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itreya\Desktop\"/>
    </mc:Choice>
  </mc:AlternateContent>
  <bookViews>
    <workbookView xWindow="285" yWindow="315" windowWidth="10500" windowHeight="5655" activeTab="1"/>
  </bookViews>
  <sheets>
    <sheet name="Project Details" sheetId="1" r:id="rId1"/>
    <sheet name="Project Plan" sheetId="2" r:id="rId2"/>
    <sheet name="Assumptions" sheetId="3" r:id="rId3"/>
    <sheet name="Queries " sheetId="4" r:id="rId4"/>
  </sheets>
  <definedNames>
    <definedName name="_xlnm._FilterDatabase" localSheetId="2" hidden="1">Assumptions!$B$1:$B$23</definedName>
  </definedNames>
  <calcPr calcId="152511"/>
</workbook>
</file>

<file path=xl/calcChain.xml><?xml version="1.0" encoding="utf-8"?>
<calcChain xmlns="http://schemas.openxmlformats.org/spreadsheetml/2006/main">
  <c r="E37" i="2" l="1"/>
  <c r="E32" i="2"/>
  <c r="F32" i="2"/>
  <c r="D32" i="2"/>
  <c r="C32" i="2"/>
  <c r="F20" i="2"/>
  <c r="K36" i="2" l="1"/>
  <c r="K31" i="2"/>
  <c r="K24" i="2" l="1"/>
  <c r="K17" i="2"/>
  <c r="K15" i="2" l="1"/>
  <c r="K14" i="2"/>
  <c r="E59" i="2" l="1"/>
  <c r="D59" i="2"/>
  <c r="C59" i="2"/>
  <c r="E52" i="2"/>
  <c r="D52" i="2"/>
  <c r="C52" i="2"/>
  <c r="F59" i="2" l="1"/>
  <c r="F52" i="2"/>
  <c r="K13" i="2"/>
  <c r="E13" i="1" l="1"/>
  <c r="J7" i="2"/>
  <c r="K19" i="2"/>
  <c r="K16" i="2"/>
  <c r="K12" i="2"/>
  <c r="K10" i="2"/>
  <c r="E11" i="1" s="1"/>
  <c r="K35" i="2" l="1"/>
  <c r="K26" i="2"/>
  <c r="K25" i="2"/>
  <c r="K23" i="2"/>
  <c r="J22" i="2"/>
  <c r="E20" i="2"/>
  <c r="K18" i="2"/>
  <c r="K22" i="2" l="1"/>
  <c r="E15" i="1" s="1"/>
  <c r="E40" i="2" l="1"/>
  <c r="F37" i="2"/>
  <c r="D37" i="2"/>
  <c r="C37" i="2"/>
  <c r="H36" i="2"/>
  <c r="H35" i="2"/>
  <c r="J34" i="2"/>
  <c r="H30" i="2"/>
  <c r="H28" i="2"/>
  <c r="H26" i="2"/>
  <c r="H24" i="2"/>
  <c r="H23" i="2"/>
  <c r="D20" i="2"/>
  <c r="C20" i="2"/>
  <c r="H12" i="2"/>
  <c r="K11" i="2"/>
  <c r="E12" i="1" s="1"/>
  <c r="H11" i="2"/>
  <c r="H10" i="2"/>
  <c r="E10" i="1"/>
  <c r="H9" i="2"/>
  <c r="K8" i="2"/>
  <c r="H8" i="2"/>
  <c r="P5" i="2"/>
  <c r="Q5" i="2" s="1"/>
  <c r="R5" i="2" s="1"/>
  <c r="S5" i="2" s="1"/>
  <c r="T5" i="2" s="1"/>
  <c r="U5" i="2" s="1"/>
  <c r="V5" i="2" s="1"/>
  <c r="W5" i="2" s="1"/>
  <c r="X5" i="2" s="1"/>
  <c r="Y5" i="2" s="1"/>
  <c r="E9" i="1" l="1"/>
  <c r="K7" i="2"/>
  <c r="E14" i="1" s="1"/>
  <c r="F40" i="2"/>
  <c r="Z5" i="2"/>
  <c r="AA5" i="2" s="1"/>
  <c r="AB5" i="2" s="1"/>
  <c r="AC5" i="2" s="1"/>
  <c r="AD5" i="2" s="1"/>
  <c r="AE5" i="2" s="1"/>
  <c r="AF5" i="2" s="1"/>
  <c r="AG5" i="2" s="1"/>
  <c r="AH5" i="2" s="1"/>
  <c r="AI5" i="2" s="1"/>
  <c r="AJ5" i="2" s="1"/>
  <c r="AK5" i="2" s="1"/>
  <c r="AL5" i="2" s="1"/>
  <c r="AM5" i="2" s="1"/>
  <c r="AN5" i="2" s="1"/>
  <c r="AO5" i="2" s="1"/>
  <c r="AP5" i="2" s="1"/>
  <c r="AQ5" i="2" s="1"/>
  <c r="AR5" i="2" s="1"/>
  <c r="AS5" i="2" s="1"/>
  <c r="AT5" i="2" s="1"/>
  <c r="AU5" i="2" s="1"/>
  <c r="AV5" i="2" s="1"/>
  <c r="AW5" i="2" s="1"/>
  <c r="AX5" i="2" s="1"/>
  <c r="AY5" i="2" s="1"/>
  <c r="AZ5" i="2" s="1"/>
  <c r="BA5" i="2" s="1"/>
  <c r="BB5" i="2" s="1"/>
  <c r="BC5" i="2" s="1"/>
  <c r="BD5" i="2" s="1"/>
  <c r="BE5" i="2" s="1"/>
  <c r="BF5" i="2" s="1"/>
  <c r="BG5" i="2" s="1"/>
  <c r="BH5" i="2" s="1"/>
  <c r="BI5" i="2" s="1"/>
  <c r="BJ5" i="2" s="1"/>
  <c r="BK5" i="2" s="1"/>
  <c r="BL5" i="2" s="1"/>
  <c r="BM5" i="2" s="1"/>
  <c r="BN5" i="2" s="1"/>
  <c r="BO5" i="2" s="1"/>
  <c r="BP5" i="2" s="1"/>
  <c r="BQ5" i="2" s="1"/>
  <c r="BR5" i="2" s="1"/>
  <c r="BS5" i="2" s="1"/>
  <c r="BT5" i="2" s="1"/>
  <c r="BU5" i="2" s="1"/>
  <c r="BV5" i="2" s="1"/>
  <c r="BW5" i="2" s="1"/>
  <c r="BX5" i="2" s="1"/>
  <c r="BY5" i="2" s="1"/>
  <c r="BZ5" i="2" s="1"/>
  <c r="CA5" i="2" s="1"/>
  <c r="CB5" i="2" s="1"/>
  <c r="CC5" i="2" s="1"/>
  <c r="CD5" i="2" s="1"/>
  <c r="CE5" i="2" s="1"/>
  <c r="CF5" i="2" s="1"/>
  <c r="CG5" i="2" s="1"/>
  <c r="CH5" i="2" s="1"/>
  <c r="CI5" i="2" s="1"/>
  <c r="CJ5" i="2" s="1"/>
  <c r="CK5" i="2" s="1"/>
  <c r="CL5" i="2" s="1"/>
  <c r="CM5" i="2" s="1"/>
  <c r="CN5" i="2" s="1"/>
  <c r="CO5" i="2" s="1"/>
  <c r="CP5" i="2" s="1"/>
  <c r="CQ5" i="2" s="1"/>
  <c r="CR5" i="2" s="1"/>
  <c r="CS5" i="2" s="1"/>
  <c r="CT5" i="2" s="1"/>
  <c r="CU5" i="2" s="1"/>
  <c r="CV5" i="2" s="1"/>
  <c r="CW5" i="2" s="1"/>
  <c r="CX5" i="2" s="1"/>
  <c r="CY5" i="2" s="1"/>
  <c r="CZ5" i="2" s="1"/>
  <c r="DA5" i="2" s="1"/>
  <c r="DB5" i="2" s="1"/>
  <c r="DC5" i="2" s="1"/>
  <c r="DD5" i="2" s="1"/>
  <c r="DE5" i="2" s="1"/>
  <c r="DF5" i="2" s="1"/>
  <c r="DG5" i="2" s="1"/>
  <c r="DH5" i="2" s="1"/>
  <c r="DI5" i="2" s="1"/>
  <c r="DJ5" i="2" s="1"/>
  <c r="DK5" i="2" s="1"/>
  <c r="DL5" i="2" s="1"/>
  <c r="DM5" i="2" s="1"/>
  <c r="DN5" i="2" s="1"/>
  <c r="DO5" i="2" s="1"/>
  <c r="DP5" i="2" s="1"/>
  <c r="DQ5" i="2" s="1"/>
  <c r="DR5" i="2" s="1"/>
  <c r="DS5" i="2" s="1"/>
  <c r="DT5" i="2" s="1"/>
  <c r="DU5" i="2" s="1"/>
  <c r="DV5" i="2" s="1"/>
  <c r="DW5" i="2" s="1"/>
  <c r="DX5" i="2" s="1"/>
  <c r="DY5" i="2" s="1"/>
  <c r="DZ5" i="2" s="1"/>
  <c r="EA5" i="2" s="1"/>
  <c r="EB5" i="2" s="1"/>
  <c r="EC5" i="2" s="1"/>
  <c r="ED5" i="2" s="1"/>
  <c r="EE5" i="2" s="1"/>
  <c r="EF5" i="2" s="1"/>
  <c r="EG5" i="2" s="1"/>
  <c r="EH5" i="2" s="1"/>
  <c r="EI5" i="2" s="1"/>
  <c r="EJ5" i="2" s="1"/>
  <c r="EK5" i="2" s="1"/>
  <c r="EL5" i="2" s="1"/>
  <c r="EM5" i="2" s="1"/>
  <c r="EN5" i="2" s="1"/>
  <c r="EO5" i="2" s="1"/>
  <c r="EP5" i="2" s="1"/>
  <c r="EQ5" i="2" s="1"/>
  <c r="ER5" i="2" s="1"/>
  <c r="ES5" i="2" s="1"/>
  <c r="ET5" i="2" s="1"/>
  <c r="EU5" i="2" s="1"/>
  <c r="EV5" i="2" s="1"/>
  <c r="EW5" i="2" s="1"/>
  <c r="EX5" i="2" s="1"/>
  <c r="EY5" i="2" s="1"/>
  <c r="EZ5" i="2" s="1"/>
  <c r="FA5" i="2" s="1"/>
  <c r="FB5" i="2" s="1"/>
  <c r="FC5" i="2" s="1"/>
  <c r="FD5" i="2" s="1"/>
  <c r="FE5" i="2" s="1"/>
  <c r="FF5" i="2" s="1"/>
  <c r="FG5" i="2" s="1"/>
  <c r="FH5" i="2" s="1"/>
  <c r="FI5" i="2" s="1"/>
  <c r="FJ5" i="2" s="1"/>
  <c r="FK5" i="2" s="1"/>
  <c r="FL5" i="2" s="1"/>
  <c r="FM5" i="2" s="1"/>
  <c r="FN5" i="2" s="1"/>
  <c r="FO5" i="2" s="1"/>
  <c r="FP5" i="2" s="1"/>
  <c r="FQ5" i="2" s="1"/>
  <c r="FR5" i="2" s="1"/>
  <c r="FS5" i="2" s="1"/>
  <c r="FT5" i="2" s="1"/>
  <c r="FU5" i="2" s="1"/>
  <c r="FV5" i="2" s="1"/>
  <c r="FW5" i="2" s="1"/>
  <c r="FX5" i="2" s="1"/>
  <c r="FY5" i="2" s="1"/>
  <c r="FZ5" i="2" s="1"/>
  <c r="GA5" i="2" s="1"/>
  <c r="GB5" i="2" s="1"/>
  <c r="GC5" i="2" s="1"/>
  <c r="GD5" i="2" s="1"/>
  <c r="GE5" i="2" s="1"/>
  <c r="GF5" i="2" s="1"/>
  <c r="GG5" i="2" s="1"/>
  <c r="GH5" i="2" s="1"/>
  <c r="GI5" i="2" s="1"/>
  <c r="GJ5" i="2" s="1"/>
  <c r="GK5" i="2" s="1"/>
  <c r="GL5" i="2" s="1"/>
  <c r="GM5" i="2" s="1"/>
  <c r="GN5" i="2" s="1"/>
  <c r="GO5" i="2" s="1"/>
  <c r="GP5" i="2" s="1"/>
  <c r="GQ5" i="2" s="1"/>
  <c r="GR5" i="2" s="1"/>
  <c r="GS5" i="2" s="1"/>
  <c r="GT5" i="2" s="1"/>
  <c r="GU5" i="2" s="1"/>
  <c r="GV5" i="2" s="1"/>
  <c r="GW5" i="2" s="1"/>
  <c r="GX5" i="2" s="1"/>
  <c r="GY5" i="2" s="1"/>
  <c r="GZ5" i="2" s="1"/>
  <c r="HA5" i="2" s="1"/>
  <c r="HB5" i="2" s="1"/>
  <c r="HC5" i="2" s="1"/>
  <c r="HD5" i="2" s="1"/>
  <c r="HE5" i="2" s="1"/>
  <c r="HF5" i="2" s="1"/>
  <c r="HG5" i="2" s="1"/>
  <c r="HH5" i="2" s="1"/>
  <c r="HI5" i="2" s="1"/>
  <c r="HJ5" i="2" s="1"/>
  <c r="HK5" i="2" s="1"/>
  <c r="HL5" i="2" s="1"/>
  <c r="HM5" i="2" s="1"/>
  <c r="HN5" i="2" s="1"/>
  <c r="HO5" i="2" s="1"/>
  <c r="HP5" i="2" s="1"/>
  <c r="HQ5" i="2" s="1"/>
  <c r="HR5" i="2" s="1"/>
  <c r="HS5" i="2" s="1"/>
  <c r="HT5" i="2" s="1"/>
  <c r="C40" i="2"/>
  <c r="D40" i="2"/>
  <c r="K34" i="2"/>
  <c r="E16" i="1" s="1"/>
  <c r="P4" i="2"/>
  <c r="H40" i="2"/>
  <c r="P3" i="2" l="1"/>
  <c r="Q4" i="2"/>
  <c r="R4" i="2" l="1"/>
  <c r="Q3" i="2"/>
  <c r="S4" i="2" l="1"/>
  <c r="R3" i="2"/>
  <c r="T4" i="2" l="1"/>
  <c r="T3" i="2" l="1"/>
  <c r="U4" i="2"/>
  <c r="V4" i="2" l="1"/>
  <c r="U3" i="2"/>
  <c r="W4" i="2" l="1"/>
  <c r="V3" i="2"/>
  <c r="W3" i="2" l="1"/>
  <c r="X4" i="2"/>
  <c r="Y4" i="2" l="1"/>
  <c r="Z4" i="2" s="1"/>
  <c r="Z3" i="2" s="1"/>
  <c r="X3" i="2"/>
  <c r="AA4" i="2" l="1"/>
  <c r="AA3" i="2" l="1"/>
  <c r="AB4" i="2"/>
  <c r="AC4" i="2" l="1"/>
  <c r="AB3" i="2"/>
  <c r="AD4" i="2" l="1"/>
  <c r="AC3" i="2"/>
  <c r="AE4" i="2" l="1"/>
  <c r="AD3" i="2"/>
  <c r="AF4" i="2" l="1"/>
  <c r="AE3" i="2"/>
  <c r="AG4" i="2" l="1"/>
  <c r="AF3" i="2"/>
  <c r="AH4" i="2" l="1"/>
  <c r="AG3" i="2"/>
  <c r="AI4" i="2" l="1"/>
  <c r="AH3" i="2"/>
  <c r="AI3" i="2" l="1"/>
  <c r="AJ4" i="2"/>
  <c r="AK4" i="2" l="1"/>
  <c r="AJ3" i="2"/>
  <c r="AL4" i="2" l="1"/>
  <c r="AK3" i="2"/>
  <c r="AM4" i="2" l="1"/>
  <c r="AL3" i="2"/>
  <c r="AM3" i="2" l="1"/>
  <c r="AN4" i="2"/>
  <c r="AO4" i="2" l="1"/>
  <c r="AN3" i="2"/>
  <c r="AP4" i="2" l="1"/>
  <c r="AO3" i="2"/>
  <c r="AQ4" i="2" l="1"/>
  <c r="AP3" i="2"/>
  <c r="AR4" i="2" l="1"/>
  <c r="AQ3" i="2"/>
  <c r="AS4" i="2" l="1"/>
  <c r="AR3" i="2"/>
  <c r="AT4" i="2" l="1"/>
  <c r="AS3" i="2"/>
  <c r="AU4" i="2" l="1"/>
  <c r="AU3" i="2" l="1"/>
  <c r="AV4" i="2"/>
  <c r="AV3" i="2" s="1"/>
  <c r="AW4" i="2" l="1"/>
  <c r="AX4" i="2" l="1"/>
  <c r="AW3" i="2"/>
  <c r="AY4" i="2" l="1"/>
  <c r="AX3" i="2"/>
  <c r="AZ4" i="2" l="1"/>
  <c r="AY3" i="2"/>
  <c r="BA4" i="2" l="1"/>
  <c r="AZ3" i="2"/>
  <c r="BB4" i="2" l="1"/>
  <c r="BA3" i="2"/>
  <c r="BC4" i="2" l="1"/>
  <c r="BB3" i="2"/>
  <c r="BC3" i="2" l="1"/>
  <c r="BD4" i="2"/>
  <c r="BE4" i="2" l="1"/>
  <c r="BD3" i="2"/>
  <c r="BF4" i="2" l="1"/>
  <c r="BE3" i="2"/>
  <c r="BG4" i="2" l="1"/>
  <c r="BF3" i="2"/>
  <c r="BH4" i="2" l="1"/>
  <c r="BG3" i="2"/>
  <c r="BI4" i="2" l="1"/>
  <c r="BH3" i="2"/>
  <c r="BJ4" i="2" l="1"/>
  <c r="BI3" i="2"/>
  <c r="BK4" i="2" l="1"/>
  <c r="BJ3" i="2"/>
  <c r="BK3" i="2" l="1"/>
  <c r="BL4" i="2"/>
  <c r="BM4" i="2" l="1"/>
  <c r="BL3" i="2"/>
  <c r="BN4" i="2" l="1"/>
  <c r="BM3" i="2"/>
  <c r="BO4" i="2" l="1"/>
  <c r="BN3" i="2"/>
  <c r="BP4" i="2" l="1"/>
  <c r="BO3" i="2"/>
  <c r="BQ4" i="2" l="1"/>
  <c r="BP3" i="2"/>
  <c r="BR4" i="2" l="1"/>
  <c r="BQ3" i="2"/>
  <c r="BS4" i="2" l="1"/>
  <c r="BR3" i="2"/>
  <c r="BS3" i="2" l="1"/>
  <c r="BT4" i="2"/>
  <c r="BU4" i="2" l="1"/>
  <c r="BT3" i="2"/>
  <c r="BV4" i="2" l="1"/>
  <c r="BU3" i="2"/>
  <c r="BW4" i="2" l="1"/>
  <c r="BV3" i="2"/>
  <c r="BX4" i="2" l="1"/>
  <c r="BW3" i="2"/>
  <c r="BY4" i="2" l="1"/>
  <c r="BX3" i="2"/>
  <c r="BZ4" i="2" l="1"/>
  <c r="BY3" i="2"/>
  <c r="CA4" i="2" l="1"/>
  <c r="BZ3" i="2"/>
  <c r="CA3" i="2" l="1"/>
  <c r="CB4" i="2"/>
  <c r="CC4" i="2" l="1"/>
  <c r="CB3" i="2"/>
  <c r="CD4" i="2" l="1"/>
  <c r="CC3" i="2"/>
  <c r="CE4" i="2" l="1"/>
  <c r="CD3" i="2"/>
  <c r="CF4" i="2" l="1"/>
  <c r="CE3" i="2"/>
  <c r="CG4" i="2" l="1"/>
  <c r="CF3" i="2"/>
  <c r="CH4" i="2" l="1"/>
  <c r="CG3" i="2"/>
  <c r="CI4" i="2" l="1"/>
  <c r="CH3" i="2"/>
  <c r="CI3" i="2" l="1"/>
  <c r="CJ4" i="2"/>
  <c r="CK4" i="2" l="1"/>
  <c r="CJ3" i="2"/>
  <c r="CL4" i="2" l="1"/>
  <c r="CK3" i="2"/>
  <c r="CM4" i="2" l="1"/>
  <c r="CL3" i="2"/>
  <c r="CN4" i="2" l="1"/>
  <c r="CM3" i="2"/>
  <c r="CO4" i="2" l="1"/>
  <c r="CN3" i="2"/>
  <c r="CP4" i="2" l="1"/>
  <c r="CO3" i="2"/>
  <c r="CQ4" i="2" l="1"/>
  <c r="CP3" i="2"/>
  <c r="CQ3" i="2" l="1"/>
  <c r="CR4" i="2"/>
  <c r="CS4" i="2" l="1"/>
  <c r="CR3" i="2"/>
  <c r="CT4" i="2" l="1"/>
  <c r="CS3" i="2"/>
  <c r="CU4" i="2" l="1"/>
  <c r="CT3" i="2"/>
  <c r="CV4" i="2" l="1"/>
  <c r="CU3" i="2"/>
  <c r="CW4" i="2" l="1"/>
  <c r="CV3" i="2"/>
  <c r="CX4" i="2" l="1"/>
  <c r="CW3" i="2"/>
  <c r="CY4" i="2" l="1"/>
  <c r="CX3" i="2"/>
  <c r="CY3" i="2" l="1"/>
  <c r="CZ4" i="2"/>
  <c r="DA4" i="2" l="1"/>
  <c r="CZ3" i="2"/>
  <c r="DB4" i="2" l="1"/>
  <c r="DA3" i="2"/>
  <c r="DC4" i="2" l="1"/>
  <c r="DB3" i="2"/>
  <c r="DD4" i="2" l="1"/>
  <c r="DC3" i="2"/>
  <c r="DE4" i="2" l="1"/>
  <c r="DD3" i="2"/>
  <c r="DF4" i="2" l="1"/>
  <c r="DE3" i="2"/>
  <c r="DG4" i="2" l="1"/>
  <c r="DF3" i="2"/>
  <c r="DG3" i="2" l="1"/>
  <c r="DH4" i="2"/>
  <c r="DI4" i="2" l="1"/>
  <c r="DH3" i="2"/>
  <c r="DJ4" i="2" l="1"/>
  <c r="DI3" i="2"/>
  <c r="DK4" i="2" l="1"/>
  <c r="DJ3" i="2"/>
  <c r="DL4" i="2" l="1"/>
  <c r="DK3" i="2"/>
  <c r="DM4" i="2" l="1"/>
  <c r="DL3" i="2"/>
  <c r="DN4" i="2" l="1"/>
  <c r="DM3" i="2"/>
  <c r="DO4" i="2" l="1"/>
  <c r="DN3" i="2"/>
  <c r="DO3" i="2" l="1"/>
  <c r="DP4" i="2"/>
  <c r="DQ4" i="2" l="1"/>
  <c r="DP3" i="2"/>
  <c r="DR4" i="2" l="1"/>
  <c r="DQ3" i="2"/>
  <c r="DS4" i="2" l="1"/>
  <c r="DR3" i="2"/>
  <c r="DT4" i="2" l="1"/>
  <c r="DS3" i="2"/>
  <c r="DU4" i="2" l="1"/>
  <c r="DT3" i="2"/>
  <c r="DV4" i="2" l="1"/>
  <c r="DU3" i="2"/>
  <c r="DW4" i="2" l="1"/>
  <c r="DV3" i="2"/>
  <c r="DW3" i="2" l="1"/>
  <c r="DX4" i="2"/>
  <c r="DY4" i="2" l="1"/>
  <c r="DX3" i="2"/>
  <c r="DZ4" i="2" l="1"/>
  <c r="DY3" i="2"/>
  <c r="EA4" i="2" l="1"/>
  <c r="DZ3" i="2"/>
  <c r="EB4" i="2" l="1"/>
  <c r="EA3" i="2"/>
  <c r="EC4" i="2" l="1"/>
  <c r="EB3" i="2"/>
  <c r="ED4" i="2" l="1"/>
  <c r="EC3" i="2"/>
  <c r="EE4" i="2" l="1"/>
  <c r="ED3" i="2"/>
  <c r="EE3" i="2" l="1"/>
  <c r="EF4" i="2"/>
  <c r="EG4" i="2" l="1"/>
  <c r="EF3" i="2"/>
  <c r="EH4" i="2" l="1"/>
  <c r="EG3" i="2"/>
  <c r="EI4" i="2" l="1"/>
  <c r="EH3" i="2"/>
  <c r="EJ4" i="2" l="1"/>
  <c r="EI3" i="2"/>
  <c r="EK4" i="2" l="1"/>
  <c r="EJ3" i="2"/>
  <c r="EL4" i="2" l="1"/>
  <c r="EK3" i="2"/>
  <c r="EM4" i="2" l="1"/>
  <c r="EL3" i="2"/>
  <c r="EM3" i="2" l="1"/>
  <c r="EN4" i="2"/>
  <c r="EO4" i="2" l="1"/>
  <c r="EN3" i="2"/>
  <c r="EP4" i="2" l="1"/>
  <c r="EO3" i="2"/>
  <c r="EQ4" i="2" l="1"/>
  <c r="EP3" i="2"/>
  <c r="ER4" i="2" l="1"/>
  <c r="EQ3" i="2"/>
  <c r="ES4" i="2" l="1"/>
  <c r="ER3" i="2"/>
  <c r="ES3" i="2" l="1"/>
  <c r="ET4" i="2"/>
  <c r="EU4" i="2" l="1"/>
  <c r="ET3" i="2"/>
  <c r="EU3" i="2" l="1"/>
  <c r="EV4" i="2"/>
  <c r="EW4" i="2" l="1"/>
  <c r="EV3" i="2"/>
  <c r="EX4" i="2" l="1"/>
  <c r="EW3" i="2"/>
  <c r="EY4" i="2" l="1"/>
  <c r="EX3" i="2"/>
  <c r="EZ4" i="2" l="1"/>
  <c r="EY3" i="2"/>
  <c r="FA4" i="2" l="1"/>
  <c r="EZ3" i="2"/>
  <c r="FB4" i="2" l="1"/>
  <c r="FA3" i="2"/>
  <c r="FC4" i="2" l="1"/>
  <c r="FB3" i="2"/>
  <c r="FC3" i="2" l="1"/>
  <c r="FD4" i="2"/>
  <c r="FE4" i="2" l="1"/>
  <c r="FD3" i="2"/>
  <c r="FF4" i="2" l="1"/>
  <c r="FE3" i="2"/>
  <c r="FG4" i="2" l="1"/>
  <c r="FF3" i="2"/>
  <c r="FH4" i="2" l="1"/>
  <c r="FG3" i="2"/>
  <c r="FI4" i="2" l="1"/>
  <c r="FH3" i="2"/>
  <c r="FI3" i="2" l="1"/>
  <c r="FJ4" i="2"/>
  <c r="FK4" i="2" l="1"/>
  <c r="FJ3" i="2"/>
  <c r="FK3" i="2" l="1"/>
  <c r="FL4" i="2"/>
  <c r="FM4" i="2" l="1"/>
  <c r="FL3" i="2"/>
  <c r="FN4" i="2" l="1"/>
  <c r="FM3" i="2"/>
  <c r="FO4" i="2" l="1"/>
  <c r="FN3" i="2"/>
  <c r="FP4" i="2" l="1"/>
  <c r="FO3" i="2"/>
  <c r="FQ4" i="2" l="1"/>
  <c r="FP3" i="2"/>
  <c r="FR4" i="2" l="1"/>
  <c r="FQ3" i="2"/>
  <c r="FS4" i="2" l="1"/>
  <c r="FR3" i="2"/>
  <c r="FS3" i="2" l="1"/>
  <c r="FT4" i="2"/>
  <c r="FU4" i="2" l="1"/>
  <c r="FT3" i="2"/>
  <c r="FV4" i="2" l="1"/>
  <c r="FU3" i="2"/>
  <c r="FW4" i="2" l="1"/>
  <c r="FV3" i="2"/>
  <c r="FX4" i="2" l="1"/>
  <c r="FW3" i="2"/>
  <c r="FY4" i="2" l="1"/>
  <c r="FX3" i="2"/>
  <c r="FZ4" i="2" l="1"/>
  <c r="FY3" i="2"/>
  <c r="GA4" i="2" l="1"/>
  <c r="FZ3" i="2"/>
  <c r="GB4" i="2" l="1"/>
  <c r="GA3" i="2"/>
  <c r="GC4" i="2" l="1"/>
  <c r="GB3" i="2"/>
  <c r="GD4" i="2" l="1"/>
  <c r="GC3" i="2"/>
  <c r="GE4" i="2" l="1"/>
  <c r="GD3" i="2"/>
  <c r="GF4" i="2" l="1"/>
  <c r="GE3" i="2"/>
  <c r="GG4" i="2" l="1"/>
  <c r="GF3" i="2"/>
  <c r="GG3" i="2" l="1"/>
  <c r="GH4" i="2"/>
  <c r="GI4" i="2" l="1"/>
  <c r="GH3" i="2"/>
  <c r="GI3" i="2" l="1"/>
  <c r="GJ4" i="2"/>
  <c r="GK4" i="2" l="1"/>
  <c r="GJ3" i="2"/>
  <c r="GL4" i="2" l="1"/>
  <c r="GK3" i="2"/>
  <c r="GM4" i="2" l="1"/>
  <c r="GL3" i="2"/>
  <c r="GN4" i="2" l="1"/>
  <c r="GM3" i="2"/>
  <c r="GO4" i="2" l="1"/>
  <c r="GN3" i="2"/>
  <c r="GO3" i="2" l="1"/>
  <c r="GP4" i="2"/>
  <c r="GQ4" i="2" l="1"/>
  <c r="GP3" i="2"/>
  <c r="GQ3" i="2" l="1"/>
  <c r="GR4" i="2"/>
  <c r="GS4" i="2" l="1"/>
  <c r="GR3" i="2"/>
  <c r="GT4" i="2" l="1"/>
  <c r="GS3" i="2"/>
  <c r="GU4" i="2" l="1"/>
  <c r="GT3" i="2"/>
  <c r="GV4" i="2" l="1"/>
  <c r="GU3" i="2"/>
  <c r="GW4" i="2" l="1"/>
  <c r="GV3" i="2"/>
  <c r="GX4" i="2" l="1"/>
  <c r="GW3" i="2"/>
  <c r="GY4" i="2" l="1"/>
  <c r="GX3" i="2"/>
  <c r="GY3" i="2" l="1"/>
  <c r="GZ4" i="2"/>
  <c r="HA4" i="2" l="1"/>
  <c r="GZ3" i="2"/>
  <c r="HB4" i="2" l="1"/>
  <c r="HA3" i="2"/>
  <c r="HC4" i="2" l="1"/>
  <c r="HB3" i="2"/>
  <c r="HD4" i="2" l="1"/>
  <c r="HC3" i="2"/>
  <c r="HE4" i="2" l="1"/>
  <c r="HD3" i="2"/>
  <c r="HE3" i="2" l="1"/>
  <c r="HF4" i="2"/>
  <c r="HG4" i="2" l="1"/>
  <c r="HF3" i="2"/>
  <c r="HH4" i="2" l="1"/>
  <c r="HG3" i="2"/>
  <c r="HI4" i="2" l="1"/>
  <c r="HH3" i="2"/>
  <c r="HJ4" i="2" l="1"/>
  <c r="HI3" i="2"/>
  <c r="HJ3" i="2" l="1"/>
  <c r="HK4" i="2"/>
  <c r="HL4" i="2" l="1"/>
  <c r="HK3" i="2"/>
  <c r="HM4" i="2" l="1"/>
  <c r="HL3" i="2"/>
  <c r="HM3" i="2" l="1"/>
  <c r="HN4" i="2"/>
  <c r="HO4" i="2" l="1"/>
  <c r="HN3" i="2"/>
  <c r="HP4" i="2" l="1"/>
  <c r="HO3" i="2"/>
  <c r="HQ4" i="2" l="1"/>
  <c r="HP3" i="2"/>
  <c r="HR4" i="2" l="1"/>
  <c r="HQ3" i="2"/>
  <c r="HS4" i="2" l="1"/>
  <c r="HR3" i="2"/>
  <c r="HT4" i="2" l="1"/>
  <c r="HT3" i="2" s="1"/>
  <c r="HS3" i="2"/>
</calcChain>
</file>

<file path=xl/sharedStrings.xml><?xml version="1.0" encoding="utf-8"?>
<sst xmlns="http://schemas.openxmlformats.org/spreadsheetml/2006/main" count="232" uniqueCount="141">
  <si>
    <t>Activities</t>
  </si>
  <si>
    <t>Deliverables</t>
  </si>
  <si>
    <t>Project plan and setup</t>
  </si>
  <si>
    <t>Project Plan</t>
  </si>
  <si>
    <t>Define high level Information Architecture</t>
  </si>
  <si>
    <t>High level IA</t>
  </si>
  <si>
    <t>Task flows with interactions</t>
  </si>
  <si>
    <t>Iterate Design</t>
  </si>
  <si>
    <t>Define branding across all channels</t>
  </si>
  <si>
    <t>Define detailed IA (per channel)</t>
  </si>
  <si>
    <t>Document the design specification per channel</t>
  </si>
  <si>
    <t>Present the design</t>
  </si>
  <si>
    <t>High Level Design Documentation</t>
  </si>
  <si>
    <t>Visually treated screens</t>
  </si>
  <si>
    <t xml:space="preserve">UI Specifications Documentation - Provide detailed information on the page design, page types, usage of different design/form elements, and colors. The standards will establish "rules" governing the look-and-feel of all pages and elements such as Navigation Metaphors and Placement (Tabs, breadcrumbs, drop-down menus) , Screen Areas (location of header, footer, content area, etc.) , Header Standards, Footer Standards, Error Handling Messages Approach </t>
  </si>
  <si>
    <t>STAFF</t>
  </si>
  <si>
    <t>Locked Cells</t>
  </si>
  <si>
    <t>Start Month:</t>
  </si>
  <si>
    <t>Completion</t>
  </si>
  <si>
    <t>Activity Completion ($)</t>
  </si>
  <si>
    <t>Effort
Days</t>
  </si>
  <si>
    <t>Start</t>
  </si>
  <si>
    <t>End</t>
  </si>
  <si>
    <t>activity completion list</t>
  </si>
  <si>
    <t>Stakeholder Interview Report</t>
  </si>
  <si>
    <t>Days for activity</t>
  </si>
  <si>
    <t>Total</t>
  </si>
  <si>
    <t>UX Architect TL</t>
  </si>
  <si>
    <t>UX Architect SSE</t>
  </si>
  <si>
    <t>Visual Designer
TL</t>
  </si>
  <si>
    <t>Visual Designer
SSE</t>
  </si>
  <si>
    <t>Sep</t>
  </si>
  <si>
    <t>Oct</t>
  </si>
  <si>
    <t>Activity 1: Cross Channel Design Strategy</t>
  </si>
  <si>
    <t>Stakeholder Interviews (4- 5) with some end users as well Understand High Level Requirements / Features</t>
  </si>
  <si>
    <t>Create Storyboards for the key task - Request for Shipment</t>
  </si>
  <si>
    <t>Activity 2: Detailed Design (Wireframes and Visual Design)</t>
  </si>
  <si>
    <t>Activity 3:UI Specifications Document</t>
  </si>
  <si>
    <t>Create design concept for 1 key task (2 - 4) wireframes for Mobile, Tablet and website</t>
  </si>
  <si>
    <t>Detailed Design for Web - Track, edit/ cancel, support and master setup Wireframe</t>
  </si>
  <si>
    <t>Detailed Design for Web - Track, edit/ cancel, support and master setup Visual Design</t>
  </si>
  <si>
    <t>Detailed Design for Tablet - Track, edit/ cancel, support Wireframe</t>
  </si>
  <si>
    <t>Detailed Design for Tablet - Track, edit/ cancel, support Visual Design</t>
  </si>
  <si>
    <t>Detailed Design for Mobile - Track, edit/ cancel, support Wireframe</t>
  </si>
  <si>
    <t>Detailed Design for Mobile - Track, edit/ cancel, support Visual design</t>
  </si>
  <si>
    <t>Conceptual visual designs (distinct design options)</t>
  </si>
  <si>
    <t>Conceptual designs  illustrating the concepts for the key pages</t>
  </si>
  <si>
    <t>Detailed IA</t>
  </si>
  <si>
    <t>Detailed page level wireframes</t>
  </si>
  <si>
    <t>Deliverables &amp; Milestones</t>
  </si>
  <si>
    <t>Project Deliverables</t>
  </si>
  <si>
    <t>Status</t>
  </si>
  <si>
    <t>CISCO: User Experience Estimates</t>
  </si>
  <si>
    <t>Cross Channel Experience</t>
  </si>
  <si>
    <t>Concept Designs</t>
  </si>
  <si>
    <t>Detailed Designs</t>
  </si>
  <si>
    <t>UI Documentation</t>
  </si>
  <si>
    <t>Deadline Date</t>
  </si>
  <si>
    <t>task Flows</t>
  </si>
  <si>
    <t>Dependencies</t>
  </si>
  <si>
    <t>The client to set up meetings with the stakeholders to understand users, key tasks, and high level requirements of the application</t>
  </si>
  <si>
    <t>Client to provide brand styleguide</t>
  </si>
  <si>
    <t>The client to provide signoff on the concept designs</t>
  </si>
  <si>
    <t>Client to provide signoff</t>
  </si>
  <si>
    <t>Share the concept with the client and get feedback from the end users</t>
  </si>
  <si>
    <t>Handover to FED team for creating HTMLs</t>
  </si>
  <si>
    <t>UI Lead
TL</t>
  </si>
  <si>
    <t>UI Dev
SSE</t>
  </si>
  <si>
    <t>UI Dev
SE</t>
  </si>
  <si>
    <t>`</t>
  </si>
  <si>
    <t>Activity 1 - HTML development from Drop 1</t>
  </si>
  <si>
    <t>Project plan and Setup</t>
  </si>
  <si>
    <t>Handover from UX team</t>
  </si>
  <si>
    <t>Analyze and Design</t>
  </si>
  <si>
    <t>Develop HTML Pages</t>
  </si>
  <si>
    <t>Test HTML Pages</t>
  </si>
  <si>
    <t>Understanding designs from UX</t>
  </si>
  <si>
    <t>Design classes and layouts</t>
  </si>
  <si>
    <t>Build HTML pages</t>
  </si>
  <si>
    <t>Activity 2 - HTML development from Drop 2</t>
  </si>
  <si>
    <t>Wireframes from UX team</t>
  </si>
  <si>
    <t>HTML Development Effort</t>
  </si>
  <si>
    <t>Queries</t>
  </si>
  <si>
    <t>Comments</t>
  </si>
  <si>
    <t>HTML5, CSS3 and JavaScript / Angular.js have been considered for the solution.</t>
  </si>
  <si>
    <t xml:space="preserve">Design will be done in responsive manner to support different resolutions and devices  </t>
  </si>
  <si>
    <t xml:space="preserve"> No sensitive data storage considered</t>
  </si>
  <si>
    <t xml:space="preserve"> No encryption/decryption of data</t>
  </si>
  <si>
    <t xml:space="preserve"> Project management is out of scope and should be included as part of overall project management</t>
  </si>
  <si>
    <t xml:space="preserve">UI wireframes are not available so estimates are uncertain, once we have wireframe estimate must be revisited. </t>
  </si>
  <si>
    <t xml:space="preserve">Laptop/Desktop, tablet, and Mobile are the target channels for the development. </t>
  </si>
  <si>
    <r>
      <t xml:space="preserve">Assumed that we will be developing content for </t>
    </r>
    <r>
      <rPr>
        <b/>
        <sz val="11"/>
        <color theme="1"/>
        <rFont val="Calibri"/>
        <family val="2"/>
        <scheme val="minor"/>
      </rPr>
      <t>English</t>
    </r>
    <r>
      <rPr>
        <sz val="11"/>
        <color theme="1"/>
        <rFont val="Calibri"/>
        <family val="2"/>
        <scheme val="minor"/>
      </rPr>
      <t xml:space="preserve"> languages only</t>
    </r>
  </si>
  <si>
    <r>
      <rPr>
        <b/>
        <sz val="11"/>
        <color theme="1"/>
        <rFont val="Calibri"/>
        <family val="2"/>
        <scheme val="minor"/>
      </rPr>
      <t xml:space="preserve"> 12 application pages (2 Simple, 6 Medium, and 4 Complex) </t>
    </r>
    <r>
      <rPr>
        <sz val="11"/>
        <color theme="1"/>
        <rFont val="Calibri"/>
        <family val="2"/>
        <scheme val="minor"/>
      </rPr>
      <t xml:space="preserve">have been considered for estimation </t>
    </r>
  </si>
  <si>
    <t xml:space="preserve"> Below are the browsers which have been kept in scope. If any other browser support and downgrade version supports are required extra effort would be needed.
          a. Chrome latest stable version (Version 32.0.1700.107 m)
          b. Safari latest stable version (Safari 10.6 + for Mac )
          c. IE latest stable versions ( IE 9+)
          d. Firefox latest stable version (version 27)
</t>
  </si>
  <si>
    <t>Assumed 9 hours a day for IDC.</t>
  </si>
  <si>
    <t>Change enablement, Service introduction, Deploy, and Development environment support is out of scope</t>
  </si>
  <si>
    <r>
      <rPr>
        <b/>
        <sz val="11"/>
        <color theme="1"/>
        <rFont val="Calibri"/>
        <family val="2"/>
        <scheme val="minor"/>
      </rPr>
      <t xml:space="preserve">5710 Execute Assembly Test </t>
    </r>
    <r>
      <rPr>
        <sz val="11"/>
        <color theme="1"/>
        <rFont val="Calibri"/>
        <family val="2"/>
        <scheme val="minor"/>
      </rPr>
      <t xml:space="preserve"> - increased this by </t>
    </r>
    <r>
      <rPr>
        <b/>
        <sz val="11"/>
        <color theme="1"/>
        <rFont val="Calibri"/>
        <family val="2"/>
        <scheme val="minor"/>
      </rPr>
      <t xml:space="preserve">10% </t>
    </r>
    <r>
      <rPr>
        <sz val="11"/>
        <color theme="1"/>
        <rFont val="Calibri"/>
        <family val="2"/>
        <scheme val="minor"/>
      </rPr>
      <t>to take of testing across 4 browsers and 3 emulators</t>
    </r>
  </si>
  <si>
    <r>
      <rPr>
        <b/>
        <sz val="11"/>
        <color theme="1"/>
        <rFont val="Calibri"/>
        <family val="2"/>
        <scheme val="minor"/>
      </rPr>
      <t xml:space="preserve">4183 Create Unit Tests </t>
    </r>
    <r>
      <rPr>
        <sz val="11"/>
        <color theme="1"/>
        <rFont val="Calibri"/>
        <family val="2"/>
        <scheme val="minor"/>
      </rPr>
      <t xml:space="preserve">- increased this by </t>
    </r>
    <r>
      <rPr>
        <b/>
        <sz val="11"/>
        <color theme="1"/>
        <rFont val="Calibri"/>
        <family val="2"/>
        <scheme val="minor"/>
      </rPr>
      <t xml:space="preserve">10% </t>
    </r>
    <r>
      <rPr>
        <sz val="11"/>
        <color theme="1"/>
        <rFont val="Calibri"/>
        <family val="2"/>
        <scheme val="minor"/>
      </rPr>
      <t>to take care of testing across 4 browsers and 3 emulators</t>
    </r>
  </si>
  <si>
    <r>
      <rPr>
        <b/>
        <sz val="11"/>
        <color theme="1"/>
        <rFont val="Calibri"/>
        <family val="2"/>
        <scheme val="minor"/>
      </rPr>
      <t xml:space="preserve">5790 Manage and Perform Fixes </t>
    </r>
    <r>
      <rPr>
        <sz val="11"/>
        <color theme="1"/>
        <rFont val="Calibri"/>
        <family val="2"/>
        <scheme val="minor"/>
      </rPr>
      <t xml:space="preserve">- is increased by </t>
    </r>
    <r>
      <rPr>
        <b/>
        <sz val="11"/>
        <color theme="1"/>
        <rFont val="Calibri"/>
        <family val="2"/>
        <scheme val="minor"/>
      </rPr>
      <t xml:space="preserve">10% </t>
    </r>
    <r>
      <rPr>
        <sz val="11"/>
        <color theme="1"/>
        <rFont val="Calibri"/>
        <family val="2"/>
        <scheme val="minor"/>
      </rPr>
      <t>to take care of issue fixing due to multi-browser and device testing</t>
    </r>
  </si>
  <si>
    <t xml:space="preserve"> For device specific test, testing will be done on the emulators
         a.  iOS Emulator 
         b. Android Emulator
</t>
  </si>
  <si>
    <t>HTML Development Assumptions</t>
  </si>
  <si>
    <t>which are the devices to be considered for development and testing ?</t>
  </si>
  <si>
    <t>S.No</t>
  </si>
  <si>
    <t>Type</t>
  </si>
  <si>
    <t>Description</t>
  </si>
  <si>
    <t>Assigned To</t>
  </si>
  <si>
    <t>HTML</t>
  </si>
  <si>
    <t>UX</t>
  </si>
  <si>
    <r>
      <rPr>
        <b/>
        <sz val="11"/>
        <color theme="1"/>
        <rFont val="Calibri"/>
        <family val="2"/>
        <scheme val="minor"/>
      </rPr>
      <t>Stakeholder Reviews</t>
    </r>
    <r>
      <rPr>
        <sz val="11"/>
        <color theme="1"/>
        <rFont val="Calibri"/>
        <family val="2"/>
        <scheme val="minor"/>
      </rPr>
      <t>: The client will schedule checkpoints with the stakeholders</t>
    </r>
  </si>
  <si>
    <t>For datagathering session, client will provide the users</t>
  </si>
  <si>
    <t>Accenture team will create visual designs for 25 - 30 templates across various channels as stated in the inventory sheet. Only 1 round of iteration at the concept design stage</t>
  </si>
  <si>
    <t>Cisco will provide brand guidelines and design standards for the visual designs</t>
  </si>
  <si>
    <t>S. no</t>
  </si>
  <si>
    <t>If we testing on actual devices who will host the application and who wil bare the server cost ?</t>
  </si>
  <si>
    <t>What are the break points required for the responsive design. We have factored for just one (iPhone 4s). Any addition will impact the timelines and effort</t>
  </si>
  <si>
    <t>When will the brand style guide be shared?</t>
  </si>
  <si>
    <t>Need sign off on the inventory. Any change will impact the timeliness and effort.</t>
  </si>
  <si>
    <t xml:space="preserve">What is the minimum resolution of screen that desktop should support. </t>
  </si>
  <si>
    <r>
      <t>Project plan factors design for Desktop, iPad and iPhone 4s only. Any increase in number of devices will impact the timelines and effort</t>
    </r>
    <r>
      <rPr>
        <sz val="11"/>
        <color theme="1"/>
        <rFont val="Calibri"/>
        <family val="2"/>
        <scheme val="minor"/>
      </rPr>
      <t> </t>
    </r>
  </si>
  <si>
    <r>
      <t xml:space="preserve">Handover to FED team for creating HTMLs. </t>
    </r>
    <r>
      <rPr>
        <b/>
        <sz val="10"/>
        <rFont val="Calibri"/>
        <family val="2"/>
        <scheme val="minor"/>
      </rPr>
      <t xml:space="preserve">VD will Provide development support </t>
    </r>
  </si>
  <si>
    <t>Oct 22,23&amp;24 - Diwali Holidays</t>
  </si>
  <si>
    <t>OCT</t>
  </si>
  <si>
    <t>Diwali holidays</t>
  </si>
  <si>
    <t>Dec 25 - Christmas Holiday</t>
  </si>
  <si>
    <t xml:space="preserve">1 Jan - New Year </t>
  </si>
  <si>
    <t>Completion Status</t>
  </si>
  <si>
    <t>Completed</t>
  </si>
  <si>
    <t>Partially Completed</t>
  </si>
  <si>
    <t>Yet to start</t>
  </si>
  <si>
    <t>Sessions conducted and the findings have been discussed with the client</t>
  </si>
  <si>
    <t>High level IA has been created and shared with the client.</t>
  </si>
  <si>
    <t>Storyboard and taskflow has been created and shared with the client. Client has agreed upon the task flows created.</t>
  </si>
  <si>
    <t xml:space="preserve">Wireframes have been created for dashboard and create shipment flow, have discussed this with the cliet and wireframes have been refined. </t>
  </si>
  <si>
    <t>3 visual design options have been created as per the two different guidelies shared by client. Need confirmation on which theme needs to be followed for the creative design team to create rest of visual designs</t>
  </si>
  <si>
    <t>Wireframes were shared with the client and has bee refined based on their feedback. Need them to choose the visual design option for creative team to work on it further.</t>
  </si>
  <si>
    <t>Create design concept for 1 homepage  visually treated screens (as per the branding) For Mobile, Tablet and website</t>
  </si>
  <si>
    <t>Create visual design concept for 3 wireframes  (as per the branding) For Mobile, Tablet and website</t>
  </si>
  <si>
    <t>Client feedback and iterate design</t>
  </si>
  <si>
    <t>Iterate Design - Client feedback</t>
  </si>
  <si>
    <t>Total Effort Days</t>
  </si>
  <si>
    <t xml:space="preserve">26 Jan - Indian Republic Day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</si>
</sst>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
    <numFmt numFmtId="165" formatCode="0.0"/>
    <numFmt numFmtId="166" formatCode="dd\ mmm\ yy"/>
    <numFmt numFmtId="167" formatCode="mmmm\ yyyy"/>
    <numFmt numFmtId="168" formatCode="ddd"/>
    <numFmt numFmtId="169" formatCode="d"/>
  </numFmts>
  <fonts count="32" x14ac:knownFonts="1">
    <font>
      <sz val="11"/>
      <color theme="1"/>
      <name val="Calibri"/>
      <family val="2"/>
      <scheme val="minor"/>
    </font>
    <font>
      <b/>
      <sz val="11"/>
      <color theme="1"/>
      <name val="Calibri"/>
      <family val="2"/>
      <scheme val="minor"/>
    </font>
    <font>
      <sz val="11"/>
      <name val="Arial Narrow"/>
      <family val="2"/>
    </font>
    <font>
      <b/>
      <sz val="12"/>
      <color indexed="8"/>
      <name val="Calibri"/>
      <family val="2"/>
    </font>
    <font>
      <b/>
      <sz val="11"/>
      <color indexed="8"/>
      <name val="Arial Narrow"/>
      <family val="2"/>
    </font>
    <font>
      <b/>
      <sz val="11"/>
      <name val="Arial Narrow"/>
      <family val="2"/>
    </font>
    <font>
      <sz val="11"/>
      <color indexed="8"/>
      <name val="Arial Narrow"/>
      <family val="2"/>
    </font>
    <font>
      <sz val="11"/>
      <color indexed="9"/>
      <name val="Arial Narrow"/>
      <family val="2"/>
    </font>
    <font>
      <sz val="11"/>
      <color indexed="43"/>
      <name val="Arial Narrow"/>
      <family val="2"/>
    </font>
    <font>
      <b/>
      <sz val="11"/>
      <color indexed="9"/>
      <name val="Arial Narrow"/>
      <family val="2"/>
    </font>
    <font>
      <sz val="11"/>
      <color indexed="12"/>
      <name val="Arial Narrow"/>
      <family val="2"/>
    </font>
    <font>
      <sz val="11"/>
      <name val="Calibri"/>
      <family val="2"/>
      <scheme val="minor"/>
    </font>
    <font>
      <b/>
      <sz val="11"/>
      <name val="Calibri"/>
      <family val="2"/>
      <scheme val="minor"/>
    </font>
    <font>
      <b/>
      <sz val="11"/>
      <color indexed="8"/>
      <name val="Calibri"/>
      <family val="2"/>
      <scheme val="minor"/>
    </font>
    <font>
      <sz val="11"/>
      <color indexed="8"/>
      <name val="Calibri"/>
      <family val="2"/>
      <scheme val="minor"/>
    </font>
    <font>
      <sz val="11"/>
      <color indexed="9"/>
      <name val="Calibri"/>
      <family val="2"/>
      <scheme val="minor"/>
    </font>
    <font>
      <sz val="11"/>
      <color indexed="43"/>
      <name val="Calibri"/>
      <family val="2"/>
      <scheme val="minor"/>
    </font>
    <font>
      <b/>
      <sz val="12"/>
      <color theme="1"/>
      <name val="Calibri"/>
      <family val="2"/>
      <scheme val="minor"/>
    </font>
    <font>
      <b/>
      <sz val="9"/>
      <color theme="1"/>
      <name val="Calibri"/>
      <family val="2"/>
      <scheme val="minor"/>
    </font>
    <font>
      <sz val="10"/>
      <name val="Arial Narrow"/>
      <family val="2"/>
    </font>
    <font>
      <b/>
      <sz val="10"/>
      <name val="Arial Narrow"/>
      <family val="2"/>
    </font>
    <font>
      <sz val="10"/>
      <name val="Calibri"/>
      <family val="2"/>
      <scheme val="minor"/>
    </font>
    <font>
      <sz val="10"/>
      <color theme="1"/>
      <name val="Calibri"/>
      <family val="2"/>
      <scheme val="minor"/>
    </font>
    <font>
      <b/>
      <sz val="10"/>
      <color indexed="9"/>
      <name val="Arial Narrow"/>
      <family val="2"/>
    </font>
    <font>
      <sz val="10"/>
      <color indexed="9"/>
      <name val="Arial Narrow"/>
      <family val="2"/>
    </font>
    <font>
      <b/>
      <sz val="11"/>
      <color theme="3"/>
      <name val="Calibri"/>
      <family val="2"/>
      <scheme val="minor"/>
    </font>
    <font>
      <b/>
      <sz val="11"/>
      <color rgb="FFFA7D00"/>
      <name val="Calibri"/>
      <family val="2"/>
      <scheme val="minor"/>
    </font>
    <font>
      <sz val="11"/>
      <color rgb="FF1F497D"/>
      <name val="Calibri"/>
      <family val="2"/>
      <scheme val="minor"/>
    </font>
    <font>
      <b/>
      <sz val="10"/>
      <name val="Calibri"/>
      <family val="2"/>
      <scheme val="minor"/>
    </font>
    <font>
      <b/>
      <sz val="11"/>
      <color rgb="FFFF0000"/>
      <name val="Arial Narrow"/>
      <family val="2"/>
    </font>
    <font>
      <sz val="11"/>
      <color theme="8" tint="0.39997558519241921"/>
      <name val="Calibri"/>
      <family val="2"/>
      <scheme val="minor"/>
    </font>
    <font>
      <b/>
      <sz val="11"/>
      <color theme="8" tint="0.3999755851924192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23"/>
        <bgColor indexed="64"/>
      </patternFill>
    </fill>
    <fill>
      <patternFill patternType="solid">
        <fgColor indexed="44"/>
        <bgColor indexed="31"/>
      </patternFill>
    </fill>
    <fill>
      <patternFill patternType="solid">
        <fgColor indexed="22"/>
        <bgColor indexed="64"/>
      </patternFill>
    </fill>
    <fill>
      <patternFill patternType="solid">
        <fgColor indexed="63"/>
        <bgColor indexed="64"/>
      </patternFill>
    </fill>
    <fill>
      <patternFill patternType="solid">
        <fgColor rgb="FF00B0F0"/>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2F2F2"/>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6"/>
        <bgColor indexed="64"/>
      </patternFill>
    </fill>
    <fill>
      <patternFill patternType="solid">
        <fgColor theme="8" tint="0.39997558519241921"/>
        <bgColor indexed="64"/>
      </patternFill>
    </fill>
    <fill>
      <patternFill patternType="solid">
        <fgColor rgb="FFCCFFCC"/>
        <bgColor indexed="64"/>
      </patternFill>
    </fill>
  </fills>
  <borders count="101">
    <border>
      <left/>
      <right/>
      <top/>
      <bottom/>
      <diagonal/>
    </border>
    <border>
      <left style="medium">
        <color indexed="64"/>
      </left>
      <right/>
      <top/>
      <bottom/>
      <diagonal/>
    </border>
    <border>
      <left style="thin">
        <color indexed="64"/>
      </left>
      <right/>
      <top/>
      <bottom/>
      <diagonal/>
    </border>
    <border>
      <left/>
      <right style="thin">
        <color indexed="64"/>
      </right>
      <top/>
      <bottom/>
      <diagonal/>
    </border>
    <border>
      <left style="thin">
        <color indexed="22"/>
      </left>
      <right/>
      <top/>
      <bottom style="thin">
        <color indexed="64"/>
      </bottom>
      <diagonal/>
    </border>
    <border>
      <left/>
      <right/>
      <top/>
      <bottom style="thin">
        <color indexed="64"/>
      </bottom>
      <diagonal/>
    </border>
    <border>
      <left/>
      <right style="thin">
        <color indexed="63"/>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3"/>
      </left>
      <right style="thin">
        <color indexed="64"/>
      </right>
      <top/>
      <bottom/>
      <diagonal/>
    </border>
    <border>
      <left/>
      <right style="thin">
        <color indexed="63"/>
      </right>
      <top/>
      <bottom style="thin">
        <color indexed="9"/>
      </bottom>
      <diagonal/>
    </border>
    <border>
      <left style="thin">
        <color indexed="63"/>
      </left>
      <right/>
      <top/>
      <bottom style="thin">
        <color indexed="9"/>
      </bottom>
      <diagonal/>
    </border>
    <border>
      <left/>
      <right/>
      <top/>
      <bottom style="thin">
        <color indexed="9"/>
      </bottom>
      <diagonal/>
    </border>
    <border>
      <left/>
      <right style="thin">
        <color indexed="64"/>
      </right>
      <top/>
      <bottom style="thin">
        <color indexed="9"/>
      </bottom>
      <diagonal/>
    </border>
    <border>
      <left/>
      <right/>
      <top style="thin">
        <color indexed="64"/>
      </top>
      <bottom style="thin">
        <color indexed="9"/>
      </bottom>
      <diagonal/>
    </border>
    <border>
      <left/>
      <right style="thin">
        <color indexed="64"/>
      </right>
      <top style="thin">
        <color indexed="64"/>
      </top>
      <bottom style="thin">
        <color indexed="9"/>
      </bottom>
      <diagonal/>
    </border>
    <border>
      <left/>
      <right style="thin">
        <color indexed="63"/>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style="thin">
        <color indexed="9"/>
      </top>
      <bottom style="thin">
        <color indexed="9"/>
      </bottom>
      <diagonal/>
    </border>
    <border>
      <left style="thin">
        <color indexed="63"/>
      </left>
      <right style="thin">
        <color indexed="64"/>
      </right>
      <top/>
      <bottom style="thin">
        <color indexed="64"/>
      </bottom>
      <diagonal/>
    </border>
    <border>
      <left/>
      <right style="thin">
        <color indexed="63"/>
      </right>
      <top style="thin">
        <color indexed="9"/>
      </top>
      <bottom style="thin">
        <color indexed="64"/>
      </bottom>
      <diagonal/>
    </border>
    <border>
      <left/>
      <right style="thin">
        <color indexed="9"/>
      </right>
      <top style="thin">
        <color indexed="9"/>
      </top>
      <bottom style="thin">
        <color indexed="64"/>
      </bottom>
      <diagonal/>
    </border>
    <border>
      <left style="thin">
        <color indexed="63"/>
      </left>
      <right style="thin">
        <color indexed="64"/>
      </right>
      <top/>
      <bottom style="thin">
        <color indexed="22"/>
      </bottom>
      <diagonal/>
    </border>
    <border>
      <left/>
      <right style="thin">
        <color indexed="63"/>
      </right>
      <top/>
      <bottom style="thin">
        <color indexed="22"/>
      </bottom>
      <diagonal/>
    </border>
    <border>
      <left style="thin">
        <color indexed="63"/>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63"/>
      </left>
      <right style="thin">
        <color indexed="63"/>
      </right>
      <top/>
      <bottom style="thin">
        <color indexed="22"/>
      </bottom>
      <diagonal/>
    </border>
    <border>
      <left style="thin">
        <color indexed="63"/>
      </left>
      <right/>
      <top/>
      <bottom style="thin">
        <color indexed="22"/>
      </bottom>
      <diagonal/>
    </border>
    <border>
      <left style="thin">
        <color indexed="63"/>
      </left>
      <right style="thin">
        <color indexed="64"/>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bottom style="thin">
        <color indexed="22"/>
      </bottom>
      <diagonal/>
    </border>
    <border>
      <left style="thin">
        <color indexed="64"/>
      </left>
      <right style="thin">
        <color indexed="63"/>
      </right>
      <top/>
      <bottom style="thin">
        <color indexed="22"/>
      </bottom>
      <diagonal/>
    </border>
    <border>
      <left/>
      <right style="thin">
        <color indexed="63"/>
      </right>
      <top/>
      <bottom/>
      <diagonal/>
    </border>
    <border>
      <left style="thin">
        <color indexed="63"/>
      </left>
      <right style="thin">
        <color indexed="22"/>
      </right>
      <top/>
      <bottom/>
      <diagonal/>
    </border>
    <border>
      <left style="thin">
        <color indexed="22"/>
      </left>
      <right style="thin">
        <color indexed="22"/>
      </right>
      <top/>
      <bottom/>
      <diagonal/>
    </border>
    <border>
      <left style="thin">
        <color indexed="63"/>
      </left>
      <right style="thin">
        <color indexed="22"/>
      </right>
      <top style="thin">
        <color indexed="22"/>
      </top>
      <bottom/>
      <diagonal/>
    </border>
    <border>
      <left/>
      <right style="thin">
        <color indexed="22"/>
      </right>
      <top style="thin">
        <color indexed="22"/>
      </top>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9"/>
      </right>
      <top style="thin">
        <color indexed="64"/>
      </top>
      <bottom/>
      <diagonal/>
    </border>
    <border>
      <left style="thin">
        <color indexed="9"/>
      </left>
      <right style="thin">
        <color indexed="9"/>
      </right>
      <top style="thin">
        <color indexed="64"/>
      </top>
      <bottom/>
      <diagonal/>
    </border>
    <border>
      <left/>
      <right style="thin">
        <color indexed="64"/>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64"/>
      </left>
      <right/>
      <top style="thin">
        <color indexed="64"/>
      </top>
      <bottom style="thin">
        <color indexed="9"/>
      </bottom>
      <diagonal/>
    </border>
    <border>
      <left/>
      <right style="thin">
        <color indexed="9"/>
      </right>
      <top style="thin">
        <color indexed="64"/>
      </top>
      <bottom style="thin">
        <color indexed="9"/>
      </bottom>
      <diagonal/>
    </border>
    <border>
      <left/>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bottom/>
      <diagonal/>
    </border>
    <border>
      <left style="thin">
        <color indexed="9"/>
      </left>
      <right style="thin">
        <color indexed="64"/>
      </right>
      <top/>
      <bottom style="thin">
        <color indexed="9"/>
      </bottom>
      <diagonal/>
    </border>
    <border>
      <left style="thin">
        <color indexed="9"/>
      </left>
      <right style="thin">
        <color indexed="9"/>
      </right>
      <top/>
      <bottom style="thin">
        <color indexed="9"/>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style="thin">
        <color indexed="9"/>
      </left>
      <right style="thin">
        <color indexed="9"/>
      </right>
      <top style="thin">
        <color indexed="9"/>
      </top>
      <bottom style="thin">
        <color indexed="64"/>
      </bottom>
      <diagonal/>
    </border>
    <border>
      <left/>
      <right style="thin">
        <color indexed="64"/>
      </right>
      <top style="thin">
        <color indexed="9"/>
      </top>
      <bottom style="thin">
        <color indexed="64"/>
      </bottom>
      <diagonal/>
    </border>
    <border>
      <left/>
      <right style="medium">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3"/>
      </right>
      <top style="thin">
        <color indexed="22"/>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indexed="64"/>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top/>
      <bottom/>
      <diagonal/>
    </border>
    <border>
      <left/>
      <right/>
      <top style="thin">
        <color theme="0" tint="-0.14999847407452621"/>
      </top>
      <bottom/>
      <diagonal/>
    </border>
    <border>
      <left/>
      <right style="thin">
        <color theme="0" tint="-0.14999847407452621"/>
      </right>
      <top/>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indexed="64"/>
      </bottom>
      <diagonal/>
    </border>
    <border>
      <left style="thin">
        <color indexed="64"/>
      </left>
      <right style="thin">
        <color indexed="64"/>
      </right>
      <top/>
      <bottom style="thin">
        <color theme="0" tint="-0.149998474074526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thin">
        <color indexed="9"/>
      </left>
      <right/>
      <top style="thin">
        <color indexed="64"/>
      </top>
      <bottom/>
      <diagonal/>
    </border>
    <border>
      <left style="thin">
        <color indexed="9"/>
      </left>
      <right/>
      <top style="thin">
        <color indexed="9"/>
      </top>
      <bottom/>
      <diagonal/>
    </border>
    <border>
      <left style="thin">
        <color indexed="9"/>
      </left>
      <right style="thin">
        <color indexed="64"/>
      </right>
      <top/>
      <bottom/>
      <diagonal/>
    </border>
    <border>
      <left style="thin">
        <color theme="0"/>
      </left>
      <right style="thin">
        <color theme="1"/>
      </right>
      <top style="thin">
        <color theme="1"/>
      </top>
      <bottom style="thin">
        <color theme="0"/>
      </bottom>
      <diagonal/>
    </border>
    <border>
      <left style="thin">
        <color theme="0"/>
      </left>
      <right style="thin">
        <color theme="1"/>
      </right>
      <top style="thin">
        <color theme="0"/>
      </top>
      <bottom style="thin">
        <color theme="0"/>
      </bottom>
      <diagonal/>
    </border>
  </borders>
  <cellStyleXfs count="3">
    <xf numFmtId="0" fontId="0" fillId="0" borderId="0"/>
    <xf numFmtId="0" fontId="3" fillId="0" borderId="0" applyNumberFormat="0" applyFill="0" applyBorder="0" applyAlignment="0" applyProtection="0"/>
    <xf numFmtId="0" fontId="26" fillId="20" borderId="93" applyNumberFormat="0" applyAlignment="0" applyProtection="0"/>
  </cellStyleXfs>
  <cellXfs count="334">
    <xf numFmtId="0" fontId="0" fillId="0" borderId="0" xfId="0"/>
    <xf numFmtId="0" fontId="6" fillId="4" borderId="50" xfId="0" applyFont="1" applyFill="1" applyBorder="1" applyAlignment="1">
      <alignment horizontal="center" vertical="center" wrapText="1"/>
    </xf>
    <xf numFmtId="164" fontId="0" fillId="0" borderId="0" xfId="0" applyNumberFormat="1"/>
    <xf numFmtId="0" fontId="1" fillId="2" borderId="0" xfId="0" applyFont="1" applyFill="1"/>
    <xf numFmtId="164" fontId="0" fillId="0" borderId="0" xfId="0" applyNumberFormat="1" applyAlignment="1">
      <alignment horizontal="center"/>
    </xf>
    <xf numFmtId="0" fontId="0" fillId="0" borderId="0" xfId="0" applyAlignment="1">
      <alignment horizontal="left" indent="1"/>
    </xf>
    <xf numFmtId="0" fontId="0" fillId="0" borderId="0" xfId="0" applyAlignment="1">
      <alignment vertical="top" wrapText="1"/>
    </xf>
    <xf numFmtId="0" fontId="0" fillId="0" borderId="0" xfId="0" applyAlignment="1">
      <alignment horizontal="left" vertical="center" wrapText="1"/>
    </xf>
    <xf numFmtId="16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xf numFmtId="0" fontId="1" fillId="2" borderId="0" xfId="0" applyFont="1" applyFill="1" applyAlignment="1">
      <alignment horizontal="left" vertical="top" indent="1"/>
    </xf>
    <xf numFmtId="0" fontId="0" fillId="0" borderId="0" xfId="0" applyAlignment="1">
      <alignment horizontal="left" vertical="top" indent="1"/>
    </xf>
    <xf numFmtId="1" fontId="2" fillId="3" borderId="0" xfId="0" applyNumberFormat="1" applyFont="1" applyFill="1" applyBorder="1" applyAlignment="1" applyProtection="1">
      <alignment horizontal="left" vertical="center" indent="1"/>
      <protection locked="0"/>
    </xf>
    <xf numFmtId="1" fontId="2" fillId="3" borderId="5" xfId="0" applyNumberFormat="1" applyFont="1" applyFill="1" applyBorder="1" applyAlignment="1" applyProtection="1">
      <alignment horizontal="left" vertical="center" indent="1"/>
      <protection locked="0"/>
    </xf>
    <xf numFmtId="167" fontId="5" fillId="5" borderId="0" xfId="0" applyNumberFormat="1" applyFont="1" applyFill="1" applyBorder="1" applyAlignment="1" applyProtection="1">
      <alignment horizontal="left"/>
    </xf>
    <xf numFmtId="1" fontId="2" fillId="6" borderId="0" xfId="0" applyNumberFormat="1" applyFont="1" applyFill="1" applyBorder="1" applyAlignment="1" applyProtection="1">
      <alignment horizontal="left" vertical="center" indent="1"/>
      <protection locked="0"/>
    </xf>
    <xf numFmtId="169" fontId="2" fillId="5" borderId="0" xfId="0" applyNumberFormat="1" applyFont="1" applyFill="1" applyBorder="1" applyAlignment="1" applyProtection="1">
      <alignment horizontal="center"/>
    </xf>
    <xf numFmtId="168" fontId="2" fillId="5" borderId="5" xfId="0" applyNumberFormat="1" applyFont="1" applyFill="1" applyBorder="1" applyAlignment="1" applyProtection="1">
      <alignment horizontal="center"/>
    </xf>
    <xf numFmtId="1" fontId="2" fillId="6" borderId="5" xfId="0" applyNumberFormat="1" applyFont="1" applyFill="1" applyBorder="1" applyAlignment="1" applyProtection="1">
      <alignment horizontal="left" vertical="center" indent="1"/>
      <protection locked="0"/>
    </xf>
    <xf numFmtId="0" fontId="2" fillId="0" borderId="28" xfId="0" applyNumberFormat="1" applyFont="1" applyFill="1" applyBorder="1" applyAlignment="1" applyProtection="1">
      <alignment horizontal="center" vertical="center"/>
      <protection locked="0"/>
    </xf>
    <xf numFmtId="0" fontId="2" fillId="0" borderId="29" xfId="0" applyNumberFormat="1" applyFont="1" applyFill="1" applyBorder="1" applyAlignment="1" applyProtection="1">
      <alignment horizontal="center" vertical="center"/>
      <protection locked="0"/>
    </xf>
    <xf numFmtId="10" fontId="2" fillId="0" borderId="2" xfId="0" applyNumberFormat="1" applyFont="1" applyFill="1" applyBorder="1" applyAlignment="1" applyProtection="1">
      <alignment horizontal="center" vertical="center"/>
      <protection hidden="1"/>
    </xf>
    <xf numFmtId="1" fontId="2" fillId="0" borderId="0" xfId="0" applyNumberFormat="1" applyFont="1" applyFill="1" applyBorder="1" applyAlignment="1" applyProtection="1">
      <alignment horizontal="center" vertical="center"/>
      <protection hidden="1"/>
    </xf>
    <xf numFmtId="165" fontId="2" fillId="3" borderId="2" xfId="0" applyNumberFormat="1" applyFont="1" applyFill="1" applyBorder="1" applyAlignment="1" applyProtection="1">
      <alignment vertical="center"/>
    </xf>
    <xf numFmtId="166" fontId="2" fillId="3" borderId="0" xfId="0" applyNumberFormat="1" applyFont="1" applyFill="1" applyBorder="1" applyAlignment="1" applyProtection="1">
      <alignment horizontal="center" vertical="center"/>
    </xf>
    <xf numFmtId="166" fontId="2" fillId="3" borderId="3" xfId="0" applyNumberFormat="1" applyFont="1" applyFill="1" applyBorder="1" applyAlignment="1" applyProtection="1">
      <alignment horizontal="left" vertical="center"/>
    </xf>
    <xf numFmtId="0" fontId="2" fillId="3" borderId="0" xfId="0" applyFont="1" applyFill="1" applyBorder="1" applyAlignment="1" applyProtection="1">
      <alignment horizontal="center" vertical="center"/>
    </xf>
    <xf numFmtId="1" fontId="5" fillId="8" borderId="27" xfId="0" applyNumberFormat="1" applyFont="1" applyFill="1" applyBorder="1" applyAlignment="1" applyProtection="1">
      <alignment horizontal="left" vertical="center" indent="1"/>
      <protection locked="0"/>
    </xf>
    <xf numFmtId="1" fontId="5" fillId="8" borderId="30" xfId="0" applyNumberFormat="1" applyFont="1" applyFill="1" applyBorder="1" applyAlignment="1" applyProtection="1">
      <alignment horizontal="left" vertical="center" indent="1"/>
      <protection locked="0"/>
    </xf>
    <xf numFmtId="1" fontId="5" fillId="8" borderId="31" xfId="0" applyNumberFormat="1" applyFont="1" applyFill="1" applyBorder="1" applyAlignment="1" applyProtection="1">
      <alignment horizontal="left" vertical="center" indent="1"/>
      <protection locked="0"/>
    </xf>
    <xf numFmtId="1" fontId="5" fillId="8" borderId="2" xfId="0" applyNumberFormat="1" applyFont="1" applyFill="1" applyBorder="1" applyAlignment="1" applyProtection="1">
      <alignment horizontal="left" vertical="center" indent="1"/>
      <protection locked="0"/>
    </xf>
    <xf numFmtId="166" fontId="5" fillId="8" borderId="0" xfId="0" applyNumberFormat="1" applyFont="1" applyFill="1" applyBorder="1" applyAlignment="1" applyProtection="1">
      <alignment horizontal="left" vertical="center" indent="1"/>
      <protection locked="0"/>
    </xf>
    <xf numFmtId="1" fontId="5" fillId="8" borderId="3" xfId="0" applyNumberFormat="1" applyFont="1" applyFill="1" applyBorder="1" applyAlignment="1" applyProtection="1">
      <alignment horizontal="left" vertical="center" indent="1"/>
      <protection locked="0"/>
    </xf>
    <xf numFmtId="1" fontId="5" fillId="8" borderId="0" xfId="0" applyNumberFormat="1" applyFont="1" applyFill="1" applyBorder="1" applyAlignment="1" applyProtection="1">
      <alignment horizontal="left" vertical="center" indent="1"/>
      <protection locked="0"/>
    </xf>
    <xf numFmtId="0" fontId="7" fillId="3" borderId="0" xfId="0" applyFont="1" applyFill="1" applyBorder="1" applyAlignment="1" applyProtection="1">
      <alignment horizontal="center" vertical="center"/>
    </xf>
    <xf numFmtId="1" fontId="9" fillId="6" borderId="40" xfId="0" applyNumberFormat="1" applyFont="1" applyFill="1" applyBorder="1" applyAlignment="1" applyProtection="1">
      <alignment horizontal="left" vertical="top" wrapText="1" indent="1"/>
      <protection locked="0"/>
    </xf>
    <xf numFmtId="1" fontId="7" fillId="0" borderId="2" xfId="0" applyNumberFormat="1" applyFont="1" applyFill="1" applyBorder="1" applyAlignment="1" applyProtection="1">
      <alignment horizontal="center" vertical="center"/>
      <protection hidden="1"/>
    </xf>
    <xf numFmtId="1" fontId="7" fillId="0" borderId="0" xfId="0" applyNumberFormat="1" applyFont="1" applyFill="1" applyBorder="1" applyAlignment="1" applyProtection="1">
      <alignment horizontal="center" vertical="center"/>
      <protection hidden="1"/>
    </xf>
    <xf numFmtId="1" fontId="2" fillId="6" borderId="2" xfId="0" applyNumberFormat="1" applyFont="1" applyFill="1" applyBorder="1" applyAlignment="1" applyProtection="1">
      <alignment horizontal="left" vertical="center" indent="1"/>
      <protection locked="0"/>
    </xf>
    <xf numFmtId="1" fontId="2" fillId="6" borderId="3" xfId="0" applyNumberFormat="1" applyFont="1" applyFill="1" applyBorder="1" applyAlignment="1" applyProtection="1">
      <alignment horizontal="left" vertical="center" indent="1"/>
      <protection locked="0"/>
    </xf>
    <xf numFmtId="1" fontId="7" fillId="6" borderId="41" xfId="0" applyNumberFormat="1" applyFont="1" applyFill="1" applyBorder="1" applyAlignment="1" applyProtection="1">
      <alignment horizontal="center" vertical="center"/>
    </xf>
    <xf numFmtId="1" fontId="2" fillId="0" borderId="26" xfId="0" applyNumberFormat="1" applyFont="1" applyBorder="1" applyAlignment="1" applyProtection="1">
      <alignment horizontal="left" vertical="top" wrapText="1" indent="1"/>
      <protection locked="0"/>
    </xf>
    <xf numFmtId="9" fontId="7" fillId="6" borderId="40" xfId="0" applyNumberFormat="1" applyFont="1" applyFill="1" applyBorder="1" applyAlignment="1" applyProtection="1">
      <alignment horizontal="center" vertical="center"/>
    </xf>
    <xf numFmtId="9" fontId="2" fillId="0" borderId="43" xfId="0" applyNumberFormat="1" applyFont="1" applyFill="1" applyBorder="1" applyAlignment="1" applyProtection="1">
      <alignment horizontal="center" vertical="center"/>
      <protection locked="0"/>
    </xf>
    <xf numFmtId="1" fontId="2" fillId="6" borderId="3" xfId="0" applyNumberFormat="1" applyFont="1" applyFill="1" applyBorder="1" applyAlignment="1" applyProtection="1">
      <alignment horizontal="left" vertical="center" wrapText="1" indent="1"/>
      <protection locked="0"/>
    </xf>
    <xf numFmtId="9" fontId="2" fillId="6" borderId="0" xfId="0" applyNumberFormat="1" applyFont="1" applyFill="1" applyAlignment="1" applyProtection="1">
      <alignment horizontal="center" vertical="center"/>
      <protection locked="0"/>
    </xf>
    <xf numFmtId="1" fontId="2" fillId="6" borderId="0" xfId="0" applyNumberFormat="1" applyFont="1" applyFill="1" applyAlignment="1" applyProtection="1">
      <alignment horizontal="center" vertical="center"/>
      <protection locked="0"/>
    </xf>
    <xf numFmtId="1" fontId="2" fillId="6" borderId="0" xfId="0" applyNumberFormat="1" applyFont="1" applyFill="1" applyAlignment="1" applyProtection="1">
      <alignment horizontal="center" vertical="center"/>
      <protection hidden="1"/>
    </xf>
    <xf numFmtId="1" fontId="4" fillId="6" borderId="0" xfId="1" applyNumberFormat="1" applyFont="1" applyFill="1" applyAlignment="1" applyProtection="1">
      <alignment horizontal="left" vertical="center" indent="1"/>
      <protection hidden="1"/>
    </xf>
    <xf numFmtId="1" fontId="2" fillId="11" borderId="3" xfId="0" applyNumberFormat="1" applyFont="1" applyFill="1" applyBorder="1" applyAlignment="1" applyProtection="1">
      <alignment horizontal="left" vertical="center" wrapText="1" indent="1"/>
      <protection locked="0"/>
    </xf>
    <xf numFmtId="9" fontId="2" fillId="11" borderId="0" xfId="0" applyNumberFormat="1" applyFont="1" applyFill="1" applyAlignment="1" applyProtection="1">
      <alignment horizontal="center" vertical="center"/>
      <protection locked="0"/>
    </xf>
    <xf numFmtId="1" fontId="2" fillId="11" borderId="0" xfId="0" applyNumberFormat="1" applyFont="1" applyFill="1" applyAlignment="1" applyProtection="1">
      <alignment horizontal="center" vertical="center"/>
      <protection locked="0"/>
    </xf>
    <xf numFmtId="1" fontId="2" fillId="11" borderId="0" xfId="0" applyNumberFormat="1" applyFont="1" applyFill="1" applyAlignment="1" applyProtection="1">
      <alignment horizontal="center" vertical="center"/>
      <protection hidden="1"/>
    </xf>
    <xf numFmtId="1" fontId="2" fillId="11" borderId="2" xfId="0" applyNumberFormat="1" applyFont="1" applyFill="1" applyBorder="1" applyAlignment="1" applyProtection="1">
      <alignment horizontal="left" vertical="center" indent="1"/>
      <protection locked="0"/>
    </xf>
    <xf numFmtId="1" fontId="2" fillId="11" borderId="0" xfId="0" applyNumberFormat="1" applyFont="1" applyFill="1" applyBorder="1" applyAlignment="1" applyProtection="1">
      <alignment horizontal="left" vertical="center" indent="1"/>
      <protection locked="0"/>
    </xf>
    <xf numFmtId="1" fontId="2" fillId="11" borderId="3" xfId="0" applyNumberFormat="1" applyFont="1" applyFill="1" applyBorder="1" applyAlignment="1" applyProtection="1">
      <alignment horizontal="left" vertical="center" indent="1"/>
      <protection locked="0"/>
    </xf>
    <xf numFmtId="1" fontId="4" fillId="11" borderId="0" xfId="1" applyNumberFormat="1" applyFont="1" applyFill="1" applyAlignment="1" applyProtection="1">
      <alignment horizontal="left" vertical="center" indent="1"/>
      <protection hidden="1"/>
    </xf>
    <xf numFmtId="1" fontId="10" fillId="11" borderId="9" xfId="0" applyNumberFormat="1" applyFont="1" applyFill="1" applyBorder="1" applyAlignment="1" applyProtection="1">
      <alignment horizontal="left" vertical="top" indent="1"/>
      <protection locked="0"/>
    </xf>
    <xf numFmtId="9" fontId="7" fillId="11" borderId="44" xfId="0" applyNumberFormat="1" applyFont="1" applyFill="1" applyBorder="1" applyAlignment="1" applyProtection="1">
      <alignment horizontal="center" vertical="center"/>
      <protection locked="0"/>
    </xf>
    <xf numFmtId="1" fontId="7" fillId="11" borderId="45" xfId="0" applyNumberFormat="1" applyFont="1" applyFill="1" applyBorder="1" applyAlignment="1" applyProtection="1">
      <alignment horizontal="center" vertical="center"/>
      <protection locked="0"/>
    </xf>
    <xf numFmtId="1" fontId="7" fillId="11" borderId="46" xfId="0" applyNumberFormat="1" applyFont="1" applyFill="1" applyBorder="1" applyAlignment="1" applyProtection="1">
      <alignment horizontal="center" vertical="center"/>
      <protection locked="0"/>
    </xf>
    <xf numFmtId="1" fontId="7" fillId="11" borderId="2" xfId="0" applyNumberFormat="1" applyFont="1" applyFill="1" applyBorder="1" applyAlignment="1" applyProtection="1">
      <alignment horizontal="center" vertical="center"/>
      <protection hidden="1"/>
    </xf>
    <xf numFmtId="1" fontId="7" fillId="11" borderId="0" xfId="0" applyNumberFormat="1" applyFont="1" applyFill="1" applyBorder="1" applyAlignment="1" applyProtection="1">
      <alignment horizontal="center" vertical="center"/>
      <protection hidden="1"/>
    </xf>
    <xf numFmtId="1" fontId="12" fillId="8" borderId="26" xfId="0" applyNumberFormat="1" applyFont="1" applyFill="1" applyBorder="1" applyAlignment="1" applyProtection="1">
      <alignment horizontal="left" vertical="center"/>
      <protection locked="0"/>
    </xf>
    <xf numFmtId="1" fontId="11" fillId="3" borderId="0" xfId="0" applyNumberFormat="1" applyFont="1" applyFill="1" applyBorder="1" applyAlignment="1" applyProtection="1">
      <alignment horizontal="left" vertical="center" wrapText="1" indent="1"/>
      <protection locked="0"/>
    </xf>
    <xf numFmtId="9" fontId="11" fillId="3" borderId="0" xfId="0" applyNumberFormat="1" applyFont="1" applyFill="1" applyAlignment="1" applyProtection="1">
      <alignment horizontal="center" vertical="center"/>
      <protection locked="0"/>
    </xf>
    <xf numFmtId="1" fontId="11" fillId="3" borderId="0" xfId="0" applyNumberFormat="1" applyFont="1" applyFill="1" applyAlignment="1" applyProtection="1">
      <alignment horizontal="center" vertical="center"/>
      <protection locked="0"/>
    </xf>
    <xf numFmtId="1" fontId="13" fillId="3" borderId="0" xfId="1" applyNumberFormat="1" applyFont="1" applyFill="1" applyAlignment="1" applyProtection="1">
      <alignment horizontal="left" vertical="center" indent="1"/>
      <protection hidden="1"/>
    </xf>
    <xf numFmtId="1" fontId="11" fillId="3" borderId="0" xfId="0" applyNumberFormat="1" applyFont="1" applyFill="1" applyAlignment="1" applyProtection="1">
      <alignment horizontal="center" vertical="center"/>
      <protection hidden="1"/>
    </xf>
    <xf numFmtId="1" fontId="11" fillId="3" borderId="2" xfId="0" applyNumberFormat="1" applyFont="1" applyFill="1" applyBorder="1" applyAlignment="1" applyProtection="1">
      <alignment horizontal="left" vertical="center" indent="1"/>
      <protection locked="0"/>
    </xf>
    <xf numFmtId="1" fontId="11" fillId="3" borderId="0" xfId="0" applyNumberFormat="1" applyFont="1" applyFill="1" applyBorder="1" applyAlignment="1" applyProtection="1">
      <alignment horizontal="left" vertical="center" indent="1"/>
      <protection locked="0"/>
    </xf>
    <xf numFmtId="1" fontId="11" fillId="3" borderId="3" xfId="0" applyNumberFormat="1" applyFont="1" applyFill="1" applyBorder="1" applyAlignment="1" applyProtection="1">
      <alignment horizontal="left" vertical="center" indent="1"/>
      <protection locked="0"/>
    </xf>
    <xf numFmtId="1" fontId="11" fillId="3" borderId="5" xfId="0" applyNumberFormat="1" applyFont="1" applyFill="1" applyBorder="1" applyAlignment="1" applyProtection="1">
      <alignment horizontal="left" vertical="center" indent="1"/>
      <protection locked="0"/>
    </xf>
    <xf numFmtId="1" fontId="11" fillId="3" borderId="8" xfId="0" applyNumberFormat="1" applyFont="1" applyFill="1" applyBorder="1" applyAlignment="1" applyProtection="1">
      <alignment horizontal="left" vertical="center" indent="1"/>
      <protection locked="0"/>
    </xf>
    <xf numFmtId="1" fontId="12" fillId="4" borderId="9" xfId="0" applyNumberFormat="1" applyFont="1" applyFill="1" applyBorder="1" applyAlignment="1" applyProtection="1">
      <alignment vertical="top" wrapText="1"/>
      <protection locked="0"/>
    </xf>
    <xf numFmtId="9" fontId="11" fillId="4" borderId="10" xfId="0" applyNumberFormat="1" applyFont="1" applyFill="1" applyBorder="1" applyAlignment="1" applyProtection="1">
      <alignment horizontal="center" vertical="center" wrapText="1"/>
      <protection locked="0"/>
    </xf>
    <xf numFmtId="165" fontId="15" fillId="5" borderId="2" xfId="0" applyNumberFormat="1" applyFont="1" applyFill="1" applyBorder="1" applyAlignment="1" applyProtection="1">
      <alignment vertical="center"/>
    </xf>
    <xf numFmtId="167" fontId="12" fillId="5" borderId="0" xfId="0" applyNumberFormat="1" applyFont="1" applyFill="1" applyBorder="1" applyAlignment="1" applyProtection="1">
      <alignment horizontal="left"/>
    </xf>
    <xf numFmtId="167" fontId="12" fillId="10" borderId="0" xfId="0" applyNumberFormat="1" applyFont="1" applyFill="1" applyBorder="1" applyAlignment="1" applyProtection="1">
      <alignment horizontal="left"/>
    </xf>
    <xf numFmtId="1" fontId="11" fillId="10" borderId="0" xfId="0" applyNumberFormat="1" applyFont="1" applyFill="1" applyBorder="1" applyAlignment="1" applyProtection="1">
      <alignment horizontal="left" vertical="center" indent="1"/>
      <protection locked="0"/>
    </xf>
    <xf numFmtId="9" fontId="11" fillId="4" borderId="16" xfId="0" applyNumberFormat="1" applyFont="1" applyFill="1" applyBorder="1" applyAlignment="1" applyProtection="1">
      <alignment horizontal="center" vertical="center" wrapText="1"/>
      <protection locked="0"/>
    </xf>
    <xf numFmtId="1" fontId="11" fillId="4" borderId="17" xfId="0" applyNumberFormat="1" applyFont="1" applyFill="1" applyBorder="1" applyAlignment="1" applyProtection="1">
      <alignment horizontal="center" vertical="center" wrapText="1"/>
      <protection locked="0"/>
    </xf>
    <xf numFmtId="1" fontId="11" fillId="4" borderId="18" xfId="0" applyNumberFormat="1" applyFont="1" applyFill="1" applyBorder="1" applyAlignment="1" applyProtection="1">
      <alignment horizontal="center" vertical="center" wrapText="1"/>
      <protection locked="0"/>
    </xf>
    <xf numFmtId="1" fontId="11" fillId="4" borderId="19" xfId="0" applyNumberFormat="1" applyFont="1" applyFill="1" applyBorder="1" applyAlignment="1" applyProtection="1">
      <alignment horizontal="center" vertical="center" wrapText="1"/>
      <protection hidden="1"/>
    </xf>
    <xf numFmtId="1" fontId="11" fillId="4" borderId="20" xfId="0" applyNumberFormat="1" applyFont="1" applyFill="1" applyBorder="1" applyAlignment="1" applyProtection="1">
      <alignment horizontal="center" vertical="center" wrapText="1"/>
      <protection hidden="1"/>
    </xf>
    <xf numFmtId="165" fontId="11" fillId="5" borderId="21" xfId="0" applyNumberFormat="1" applyFont="1" applyFill="1" applyBorder="1" applyAlignment="1" applyProtection="1">
      <alignment horizontal="center" vertical="center" wrapText="1"/>
    </xf>
    <xf numFmtId="168" fontId="11" fillId="5" borderId="20" xfId="0" applyNumberFormat="1" applyFont="1" applyFill="1" applyBorder="1" applyAlignment="1" applyProtection="1">
      <alignment horizontal="center" vertical="center"/>
    </xf>
    <xf numFmtId="166" fontId="11" fillId="5" borderId="18" xfId="0" applyNumberFormat="1" applyFont="1" applyFill="1" applyBorder="1" applyAlignment="1" applyProtection="1">
      <alignment horizontal="center" vertical="center"/>
    </xf>
    <xf numFmtId="166" fontId="11" fillId="5" borderId="22" xfId="0" applyNumberFormat="1" applyFont="1" applyFill="1" applyBorder="1" applyAlignment="1" applyProtection="1">
      <alignment horizontal="center" vertical="center"/>
    </xf>
    <xf numFmtId="169" fontId="11" fillId="5" borderId="0" xfId="0" applyNumberFormat="1" applyFont="1" applyFill="1" applyBorder="1" applyAlignment="1" applyProtection="1">
      <alignment horizontal="center"/>
    </xf>
    <xf numFmtId="1" fontId="11" fillId="4" borderId="23" xfId="0" applyNumberFormat="1" applyFont="1" applyFill="1" applyBorder="1" applyAlignment="1" applyProtection="1">
      <alignment horizontal="left" vertical="top" wrapText="1"/>
      <protection locked="0"/>
    </xf>
    <xf numFmtId="9" fontId="12" fillId="4" borderId="24" xfId="0" applyNumberFormat="1" applyFont="1" applyFill="1" applyBorder="1" applyAlignment="1" applyProtection="1">
      <alignment horizontal="center" vertical="center" wrapText="1"/>
      <protection locked="0"/>
    </xf>
    <xf numFmtId="3" fontId="11" fillId="4" borderId="7" xfId="0" applyNumberFormat="1" applyFont="1" applyFill="1" applyBorder="1" applyAlignment="1" applyProtection="1">
      <alignment horizontal="center" vertical="center" wrapText="1"/>
      <protection locked="0"/>
    </xf>
    <xf numFmtId="3" fontId="11" fillId="4" borderId="5" xfId="0" applyNumberFormat="1" applyFont="1" applyFill="1" applyBorder="1" applyAlignment="1" applyProtection="1">
      <alignment horizontal="center" vertical="center" wrapText="1"/>
      <protection locked="0"/>
    </xf>
    <xf numFmtId="3" fontId="11" fillId="4" borderId="5" xfId="0" applyNumberFormat="1" applyFont="1" applyFill="1" applyBorder="1" applyAlignment="1" applyProtection="1">
      <alignment horizontal="center" vertical="center" wrapText="1"/>
      <protection hidden="1"/>
    </xf>
    <xf numFmtId="9" fontId="12" fillId="4" borderId="5" xfId="0" applyNumberFormat="1" applyFont="1" applyFill="1" applyBorder="1" applyAlignment="1" applyProtection="1">
      <alignment horizontal="center" vertical="center" wrapText="1"/>
      <protection hidden="1"/>
    </xf>
    <xf numFmtId="0" fontId="16" fillId="5" borderId="7" xfId="0" applyNumberFormat="1" applyFont="1" applyFill="1" applyBorder="1" applyAlignment="1" applyProtection="1">
      <alignment vertical="center"/>
    </xf>
    <xf numFmtId="0" fontId="16" fillId="5" borderId="5" xfId="0" applyNumberFormat="1" applyFont="1" applyFill="1" applyBorder="1" applyAlignment="1" applyProtection="1">
      <alignment vertical="center"/>
    </xf>
    <xf numFmtId="166" fontId="16" fillId="5" borderId="5" xfId="0" applyNumberFormat="1" applyFont="1" applyFill="1" applyBorder="1" applyAlignment="1" applyProtection="1">
      <alignment horizontal="center" vertical="center"/>
    </xf>
    <xf numFmtId="168" fontId="16" fillId="7" borderId="8" xfId="0" applyNumberFormat="1" applyFont="1" applyFill="1" applyBorder="1" applyAlignment="1" applyProtection="1">
      <alignment horizontal="center" vertical="center"/>
    </xf>
    <xf numFmtId="168" fontId="11" fillId="7" borderId="5" xfId="0" applyNumberFormat="1" applyFont="1" applyFill="1" applyBorder="1" applyAlignment="1" applyProtection="1">
      <alignment horizontal="center" vertical="center"/>
    </xf>
    <xf numFmtId="168" fontId="11" fillId="5" borderId="5" xfId="0" applyNumberFormat="1" applyFont="1" applyFill="1" applyBorder="1" applyAlignment="1" applyProtection="1">
      <alignment horizontal="center"/>
    </xf>
    <xf numFmtId="1" fontId="11" fillId="0" borderId="26" xfId="0" applyNumberFormat="1" applyFont="1" applyBorder="1" applyAlignment="1" applyProtection="1">
      <alignment horizontal="left" vertical="top" wrapText="1" indent="2"/>
      <protection locked="0"/>
    </xf>
    <xf numFmtId="9" fontId="11" fillId="0" borderId="27" xfId="0" applyNumberFormat="1" applyFont="1" applyFill="1" applyBorder="1" applyAlignment="1" applyProtection="1">
      <alignment horizontal="center" vertical="center"/>
      <protection locked="0"/>
    </xf>
    <xf numFmtId="0" fontId="11" fillId="0" borderId="28" xfId="0" applyNumberFormat="1" applyFont="1" applyFill="1" applyBorder="1" applyAlignment="1" applyProtection="1">
      <alignment horizontal="center" vertical="center"/>
      <protection locked="0"/>
    </xf>
    <xf numFmtId="0" fontId="11" fillId="0" borderId="29" xfId="0" applyNumberFormat="1" applyFont="1" applyFill="1" applyBorder="1" applyAlignment="1" applyProtection="1">
      <alignment horizontal="center" vertical="center"/>
      <protection locked="0"/>
    </xf>
    <xf numFmtId="10" fontId="11" fillId="0" borderId="2" xfId="0" applyNumberFormat="1" applyFont="1" applyFill="1" applyBorder="1" applyAlignment="1" applyProtection="1">
      <alignment horizontal="center" vertical="center"/>
      <protection hidden="1"/>
    </xf>
    <xf numFmtId="1" fontId="11" fillId="0" borderId="0" xfId="0" applyNumberFormat="1" applyFont="1" applyFill="1" applyBorder="1" applyAlignment="1" applyProtection="1">
      <alignment horizontal="center" vertical="center"/>
      <protection hidden="1"/>
    </xf>
    <xf numFmtId="165" fontId="11" fillId="3" borderId="2" xfId="0" applyNumberFormat="1" applyFont="1" applyFill="1" applyBorder="1" applyAlignment="1" applyProtection="1">
      <alignment vertical="center"/>
    </xf>
    <xf numFmtId="166" fontId="11" fillId="3" borderId="0" xfId="0" applyNumberFormat="1" applyFont="1" applyFill="1" applyBorder="1" applyAlignment="1" applyProtection="1">
      <alignment horizontal="center" vertical="center"/>
    </xf>
    <xf numFmtId="166" fontId="11" fillId="3" borderId="3" xfId="0" applyNumberFormat="1" applyFont="1" applyFill="1" applyBorder="1" applyAlignment="1" applyProtection="1">
      <alignment horizontal="left" vertical="center"/>
    </xf>
    <xf numFmtId="0" fontId="11" fillId="3" borderId="0" xfId="0" applyFont="1" applyFill="1" applyBorder="1" applyAlignment="1" applyProtection="1">
      <alignment horizontal="center" vertical="center"/>
    </xf>
    <xf numFmtId="0" fontId="7" fillId="12" borderId="0" xfId="0" applyFont="1" applyFill="1" applyBorder="1" applyAlignment="1" applyProtection="1">
      <alignment horizontal="center" vertical="center"/>
    </xf>
    <xf numFmtId="0" fontId="11" fillId="13" borderId="0" xfId="0" applyFont="1" applyFill="1" applyBorder="1" applyAlignment="1" applyProtection="1">
      <alignment horizontal="center" vertical="center"/>
    </xf>
    <xf numFmtId="1" fontId="5" fillId="13" borderId="0" xfId="0" applyNumberFormat="1" applyFont="1" applyFill="1" applyBorder="1" applyAlignment="1" applyProtection="1">
      <alignment horizontal="left" vertical="center" indent="1"/>
      <protection locked="0"/>
    </xf>
    <xf numFmtId="0" fontId="7" fillId="13" borderId="0" xfId="0" applyFont="1" applyFill="1" applyBorder="1" applyAlignment="1" applyProtection="1">
      <alignment horizontal="center" vertical="center"/>
    </xf>
    <xf numFmtId="1" fontId="2" fillId="13" borderId="0" xfId="0" applyNumberFormat="1" applyFont="1" applyFill="1" applyBorder="1" applyAlignment="1" applyProtection="1">
      <alignment horizontal="left" vertical="center" indent="1"/>
      <protection locked="0"/>
    </xf>
    <xf numFmtId="169" fontId="11" fillId="14" borderId="0" xfId="0" applyNumberFormat="1" applyFont="1" applyFill="1" applyBorder="1" applyAlignment="1" applyProtection="1">
      <alignment horizontal="center"/>
    </xf>
    <xf numFmtId="168" fontId="11" fillId="14" borderId="5" xfId="0" applyNumberFormat="1" applyFont="1" applyFill="1" applyBorder="1" applyAlignment="1" applyProtection="1">
      <alignment horizontal="center"/>
    </xf>
    <xf numFmtId="166" fontId="5" fillId="4" borderId="53" xfId="0" applyNumberFormat="1" applyFont="1" applyFill="1" applyBorder="1" applyAlignment="1" applyProtection="1">
      <alignment horizontal="center" vertical="center"/>
    </xf>
    <xf numFmtId="0" fontId="6" fillId="4" borderId="54" xfId="0" applyFont="1" applyFill="1" applyBorder="1" applyAlignment="1">
      <alignment horizontal="left" vertical="center"/>
    </xf>
    <xf numFmtId="166" fontId="5" fillId="4" borderId="56" xfId="0" applyNumberFormat="1" applyFont="1" applyFill="1" applyBorder="1" applyAlignment="1" applyProtection="1">
      <alignment horizontal="center" vertical="center"/>
    </xf>
    <xf numFmtId="166" fontId="2" fillId="4" borderId="60" xfId="0" applyNumberFormat="1" applyFont="1" applyFill="1" applyBorder="1" applyAlignment="1" applyProtection="1">
      <alignment horizontal="center" vertical="center"/>
    </xf>
    <xf numFmtId="166" fontId="2" fillId="4" borderId="62" xfId="0" applyNumberFormat="1" applyFont="1" applyFill="1" applyBorder="1" applyAlignment="1" applyProtection="1">
      <alignment horizontal="center" vertical="center"/>
    </xf>
    <xf numFmtId="166" fontId="2" fillId="4" borderId="66" xfId="0" applyNumberFormat="1" applyFont="1" applyFill="1" applyBorder="1" applyAlignment="1" applyProtection="1">
      <alignment horizontal="center" vertical="center"/>
    </xf>
    <xf numFmtId="166" fontId="2" fillId="4" borderId="67" xfId="0" applyNumberFormat="1" applyFont="1" applyFill="1" applyBorder="1" applyAlignment="1" applyProtection="1">
      <alignment horizontal="center" vertical="center"/>
    </xf>
    <xf numFmtId="0" fontId="18" fillId="11" borderId="0" xfId="0" applyFont="1" applyFill="1" applyAlignment="1">
      <alignment horizontal="left" vertical="center" wrapText="1"/>
    </xf>
    <xf numFmtId="0" fontId="17" fillId="11" borderId="0" xfId="0" applyFont="1" applyFill="1" applyAlignment="1">
      <alignment vertical="center" wrapText="1"/>
    </xf>
    <xf numFmtId="0" fontId="1" fillId="0" borderId="0" xfId="0" applyFont="1" applyAlignment="1">
      <alignment horizontal="left" vertical="center" wrapText="1" indent="1"/>
    </xf>
    <xf numFmtId="1" fontId="19" fillId="6" borderId="3" xfId="0" applyNumberFormat="1" applyFont="1" applyFill="1" applyBorder="1" applyAlignment="1" applyProtection="1">
      <alignment horizontal="left" vertical="center" indent="1"/>
      <protection locked="0"/>
    </xf>
    <xf numFmtId="166" fontId="19" fillId="3" borderId="3" xfId="0" applyNumberFormat="1" applyFont="1" applyFill="1" applyBorder="1" applyAlignment="1" applyProtection="1">
      <alignment horizontal="left" vertical="center"/>
    </xf>
    <xf numFmtId="1" fontId="20" fillId="8" borderId="3" xfId="0" applyNumberFormat="1" applyFont="1" applyFill="1" applyBorder="1" applyAlignment="1" applyProtection="1">
      <alignment horizontal="left" vertical="center" indent="1"/>
      <protection locked="0"/>
    </xf>
    <xf numFmtId="1" fontId="19" fillId="6" borderId="3" xfId="0" applyNumberFormat="1" applyFont="1" applyFill="1" applyBorder="1" applyAlignment="1" applyProtection="1">
      <alignment horizontal="left" vertical="center" indent="2"/>
      <protection locked="0"/>
    </xf>
    <xf numFmtId="166" fontId="19" fillId="3" borderId="3" xfId="0" applyNumberFormat="1" applyFont="1" applyFill="1" applyBorder="1" applyAlignment="1" applyProtection="1">
      <alignment horizontal="left" vertical="center" indent="1"/>
    </xf>
    <xf numFmtId="1" fontId="20" fillId="8" borderId="3" xfId="0" applyNumberFormat="1" applyFont="1" applyFill="1" applyBorder="1" applyAlignment="1" applyProtection="1">
      <alignment horizontal="left" vertical="center" indent="2"/>
      <protection locked="0"/>
    </xf>
    <xf numFmtId="166" fontId="19" fillId="0" borderId="3" xfId="0" applyNumberFormat="1" applyFont="1" applyFill="1" applyBorder="1" applyAlignment="1" applyProtection="1">
      <alignment horizontal="left" vertical="center" indent="1"/>
    </xf>
    <xf numFmtId="1" fontId="19" fillId="6" borderId="0" xfId="0" applyNumberFormat="1" applyFont="1" applyFill="1" applyBorder="1" applyAlignment="1" applyProtection="1">
      <alignment horizontal="left" vertical="center" indent="2"/>
      <protection locked="0"/>
    </xf>
    <xf numFmtId="166" fontId="19" fillId="3" borderId="0" xfId="0" applyNumberFormat="1" applyFont="1" applyFill="1" applyBorder="1" applyAlignment="1" applyProtection="1">
      <alignment horizontal="left" vertical="center" indent="1"/>
    </xf>
    <xf numFmtId="1" fontId="20" fillId="8" borderId="0" xfId="0" applyNumberFormat="1" applyFont="1" applyFill="1" applyBorder="1" applyAlignment="1" applyProtection="1">
      <alignment horizontal="left" vertical="center" indent="2"/>
      <protection locked="0"/>
    </xf>
    <xf numFmtId="1" fontId="19" fillId="6" borderId="40" xfId="0" applyNumberFormat="1" applyFont="1" applyFill="1" applyBorder="1" applyAlignment="1" applyProtection="1">
      <alignment horizontal="left" vertical="center" indent="1"/>
      <protection locked="0"/>
    </xf>
    <xf numFmtId="166" fontId="19" fillId="3" borderId="40" xfId="0" applyNumberFormat="1" applyFont="1" applyFill="1" applyBorder="1" applyAlignment="1" applyProtection="1">
      <alignment horizontal="left" vertical="center"/>
    </xf>
    <xf numFmtId="1" fontId="20" fillId="8" borderId="40" xfId="0" applyNumberFormat="1" applyFont="1" applyFill="1" applyBorder="1" applyAlignment="1" applyProtection="1">
      <alignment horizontal="left" vertical="center" indent="1"/>
      <protection locked="0"/>
    </xf>
    <xf numFmtId="166" fontId="11" fillId="4" borderId="21" xfId="0" applyNumberFormat="1" applyFont="1" applyFill="1" applyBorder="1" applyAlignment="1" applyProtection="1">
      <alignment horizontal="left" vertical="center"/>
    </xf>
    <xf numFmtId="166" fontId="11" fillId="4" borderId="59" xfId="0" applyNumberFormat="1" applyFont="1" applyFill="1" applyBorder="1" applyAlignment="1" applyProtection="1">
      <alignment horizontal="left" vertical="center"/>
    </xf>
    <xf numFmtId="166" fontId="11" fillId="4" borderId="19" xfId="0" applyNumberFormat="1" applyFont="1" applyFill="1" applyBorder="1" applyAlignment="1" applyProtection="1">
      <alignment horizontal="left" vertical="center"/>
    </xf>
    <xf numFmtId="166" fontId="11" fillId="4" borderId="18" xfId="0" applyNumberFormat="1" applyFont="1" applyFill="1" applyBorder="1" applyAlignment="1" applyProtection="1">
      <alignment horizontal="center" vertical="center"/>
    </xf>
    <xf numFmtId="166" fontId="11" fillId="4" borderId="63" xfId="0" applyNumberFormat="1" applyFont="1" applyFill="1" applyBorder="1" applyAlignment="1" applyProtection="1">
      <alignment horizontal="center" vertical="center"/>
    </xf>
    <xf numFmtId="1" fontId="9" fillId="9" borderId="70" xfId="0" applyNumberFormat="1" applyFont="1" applyFill="1" applyBorder="1" applyAlignment="1">
      <alignment horizontal="left" vertical="center" wrapText="1"/>
    </xf>
    <xf numFmtId="1" fontId="8" fillId="9" borderId="54" xfId="0" applyNumberFormat="1" applyFont="1" applyFill="1" applyBorder="1" applyAlignment="1" applyProtection="1">
      <alignment vertical="center" shrinkToFit="1"/>
      <protection hidden="1"/>
    </xf>
    <xf numFmtId="1" fontId="8" fillId="9" borderId="50" xfId="0" applyNumberFormat="1" applyFont="1" applyFill="1" applyBorder="1" applyAlignment="1" applyProtection="1">
      <alignment vertical="center" shrinkToFit="1"/>
      <protection hidden="1"/>
    </xf>
    <xf numFmtId="1" fontId="2" fillId="11" borderId="75" xfId="0" applyNumberFormat="1" applyFont="1" applyFill="1" applyBorder="1" applyAlignment="1" applyProtection="1">
      <alignment horizontal="left" vertical="center" indent="1"/>
      <protection locked="0"/>
    </xf>
    <xf numFmtId="1" fontId="2" fillId="11" borderId="77" xfId="0" applyNumberFormat="1" applyFont="1" applyFill="1" applyBorder="1" applyAlignment="1" applyProtection="1">
      <alignment horizontal="left" vertical="center" indent="1"/>
      <protection locked="0"/>
    </xf>
    <xf numFmtId="1" fontId="2" fillId="11" borderId="76" xfId="0" applyNumberFormat="1" applyFont="1" applyFill="1" applyBorder="1" applyAlignment="1" applyProtection="1">
      <alignment horizontal="center" vertical="center"/>
      <protection hidden="1"/>
    </xf>
    <xf numFmtId="1" fontId="2" fillId="11" borderId="79" xfId="0" applyNumberFormat="1" applyFont="1" applyFill="1" applyBorder="1" applyAlignment="1" applyProtection="1">
      <alignment horizontal="left" vertical="center" indent="1"/>
      <protection locked="0"/>
    </xf>
    <xf numFmtId="1" fontId="2" fillId="11" borderId="74" xfId="0" applyNumberFormat="1" applyFont="1" applyFill="1" applyBorder="1" applyAlignment="1" applyProtection="1">
      <alignment horizontal="center" vertical="center"/>
      <protection hidden="1"/>
    </xf>
    <xf numFmtId="1" fontId="2" fillId="11" borderId="75" xfId="0" applyNumberFormat="1" applyFont="1" applyFill="1" applyBorder="1" applyAlignment="1" applyProtection="1">
      <alignment horizontal="center" vertical="center"/>
      <protection locked="0"/>
    </xf>
    <xf numFmtId="1" fontId="2" fillId="11" borderId="80" xfId="0" applyNumberFormat="1" applyFont="1" applyFill="1" applyBorder="1" applyAlignment="1" applyProtection="1">
      <alignment horizontal="left" vertical="center" wrapText="1" indent="1"/>
      <protection locked="0"/>
    </xf>
    <xf numFmtId="9" fontId="2" fillId="11" borderId="72" xfId="0" applyNumberFormat="1" applyFont="1" applyFill="1" applyBorder="1" applyAlignment="1" applyProtection="1">
      <alignment horizontal="center" vertical="center"/>
      <protection locked="0"/>
    </xf>
    <xf numFmtId="1" fontId="2" fillId="11" borderId="81" xfId="0" applyNumberFormat="1" applyFont="1" applyFill="1" applyBorder="1" applyAlignment="1" applyProtection="1">
      <alignment horizontal="center" vertical="center"/>
      <protection locked="0"/>
    </xf>
    <xf numFmtId="1" fontId="2" fillId="11" borderId="82" xfId="0" applyNumberFormat="1" applyFont="1" applyFill="1" applyBorder="1" applyAlignment="1" applyProtection="1">
      <alignment horizontal="left" vertical="center" indent="1"/>
      <protection locked="0"/>
    </xf>
    <xf numFmtId="1" fontId="2" fillId="11" borderId="73" xfId="0" applyNumberFormat="1" applyFont="1" applyFill="1" applyBorder="1" applyAlignment="1" applyProtection="1">
      <alignment horizontal="left" vertical="center" wrapText="1" indent="1"/>
      <protection locked="0"/>
    </xf>
    <xf numFmtId="1" fontId="2" fillId="11" borderId="83" xfId="0" applyNumberFormat="1" applyFont="1" applyFill="1" applyBorder="1" applyAlignment="1" applyProtection="1">
      <alignment horizontal="left" vertical="center" wrapText="1" indent="1"/>
      <protection locked="0"/>
    </xf>
    <xf numFmtId="9" fontId="2" fillId="15" borderId="71" xfId="0" applyNumberFormat="1" applyFont="1" applyFill="1" applyBorder="1" applyAlignment="1" applyProtection="1">
      <alignment horizontal="center" vertical="center"/>
      <protection locked="0"/>
    </xf>
    <xf numFmtId="1" fontId="9" fillId="9" borderId="70" xfId="0" applyNumberFormat="1" applyFont="1" applyFill="1" applyBorder="1" applyAlignment="1" applyProtection="1">
      <alignment horizontal="center" vertical="center"/>
    </xf>
    <xf numFmtId="1" fontId="21" fillId="0" borderId="32" xfId="0" applyNumberFormat="1" applyFont="1" applyBorder="1" applyAlignment="1" applyProtection="1">
      <alignment horizontal="left" vertical="top" wrapText="1" indent="1"/>
      <protection locked="0"/>
    </xf>
    <xf numFmtId="9" fontId="21" fillId="0" borderId="33" xfId="0" applyNumberFormat="1" applyFont="1" applyFill="1" applyBorder="1" applyAlignment="1" applyProtection="1">
      <alignment horizontal="center" vertical="center"/>
      <protection locked="0"/>
    </xf>
    <xf numFmtId="0" fontId="21" fillId="0" borderId="34" xfId="0" applyNumberFormat="1" applyFont="1" applyFill="1" applyBorder="1" applyAlignment="1" applyProtection="1">
      <alignment horizontal="center" vertical="center"/>
      <protection locked="0"/>
    </xf>
    <xf numFmtId="0" fontId="21" fillId="0" borderId="35" xfId="0" applyNumberFormat="1" applyFont="1" applyFill="1" applyBorder="1" applyAlignment="1" applyProtection="1">
      <alignment horizontal="center" vertical="center"/>
      <protection locked="0"/>
    </xf>
    <xf numFmtId="0" fontId="19" fillId="0" borderId="35" xfId="0" applyNumberFormat="1" applyFont="1" applyFill="1" applyBorder="1" applyAlignment="1" applyProtection="1">
      <alignment horizontal="center" vertical="center"/>
      <protection locked="0"/>
    </xf>
    <xf numFmtId="10" fontId="19" fillId="0" borderId="2" xfId="0" applyNumberFormat="1" applyFont="1" applyFill="1" applyBorder="1" applyAlignment="1" applyProtection="1">
      <alignment horizontal="center" vertical="center"/>
      <protection hidden="1"/>
    </xf>
    <xf numFmtId="1" fontId="19" fillId="0" borderId="0" xfId="0" applyNumberFormat="1" applyFont="1" applyFill="1" applyBorder="1" applyAlignment="1" applyProtection="1">
      <alignment horizontal="center" vertical="center"/>
      <protection hidden="1"/>
    </xf>
    <xf numFmtId="165" fontId="21" fillId="0" borderId="2" xfId="0" applyNumberFormat="1" applyFont="1" applyFill="1" applyBorder="1" applyAlignment="1" applyProtection="1">
      <alignment vertical="center"/>
    </xf>
    <xf numFmtId="166" fontId="21" fillId="0" borderId="0" xfId="0" applyNumberFormat="1" applyFont="1" applyFill="1" applyBorder="1" applyAlignment="1" applyProtection="1">
      <alignment horizontal="center" vertical="center"/>
    </xf>
    <xf numFmtId="166" fontId="21" fillId="0" borderId="0" xfId="0" applyNumberFormat="1" applyFont="1" applyFill="1" applyBorder="1" applyAlignment="1" applyProtection="1">
      <alignment horizontal="left" vertical="center" indent="1"/>
    </xf>
    <xf numFmtId="166" fontId="21" fillId="0" borderId="40" xfId="0" applyNumberFormat="1" applyFont="1" applyFill="1" applyBorder="1" applyAlignment="1" applyProtection="1">
      <alignment horizontal="left" vertical="center"/>
    </xf>
    <xf numFmtId="0" fontId="22" fillId="0" borderId="49" xfId="0" applyFont="1" applyFill="1" applyBorder="1" applyAlignment="1">
      <alignment horizontal="left" vertical="top" wrapText="1" indent="1"/>
    </xf>
    <xf numFmtId="166" fontId="21" fillId="0" borderId="40" xfId="0" applyNumberFormat="1" applyFont="1" applyFill="1" applyBorder="1" applyAlignment="1" applyProtection="1">
      <alignment horizontal="left" vertical="center" wrapText="1"/>
    </xf>
    <xf numFmtId="0" fontId="21" fillId="0" borderId="34" xfId="0" applyNumberFormat="1" applyFont="1" applyBorder="1" applyAlignment="1" applyProtection="1">
      <alignment horizontal="center" vertical="center"/>
      <protection locked="0"/>
    </xf>
    <xf numFmtId="0" fontId="21" fillId="0" borderId="35" xfId="0" applyNumberFormat="1" applyFont="1" applyBorder="1" applyAlignment="1" applyProtection="1">
      <alignment horizontal="center" vertical="center"/>
      <protection locked="0"/>
    </xf>
    <xf numFmtId="0" fontId="19" fillId="0" borderId="35" xfId="0" applyNumberFormat="1" applyFont="1" applyBorder="1" applyAlignment="1" applyProtection="1">
      <alignment horizontal="center" vertical="center"/>
      <protection locked="0"/>
    </xf>
    <xf numFmtId="0" fontId="21" fillId="0" borderId="36" xfId="0" applyNumberFormat="1" applyFont="1" applyBorder="1" applyAlignment="1" applyProtection="1">
      <alignment horizontal="center" vertical="center"/>
      <protection locked="0"/>
    </xf>
    <xf numFmtId="0" fontId="19" fillId="0" borderId="36" xfId="0" applyNumberFormat="1" applyFont="1" applyBorder="1" applyAlignment="1" applyProtection="1">
      <alignment horizontal="center" vertical="center"/>
      <protection locked="0"/>
    </xf>
    <xf numFmtId="165" fontId="21" fillId="0" borderId="37" xfId="0" applyNumberFormat="1" applyFont="1" applyFill="1" applyBorder="1" applyAlignment="1" applyProtection="1">
      <alignment vertical="center"/>
    </xf>
    <xf numFmtId="166" fontId="21" fillId="0" borderId="38" xfId="0" applyNumberFormat="1" applyFont="1" applyFill="1" applyBorder="1" applyAlignment="1" applyProtection="1">
      <alignment horizontal="center" vertical="center"/>
    </xf>
    <xf numFmtId="166" fontId="21" fillId="0" borderId="0" xfId="0" applyNumberFormat="1" applyFont="1" applyFill="1" applyBorder="1" applyAlignment="1" applyProtection="1">
      <alignment horizontal="left" vertical="center" wrapText="1" indent="1"/>
    </xf>
    <xf numFmtId="0" fontId="21" fillId="0" borderId="47" xfId="0" applyNumberFormat="1" applyFont="1" applyBorder="1" applyAlignment="1" applyProtection="1">
      <alignment horizontal="center" vertical="center"/>
      <protection locked="0"/>
    </xf>
    <xf numFmtId="0" fontId="21" fillId="0" borderId="48" xfId="0" applyNumberFormat="1" applyFont="1" applyBorder="1" applyAlignment="1" applyProtection="1">
      <alignment horizontal="center" vertical="center"/>
      <protection locked="0"/>
    </xf>
    <xf numFmtId="0" fontId="19" fillId="0" borderId="48" xfId="0" applyNumberFormat="1" applyFont="1" applyBorder="1" applyAlignment="1" applyProtection="1">
      <alignment horizontal="center" vertical="center"/>
      <protection locked="0"/>
    </xf>
    <xf numFmtId="10" fontId="21" fillId="0" borderId="2" xfId="0" applyNumberFormat="1" applyFont="1" applyFill="1" applyBorder="1" applyAlignment="1" applyProtection="1">
      <alignment horizontal="center" vertical="center"/>
      <protection hidden="1"/>
    </xf>
    <xf numFmtId="1" fontId="21" fillId="0" borderId="0" xfId="0" applyNumberFormat="1" applyFont="1" applyFill="1" applyBorder="1" applyAlignment="1" applyProtection="1">
      <alignment horizontal="center" vertical="center"/>
      <protection hidden="1"/>
    </xf>
    <xf numFmtId="0" fontId="22" fillId="0" borderId="69" xfId="0" applyFont="1" applyFill="1" applyBorder="1" applyAlignment="1">
      <alignment vertical="top" wrapText="1"/>
    </xf>
    <xf numFmtId="0" fontId="22" fillId="0" borderId="0" xfId="0" applyFont="1" applyFill="1" applyBorder="1" applyAlignment="1">
      <alignment horizontal="left" vertical="center" wrapText="1" indent="1"/>
    </xf>
    <xf numFmtId="0" fontId="22" fillId="0" borderId="40" xfId="0" applyFont="1" applyFill="1" applyBorder="1" applyAlignment="1">
      <alignment vertical="center" wrapText="1"/>
    </xf>
    <xf numFmtId="1" fontId="23" fillId="6" borderId="40" xfId="0" applyNumberFormat="1" applyFont="1" applyFill="1" applyBorder="1" applyAlignment="1" applyProtection="1">
      <alignment horizontal="left" vertical="top" wrapText="1" indent="1"/>
      <protection locked="0"/>
    </xf>
    <xf numFmtId="9" fontId="24" fillId="6" borderId="0" xfId="0" applyNumberFormat="1" applyFont="1" applyFill="1" applyBorder="1" applyAlignment="1" applyProtection="1">
      <alignment horizontal="center" vertical="center"/>
    </xf>
    <xf numFmtId="1" fontId="24" fillId="6" borderId="0" xfId="0" applyNumberFormat="1" applyFont="1" applyFill="1" applyBorder="1" applyAlignment="1" applyProtection="1">
      <alignment horizontal="center" vertical="center"/>
    </xf>
    <xf numFmtId="1" fontId="24" fillId="0" borderId="0" xfId="0" applyNumberFormat="1" applyFont="1" applyFill="1" applyBorder="1" applyAlignment="1" applyProtection="1">
      <alignment horizontal="center" vertical="center"/>
      <protection hidden="1"/>
    </xf>
    <xf numFmtId="1" fontId="19" fillId="6" borderId="2" xfId="0" applyNumberFormat="1" applyFont="1" applyFill="1" applyBorder="1" applyAlignment="1" applyProtection="1">
      <alignment horizontal="left" vertical="center" indent="1"/>
      <protection locked="0"/>
    </xf>
    <xf numFmtId="1" fontId="19" fillId="6" borderId="0" xfId="0" applyNumberFormat="1" applyFont="1" applyFill="1" applyBorder="1" applyAlignment="1" applyProtection="1">
      <alignment horizontal="left" vertical="center" indent="1"/>
      <protection locked="0"/>
    </xf>
    <xf numFmtId="1" fontId="19" fillId="0" borderId="26" xfId="0" applyNumberFormat="1" applyFont="1" applyBorder="1" applyAlignment="1" applyProtection="1">
      <alignment horizontal="left" vertical="top" wrapText="1" indent="1"/>
      <protection locked="0"/>
    </xf>
    <xf numFmtId="9" fontId="19" fillId="0" borderId="27" xfId="0" applyNumberFormat="1" applyFont="1" applyFill="1" applyBorder="1" applyAlignment="1" applyProtection="1">
      <alignment horizontal="center" vertical="center"/>
      <protection locked="0"/>
    </xf>
    <xf numFmtId="0" fontId="19" fillId="0" borderId="28" xfId="0" applyNumberFormat="1" applyFont="1" applyFill="1" applyBorder="1" applyAlignment="1" applyProtection="1">
      <alignment horizontal="center" vertical="center"/>
      <protection locked="0"/>
    </xf>
    <xf numFmtId="0" fontId="19" fillId="0" borderId="29" xfId="0" applyNumberFormat="1" applyFont="1" applyFill="1" applyBorder="1" applyAlignment="1" applyProtection="1">
      <alignment horizontal="center" vertical="center"/>
      <protection locked="0"/>
    </xf>
    <xf numFmtId="165" fontId="19" fillId="3" borderId="2" xfId="0" applyNumberFormat="1" applyFont="1" applyFill="1" applyBorder="1" applyAlignment="1" applyProtection="1">
      <alignment vertical="center"/>
    </xf>
    <xf numFmtId="166" fontId="19" fillId="3" borderId="0" xfId="0" applyNumberFormat="1" applyFont="1" applyFill="1" applyBorder="1" applyAlignment="1" applyProtection="1">
      <alignment horizontal="center" vertical="center"/>
    </xf>
    <xf numFmtId="1" fontId="20" fillId="8" borderId="26" xfId="0" applyNumberFormat="1" applyFont="1" applyFill="1" applyBorder="1" applyAlignment="1" applyProtection="1">
      <alignment horizontal="left" vertical="center"/>
      <protection locked="0"/>
    </xf>
    <xf numFmtId="1" fontId="20" fillId="8" borderId="27" xfId="0" applyNumberFormat="1" applyFont="1" applyFill="1" applyBorder="1" applyAlignment="1" applyProtection="1">
      <alignment horizontal="left" vertical="center" indent="1"/>
      <protection locked="0"/>
    </xf>
    <xf numFmtId="1" fontId="20" fillId="8" borderId="30" xfId="0" applyNumberFormat="1" applyFont="1" applyFill="1" applyBorder="1" applyAlignment="1" applyProtection="1">
      <alignment horizontal="left" vertical="center" indent="1"/>
      <protection locked="0"/>
    </xf>
    <xf numFmtId="1" fontId="20" fillId="8" borderId="31" xfId="0" applyNumberFormat="1" applyFont="1" applyFill="1" applyBorder="1" applyAlignment="1" applyProtection="1">
      <alignment horizontal="left" vertical="center" indent="1"/>
      <protection locked="0"/>
    </xf>
    <xf numFmtId="1" fontId="20" fillId="8" borderId="2" xfId="0" applyNumberFormat="1" applyFont="1" applyFill="1" applyBorder="1" applyAlignment="1" applyProtection="1">
      <alignment horizontal="left" vertical="center" indent="1"/>
      <protection locked="0"/>
    </xf>
    <xf numFmtId="166" fontId="20" fillId="8" borderId="0" xfId="0" applyNumberFormat="1" applyFont="1" applyFill="1" applyBorder="1" applyAlignment="1" applyProtection="1">
      <alignment horizontal="left" vertical="center" indent="1"/>
      <protection locked="0"/>
    </xf>
    <xf numFmtId="1" fontId="21" fillId="0" borderId="2" xfId="0" applyNumberFormat="1" applyFont="1" applyFill="1" applyBorder="1" applyAlignment="1" applyProtection="1">
      <alignment horizontal="center" vertical="center"/>
      <protection hidden="1"/>
    </xf>
    <xf numFmtId="0" fontId="22" fillId="0" borderId="1" xfId="0" applyFont="1" applyFill="1" applyBorder="1" applyAlignment="1">
      <alignment horizontal="left" vertical="top" wrapText="1" indent="1"/>
    </xf>
    <xf numFmtId="0" fontId="22" fillId="0" borderId="0" xfId="0" applyFont="1" applyFill="1" applyBorder="1" applyAlignment="1">
      <alignment horizontal="left" vertical="top" wrapText="1" indent="1"/>
    </xf>
    <xf numFmtId="0" fontId="22" fillId="0" borderId="68" xfId="0" applyFont="1" applyFill="1" applyBorder="1" applyAlignment="1">
      <alignment vertical="top" wrapText="1"/>
    </xf>
    <xf numFmtId="9" fontId="24" fillId="6" borderId="40" xfId="0" applyNumberFormat="1" applyFont="1" applyFill="1" applyBorder="1" applyAlignment="1" applyProtection="1">
      <alignment horizontal="center" vertical="center"/>
    </xf>
    <xf numFmtId="1" fontId="24" fillId="6" borderId="41" xfId="0" applyNumberFormat="1" applyFont="1" applyFill="1" applyBorder="1" applyAlignment="1" applyProtection="1">
      <alignment horizontal="center" vertical="center"/>
    </xf>
    <xf numFmtId="1" fontId="24" fillId="0" borderId="2" xfId="0" applyNumberFormat="1" applyFont="1" applyFill="1" applyBorder="1" applyAlignment="1" applyProtection="1">
      <alignment horizontal="center" vertical="center"/>
      <protection hidden="1"/>
    </xf>
    <xf numFmtId="1" fontId="21" fillId="0" borderId="32" xfId="0" applyNumberFormat="1" applyFont="1" applyFill="1" applyBorder="1" applyAlignment="1" applyProtection="1">
      <alignment horizontal="left" vertical="center" wrapText="1" indent="1"/>
      <protection locked="0"/>
    </xf>
    <xf numFmtId="166" fontId="21" fillId="0" borderId="3" xfId="0" applyNumberFormat="1" applyFont="1" applyFill="1" applyBorder="1" applyAlignment="1" applyProtection="1">
      <alignment horizontal="left" vertical="center" wrapText="1" indent="1"/>
    </xf>
    <xf numFmtId="166" fontId="19" fillId="0" borderId="39" xfId="0" applyNumberFormat="1" applyFont="1" applyFill="1" applyBorder="1" applyAlignment="1" applyProtection="1">
      <alignment horizontal="left" vertical="center"/>
    </xf>
    <xf numFmtId="1" fontId="2" fillId="16" borderId="0" xfId="0" applyNumberFormat="1" applyFont="1" applyFill="1" applyBorder="1" applyAlignment="1" applyProtection="1">
      <alignment horizontal="left" vertical="center" indent="1"/>
      <protection locked="0"/>
    </xf>
    <xf numFmtId="1" fontId="2" fillId="17" borderId="0" xfId="0" applyNumberFormat="1" applyFont="1" applyFill="1" applyBorder="1" applyAlignment="1" applyProtection="1">
      <alignment horizontal="left" vertical="center" indent="1"/>
      <protection locked="0"/>
    </xf>
    <xf numFmtId="1" fontId="2" fillId="18" borderId="0" xfId="0" applyNumberFormat="1" applyFont="1" applyFill="1" applyBorder="1" applyAlignment="1" applyProtection="1">
      <alignment horizontal="left" vertical="center" indent="1"/>
      <protection locked="0"/>
    </xf>
    <xf numFmtId="1" fontId="2" fillId="0" borderId="0" xfId="0" applyNumberFormat="1" applyFont="1" applyFill="1" applyBorder="1" applyAlignment="1" applyProtection="1">
      <alignment horizontal="left" vertical="center" indent="1"/>
      <protection locked="0"/>
    </xf>
    <xf numFmtId="1" fontId="20" fillId="8" borderId="9" xfId="0" applyNumberFormat="1" applyFont="1" applyFill="1" applyBorder="1" applyAlignment="1" applyProtection="1">
      <alignment horizontal="left" vertical="center"/>
      <protection locked="0"/>
    </xf>
    <xf numFmtId="1" fontId="2" fillId="11" borderId="85" xfId="0" applyNumberFormat="1" applyFont="1" applyFill="1" applyBorder="1" applyAlignment="1" applyProtection="1">
      <alignment horizontal="left" vertical="center" wrapText="1" indent="1"/>
      <protection locked="0"/>
    </xf>
    <xf numFmtId="1" fontId="2" fillId="11" borderId="86" xfId="0" applyNumberFormat="1" applyFont="1" applyFill="1" applyBorder="1" applyAlignment="1" applyProtection="1">
      <alignment horizontal="left" vertical="center" wrapText="1" indent="1"/>
      <protection locked="0"/>
    </xf>
    <xf numFmtId="1" fontId="2" fillId="11" borderId="87" xfId="0" applyNumberFormat="1" applyFont="1" applyFill="1" applyBorder="1" applyAlignment="1" applyProtection="1">
      <alignment horizontal="left" vertical="center" wrapText="1" indent="1"/>
      <protection locked="0"/>
    </xf>
    <xf numFmtId="1" fontId="2" fillId="11" borderId="88" xfId="0" applyNumberFormat="1" applyFont="1" applyFill="1" applyBorder="1" applyAlignment="1" applyProtection="1">
      <alignment horizontal="left" vertical="center" wrapText="1" indent="1"/>
      <protection locked="0"/>
    </xf>
    <xf numFmtId="1" fontId="2" fillId="11" borderId="89" xfId="0" applyNumberFormat="1" applyFont="1" applyFill="1" applyBorder="1" applyAlignment="1" applyProtection="1">
      <alignment horizontal="left" vertical="center" wrapText="1" indent="1"/>
      <protection locked="0"/>
    </xf>
    <xf numFmtId="9" fontId="2" fillId="11" borderId="78" xfId="0" applyNumberFormat="1" applyFont="1" applyFill="1" applyBorder="1" applyAlignment="1" applyProtection="1">
      <alignment horizontal="center" vertical="center"/>
      <protection locked="0"/>
    </xf>
    <xf numFmtId="1" fontId="2" fillId="11" borderId="3" xfId="0" applyNumberFormat="1" applyFont="1" applyFill="1" applyBorder="1" applyAlignment="1" applyProtection="1">
      <alignment horizontal="center" vertical="center"/>
      <protection hidden="1"/>
    </xf>
    <xf numFmtId="1" fontId="2" fillId="11" borderId="2" xfId="0" applyNumberFormat="1" applyFont="1" applyFill="1" applyBorder="1" applyAlignment="1" applyProtection="1">
      <alignment horizontal="center" vertical="center"/>
      <protection hidden="1"/>
    </xf>
    <xf numFmtId="1" fontId="2" fillId="11" borderId="81" xfId="0" applyNumberFormat="1" applyFont="1" applyFill="1" applyBorder="1" applyAlignment="1" applyProtection="1">
      <alignment horizontal="left" vertical="center" indent="1"/>
      <protection locked="0"/>
    </xf>
    <xf numFmtId="1" fontId="2" fillId="11" borderId="84" xfId="0" applyNumberFormat="1" applyFont="1" applyFill="1" applyBorder="1" applyAlignment="1" applyProtection="1">
      <alignment horizontal="left" vertical="center" indent="1"/>
      <protection locked="0"/>
    </xf>
    <xf numFmtId="166" fontId="15" fillId="5" borderId="12" xfId="0" applyNumberFormat="1" applyFont="1" applyFill="1" applyBorder="1" applyAlignment="1" applyProtection="1">
      <alignment horizontal="center" vertical="center"/>
    </xf>
    <xf numFmtId="166" fontId="12" fillId="5" borderId="12" xfId="0" applyNumberFormat="1" applyFont="1" applyFill="1" applyBorder="1" applyAlignment="1" applyProtection="1">
      <alignment horizontal="left" vertical="center"/>
    </xf>
    <xf numFmtId="166" fontId="12" fillId="5" borderId="13" xfId="0" applyNumberFormat="1" applyFont="1" applyFill="1" applyBorder="1" applyAlignment="1" applyProtection="1">
      <alignment horizontal="left" vertical="center"/>
    </xf>
    <xf numFmtId="1" fontId="5" fillId="19" borderId="90" xfId="0" applyNumberFormat="1" applyFont="1" applyFill="1" applyBorder="1" applyAlignment="1" applyProtection="1">
      <alignment horizontal="left" vertical="center" wrapText="1" indent="1"/>
      <protection locked="0"/>
    </xf>
    <xf numFmtId="9" fontId="2" fillId="19" borderId="91" xfId="0" applyNumberFormat="1" applyFont="1" applyFill="1" applyBorder="1" applyAlignment="1" applyProtection="1">
      <alignment horizontal="center" vertical="center"/>
      <protection locked="0"/>
    </xf>
    <xf numFmtId="1" fontId="2" fillId="19" borderId="91" xfId="0" applyNumberFormat="1" applyFont="1" applyFill="1" applyBorder="1" applyAlignment="1" applyProtection="1">
      <alignment horizontal="center" vertical="center"/>
      <protection locked="0"/>
    </xf>
    <xf numFmtId="1" fontId="2" fillId="19" borderId="91" xfId="0" applyNumberFormat="1" applyFont="1" applyFill="1" applyBorder="1" applyAlignment="1" applyProtection="1">
      <alignment horizontal="center" vertical="center"/>
      <protection hidden="1"/>
    </xf>
    <xf numFmtId="1" fontId="2" fillId="19" borderId="91" xfId="0" applyNumberFormat="1" applyFont="1" applyFill="1" applyBorder="1" applyAlignment="1" applyProtection="1">
      <alignment horizontal="left" vertical="center" indent="1"/>
      <protection locked="0"/>
    </xf>
    <xf numFmtId="1" fontId="2" fillId="19" borderId="92" xfId="0" applyNumberFormat="1" applyFont="1" applyFill="1" applyBorder="1" applyAlignment="1" applyProtection="1">
      <alignment horizontal="left" vertical="center" indent="1"/>
      <protection locked="0"/>
    </xf>
    <xf numFmtId="0" fontId="0" fillId="0" borderId="0" xfId="0" applyAlignment="1">
      <alignment horizontal="left" vertical="top" wrapText="1" indent="1"/>
    </xf>
    <xf numFmtId="0" fontId="26" fillId="20" borderId="93" xfId="2" applyAlignment="1">
      <alignment horizontal="left" vertical="center" indent="1"/>
    </xf>
    <xf numFmtId="0" fontId="1" fillId="21" borderId="0" xfId="0" applyFont="1" applyFill="1" applyAlignment="1">
      <alignment horizontal="left" indent="1"/>
    </xf>
    <xf numFmtId="0" fontId="25" fillId="21" borderId="0" xfId="0" applyFont="1" applyFill="1"/>
    <xf numFmtId="0" fontId="25" fillId="21" borderId="93" xfId="2" applyFont="1" applyFill="1" applyAlignment="1">
      <alignment horizontal="left" indent="1"/>
    </xf>
    <xf numFmtId="0" fontId="0" fillId="0" borderId="0" xfId="0" applyFont="1" applyAlignment="1">
      <alignment horizontal="left" vertical="center" wrapText="1" indent="1"/>
    </xf>
    <xf numFmtId="0" fontId="0" fillId="0" borderId="0" xfId="0" applyFont="1" applyAlignment="1">
      <alignment horizontal="left" vertical="center" indent="1"/>
    </xf>
    <xf numFmtId="0" fontId="0" fillId="0" borderId="0" xfId="0" applyFont="1" applyAlignment="1">
      <alignment horizontal="left" indent="1"/>
    </xf>
    <xf numFmtId="0" fontId="27" fillId="0" borderId="0" xfId="0" applyFont="1" applyAlignment="1">
      <alignment horizontal="left" wrapText="1" indent="1"/>
    </xf>
    <xf numFmtId="0" fontId="22" fillId="22" borderId="3" xfId="0" applyFont="1" applyFill="1" applyBorder="1" applyAlignment="1">
      <alignment horizontal="left" vertical="top" wrapText="1" indent="1"/>
    </xf>
    <xf numFmtId="9" fontId="21" fillId="22" borderId="0" xfId="0" applyNumberFormat="1" applyFont="1" applyFill="1" applyBorder="1" applyAlignment="1" applyProtection="1">
      <alignment horizontal="center" vertical="center"/>
      <protection locked="0"/>
    </xf>
    <xf numFmtId="0" fontId="21" fillId="22" borderId="0" xfId="0" applyNumberFormat="1" applyFont="1" applyFill="1" applyBorder="1" applyAlignment="1" applyProtection="1">
      <alignment horizontal="center" vertical="center"/>
      <protection locked="0"/>
    </xf>
    <xf numFmtId="10" fontId="21" fillId="22" borderId="0" xfId="0" applyNumberFormat="1" applyFont="1" applyFill="1" applyBorder="1" applyAlignment="1" applyProtection="1">
      <alignment horizontal="center" vertical="center"/>
      <protection hidden="1"/>
    </xf>
    <xf numFmtId="1" fontId="21" fillId="22" borderId="0" xfId="0" applyNumberFormat="1" applyFont="1" applyFill="1" applyBorder="1" applyAlignment="1" applyProtection="1">
      <alignment horizontal="center" vertical="center"/>
      <protection hidden="1"/>
    </xf>
    <xf numFmtId="165" fontId="21" fillId="22" borderId="2" xfId="0" applyNumberFormat="1" applyFont="1" applyFill="1" applyBorder="1" applyAlignment="1" applyProtection="1">
      <alignment vertical="center"/>
    </xf>
    <xf numFmtId="166" fontId="21" fillId="22" borderId="0" xfId="0" applyNumberFormat="1" applyFont="1" applyFill="1" applyBorder="1" applyAlignment="1" applyProtection="1">
      <alignment horizontal="center" vertical="center"/>
    </xf>
    <xf numFmtId="1" fontId="21" fillId="22" borderId="32" xfId="0" applyNumberFormat="1" applyFont="1" applyFill="1" applyBorder="1" applyAlignment="1" applyProtection="1">
      <alignment horizontal="left" vertical="center" wrapText="1" indent="1"/>
      <protection locked="0"/>
    </xf>
    <xf numFmtId="9" fontId="19" fillId="22" borderId="33" xfId="0" applyNumberFormat="1" applyFont="1" applyFill="1" applyBorder="1" applyAlignment="1" applyProtection="1">
      <alignment horizontal="center" vertical="center"/>
      <protection locked="0"/>
    </xf>
    <xf numFmtId="0" fontId="19" fillId="22" borderId="34" xfId="0" applyNumberFormat="1" applyFont="1" applyFill="1" applyBorder="1" applyAlignment="1" applyProtection="1">
      <alignment horizontal="center" vertical="center"/>
      <protection locked="0"/>
    </xf>
    <xf numFmtId="0" fontId="19" fillId="22" borderId="35" xfId="0" applyNumberFormat="1" applyFont="1" applyFill="1" applyBorder="1" applyAlignment="1" applyProtection="1">
      <alignment horizontal="center" vertical="center"/>
      <protection locked="0"/>
    </xf>
    <xf numFmtId="1" fontId="19" fillId="22" borderId="2" xfId="0" applyNumberFormat="1" applyFont="1" applyFill="1" applyBorder="1" applyAlignment="1" applyProtection="1">
      <alignment horizontal="center" vertical="center"/>
      <protection hidden="1"/>
    </xf>
    <xf numFmtId="1" fontId="19" fillId="22" borderId="0" xfId="0" applyNumberFormat="1" applyFont="1" applyFill="1" applyBorder="1" applyAlignment="1" applyProtection="1">
      <alignment horizontal="center" vertical="center"/>
      <protection hidden="1"/>
    </xf>
    <xf numFmtId="165" fontId="21" fillId="22" borderId="42" xfId="0" applyNumberFormat="1" applyFont="1" applyFill="1" applyBorder="1" applyAlignment="1" applyProtection="1">
      <alignment vertical="center"/>
    </xf>
    <xf numFmtId="166" fontId="19" fillId="22" borderId="39" xfId="0" applyNumberFormat="1" applyFont="1" applyFill="1" applyBorder="1" applyAlignment="1" applyProtection="1">
      <alignment horizontal="left" vertical="center" indent="1"/>
    </xf>
    <xf numFmtId="9" fontId="2" fillId="11" borderId="94" xfId="0" applyNumberFormat="1" applyFont="1" applyFill="1" applyBorder="1" applyAlignment="1" applyProtection="1">
      <alignment horizontal="center" vertical="center"/>
      <protection locked="0"/>
    </xf>
    <xf numFmtId="1" fontId="2" fillId="2" borderId="41" xfId="0" applyNumberFormat="1" applyFont="1" applyFill="1" applyBorder="1" applyAlignment="1" applyProtection="1">
      <alignment horizontal="left" vertical="center" wrapText="1" indent="1"/>
      <protection locked="0"/>
    </xf>
    <xf numFmtId="0" fontId="11" fillId="14" borderId="0" xfId="0" applyFont="1" applyFill="1" applyBorder="1" applyAlignment="1" applyProtection="1">
      <alignment horizontal="center" vertical="center"/>
    </xf>
    <xf numFmtId="1" fontId="5" fillId="14" borderId="0" xfId="0" applyNumberFormat="1" applyFont="1" applyFill="1" applyBorder="1" applyAlignment="1" applyProtection="1">
      <alignment horizontal="left" vertical="center" indent="1"/>
      <protection locked="0"/>
    </xf>
    <xf numFmtId="0" fontId="7" fillId="14" borderId="0" xfId="0" applyFont="1" applyFill="1" applyBorder="1" applyAlignment="1" applyProtection="1">
      <alignment horizontal="center" vertical="center"/>
    </xf>
    <xf numFmtId="1" fontId="2" fillId="14" borderId="0" xfId="0" applyNumberFormat="1" applyFont="1" applyFill="1" applyBorder="1" applyAlignment="1" applyProtection="1">
      <alignment horizontal="left" vertical="center" indent="1"/>
      <protection locked="0"/>
    </xf>
    <xf numFmtId="0" fontId="7" fillId="23" borderId="0" xfId="0" applyFont="1" applyFill="1" applyBorder="1" applyAlignment="1" applyProtection="1">
      <alignment horizontal="center" vertical="center"/>
    </xf>
    <xf numFmtId="0" fontId="7" fillId="24" borderId="0" xfId="0" applyFont="1" applyFill="1" applyBorder="1" applyAlignment="1" applyProtection="1">
      <alignment horizontal="center" vertical="center"/>
    </xf>
    <xf numFmtId="165" fontId="30" fillId="25" borderId="2" xfId="0" applyNumberFormat="1" applyFont="1" applyFill="1" applyBorder="1" applyAlignment="1" applyProtection="1">
      <alignment vertical="center"/>
    </xf>
    <xf numFmtId="166" fontId="30" fillId="25" borderId="14" xfId="0" applyNumberFormat="1" applyFont="1" applyFill="1" applyBorder="1" applyAlignment="1" applyProtection="1">
      <alignment horizontal="center" vertical="center"/>
    </xf>
    <xf numFmtId="166" fontId="31" fillId="25" borderId="14" xfId="0" applyNumberFormat="1" applyFont="1" applyFill="1" applyBorder="1" applyAlignment="1" applyProtection="1">
      <alignment horizontal="left" vertical="center"/>
    </xf>
    <xf numFmtId="166" fontId="31" fillId="25" borderId="15" xfId="0" applyNumberFormat="1" applyFont="1" applyFill="1" applyBorder="1" applyAlignment="1" applyProtection="1">
      <alignment horizontal="left" vertical="center"/>
    </xf>
    <xf numFmtId="166" fontId="11" fillId="5" borderId="59" xfId="0" applyNumberFormat="1" applyFont="1" applyFill="1" applyBorder="1" applyAlignment="1" applyProtection="1">
      <alignment horizontal="center" vertical="center"/>
    </xf>
    <xf numFmtId="166" fontId="31" fillId="25" borderId="51" xfId="0" applyNumberFormat="1" applyFont="1" applyFill="1" applyBorder="1" applyAlignment="1" applyProtection="1">
      <alignment horizontal="left" vertical="center"/>
    </xf>
    <xf numFmtId="166" fontId="21" fillId="0" borderId="0" xfId="0" applyNumberFormat="1" applyFont="1" applyFill="1" applyBorder="1" applyAlignment="1" applyProtection="1">
      <alignment horizontal="center" vertical="center" wrapText="1"/>
    </xf>
    <xf numFmtId="166" fontId="21" fillId="0" borderId="0" xfId="0" applyNumberFormat="1" applyFont="1" applyFill="1" applyBorder="1" applyAlignment="1" applyProtection="1">
      <alignment horizontal="left" vertical="top" wrapText="1"/>
    </xf>
    <xf numFmtId="166" fontId="21" fillId="0" borderId="0" xfId="0" applyNumberFormat="1" applyFont="1" applyFill="1" applyBorder="1" applyAlignment="1" applyProtection="1">
      <alignment vertical="top" wrapText="1"/>
    </xf>
    <xf numFmtId="166" fontId="12" fillId="5" borderId="59" xfId="0" applyNumberFormat="1" applyFont="1" applyFill="1" applyBorder="1" applyAlignment="1" applyProtection="1">
      <alignment horizontal="center" vertical="center"/>
    </xf>
    <xf numFmtId="166" fontId="12" fillId="5" borderId="95" xfId="0" applyNumberFormat="1" applyFont="1" applyFill="1" applyBorder="1" applyAlignment="1" applyProtection="1">
      <alignment horizontal="center" vertical="center"/>
    </xf>
    <xf numFmtId="166" fontId="21" fillId="0" borderId="2" xfId="0" applyNumberFormat="1" applyFont="1" applyFill="1" applyBorder="1" applyAlignment="1" applyProtection="1">
      <alignment horizontal="left" vertical="center" wrapText="1"/>
    </xf>
    <xf numFmtId="1" fontId="21" fillId="0" borderId="3" xfId="0" applyNumberFormat="1" applyFont="1" applyBorder="1" applyAlignment="1" applyProtection="1">
      <alignment horizontal="left" vertical="top" wrapText="1" indent="1"/>
      <protection locked="0"/>
    </xf>
    <xf numFmtId="9" fontId="21" fillId="0" borderId="0" xfId="0" applyNumberFormat="1" applyFont="1" applyFill="1" applyBorder="1" applyAlignment="1" applyProtection="1">
      <alignment horizontal="center" vertical="center"/>
      <protection locked="0"/>
    </xf>
    <xf numFmtId="0" fontId="21" fillId="0" borderId="0" xfId="0" applyNumberFormat="1" applyFont="1" applyFill="1" applyBorder="1" applyAlignment="1" applyProtection="1">
      <alignment horizontal="center" vertical="center"/>
      <protection locked="0"/>
    </xf>
    <xf numFmtId="0" fontId="22" fillId="0" borderId="0" xfId="0" applyFont="1" applyFill="1" applyBorder="1" applyAlignment="1">
      <alignment vertical="top" wrapText="1"/>
    </xf>
    <xf numFmtId="0" fontId="0" fillId="2" borderId="0" xfId="0" applyFill="1"/>
    <xf numFmtId="0" fontId="0" fillId="2" borderId="0" xfId="0" applyFill="1" applyAlignment="1">
      <alignment horizontal="left" vertical="top" indent="1"/>
    </xf>
    <xf numFmtId="164" fontId="0" fillId="2" borderId="0" xfId="0" applyNumberFormat="1" applyFill="1"/>
    <xf numFmtId="166" fontId="11" fillId="4" borderId="96" xfId="0" applyNumberFormat="1" applyFont="1" applyFill="1" applyBorder="1" applyAlignment="1" applyProtection="1">
      <alignment horizontal="center" vertical="center"/>
    </xf>
    <xf numFmtId="166" fontId="11" fillId="4" borderId="97" xfId="0" applyNumberFormat="1" applyFont="1" applyFill="1" applyBorder="1" applyAlignment="1" applyProtection="1">
      <alignment horizontal="center" vertical="center"/>
    </xf>
    <xf numFmtId="166" fontId="11" fillId="4" borderId="20" xfId="0" applyNumberFormat="1" applyFont="1" applyFill="1" applyBorder="1" applyAlignment="1" applyProtection="1">
      <alignment horizontal="center" vertical="center"/>
    </xf>
    <xf numFmtId="0" fontId="4" fillId="4" borderId="98" xfId="0" applyFont="1" applyFill="1" applyBorder="1" applyAlignment="1">
      <alignment horizontal="center" vertical="center"/>
    </xf>
    <xf numFmtId="0" fontId="0" fillId="26" borderId="99" xfId="0" applyFill="1" applyBorder="1"/>
    <xf numFmtId="0" fontId="0" fillId="26" borderId="100" xfId="0" applyFill="1" applyBorder="1"/>
    <xf numFmtId="166" fontId="2" fillId="26" borderId="100" xfId="0" applyNumberFormat="1" applyFont="1" applyFill="1" applyBorder="1" applyAlignment="1" applyProtection="1">
      <alignment horizontal="center" vertical="center"/>
    </xf>
    <xf numFmtId="0" fontId="6" fillId="4" borderId="51" xfId="0" applyFont="1" applyFill="1" applyBorder="1" applyAlignment="1">
      <alignment horizontal="center" vertical="center" wrapText="1"/>
    </xf>
    <xf numFmtId="0" fontId="6" fillId="4" borderId="52"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55" xfId="0" applyFont="1" applyFill="1" applyBorder="1" applyAlignment="1">
      <alignment horizontal="left" vertical="center" wrapText="1"/>
    </xf>
    <xf numFmtId="166" fontId="11" fillId="4" borderId="21" xfId="0" applyNumberFormat="1" applyFont="1" applyFill="1" applyBorder="1" applyAlignment="1" applyProtection="1">
      <alignment horizontal="left" vertical="center"/>
    </xf>
    <xf numFmtId="166" fontId="11" fillId="4" borderId="59" xfId="0" applyNumberFormat="1" applyFont="1" applyFill="1" applyBorder="1" applyAlignment="1" applyProtection="1">
      <alignment horizontal="left" vertical="center"/>
    </xf>
    <xf numFmtId="166" fontId="11" fillId="4" borderId="19" xfId="0" applyNumberFormat="1" applyFont="1" applyFill="1" applyBorder="1" applyAlignment="1" applyProtection="1">
      <alignment horizontal="left" vertical="center"/>
    </xf>
    <xf numFmtId="166" fontId="2" fillId="4" borderId="64" xfId="0" applyNumberFormat="1" applyFont="1" applyFill="1" applyBorder="1" applyAlignment="1" applyProtection="1">
      <alignment horizontal="left" vertical="center"/>
    </xf>
    <xf numFmtId="166" fontId="2" fillId="4" borderId="65" xfId="0" applyNumberFormat="1" applyFont="1" applyFill="1" applyBorder="1" applyAlignment="1" applyProtection="1">
      <alignment horizontal="left" vertical="center"/>
    </xf>
    <xf numFmtId="166" fontId="2" fillId="4" borderId="25" xfId="0" applyNumberFormat="1" applyFont="1" applyFill="1" applyBorder="1" applyAlignment="1" applyProtection="1">
      <alignment horizontal="left" vertical="center"/>
    </xf>
    <xf numFmtId="166" fontId="11" fillId="4" borderId="57" xfId="0" applyNumberFormat="1" applyFont="1" applyFill="1" applyBorder="1" applyAlignment="1" applyProtection="1">
      <alignment horizontal="left" vertical="center"/>
    </xf>
    <xf numFmtId="166" fontId="11" fillId="4" borderId="14" xfId="0" applyNumberFormat="1" applyFont="1" applyFill="1" applyBorder="1" applyAlignment="1" applyProtection="1">
      <alignment horizontal="left" vertical="center"/>
    </xf>
    <xf numFmtId="166" fontId="11" fillId="4" borderId="58" xfId="0" applyNumberFormat="1" applyFont="1" applyFill="1" applyBorder="1" applyAlignment="1" applyProtection="1">
      <alignment horizontal="left" vertical="center"/>
    </xf>
    <xf numFmtId="166" fontId="11" fillId="4" borderId="2" xfId="0" applyNumberFormat="1" applyFont="1" applyFill="1" applyBorder="1" applyAlignment="1" applyProtection="1">
      <alignment horizontal="left" vertical="center"/>
    </xf>
    <xf numFmtId="166" fontId="11" fillId="4" borderId="0" xfId="0" applyNumberFormat="1" applyFont="1" applyFill="1" applyBorder="1" applyAlignment="1" applyProtection="1">
      <alignment horizontal="left" vertical="center"/>
    </xf>
    <xf numFmtId="166" fontId="11" fillId="4" borderId="61" xfId="0" applyNumberFormat="1" applyFont="1" applyFill="1" applyBorder="1" applyAlignment="1" applyProtection="1">
      <alignment horizontal="left" vertical="center"/>
    </xf>
    <xf numFmtId="1" fontId="12" fillId="4" borderId="11" xfId="0" applyNumberFormat="1" applyFont="1" applyFill="1" applyBorder="1" applyAlignment="1" applyProtection="1">
      <alignment horizontal="center" vertical="center"/>
      <protection locked="0"/>
    </xf>
    <xf numFmtId="0" fontId="14" fillId="0" borderId="12" xfId="0" applyFont="1" applyBorder="1"/>
    <xf numFmtId="1" fontId="11" fillId="4" borderId="11" xfId="0" applyNumberFormat="1" applyFont="1" applyFill="1" applyBorder="1" applyAlignment="1" applyProtection="1">
      <alignment horizontal="center" vertical="center"/>
      <protection hidden="1"/>
    </xf>
    <xf numFmtId="0" fontId="14" fillId="0" borderId="13" xfId="0" applyFont="1" applyBorder="1" applyProtection="1">
      <protection hidden="1"/>
    </xf>
    <xf numFmtId="0" fontId="29" fillId="24" borderId="90" xfId="0" applyFont="1" applyFill="1" applyBorder="1" applyAlignment="1" applyProtection="1">
      <alignment horizontal="center" vertical="center"/>
    </xf>
    <xf numFmtId="0" fontId="9" fillId="24" borderId="91" xfId="0" applyFont="1" applyFill="1" applyBorder="1" applyAlignment="1" applyProtection="1">
      <alignment horizontal="center" vertical="center"/>
    </xf>
    <xf numFmtId="0" fontId="9" fillId="24" borderId="92" xfId="0" applyFont="1" applyFill="1" applyBorder="1" applyAlignment="1" applyProtection="1">
      <alignment horizontal="center" vertical="center"/>
    </xf>
    <xf numFmtId="9" fontId="12" fillId="0" borderId="4" xfId="0" applyNumberFormat="1" applyFont="1" applyFill="1" applyBorder="1" applyAlignment="1" applyProtection="1">
      <alignment horizontal="left" vertical="center"/>
      <protection locked="0"/>
    </xf>
    <xf numFmtId="9" fontId="12" fillId="0" borderId="5" xfId="0" applyNumberFormat="1" applyFont="1" applyFill="1" applyBorder="1" applyAlignment="1" applyProtection="1">
      <alignment horizontal="left" vertical="center"/>
      <protection locked="0"/>
    </xf>
    <xf numFmtId="9" fontId="12" fillId="0" borderId="6" xfId="0" applyNumberFormat="1" applyFont="1" applyFill="1" applyBorder="1" applyAlignment="1" applyProtection="1">
      <alignment horizontal="left" vertical="center"/>
      <protection locked="0"/>
    </xf>
    <xf numFmtId="1" fontId="12" fillId="3" borderId="7" xfId="0" applyNumberFormat="1" applyFont="1" applyFill="1" applyBorder="1" applyAlignment="1" applyProtection="1">
      <alignment horizontal="left" vertical="center"/>
      <protection locked="0"/>
    </xf>
    <xf numFmtId="1" fontId="12" fillId="3" borderId="5" xfId="0" applyNumberFormat="1" applyFont="1" applyFill="1" applyBorder="1" applyAlignment="1" applyProtection="1">
      <alignment horizontal="left" vertical="center"/>
      <protection locked="0"/>
    </xf>
  </cellXfs>
  <cellStyles count="3">
    <cellStyle name="Calculation" xfId="2" builtinId="22"/>
    <cellStyle name="ColLevel_1" xfId="1" builtinId="2" iLevel="0"/>
    <cellStyle name="Normal" xfId="0" builtinId="0"/>
  </cellStyles>
  <dxfs count="85">
    <dxf>
      <fill>
        <patternFill>
          <bgColor indexed="51"/>
        </patternFill>
      </fill>
    </dxf>
    <dxf>
      <fill>
        <patternFill>
          <bgColor indexed="51"/>
        </patternFill>
      </fill>
    </dxf>
    <dxf>
      <fill>
        <patternFill>
          <bgColor indexed="51"/>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ill>
        <patternFill>
          <bgColor indexed="51"/>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auto="1"/>
      </font>
      <fill>
        <patternFill>
          <bgColor indexed="1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border>
        <left style="thin">
          <color indexed="9"/>
        </left>
      </border>
    </dxf>
    <dxf>
      <font>
        <b val="0"/>
        <i val="0"/>
        <condense val="0"/>
        <extend val="0"/>
        <color indexed="51"/>
      </font>
    </dxf>
    <dxf>
      <border>
        <left style="thin">
          <color indexed="9"/>
        </left>
      </border>
    </dxf>
    <dxf>
      <font>
        <b val="0"/>
        <i val="0"/>
        <condense val="0"/>
        <extend val="0"/>
        <color indexed="51"/>
      </font>
    </dxf>
    <dxf>
      <font>
        <condense val="0"/>
        <extend val="0"/>
        <color auto="1"/>
      </font>
      <fill>
        <patternFill>
          <bgColor indexed="10"/>
        </patternFill>
      </fill>
    </dxf>
    <dxf>
      <fill>
        <patternFill>
          <bgColor indexed="51"/>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border>
        <left style="thin">
          <color indexed="9"/>
        </left>
      </border>
    </dxf>
    <dxf>
      <font>
        <condense val="0"/>
        <extend val="0"/>
        <color indexed="10"/>
      </font>
    </dxf>
    <dxf>
      <border>
        <left style="thin">
          <color indexed="9"/>
        </left>
      </border>
    </dxf>
    <dxf>
      <font>
        <b val="0"/>
        <i val="0"/>
        <condense val="0"/>
        <extend val="0"/>
        <color indexed="5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0"/>
      </font>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ill>
        <patternFill>
          <bgColor indexed="51"/>
        </patternFill>
      </fill>
    </dxf>
    <dxf>
      <fill>
        <patternFill>
          <bgColor indexed="51"/>
        </patternFill>
      </fill>
    </dxf>
    <dxf>
      <fill>
        <patternFill>
          <bgColor indexed="51"/>
        </patternFill>
      </fill>
    </dxf>
    <dxf>
      <fill>
        <patternFill>
          <bgColor indexed="51"/>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
      <fill>
        <patternFill>
          <bgColor indexed="51"/>
        </patternFill>
      </fill>
    </dxf>
    <dxf>
      <font>
        <b val="0"/>
        <i val="0"/>
        <strike val="0"/>
        <condense val="0"/>
        <extend val="0"/>
        <u val="none"/>
        <color indexed="9"/>
      </font>
      <fill>
        <patternFill>
          <bgColor indexed="9"/>
        </patternFill>
      </fill>
    </dxf>
    <dxf>
      <font>
        <condense val="0"/>
        <extend val="0"/>
        <color indexed="9"/>
      </font>
      <fill>
        <patternFill>
          <bgColor indexed="44"/>
        </patternFill>
      </fill>
    </dxf>
    <dxf>
      <font>
        <condense val="0"/>
        <extend val="0"/>
        <color indexed="22"/>
      </font>
      <fill>
        <patternFill>
          <bgColor indexed="22"/>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1</xdr:row>
      <xdr:rowOff>7620</xdr:rowOff>
    </xdr:from>
    <xdr:to>
      <xdr:col>2</xdr:col>
      <xdr:colOff>160020</xdr:colOff>
      <xdr:row>3</xdr:row>
      <xdr:rowOff>177022</xdr:rowOff>
    </xdr:to>
    <xdr:pic>
      <xdr:nvPicPr>
        <xdr:cNvPr id="4" name="Picture 3"/>
        <xdr:cNvPicPr>
          <a:picLocks noChangeAspect="1"/>
        </xdr:cNvPicPr>
      </xdr:nvPicPr>
      <xdr:blipFill>
        <a:blip xmlns:r="http://schemas.openxmlformats.org/officeDocument/2006/relationships" r:embed="rId1"/>
        <a:stretch>
          <a:fillRect/>
        </a:stretch>
      </xdr:blipFill>
      <xdr:spPr>
        <a:xfrm>
          <a:off x="2255520" y="190500"/>
          <a:ext cx="624840" cy="6189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4" sqref="A14:D14"/>
    </sheetView>
  </sheetViews>
  <sheetFormatPr defaultRowHeight="15" x14ac:dyDescent="0.25"/>
  <cols>
    <col min="1" max="1" width="32.7109375" bestFit="1" customWidth="1"/>
    <col min="2" max="2" width="6.85546875" style="13" customWidth="1"/>
    <col min="3" max="3" width="5.140625" customWidth="1"/>
    <col min="4" max="4" width="5.42578125" hidden="1" customWidth="1"/>
    <col min="5" max="5" width="12.42578125" customWidth="1"/>
    <col min="6" max="6" width="28.5703125" bestFit="1" customWidth="1"/>
    <col min="7" max="7" width="13.85546875" bestFit="1" customWidth="1"/>
  </cols>
  <sheetData>
    <row r="1" spans="1:7" x14ac:dyDescent="0.25">
      <c r="A1" s="3"/>
      <c r="B1" s="12"/>
      <c r="C1" s="3"/>
      <c r="D1" s="3"/>
      <c r="E1" s="3"/>
      <c r="F1" s="3"/>
      <c r="G1" s="3"/>
    </row>
    <row r="2" spans="1:7" ht="21" customHeight="1" x14ac:dyDescent="0.25">
      <c r="A2" s="129" t="s">
        <v>52</v>
      </c>
      <c r="B2" s="129"/>
      <c r="C2" s="4"/>
      <c r="D2" s="4"/>
      <c r="E2" s="5"/>
    </row>
    <row r="3" spans="1:7" x14ac:dyDescent="0.25">
      <c r="A3" s="128" t="s">
        <v>53</v>
      </c>
      <c r="C3" s="8"/>
      <c r="D3" s="8"/>
      <c r="E3" s="9"/>
      <c r="F3" s="6"/>
    </row>
    <row r="4" spans="1:7" x14ac:dyDescent="0.25">
      <c r="A4" s="5"/>
      <c r="C4" s="4"/>
      <c r="D4" s="4"/>
      <c r="E4" s="5"/>
    </row>
    <row r="5" spans="1:7" x14ac:dyDescent="0.25">
      <c r="A5" s="5"/>
      <c r="C5" s="4"/>
      <c r="D5" s="4"/>
      <c r="E5" s="5"/>
    </row>
    <row r="6" spans="1:7" x14ac:dyDescent="0.25">
      <c r="A6" s="130" t="s">
        <v>49</v>
      </c>
      <c r="C6" s="4"/>
      <c r="D6" s="4"/>
      <c r="E6" s="7"/>
      <c r="F6" s="10"/>
    </row>
    <row r="7" spans="1:7" ht="16.5" x14ac:dyDescent="0.25">
      <c r="A7" s="1"/>
      <c r="B7" s="305"/>
      <c r="C7" s="305"/>
      <c r="D7" s="306"/>
      <c r="E7" s="121"/>
      <c r="F7" s="122"/>
    </row>
    <row r="8" spans="1:7" ht="16.5" x14ac:dyDescent="0.25">
      <c r="A8" s="307" t="s">
        <v>50</v>
      </c>
      <c r="B8" s="308"/>
      <c r="C8" s="308"/>
      <c r="D8" s="309"/>
      <c r="E8" s="123" t="s">
        <v>57</v>
      </c>
      <c r="F8" s="301" t="s">
        <v>51</v>
      </c>
    </row>
    <row r="9" spans="1:7" x14ac:dyDescent="0.25">
      <c r="A9" s="316" t="s">
        <v>3</v>
      </c>
      <c r="B9" s="317"/>
      <c r="C9" s="317"/>
      <c r="D9" s="318"/>
      <c r="E9" s="298">
        <f>'Project Plan'!K8</f>
        <v>41932</v>
      </c>
      <c r="F9" s="302" t="s">
        <v>126</v>
      </c>
    </row>
    <row r="10" spans="1:7" x14ac:dyDescent="0.25">
      <c r="A10" s="310" t="s">
        <v>24</v>
      </c>
      <c r="B10" s="311"/>
      <c r="C10" s="311"/>
      <c r="D10" s="312"/>
      <c r="E10" s="299">
        <f>'Project Plan'!K9</f>
        <v>41939</v>
      </c>
      <c r="F10" s="303" t="s">
        <v>126</v>
      </c>
    </row>
    <row r="11" spans="1:7" s="11" customFormat="1" x14ac:dyDescent="0.25">
      <c r="A11" s="144" t="s">
        <v>5</v>
      </c>
      <c r="B11" s="145"/>
      <c r="C11" s="145"/>
      <c r="D11" s="146"/>
      <c r="E11" s="299">
        <f>'Project Plan'!K10</f>
        <v>41940</v>
      </c>
      <c r="F11" s="303" t="s">
        <v>126</v>
      </c>
    </row>
    <row r="12" spans="1:7" s="11" customFormat="1" x14ac:dyDescent="0.25">
      <c r="A12" s="144" t="s">
        <v>58</v>
      </c>
      <c r="B12" s="145"/>
      <c r="C12" s="145"/>
      <c r="D12" s="146"/>
      <c r="E12" s="299">
        <f>'Project Plan'!K11</f>
        <v>41942</v>
      </c>
      <c r="F12" s="303" t="s">
        <v>126</v>
      </c>
    </row>
    <row r="13" spans="1:7" x14ac:dyDescent="0.25">
      <c r="A13" s="310" t="s">
        <v>54</v>
      </c>
      <c r="B13" s="311"/>
      <c r="C13" s="311"/>
      <c r="D13" s="312"/>
      <c r="E13" s="300">
        <f>'Project Plan'!K13</f>
        <v>41963</v>
      </c>
      <c r="F13" s="303" t="s">
        <v>127</v>
      </c>
    </row>
    <row r="14" spans="1:7" ht="16.5" x14ac:dyDescent="0.25">
      <c r="A14" s="319" t="s">
        <v>12</v>
      </c>
      <c r="B14" s="320"/>
      <c r="C14" s="320"/>
      <c r="D14" s="321"/>
      <c r="E14" s="300">
        <f>'Project Plan'!K7</f>
        <v>42023</v>
      </c>
      <c r="F14" s="304"/>
    </row>
    <row r="15" spans="1:7" ht="16.5" x14ac:dyDescent="0.25">
      <c r="A15" s="310" t="s">
        <v>55</v>
      </c>
      <c r="B15" s="311"/>
      <c r="C15" s="311"/>
      <c r="D15" s="312"/>
      <c r="E15" s="148">
        <f>'Project Plan'!K22</f>
        <v>42033</v>
      </c>
      <c r="F15" s="125"/>
    </row>
    <row r="16" spans="1:7" ht="16.5" x14ac:dyDescent="0.25">
      <c r="A16" s="310" t="s">
        <v>56</v>
      </c>
      <c r="B16" s="311"/>
      <c r="C16" s="311"/>
      <c r="D16" s="312"/>
      <c r="E16" s="147">
        <f>'Project Plan'!K34</f>
        <v>42045</v>
      </c>
      <c r="F16" s="124"/>
    </row>
    <row r="17" spans="1:6" ht="16.5" x14ac:dyDescent="0.25">
      <c r="A17" s="313"/>
      <c r="B17" s="314"/>
      <c r="C17" s="314"/>
      <c r="D17" s="315"/>
      <c r="E17" s="126"/>
      <c r="F17" s="127"/>
    </row>
    <row r="18" spans="1:6" x14ac:dyDescent="0.25">
      <c r="C18" s="2"/>
      <c r="D18" s="2"/>
    </row>
    <row r="19" spans="1:6" x14ac:dyDescent="0.25">
      <c r="A19" s="295" t="s">
        <v>139</v>
      </c>
      <c r="B19" s="296"/>
      <c r="C19" s="297"/>
      <c r="D19" s="2"/>
      <c r="E19" s="3">
        <v>115</v>
      </c>
    </row>
    <row r="20" spans="1:6" x14ac:dyDescent="0.25">
      <c r="C20" s="2"/>
      <c r="D20" s="2"/>
    </row>
    <row r="21" spans="1:6" x14ac:dyDescent="0.25">
      <c r="C21" s="2"/>
      <c r="D21" s="2"/>
    </row>
    <row r="22" spans="1:6" x14ac:dyDescent="0.25">
      <c r="C22" s="2"/>
      <c r="D22" s="2"/>
    </row>
  </sheetData>
  <mergeCells count="9">
    <mergeCell ref="A7:D7"/>
    <mergeCell ref="A8:D8"/>
    <mergeCell ref="A15:D15"/>
    <mergeCell ref="A16:D16"/>
    <mergeCell ref="A17:D17"/>
    <mergeCell ref="A9:D9"/>
    <mergeCell ref="A10:D10"/>
    <mergeCell ref="A13:D13"/>
    <mergeCell ref="A14:D14"/>
  </mergeCells>
  <conditionalFormatting sqref="E7:E8">
    <cfRule type="cellIs" dxfId="64" priority="7" stopIfTrue="1" operator="lessThan">
      <formula>#REF!</formula>
    </cfRule>
  </conditionalFormatting>
  <conditionalFormatting sqref="A14:F17 A10:E12">
    <cfRule type="expression" dxfId="63" priority="8" stopIfTrue="1">
      <formula>IF($F10&lt;=$F$32,IF($G10="Hold",1,0),0)</formula>
    </cfRule>
    <cfRule type="expression" dxfId="62" priority="9" stopIfTrue="1">
      <formula>IF($F10&lt;=$F$32,IF($G10="In Progress",1,0),0)</formula>
    </cfRule>
    <cfRule type="expression" dxfId="61" priority="10" stopIfTrue="1">
      <formula>IF($F10&gt;=$F$32,IF($G10="Hold",1,0),0)</formula>
    </cfRule>
  </conditionalFormatting>
  <conditionalFormatting sqref="A13:E13">
    <cfRule type="expression" dxfId="60" priority="484" stopIfTrue="1">
      <formula>IF($F13&lt;=$F$32,IF($F9="Hold",1,0),0)</formula>
    </cfRule>
    <cfRule type="expression" dxfId="59" priority="485" stopIfTrue="1">
      <formula>IF($F13&lt;=$F$32,IF($F9="In Progress",1,0),0)</formula>
    </cfRule>
    <cfRule type="expression" dxfId="58" priority="486" stopIfTrue="1">
      <formula>IF($F13&gt;=$F$32,IF($F9="Hold",1,0),0)</formula>
    </cfRule>
  </conditionalFormatting>
  <conditionalFormatting sqref="A9:E9">
    <cfRule type="expression" dxfId="57" priority="487" stopIfTrue="1">
      <formula>IF(#REF!&lt;=$F$32,IF($G9="Hold",1,0),0)</formula>
    </cfRule>
    <cfRule type="expression" dxfId="56" priority="488" stopIfTrue="1">
      <formula>IF(#REF!&lt;=$F$32,IF($G9="In Progress",1,0),0)</formula>
    </cfRule>
    <cfRule type="expression" dxfId="55" priority="489" stopIfTrue="1">
      <formula>IF(#REF!&gt;=$F$32,IF($G9="Hold",1,0),0)</formula>
    </cfRule>
  </conditionalFormatting>
  <dataValidations count="1">
    <dataValidation type="list" allowBlank="1" showInputMessage="1" showErrorMessage="1" sqref="F14:F17">
      <formula1>$A$32:$A$35</formula1>
    </dataValidation>
  </dataValidation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N968"/>
  <sheetViews>
    <sheetView tabSelected="1" zoomScale="60" zoomScaleNormal="60" workbookViewId="0">
      <pane xSplit="15" ySplit="5" topLeftCell="EH44" activePane="bottomRight" state="frozen"/>
      <selection pane="topRight" activeCell="N1" sqref="N1"/>
      <selection pane="bottomLeft" activeCell="A6" sqref="A6"/>
      <selection pane="bottomRight" activeCell="A66" sqref="A66"/>
    </sheetView>
  </sheetViews>
  <sheetFormatPr defaultColWidth="5.5703125" defaultRowHeight="16.5" outlineLevelCol="2" x14ac:dyDescent="0.25"/>
  <cols>
    <col min="1" max="1" width="38.5703125" style="46" customWidth="1"/>
    <col min="2" max="2" width="10.85546875" style="47" customWidth="1"/>
    <col min="3" max="5" width="8.5703125" style="48" hidden="1" customWidth="1" outlineLevel="1"/>
    <col min="6" max="6" width="11.7109375" style="48" hidden="1" customWidth="1" outlineLevel="1"/>
    <col min="7" max="7" width="22.140625" style="50" hidden="1" customWidth="1" outlineLevel="2"/>
    <col min="8" max="8" width="21.85546875" style="49" hidden="1" customWidth="1" outlineLevel="2"/>
    <col min="9" max="9" width="12" style="40" bestFit="1" customWidth="1" collapsed="1"/>
    <col min="10" max="11" width="10.28515625" style="17" customWidth="1"/>
    <col min="12" max="12" width="16.85546875" style="17" customWidth="1"/>
    <col min="13" max="13" width="31.7109375" style="17" customWidth="1"/>
    <col min="14" max="14" width="31.5703125" style="17" customWidth="1"/>
    <col min="15" max="15" width="27.28515625" style="41" customWidth="1"/>
    <col min="16" max="36" width="5.5703125" style="17" hidden="1" customWidth="1"/>
    <col min="37" max="37" width="6.28515625" style="17" hidden="1" customWidth="1"/>
    <col min="38" max="43" width="5.5703125" style="17" hidden="1" customWidth="1"/>
    <col min="44" max="47" width="5.5703125" style="17"/>
    <col min="48" max="48" width="12" style="17" bestFit="1" customWidth="1"/>
    <col min="49" max="242" width="5.5703125" style="17"/>
    <col min="243" max="243" width="38.5703125" style="17" customWidth="1"/>
    <col min="244" max="244" width="9.140625" style="17" customWidth="1"/>
    <col min="245" max="250" width="8.5703125" style="17" customWidth="1"/>
    <col min="251" max="251" width="4.85546875" style="17" customWidth="1"/>
    <col min="252" max="264" width="0" style="17" hidden="1" customWidth="1"/>
    <col min="265" max="265" width="7.140625" style="17" customWidth="1"/>
    <col min="266" max="267" width="0" style="17" hidden="1" customWidth="1"/>
    <col min="268" max="268" width="5.7109375" style="17" customWidth="1"/>
    <col min="269" max="270" width="10.28515625" style="17" customWidth="1"/>
    <col min="271" max="271" width="20.5703125" style="17" customWidth="1"/>
    <col min="272" max="498" width="5.5703125" style="17"/>
    <col min="499" max="499" width="38.5703125" style="17" customWidth="1"/>
    <col min="500" max="500" width="9.140625" style="17" customWidth="1"/>
    <col min="501" max="506" width="8.5703125" style="17" customWidth="1"/>
    <col min="507" max="507" width="4.85546875" style="17" customWidth="1"/>
    <col min="508" max="520" width="0" style="17" hidden="1" customWidth="1"/>
    <col min="521" max="521" width="7.140625" style="17" customWidth="1"/>
    <col min="522" max="523" width="0" style="17" hidden="1" customWidth="1"/>
    <col min="524" max="524" width="5.7109375" style="17" customWidth="1"/>
    <col min="525" max="526" width="10.28515625" style="17" customWidth="1"/>
    <col min="527" max="527" width="20.5703125" style="17" customWidth="1"/>
    <col min="528" max="754" width="5.5703125" style="17"/>
    <col min="755" max="755" width="38.5703125" style="17" customWidth="1"/>
    <col min="756" max="756" width="9.140625" style="17" customWidth="1"/>
    <col min="757" max="762" width="8.5703125" style="17" customWidth="1"/>
    <col min="763" max="763" width="4.85546875" style="17" customWidth="1"/>
    <col min="764" max="776" width="0" style="17" hidden="1" customWidth="1"/>
    <col min="777" max="777" width="7.140625" style="17" customWidth="1"/>
    <col min="778" max="779" width="0" style="17" hidden="1" customWidth="1"/>
    <col min="780" max="780" width="5.7109375" style="17" customWidth="1"/>
    <col min="781" max="782" width="10.28515625" style="17" customWidth="1"/>
    <col min="783" max="783" width="20.5703125" style="17" customWidth="1"/>
    <col min="784" max="1010" width="5.5703125" style="17"/>
    <col min="1011" max="1011" width="38.5703125" style="17" customWidth="1"/>
    <col min="1012" max="1012" width="9.140625" style="17" customWidth="1"/>
    <col min="1013" max="1018" width="8.5703125" style="17" customWidth="1"/>
    <col min="1019" max="1019" width="4.85546875" style="17" customWidth="1"/>
    <col min="1020" max="1032" width="0" style="17" hidden="1" customWidth="1"/>
    <col min="1033" max="1033" width="7.140625" style="17" customWidth="1"/>
    <col min="1034" max="1035" width="0" style="17" hidden="1" customWidth="1"/>
    <col min="1036" max="1036" width="5.7109375" style="17" customWidth="1"/>
    <col min="1037" max="1038" width="10.28515625" style="17" customWidth="1"/>
    <col min="1039" max="1039" width="20.5703125" style="17" customWidth="1"/>
    <col min="1040" max="1266" width="5.5703125" style="17"/>
    <col min="1267" max="1267" width="38.5703125" style="17" customWidth="1"/>
    <col min="1268" max="1268" width="9.140625" style="17" customWidth="1"/>
    <col min="1269" max="1274" width="8.5703125" style="17" customWidth="1"/>
    <col min="1275" max="1275" width="4.85546875" style="17" customWidth="1"/>
    <col min="1276" max="1288" width="0" style="17" hidden="1" customWidth="1"/>
    <col min="1289" max="1289" width="7.140625" style="17" customWidth="1"/>
    <col min="1290" max="1291" width="0" style="17" hidden="1" customWidth="1"/>
    <col min="1292" max="1292" width="5.7109375" style="17" customWidth="1"/>
    <col min="1293" max="1294" width="10.28515625" style="17" customWidth="1"/>
    <col min="1295" max="1295" width="20.5703125" style="17" customWidth="1"/>
    <col min="1296" max="1522" width="5.5703125" style="17"/>
    <col min="1523" max="1523" width="38.5703125" style="17" customWidth="1"/>
    <col min="1524" max="1524" width="9.140625" style="17" customWidth="1"/>
    <col min="1525" max="1530" width="8.5703125" style="17" customWidth="1"/>
    <col min="1531" max="1531" width="4.85546875" style="17" customWidth="1"/>
    <col min="1532" max="1544" width="0" style="17" hidden="1" customWidth="1"/>
    <col min="1545" max="1545" width="7.140625" style="17" customWidth="1"/>
    <col min="1546" max="1547" width="0" style="17" hidden="1" customWidth="1"/>
    <col min="1548" max="1548" width="5.7109375" style="17" customWidth="1"/>
    <col min="1549" max="1550" width="10.28515625" style="17" customWidth="1"/>
    <col min="1551" max="1551" width="20.5703125" style="17" customWidth="1"/>
    <col min="1552" max="1778" width="5.5703125" style="17"/>
    <col min="1779" max="1779" width="38.5703125" style="17" customWidth="1"/>
    <col min="1780" max="1780" width="9.140625" style="17" customWidth="1"/>
    <col min="1781" max="1786" width="8.5703125" style="17" customWidth="1"/>
    <col min="1787" max="1787" width="4.85546875" style="17" customWidth="1"/>
    <col min="1788" max="1800" width="0" style="17" hidden="1" customWidth="1"/>
    <col min="1801" max="1801" width="7.140625" style="17" customWidth="1"/>
    <col min="1802" max="1803" width="0" style="17" hidden="1" customWidth="1"/>
    <col min="1804" max="1804" width="5.7109375" style="17" customWidth="1"/>
    <col min="1805" max="1806" width="10.28515625" style="17" customWidth="1"/>
    <col min="1807" max="1807" width="20.5703125" style="17" customWidth="1"/>
    <col min="1808" max="2034" width="5.5703125" style="17"/>
    <col min="2035" max="2035" width="38.5703125" style="17" customWidth="1"/>
    <col min="2036" max="2036" width="9.140625" style="17" customWidth="1"/>
    <col min="2037" max="2042" width="8.5703125" style="17" customWidth="1"/>
    <col min="2043" max="2043" width="4.85546875" style="17" customWidth="1"/>
    <col min="2044" max="2056" width="0" style="17" hidden="1" customWidth="1"/>
    <col min="2057" max="2057" width="7.140625" style="17" customWidth="1"/>
    <col min="2058" max="2059" width="0" style="17" hidden="1" customWidth="1"/>
    <col min="2060" max="2060" width="5.7109375" style="17" customWidth="1"/>
    <col min="2061" max="2062" width="10.28515625" style="17" customWidth="1"/>
    <col min="2063" max="2063" width="20.5703125" style="17" customWidth="1"/>
    <col min="2064" max="2290" width="5.5703125" style="17"/>
    <col min="2291" max="2291" width="38.5703125" style="17" customWidth="1"/>
    <col min="2292" max="2292" width="9.140625" style="17" customWidth="1"/>
    <col min="2293" max="2298" width="8.5703125" style="17" customWidth="1"/>
    <col min="2299" max="2299" width="4.85546875" style="17" customWidth="1"/>
    <col min="2300" max="2312" width="0" style="17" hidden="1" customWidth="1"/>
    <col min="2313" max="2313" width="7.140625" style="17" customWidth="1"/>
    <col min="2314" max="2315" width="0" style="17" hidden="1" customWidth="1"/>
    <col min="2316" max="2316" width="5.7109375" style="17" customWidth="1"/>
    <col min="2317" max="2318" width="10.28515625" style="17" customWidth="1"/>
    <col min="2319" max="2319" width="20.5703125" style="17" customWidth="1"/>
    <col min="2320" max="2546" width="5.5703125" style="17"/>
    <col min="2547" max="2547" width="38.5703125" style="17" customWidth="1"/>
    <col min="2548" max="2548" width="9.140625" style="17" customWidth="1"/>
    <col min="2549" max="2554" width="8.5703125" style="17" customWidth="1"/>
    <col min="2555" max="2555" width="4.85546875" style="17" customWidth="1"/>
    <col min="2556" max="2568" width="0" style="17" hidden="1" customWidth="1"/>
    <col min="2569" max="2569" width="7.140625" style="17" customWidth="1"/>
    <col min="2570" max="2571" width="0" style="17" hidden="1" customWidth="1"/>
    <col min="2572" max="2572" width="5.7109375" style="17" customWidth="1"/>
    <col min="2573" max="2574" width="10.28515625" style="17" customWidth="1"/>
    <col min="2575" max="2575" width="20.5703125" style="17" customWidth="1"/>
    <col min="2576" max="2802" width="5.5703125" style="17"/>
    <col min="2803" max="2803" width="38.5703125" style="17" customWidth="1"/>
    <col min="2804" max="2804" width="9.140625" style="17" customWidth="1"/>
    <col min="2805" max="2810" width="8.5703125" style="17" customWidth="1"/>
    <col min="2811" max="2811" width="4.85546875" style="17" customWidth="1"/>
    <col min="2812" max="2824" width="0" style="17" hidden="1" customWidth="1"/>
    <col min="2825" max="2825" width="7.140625" style="17" customWidth="1"/>
    <col min="2826" max="2827" width="0" style="17" hidden="1" customWidth="1"/>
    <col min="2828" max="2828" width="5.7109375" style="17" customWidth="1"/>
    <col min="2829" max="2830" width="10.28515625" style="17" customWidth="1"/>
    <col min="2831" max="2831" width="20.5703125" style="17" customWidth="1"/>
    <col min="2832" max="3058" width="5.5703125" style="17"/>
    <col min="3059" max="3059" width="38.5703125" style="17" customWidth="1"/>
    <col min="3060" max="3060" width="9.140625" style="17" customWidth="1"/>
    <col min="3061" max="3066" width="8.5703125" style="17" customWidth="1"/>
    <col min="3067" max="3067" width="4.85546875" style="17" customWidth="1"/>
    <col min="3068" max="3080" width="0" style="17" hidden="1" customWidth="1"/>
    <col min="3081" max="3081" width="7.140625" style="17" customWidth="1"/>
    <col min="3082" max="3083" width="0" style="17" hidden="1" customWidth="1"/>
    <col min="3084" max="3084" width="5.7109375" style="17" customWidth="1"/>
    <col min="3085" max="3086" width="10.28515625" style="17" customWidth="1"/>
    <col min="3087" max="3087" width="20.5703125" style="17" customWidth="1"/>
    <col min="3088" max="3314" width="5.5703125" style="17"/>
    <col min="3315" max="3315" width="38.5703125" style="17" customWidth="1"/>
    <col min="3316" max="3316" width="9.140625" style="17" customWidth="1"/>
    <col min="3317" max="3322" width="8.5703125" style="17" customWidth="1"/>
    <col min="3323" max="3323" width="4.85546875" style="17" customWidth="1"/>
    <col min="3324" max="3336" width="0" style="17" hidden="1" customWidth="1"/>
    <col min="3337" max="3337" width="7.140625" style="17" customWidth="1"/>
    <col min="3338" max="3339" width="0" style="17" hidden="1" customWidth="1"/>
    <col min="3340" max="3340" width="5.7109375" style="17" customWidth="1"/>
    <col min="3341" max="3342" width="10.28515625" style="17" customWidth="1"/>
    <col min="3343" max="3343" width="20.5703125" style="17" customWidth="1"/>
    <col min="3344" max="3570" width="5.5703125" style="17"/>
    <col min="3571" max="3571" width="38.5703125" style="17" customWidth="1"/>
    <col min="3572" max="3572" width="9.140625" style="17" customWidth="1"/>
    <col min="3573" max="3578" width="8.5703125" style="17" customWidth="1"/>
    <col min="3579" max="3579" width="4.85546875" style="17" customWidth="1"/>
    <col min="3580" max="3592" width="0" style="17" hidden="1" customWidth="1"/>
    <col min="3593" max="3593" width="7.140625" style="17" customWidth="1"/>
    <col min="3594" max="3595" width="0" style="17" hidden="1" customWidth="1"/>
    <col min="3596" max="3596" width="5.7109375" style="17" customWidth="1"/>
    <col min="3597" max="3598" width="10.28515625" style="17" customWidth="1"/>
    <col min="3599" max="3599" width="20.5703125" style="17" customWidth="1"/>
    <col min="3600" max="3826" width="5.5703125" style="17"/>
    <col min="3827" max="3827" width="38.5703125" style="17" customWidth="1"/>
    <col min="3828" max="3828" width="9.140625" style="17" customWidth="1"/>
    <col min="3829" max="3834" width="8.5703125" style="17" customWidth="1"/>
    <col min="3835" max="3835" width="4.85546875" style="17" customWidth="1"/>
    <col min="3836" max="3848" width="0" style="17" hidden="1" customWidth="1"/>
    <col min="3849" max="3849" width="7.140625" style="17" customWidth="1"/>
    <col min="3850" max="3851" width="0" style="17" hidden="1" customWidth="1"/>
    <col min="3852" max="3852" width="5.7109375" style="17" customWidth="1"/>
    <col min="3853" max="3854" width="10.28515625" style="17" customWidth="1"/>
    <col min="3855" max="3855" width="20.5703125" style="17" customWidth="1"/>
    <col min="3856" max="4082" width="5.5703125" style="17"/>
    <col min="4083" max="4083" width="38.5703125" style="17" customWidth="1"/>
    <col min="4084" max="4084" width="9.140625" style="17" customWidth="1"/>
    <col min="4085" max="4090" width="8.5703125" style="17" customWidth="1"/>
    <col min="4091" max="4091" width="4.85546875" style="17" customWidth="1"/>
    <col min="4092" max="4104" width="0" style="17" hidden="1" customWidth="1"/>
    <col min="4105" max="4105" width="7.140625" style="17" customWidth="1"/>
    <col min="4106" max="4107" width="0" style="17" hidden="1" customWidth="1"/>
    <col min="4108" max="4108" width="5.7109375" style="17" customWidth="1"/>
    <col min="4109" max="4110" width="10.28515625" style="17" customWidth="1"/>
    <col min="4111" max="4111" width="20.5703125" style="17" customWidth="1"/>
    <col min="4112" max="4338" width="5.5703125" style="17"/>
    <col min="4339" max="4339" width="38.5703125" style="17" customWidth="1"/>
    <col min="4340" max="4340" width="9.140625" style="17" customWidth="1"/>
    <col min="4341" max="4346" width="8.5703125" style="17" customWidth="1"/>
    <col min="4347" max="4347" width="4.85546875" style="17" customWidth="1"/>
    <col min="4348" max="4360" width="0" style="17" hidden="1" customWidth="1"/>
    <col min="4361" max="4361" width="7.140625" style="17" customWidth="1"/>
    <col min="4362" max="4363" width="0" style="17" hidden="1" customWidth="1"/>
    <col min="4364" max="4364" width="5.7109375" style="17" customWidth="1"/>
    <col min="4365" max="4366" width="10.28515625" style="17" customWidth="1"/>
    <col min="4367" max="4367" width="20.5703125" style="17" customWidth="1"/>
    <col min="4368" max="4594" width="5.5703125" style="17"/>
    <col min="4595" max="4595" width="38.5703125" style="17" customWidth="1"/>
    <col min="4596" max="4596" width="9.140625" style="17" customWidth="1"/>
    <col min="4597" max="4602" width="8.5703125" style="17" customWidth="1"/>
    <col min="4603" max="4603" width="4.85546875" style="17" customWidth="1"/>
    <col min="4604" max="4616" width="0" style="17" hidden="1" customWidth="1"/>
    <col min="4617" max="4617" width="7.140625" style="17" customWidth="1"/>
    <col min="4618" max="4619" width="0" style="17" hidden="1" customWidth="1"/>
    <col min="4620" max="4620" width="5.7109375" style="17" customWidth="1"/>
    <col min="4621" max="4622" width="10.28515625" style="17" customWidth="1"/>
    <col min="4623" max="4623" width="20.5703125" style="17" customWidth="1"/>
    <col min="4624" max="4850" width="5.5703125" style="17"/>
    <col min="4851" max="4851" width="38.5703125" style="17" customWidth="1"/>
    <col min="4852" max="4852" width="9.140625" style="17" customWidth="1"/>
    <col min="4853" max="4858" width="8.5703125" style="17" customWidth="1"/>
    <col min="4859" max="4859" width="4.85546875" style="17" customWidth="1"/>
    <col min="4860" max="4872" width="0" style="17" hidden="1" customWidth="1"/>
    <col min="4873" max="4873" width="7.140625" style="17" customWidth="1"/>
    <col min="4874" max="4875" width="0" style="17" hidden="1" customWidth="1"/>
    <col min="4876" max="4876" width="5.7109375" style="17" customWidth="1"/>
    <col min="4877" max="4878" width="10.28515625" style="17" customWidth="1"/>
    <col min="4879" max="4879" width="20.5703125" style="17" customWidth="1"/>
    <col min="4880" max="5106" width="5.5703125" style="17"/>
    <col min="5107" max="5107" width="38.5703125" style="17" customWidth="1"/>
    <col min="5108" max="5108" width="9.140625" style="17" customWidth="1"/>
    <col min="5109" max="5114" width="8.5703125" style="17" customWidth="1"/>
    <col min="5115" max="5115" width="4.85546875" style="17" customWidth="1"/>
    <col min="5116" max="5128" width="0" style="17" hidden="1" customWidth="1"/>
    <col min="5129" max="5129" width="7.140625" style="17" customWidth="1"/>
    <col min="5130" max="5131" width="0" style="17" hidden="1" customWidth="1"/>
    <col min="5132" max="5132" width="5.7109375" style="17" customWidth="1"/>
    <col min="5133" max="5134" width="10.28515625" style="17" customWidth="1"/>
    <col min="5135" max="5135" width="20.5703125" style="17" customWidth="1"/>
    <col min="5136" max="5362" width="5.5703125" style="17"/>
    <col min="5363" max="5363" width="38.5703125" style="17" customWidth="1"/>
    <col min="5364" max="5364" width="9.140625" style="17" customWidth="1"/>
    <col min="5365" max="5370" width="8.5703125" style="17" customWidth="1"/>
    <col min="5371" max="5371" width="4.85546875" style="17" customWidth="1"/>
    <col min="5372" max="5384" width="0" style="17" hidden="1" customWidth="1"/>
    <col min="5385" max="5385" width="7.140625" style="17" customWidth="1"/>
    <col min="5386" max="5387" width="0" style="17" hidden="1" customWidth="1"/>
    <col min="5388" max="5388" width="5.7109375" style="17" customWidth="1"/>
    <col min="5389" max="5390" width="10.28515625" style="17" customWidth="1"/>
    <col min="5391" max="5391" width="20.5703125" style="17" customWidth="1"/>
    <col min="5392" max="5618" width="5.5703125" style="17"/>
    <col min="5619" max="5619" width="38.5703125" style="17" customWidth="1"/>
    <col min="5620" max="5620" width="9.140625" style="17" customWidth="1"/>
    <col min="5621" max="5626" width="8.5703125" style="17" customWidth="1"/>
    <col min="5627" max="5627" width="4.85546875" style="17" customWidth="1"/>
    <col min="5628" max="5640" width="0" style="17" hidden="1" customWidth="1"/>
    <col min="5641" max="5641" width="7.140625" style="17" customWidth="1"/>
    <col min="5642" max="5643" width="0" style="17" hidden="1" customWidth="1"/>
    <col min="5644" max="5644" width="5.7109375" style="17" customWidth="1"/>
    <col min="5645" max="5646" width="10.28515625" style="17" customWidth="1"/>
    <col min="5647" max="5647" width="20.5703125" style="17" customWidth="1"/>
    <col min="5648" max="5874" width="5.5703125" style="17"/>
    <col min="5875" max="5875" width="38.5703125" style="17" customWidth="1"/>
    <col min="5876" max="5876" width="9.140625" style="17" customWidth="1"/>
    <col min="5877" max="5882" width="8.5703125" style="17" customWidth="1"/>
    <col min="5883" max="5883" width="4.85546875" style="17" customWidth="1"/>
    <col min="5884" max="5896" width="0" style="17" hidden="1" customWidth="1"/>
    <col min="5897" max="5897" width="7.140625" style="17" customWidth="1"/>
    <col min="5898" max="5899" width="0" style="17" hidden="1" customWidth="1"/>
    <col min="5900" max="5900" width="5.7109375" style="17" customWidth="1"/>
    <col min="5901" max="5902" width="10.28515625" style="17" customWidth="1"/>
    <col min="5903" max="5903" width="20.5703125" style="17" customWidth="1"/>
    <col min="5904" max="6130" width="5.5703125" style="17"/>
    <col min="6131" max="6131" width="38.5703125" style="17" customWidth="1"/>
    <col min="6132" max="6132" width="9.140625" style="17" customWidth="1"/>
    <col min="6133" max="6138" width="8.5703125" style="17" customWidth="1"/>
    <col min="6139" max="6139" width="4.85546875" style="17" customWidth="1"/>
    <col min="6140" max="6152" width="0" style="17" hidden="1" customWidth="1"/>
    <col min="6153" max="6153" width="7.140625" style="17" customWidth="1"/>
    <col min="6154" max="6155" width="0" style="17" hidden="1" customWidth="1"/>
    <col min="6156" max="6156" width="5.7109375" style="17" customWidth="1"/>
    <col min="6157" max="6158" width="10.28515625" style="17" customWidth="1"/>
    <col min="6159" max="6159" width="20.5703125" style="17" customWidth="1"/>
    <col min="6160" max="6386" width="5.5703125" style="17"/>
    <col min="6387" max="6387" width="38.5703125" style="17" customWidth="1"/>
    <col min="6388" max="6388" width="9.140625" style="17" customWidth="1"/>
    <col min="6389" max="6394" width="8.5703125" style="17" customWidth="1"/>
    <col min="6395" max="6395" width="4.85546875" style="17" customWidth="1"/>
    <col min="6396" max="6408" width="0" style="17" hidden="1" customWidth="1"/>
    <col min="6409" max="6409" width="7.140625" style="17" customWidth="1"/>
    <col min="6410" max="6411" width="0" style="17" hidden="1" customWidth="1"/>
    <col min="6412" max="6412" width="5.7109375" style="17" customWidth="1"/>
    <col min="6413" max="6414" width="10.28515625" style="17" customWidth="1"/>
    <col min="6415" max="6415" width="20.5703125" style="17" customWidth="1"/>
    <col min="6416" max="6642" width="5.5703125" style="17"/>
    <col min="6643" max="6643" width="38.5703125" style="17" customWidth="1"/>
    <col min="6644" max="6644" width="9.140625" style="17" customWidth="1"/>
    <col min="6645" max="6650" width="8.5703125" style="17" customWidth="1"/>
    <col min="6651" max="6651" width="4.85546875" style="17" customWidth="1"/>
    <col min="6652" max="6664" width="0" style="17" hidden="1" customWidth="1"/>
    <col min="6665" max="6665" width="7.140625" style="17" customWidth="1"/>
    <col min="6666" max="6667" width="0" style="17" hidden="1" customWidth="1"/>
    <col min="6668" max="6668" width="5.7109375" style="17" customWidth="1"/>
    <col min="6669" max="6670" width="10.28515625" style="17" customWidth="1"/>
    <col min="6671" max="6671" width="20.5703125" style="17" customWidth="1"/>
    <col min="6672" max="6898" width="5.5703125" style="17"/>
    <col min="6899" max="6899" width="38.5703125" style="17" customWidth="1"/>
    <col min="6900" max="6900" width="9.140625" style="17" customWidth="1"/>
    <col min="6901" max="6906" width="8.5703125" style="17" customWidth="1"/>
    <col min="6907" max="6907" width="4.85546875" style="17" customWidth="1"/>
    <col min="6908" max="6920" width="0" style="17" hidden="1" customWidth="1"/>
    <col min="6921" max="6921" width="7.140625" style="17" customWidth="1"/>
    <col min="6922" max="6923" width="0" style="17" hidden="1" customWidth="1"/>
    <col min="6924" max="6924" width="5.7109375" style="17" customWidth="1"/>
    <col min="6925" max="6926" width="10.28515625" style="17" customWidth="1"/>
    <col min="6927" max="6927" width="20.5703125" style="17" customWidth="1"/>
    <col min="6928" max="7154" width="5.5703125" style="17"/>
    <col min="7155" max="7155" width="38.5703125" style="17" customWidth="1"/>
    <col min="7156" max="7156" width="9.140625" style="17" customWidth="1"/>
    <col min="7157" max="7162" width="8.5703125" style="17" customWidth="1"/>
    <col min="7163" max="7163" width="4.85546875" style="17" customWidth="1"/>
    <col min="7164" max="7176" width="0" style="17" hidden="1" customWidth="1"/>
    <col min="7177" max="7177" width="7.140625" style="17" customWidth="1"/>
    <col min="7178" max="7179" width="0" style="17" hidden="1" customWidth="1"/>
    <col min="7180" max="7180" width="5.7109375" style="17" customWidth="1"/>
    <col min="7181" max="7182" width="10.28515625" style="17" customWidth="1"/>
    <col min="7183" max="7183" width="20.5703125" style="17" customWidth="1"/>
    <col min="7184" max="7410" width="5.5703125" style="17"/>
    <col min="7411" max="7411" width="38.5703125" style="17" customWidth="1"/>
    <col min="7412" max="7412" width="9.140625" style="17" customWidth="1"/>
    <col min="7413" max="7418" width="8.5703125" style="17" customWidth="1"/>
    <col min="7419" max="7419" width="4.85546875" style="17" customWidth="1"/>
    <col min="7420" max="7432" width="0" style="17" hidden="1" customWidth="1"/>
    <col min="7433" max="7433" width="7.140625" style="17" customWidth="1"/>
    <col min="7434" max="7435" width="0" style="17" hidden="1" customWidth="1"/>
    <col min="7436" max="7436" width="5.7109375" style="17" customWidth="1"/>
    <col min="7437" max="7438" width="10.28515625" style="17" customWidth="1"/>
    <col min="7439" max="7439" width="20.5703125" style="17" customWidth="1"/>
    <col min="7440" max="7666" width="5.5703125" style="17"/>
    <col min="7667" max="7667" width="38.5703125" style="17" customWidth="1"/>
    <col min="7668" max="7668" width="9.140625" style="17" customWidth="1"/>
    <col min="7669" max="7674" width="8.5703125" style="17" customWidth="1"/>
    <col min="7675" max="7675" width="4.85546875" style="17" customWidth="1"/>
    <col min="7676" max="7688" width="0" style="17" hidden="1" customWidth="1"/>
    <col min="7689" max="7689" width="7.140625" style="17" customWidth="1"/>
    <col min="7690" max="7691" width="0" style="17" hidden="1" customWidth="1"/>
    <col min="7692" max="7692" width="5.7109375" style="17" customWidth="1"/>
    <col min="7693" max="7694" width="10.28515625" style="17" customWidth="1"/>
    <col min="7695" max="7695" width="20.5703125" style="17" customWidth="1"/>
    <col min="7696" max="7922" width="5.5703125" style="17"/>
    <col min="7923" max="7923" width="38.5703125" style="17" customWidth="1"/>
    <col min="7924" max="7924" width="9.140625" style="17" customWidth="1"/>
    <col min="7925" max="7930" width="8.5703125" style="17" customWidth="1"/>
    <col min="7931" max="7931" width="4.85546875" style="17" customWidth="1"/>
    <col min="7932" max="7944" width="0" style="17" hidden="1" customWidth="1"/>
    <col min="7945" max="7945" width="7.140625" style="17" customWidth="1"/>
    <col min="7946" max="7947" width="0" style="17" hidden="1" customWidth="1"/>
    <col min="7948" max="7948" width="5.7109375" style="17" customWidth="1"/>
    <col min="7949" max="7950" width="10.28515625" style="17" customWidth="1"/>
    <col min="7951" max="7951" width="20.5703125" style="17" customWidth="1"/>
    <col min="7952" max="8178" width="5.5703125" style="17"/>
    <col min="8179" max="8179" width="38.5703125" style="17" customWidth="1"/>
    <col min="8180" max="8180" width="9.140625" style="17" customWidth="1"/>
    <col min="8181" max="8186" width="8.5703125" style="17" customWidth="1"/>
    <col min="8187" max="8187" width="4.85546875" style="17" customWidth="1"/>
    <col min="8188" max="8200" width="0" style="17" hidden="1" customWidth="1"/>
    <col min="8201" max="8201" width="7.140625" style="17" customWidth="1"/>
    <col min="8202" max="8203" width="0" style="17" hidden="1" customWidth="1"/>
    <col min="8204" max="8204" width="5.7109375" style="17" customWidth="1"/>
    <col min="8205" max="8206" width="10.28515625" style="17" customWidth="1"/>
    <col min="8207" max="8207" width="20.5703125" style="17" customWidth="1"/>
    <col min="8208" max="8434" width="5.5703125" style="17"/>
    <col min="8435" max="8435" width="38.5703125" style="17" customWidth="1"/>
    <col min="8436" max="8436" width="9.140625" style="17" customWidth="1"/>
    <col min="8437" max="8442" width="8.5703125" style="17" customWidth="1"/>
    <col min="8443" max="8443" width="4.85546875" style="17" customWidth="1"/>
    <col min="8444" max="8456" width="0" style="17" hidden="1" customWidth="1"/>
    <col min="8457" max="8457" width="7.140625" style="17" customWidth="1"/>
    <col min="8458" max="8459" width="0" style="17" hidden="1" customWidth="1"/>
    <col min="8460" max="8460" width="5.7109375" style="17" customWidth="1"/>
    <col min="8461" max="8462" width="10.28515625" style="17" customWidth="1"/>
    <col min="8463" max="8463" width="20.5703125" style="17" customWidth="1"/>
    <col min="8464" max="8690" width="5.5703125" style="17"/>
    <col min="8691" max="8691" width="38.5703125" style="17" customWidth="1"/>
    <col min="8692" max="8692" width="9.140625" style="17" customWidth="1"/>
    <col min="8693" max="8698" width="8.5703125" style="17" customWidth="1"/>
    <col min="8699" max="8699" width="4.85546875" style="17" customWidth="1"/>
    <col min="8700" max="8712" width="0" style="17" hidden="1" customWidth="1"/>
    <col min="8713" max="8713" width="7.140625" style="17" customWidth="1"/>
    <col min="8714" max="8715" width="0" style="17" hidden="1" customWidth="1"/>
    <col min="8716" max="8716" width="5.7109375" style="17" customWidth="1"/>
    <col min="8717" max="8718" width="10.28515625" style="17" customWidth="1"/>
    <col min="8719" max="8719" width="20.5703125" style="17" customWidth="1"/>
    <col min="8720" max="8946" width="5.5703125" style="17"/>
    <col min="8947" max="8947" width="38.5703125" style="17" customWidth="1"/>
    <col min="8948" max="8948" width="9.140625" style="17" customWidth="1"/>
    <col min="8949" max="8954" width="8.5703125" style="17" customWidth="1"/>
    <col min="8955" max="8955" width="4.85546875" style="17" customWidth="1"/>
    <col min="8956" max="8968" width="0" style="17" hidden="1" customWidth="1"/>
    <col min="8969" max="8969" width="7.140625" style="17" customWidth="1"/>
    <col min="8970" max="8971" width="0" style="17" hidden="1" customWidth="1"/>
    <col min="8972" max="8972" width="5.7109375" style="17" customWidth="1"/>
    <col min="8973" max="8974" width="10.28515625" style="17" customWidth="1"/>
    <col min="8975" max="8975" width="20.5703125" style="17" customWidth="1"/>
    <col min="8976" max="9202" width="5.5703125" style="17"/>
    <col min="9203" max="9203" width="38.5703125" style="17" customWidth="1"/>
    <col min="9204" max="9204" width="9.140625" style="17" customWidth="1"/>
    <col min="9205" max="9210" width="8.5703125" style="17" customWidth="1"/>
    <col min="9211" max="9211" width="4.85546875" style="17" customWidth="1"/>
    <col min="9212" max="9224" width="0" style="17" hidden="1" customWidth="1"/>
    <col min="9225" max="9225" width="7.140625" style="17" customWidth="1"/>
    <col min="9226" max="9227" width="0" style="17" hidden="1" customWidth="1"/>
    <col min="9228" max="9228" width="5.7109375" style="17" customWidth="1"/>
    <col min="9229" max="9230" width="10.28515625" style="17" customWidth="1"/>
    <col min="9231" max="9231" width="20.5703125" style="17" customWidth="1"/>
    <col min="9232" max="9458" width="5.5703125" style="17"/>
    <col min="9459" max="9459" width="38.5703125" style="17" customWidth="1"/>
    <col min="9460" max="9460" width="9.140625" style="17" customWidth="1"/>
    <col min="9461" max="9466" width="8.5703125" style="17" customWidth="1"/>
    <col min="9467" max="9467" width="4.85546875" style="17" customWidth="1"/>
    <col min="9468" max="9480" width="0" style="17" hidden="1" customWidth="1"/>
    <col min="9481" max="9481" width="7.140625" style="17" customWidth="1"/>
    <col min="9482" max="9483" width="0" style="17" hidden="1" customWidth="1"/>
    <col min="9484" max="9484" width="5.7109375" style="17" customWidth="1"/>
    <col min="9485" max="9486" width="10.28515625" style="17" customWidth="1"/>
    <col min="9487" max="9487" width="20.5703125" style="17" customWidth="1"/>
    <col min="9488" max="9714" width="5.5703125" style="17"/>
    <col min="9715" max="9715" width="38.5703125" style="17" customWidth="1"/>
    <col min="9716" max="9716" width="9.140625" style="17" customWidth="1"/>
    <col min="9717" max="9722" width="8.5703125" style="17" customWidth="1"/>
    <col min="9723" max="9723" width="4.85546875" style="17" customWidth="1"/>
    <col min="9724" max="9736" width="0" style="17" hidden="1" customWidth="1"/>
    <col min="9737" max="9737" width="7.140625" style="17" customWidth="1"/>
    <col min="9738" max="9739" width="0" style="17" hidden="1" customWidth="1"/>
    <col min="9740" max="9740" width="5.7109375" style="17" customWidth="1"/>
    <col min="9741" max="9742" width="10.28515625" style="17" customWidth="1"/>
    <col min="9743" max="9743" width="20.5703125" style="17" customWidth="1"/>
    <col min="9744" max="9970" width="5.5703125" style="17"/>
    <col min="9971" max="9971" width="38.5703125" style="17" customWidth="1"/>
    <col min="9972" max="9972" width="9.140625" style="17" customWidth="1"/>
    <col min="9973" max="9978" width="8.5703125" style="17" customWidth="1"/>
    <col min="9979" max="9979" width="4.85546875" style="17" customWidth="1"/>
    <col min="9980" max="9992" width="0" style="17" hidden="1" customWidth="1"/>
    <col min="9993" max="9993" width="7.140625" style="17" customWidth="1"/>
    <col min="9994" max="9995" width="0" style="17" hidden="1" customWidth="1"/>
    <col min="9996" max="9996" width="5.7109375" style="17" customWidth="1"/>
    <col min="9997" max="9998" width="10.28515625" style="17" customWidth="1"/>
    <col min="9999" max="9999" width="20.5703125" style="17" customWidth="1"/>
    <col min="10000" max="10226" width="5.5703125" style="17"/>
    <col min="10227" max="10227" width="38.5703125" style="17" customWidth="1"/>
    <col min="10228" max="10228" width="9.140625" style="17" customWidth="1"/>
    <col min="10229" max="10234" width="8.5703125" style="17" customWidth="1"/>
    <col min="10235" max="10235" width="4.85546875" style="17" customWidth="1"/>
    <col min="10236" max="10248" width="0" style="17" hidden="1" customWidth="1"/>
    <col min="10249" max="10249" width="7.140625" style="17" customWidth="1"/>
    <col min="10250" max="10251" width="0" style="17" hidden="1" customWidth="1"/>
    <col min="10252" max="10252" width="5.7109375" style="17" customWidth="1"/>
    <col min="10253" max="10254" width="10.28515625" style="17" customWidth="1"/>
    <col min="10255" max="10255" width="20.5703125" style="17" customWidth="1"/>
    <col min="10256" max="10482" width="5.5703125" style="17"/>
    <col min="10483" max="10483" width="38.5703125" style="17" customWidth="1"/>
    <col min="10484" max="10484" width="9.140625" style="17" customWidth="1"/>
    <col min="10485" max="10490" width="8.5703125" style="17" customWidth="1"/>
    <col min="10491" max="10491" width="4.85546875" style="17" customWidth="1"/>
    <col min="10492" max="10504" width="0" style="17" hidden="1" customWidth="1"/>
    <col min="10505" max="10505" width="7.140625" style="17" customWidth="1"/>
    <col min="10506" max="10507" width="0" style="17" hidden="1" customWidth="1"/>
    <col min="10508" max="10508" width="5.7109375" style="17" customWidth="1"/>
    <col min="10509" max="10510" width="10.28515625" style="17" customWidth="1"/>
    <col min="10511" max="10511" width="20.5703125" style="17" customWidth="1"/>
    <col min="10512" max="10738" width="5.5703125" style="17"/>
    <col min="10739" max="10739" width="38.5703125" style="17" customWidth="1"/>
    <col min="10740" max="10740" width="9.140625" style="17" customWidth="1"/>
    <col min="10741" max="10746" width="8.5703125" style="17" customWidth="1"/>
    <col min="10747" max="10747" width="4.85546875" style="17" customWidth="1"/>
    <col min="10748" max="10760" width="0" style="17" hidden="1" customWidth="1"/>
    <col min="10761" max="10761" width="7.140625" style="17" customWidth="1"/>
    <col min="10762" max="10763" width="0" style="17" hidden="1" customWidth="1"/>
    <col min="10764" max="10764" width="5.7109375" style="17" customWidth="1"/>
    <col min="10765" max="10766" width="10.28515625" style="17" customWidth="1"/>
    <col min="10767" max="10767" width="20.5703125" style="17" customWidth="1"/>
    <col min="10768" max="10994" width="5.5703125" style="17"/>
    <col min="10995" max="10995" width="38.5703125" style="17" customWidth="1"/>
    <col min="10996" max="10996" width="9.140625" style="17" customWidth="1"/>
    <col min="10997" max="11002" width="8.5703125" style="17" customWidth="1"/>
    <col min="11003" max="11003" width="4.85546875" style="17" customWidth="1"/>
    <col min="11004" max="11016" width="0" style="17" hidden="1" customWidth="1"/>
    <col min="11017" max="11017" width="7.140625" style="17" customWidth="1"/>
    <col min="11018" max="11019" width="0" style="17" hidden="1" customWidth="1"/>
    <col min="11020" max="11020" width="5.7109375" style="17" customWidth="1"/>
    <col min="11021" max="11022" width="10.28515625" style="17" customWidth="1"/>
    <col min="11023" max="11023" width="20.5703125" style="17" customWidth="1"/>
    <col min="11024" max="11250" width="5.5703125" style="17"/>
    <col min="11251" max="11251" width="38.5703125" style="17" customWidth="1"/>
    <col min="11252" max="11252" width="9.140625" style="17" customWidth="1"/>
    <col min="11253" max="11258" width="8.5703125" style="17" customWidth="1"/>
    <col min="11259" max="11259" width="4.85546875" style="17" customWidth="1"/>
    <col min="11260" max="11272" width="0" style="17" hidden="1" customWidth="1"/>
    <col min="11273" max="11273" width="7.140625" style="17" customWidth="1"/>
    <col min="11274" max="11275" width="0" style="17" hidden="1" customWidth="1"/>
    <col min="11276" max="11276" width="5.7109375" style="17" customWidth="1"/>
    <col min="11277" max="11278" width="10.28515625" style="17" customWidth="1"/>
    <col min="11279" max="11279" width="20.5703125" style="17" customWidth="1"/>
    <col min="11280" max="11506" width="5.5703125" style="17"/>
    <col min="11507" max="11507" width="38.5703125" style="17" customWidth="1"/>
    <col min="11508" max="11508" width="9.140625" style="17" customWidth="1"/>
    <col min="11509" max="11514" width="8.5703125" style="17" customWidth="1"/>
    <col min="11515" max="11515" width="4.85546875" style="17" customWidth="1"/>
    <col min="11516" max="11528" width="0" style="17" hidden="1" customWidth="1"/>
    <col min="11529" max="11529" width="7.140625" style="17" customWidth="1"/>
    <col min="11530" max="11531" width="0" style="17" hidden="1" customWidth="1"/>
    <col min="11532" max="11532" width="5.7109375" style="17" customWidth="1"/>
    <col min="11533" max="11534" width="10.28515625" style="17" customWidth="1"/>
    <col min="11535" max="11535" width="20.5703125" style="17" customWidth="1"/>
    <col min="11536" max="11762" width="5.5703125" style="17"/>
    <col min="11763" max="11763" width="38.5703125" style="17" customWidth="1"/>
    <col min="11764" max="11764" width="9.140625" style="17" customWidth="1"/>
    <col min="11765" max="11770" width="8.5703125" style="17" customWidth="1"/>
    <col min="11771" max="11771" width="4.85546875" style="17" customWidth="1"/>
    <col min="11772" max="11784" width="0" style="17" hidden="1" customWidth="1"/>
    <col min="11785" max="11785" width="7.140625" style="17" customWidth="1"/>
    <col min="11786" max="11787" width="0" style="17" hidden="1" customWidth="1"/>
    <col min="11788" max="11788" width="5.7109375" style="17" customWidth="1"/>
    <col min="11789" max="11790" width="10.28515625" style="17" customWidth="1"/>
    <col min="11791" max="11791" width="20.5703125" style="17" customWidth="1"/>
    <col min="11792" max="12018" width="5.5703125" style="17"/>
    <col min="12019" max="12019" width="38.5703125" style="17" customWidth="1"/>
    <col min="12020" max="12020" width="9.140625" style="17" customWidth="1"/>
    <col min="12021" max="12026" width="8.5703125" style="17" customWidth="1"/>
    <col min="12027" max="12027" width="4.85546875" style="17" customWidth="1"/>
    <col min="12028" max="12040" width="0" style="17" hidden="1" customWidth="1"/>
    <col min="12041" max="12041" width="7.140625" style="17" customWidth="1"/>
    <col min="12042" max="12043" width="0" style="17" hidden="1" customWidth="1"/>
    <col min="12044" max="12044" width="5.7109375" style="17" customWidth="1"/>
    <col min="12045" max="12046" width="10.28515625" style="17" customWidth="1"/>
    <col min="12047" max="12047" width="20.5703125" style="17" customWidth="1"/>
    <col min="12048" max="12274" width="5.5703125" style="17"/>
    <col min="12275" max="12275" width="38.5703125" style="17" customWidth="1"/>
    <col min="12276" max="12276" width="9.140625" style="17" customWidth="1"/>
    <col min="12277" max="12282" width="8.5703125" style="17" customWidth="1"/>
    <col min="12283" max="12283" width="4.85546875" style="17" customWidth="1"/>
    <col min="12284" max="12296" width="0" style="17" hidden="1" customWidth="1"/>
    <col min="12297" max="12297" width="7.140625" style="17" customWidth="1"/>
    <col min="12298" max="12299" width="0" style="17" hidden="1" customWidth="1"/>
    <col min="12300" max="12300" width="5.7109375" style="17" customWidth="1"/>
    <col min="12301" max="12302" width="10.28515625" style="17" customWidth="1"/>
    <col min="12303" max="12303" width="20.5703125" style="17" customWidth="1"/>
    <col min="12304" max="12530" width="5.5703125" style="17"/>
    <col min="12531" max="12531" width="38.5703125" style="17" customWidth="1"/>
    <col min="12532" max="12532" width="9.140625" style="17" customWidth="1"/>
    <col min="12533" max="12538" width="8.5703125" style="17" customWidth="1"/>
    <col min="12539" max="12539" width="4.85546875" style="17" customWidth="1"/>
    <col min="12540" max="12552" width="0" style="17" hidden="1" customWidth="1"/>
    <col min="12553" max="12553" width="7.140625" style="17" customWidth="1"/>
    <col min="12554" max="12555" width="0" style="17" hidden="1" customWidth="1"/>
    <col min="12556" max="12556" width="5.7109375" style="17" customWidth="1"/>
    <col min="12557" max="12558" width="10.28515625" style="17" customWidth="1"/>
    <col min="12559" max="12559" width="20.5703125" style="17" customWidth="1"/>
    <col min="12560" max="12786" width="5.5703125" style="17"/>
    <col min="12787" max="12787" width="38.5703125" style="17" customWidth="1"/>
    <col min="12788" max="12788" width="9.140625" style="17" customWidth="1"/>
    <col min="12789" max="12794" width="8.5703125" style="17" customWidth="1"/>
    <col min="12795" max="12795" width="4.85546875" style="17" customWidth="1"/>
    <col min="12796" max="12808" width="0" style="17" hidden="1" customWidth="1"/>
    <col min="12809" max="12809" width="7.140625" style="17" customWidth="1"/>
    <col min="12810" max="12811" width="0" style="17" hidden="1" customWidth="1"/>
    <col min="12812" max="12812" width="5.7109375" style="17" customWidth="1"/>
    <col min="12813" max="12814" width="10.28515625" style="17" customWidth="1"/>
    <col min="12815" max="12815" width="20.5703125" style="17" customWidth="1"/>
    <col min="12816" max="13042" width="5.5703125" style="17"/>
    <col min="13043" max="13043" width="38.5703125" style="17" customWidth="1"/>
    <col min="13044" max="13044" width="9.140625" style="17" customWidth="1"/>
    <col min="13045" max="13050" width="8.5703125" style="17" customWidth="1"/>
    <col min="13051" max="13051" width="4.85546875" style="17" customWidth="1"/>
    <col min="13052" max="13064" width="0" style="17" hidden="1" customWidth="1"/>
    <col min="13065" max="13065" width="7.140625" style="17" customWidth="1"/>
    <col min="13066" max="13067" width="0" style="17" hidden="1" customWidth="1"/>
    <col min="13068" max="13068" width="5.7109375" style="17" customWidth="1"/>
    <col min="13069" max="13070" width="10.28515625" style="17" customWidth="1"/>
    <col min="13071" max="13071" width="20.5703125" style="17" customWidth="1"/>
    <col min="13072" max="13298" width="5.5703125" style="17"/>
    <col min="13299" max="13299" width="38.5703125" style="17" customWidth="1"/>
    <col min="13300" max="13300" width="9.140625" style="17" customWidth="1"/>
    <col min="13301" max="13306" width="8.5703125" style="17" customWidth="1"/>
    <col min="13307" max="13307" width="4.85546875" style="17" customWidth="1"/>
    <col min="13308" max="13320" width="0" style="17" hidden="1" customWidth="1"/>
    <col min="13321" max="13321" width="7.140625" style="17" customWidth="1"/>
    <col min="13322" max="13323" width="0" style="17" hidden="1" customWidth="1"/>
    <col min="13324" max="13324" width="5.7109375" style="17" customWidth="1"/>
    <col min="13325" max="13326" width="10.28515625" style="17" customWidth="1"/>
    <col min="13327" max="13327" width="20.5703125" style="17" customWidth="1"/>
    <col min="13328" max="13554" width="5.5703125" style="17"/>
    <col min="13555" max="13555" width="38.5703125" style="17" customWidth="1"/>
    <col min="13556" max="13556" width="9.140625" style="17" customWidth="1"/>
    <col min="13557" max="13562" width="8.5703125" style="17" customWidth="1"/>
    <col min="13563" max="13563" width="4.85546875" style="17" customWidth="1"/>
    <col min="13564" max="13576" width="0" style="17" hidden="1" customWidth="1"/>
    <col min="13577" max="13577" width="7.140625" style="17" customWidth="1"/>
    <col min="13578" max="13579" width="0" style="17" hidden="1" customWidth="1"/>
    <col min="13580" max="13580" width="5.7109375" style="17" customWidth="1"/>
    <col min="13581" max="13582" width="10.28515625" style="17" customWidth="1"/>
    <col min="13583" max="13583" width="20.5703125" style="17" customWidth="1"/>
    <col min="13584" max="13810" width="5.5703125" style="17"/>
    <col min="13811" max="13811" width="38.5703125" style="17" customWidth="1"/>
    <col min="13812" max="13812" width="9.140625" style="17" customWidth="1"/>
    <col min="13813" max="13818" width="8.5703125" style="17" customWidth="1"/>
    <col min="13819" max="13819" width="4.85546875" style="17" customWidth="1"/>
    <col min="13820" max="13832" width="0" style="17" hidden="1" customWidth="1"/>
    <col min="13833" max="13833" width="7.140625" style="17" customWidth="1"/>
    <col min="13834" max="13835" width="0" style="17" hidden="1" customWidth="1"/>
    <col min="13836" max="13836" width="5.7109375" style="17" customWidth="1"/>
    <col min="13837" max="13838" width="10.28515625" style="17" customWidth="1"/>
    <col min="13839" max="13839" width="20.5703125" style="17" customWidth="1"/>
    <col min="13840" max="14066" width="5.5703125" style="17"/>
    <col min="14067" max="14067" width="38.5703125" style="17" customWidth="1"/>
    <col min="14068" max="14068" width="9.140625" style="17" customWidth="1"/>
    <col min="14069" max="14074" width="8.5703125" style="17" customWidth="1"/>
    <col min="14075" max="14075" width="4.85546875" style="17" customWidth="1"/>
    <col min="14076" max="14088" width="0" style="17" hidden="1" customWidth="1"/>
    <col min="14089" max="14089" width="7.140625" style="17" customWidth="1"/>
    <col min="14090" max="14091" width="0" style="17" hidden="1" customWidth="1"/>
    <col min="14092" max="14092" width="5.7109375" style="17" customWidth="1"/>
    <col min="14093" max="14094" width="10.28515625" style="17" customWidth="1"/>
    <col min="14095" max="14095" width="20.5703125" style="17" customWidth="1"/>
    <col min="14096" max="14322" width="5.5703125" style="17"/>
    <col min="14323" max="14323" width="38.5703125" style="17" customWidth="1"/>
    <col min="14324" max="14324" width="9.140625" style="17" customWidth="1"/>
    <col min="14325" max="14330" width="8.5703125" style="17" customWidth="1"/>
    <col min="14331" max="14331" width="4.85546875" style="17" customWidth="1"/>
    <col min="14332" max="14344" width="0" style="17" hidden="1" customWidth="1"/>
    <col min="14345" max="14345" width="7.140625" style="17" customWidth="1"/>
    <col min="14346" max="14347" width="0" style="17" hidden="1" customWidth="1"/>
    <col min="14348" max="14348" width="5.7109375" style="17" customWidth="1"/>
    <col min="14349" max="14350" width="10.28515625" style="17" customWidth="1"/>
    <col min="14351" max="14351" width="20.5703125" style="17" customWidth="1"/>
    <col min="14352" max="14578" width="5.5703125" style="17"/>
    <col min="14579" max="14579" width="38.5703125" style="17" customWidth="1"/>
    <col min="14580" max="14580" width="9.140625" style="17" customWidth="1"/>
    <col min="14581" max="14586" width="8.5703125" style="17" customWidth="1"/>
    <col min="14587" max="14587" width="4.85546875" style="17" customWidth="1"/>
    <col min="14588" max="14600" width="0" style="17" hidden="1" customWidth="1"/>
    <col min="14601" max="14601" width="7.140625" style="17" customWidth="1"/>
    <col min="14602" max="14603" width="0" style="17" hidden="1" customWidth="1"/>
    <col min="14604" max="14604" width="5.7109375" style="17" customWidth="1"/>
    <col min="14605" max="14606" width="10.28515625" style="17" customWidth="1"/>
    <col min="14607" max="14607" width="20.5703125" style="17" customWidth="1"/>
    <col min="14608" max="14834" width="5.5703125" style="17"/>
    <col min="14835" max="14835" width="38.5703125" style="17" customWidth="1"/>
    <col min="14836" max="14836" width="9.140625" style="17" customWidth="1"/>
    <col min="14837" max="14842" width="8.5703125" style="17" customWidth="1"/>
    <col min="14843" max="14843" width="4.85546875" style="17" customWidth="1"/>
    <col min="14844" max="14856" width="0" style="17" hidden="1" customWidth="1"/>
    <col min="14857" max="14857" width="7.140625" style="17" customWidth="1"/>
    <col min="14858" max="14859" width="0" style="17" hidden="1" customWidth="1"/>
    <col min="14860" max="14860" width="5.7109375" style="17" customWidth="1"/>
    <col min="14861" max="14862" width="10.28515625" style="17" customWidth="1"/>
    <col min="14863" max="14863" width="20.5703125" style="17" customWidth="1"/>
    <col min="14864" max="15090" width="5.5703125" style="17"/>
    <col min="15091" max="15091" width="38.5703125" style="17" customWidth="1"/>
    <col min="15092" max="15092" width="9.140625" style="17" customWidth="1"/>
    <col min="15093" max="15098" width="8.5703125" style="17" customWidth="1"/>
    <col min="15099" max="15099" width="4.85546875" style="17" customWidth="1"/>
    <col min="15100" max="15112" width="0" style="17" hidden="1" customWidth="1"/>
    <col min="15113" max="15113" width="7.140625" style="17" customWidth="1"/>
    <col min="15114" max="15115" width="0" style="17" hidden="1" customWidth="1"/>
    <col min="15116" max="15116" width="5.7109375" style="17" customWidth="1"/>
    <col min="15117" max="15118" width="10.28515625" style="17" customWidth="1"/>
    <col min="15119" max="15119" width="20.5703125" style="17" customWidth="1"/>
    <col min="15120" max="15346" width="5.5703125" style="17"/>
    <col min="15347" max="15347" width="38.5703125" style="17" customWidth="1"/>
    <col min="15348" max="15348" width="9.140625" style="17" customWidth="1"/>
    <col min="15349" max="15354" width="8.5703125" style="17" customWidth="1"/>
    <col min="15355" max="15355" width="4.85546875" style="17" customWidth="1"/>
    <col min="15356" max="15368" width="0" style="17" hidden="1" customWidth="1"/>
    <col min="15369" max="15369" width="7.140625" style="17" customWidth="1"/>
    <col min="15370" max="15371" width="0" style="17" hidden="1" customWidth="1"/>
    <col min="15372" max="15372" width="5.7109375" style="17" customWidth="1"/>
    <col min="15373" max="15374" width="10.28515625" style="17" customWidth="1"/>
    <col min="15375" max="15375" width="20.5703125" style="17" customWidth="1"/>
    <col min="15376" max="15602" width="5.5703125" style="17"/>
    <col min="15603" max="15603" width="38.5703125" style="17" customWidth="1"/>
    <col min="15604" max="15604" width="9.140625" style="17" customWidth="1"/>
    <col min="15605" max="15610" width="8.5703125" style="17" customWidth="1"/>
    <col min="15611" max="15611" width="4.85546875" style="17" customWidth="1"/>
    <col min="15612" max="15624" width="0" style="17" hidden="1" customWidth="1"/>
    <col min="15625" max="15625" width="7.140625" style="17" customWidth="1"/>
    <col min="15626" max="15627" width="0" style="17" hidden="1" customWidth="1"/>
    <col min="15628" max="15628" width="5.7109375" style="17" customWidth="1"/>
    <col min="15629" max="15630" width="10.28515625" style="17" customWidth="1"/>
    <col min="15631" max="15631" width="20.5703125" style="17" customWidth="1"/>
    <col min="15632" max="15858" width="5.5703125" style="17"/>
    <col min="15859" max="15859" width="38.5703125" style="17" customWidth="1"/>
    <col min="15860" max="15860" width="9.140625" style="17" customWidth="1"/>
    <col min="15861" max="15866" width="8.5703125" style="17" customWidth="1"/>
    <col min="15867" max="15867" width="4.85546875" style="17" customWidth="1"/>
    <col min="15868" max="15880" width="0" style="17" hidden="1" customWidth="1"/>
    <col min="15881" max="15881" width="7.140625" style="17" customWidth="1"/>
    <col min="15882" max="15883" width="0" style="17" hidden="1" customWidth="1"/>
    <col min="15884" max="15884" width="5.7109375" style="17" customWidth="1"/>
    <col min="15885" max="15886" width="10.28515625" style="17" customWidth="1"/>
    <col min="15887" max="15887" width="20.5703125" style="17" customWidth="1"/>
    <col min="15888" max="16114" width="5.5703125" style="17"/>
    <col min="16115" max="16115" width="38.5703125" style="17" customWidth="1"/>
    <col min="16116" max="16116" width="9.140625" style="17" customWidth="1"/>
    <col min="16117" max="16122" width="8.5703125" style="17" customWidth="1"/>
    <col min="16123" max="16123" width="4.85546875" style="17" customWidth="1"/>
    <col min="16124" max="16136" width="0" style="17" hidden="1" customWidth="1"/>
    <col min="16137" max="16137" width="7.140625" style="17" customWidth="1"/>
    <col min="16138" max="16139" width="0" style="17" hidden="1" customWidth="1"/>
    <col min="16140" max="16140" width="5.7109375" style="17" customWidth="1"/>
    <col min="16141" max="16142" width="10.28515625" style="17" customWidth="1"/>
    <col min="16143" max="16143" width="20.5703125" style="17" customWidth="1"/>
    <col min="16144" max="16384" width="5.5703125" style="17"/>
  </cols>
  <sheetData>
    <row r="1" spans="1:228" s="14" customFormat="1" ht="6" customHeight="1" x14ac:dyDescent="0.25">
      <c r="A1" s="66"/>
      <c r="B1" s="67"/>
      <c r="C1" s="68"/>
      <c r="D1" s="68"/>
      <c r="E1" s="68"/>
      <c r="F1" s="68"/>
      <c r="G1" s="69"/>
      <c r="H1" s="70"/>
      <c r="I1" s="71"/>
      <c r="J1" s="72"/>
      <c r="K1" s="72"/>
      <c r="L1" s="72"/>
      <c r="M1" s="72"/>
      <c r="N1" s="72"/>
      <c r="O1" s="73"/>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row>
    <row r="2" spans="1:228" s="15" customFormat="1" ht="12.75" customHeight="1" x14ac:dyDescent="0.25">
      <c r="A2" s="329"/>
      <c r="B2" s="330"/>
      <c r="C2" s="330"/>
      <c r="D2" s="330"/>
      <c r="E2" s="330"/>
      <c r="F2" s="330"/>
      <c r="G2" s="330"/>
      <c r="H2" s="331"/>
      <c r="I2" s="332" t="s">
        <v>3</v>
      </c>
      <c r="J2" s="333"/>
      <c r="K2" s="74"/>
      <c r="L2" s="74"/>
      <c r="M2" s="74"/>
      <c r="N2" s="74"/>
      <c r="O2" s="75"/>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row>
    <row r="3" spans="1:228" ht="15.75" customHeight="1" x14ac:dyDescent="0.3">
      <c r="A3" s="76"/>
      <c r="B3" s="77"/>
      <c r="C3" s="322" t="s">
        <v>15</v>
      </c>
      <c r="D3" s="323"/>
      <c r="E3" s="323"/>
      <c r="F3" s="323"/>
      <c r="G3" s="324" t="s">
        <v>16</v>
      </c>
      <c r="H3" s="325"/>
      <c r="I3" s="279" t="s">
        <v>17</v>
      </c>
      <c r="J3" s="280">
        <v>41904</v>
      </c>
      <c r="K3" s="281"/>
      <c r="L3" s="281"/>
      <c r="M3" s="284"/>
      <c r="N3" s="281"/>
      <c r="O3" s="282"/>
      <c r="P3" s="79" t="str">
        <f>IF(TEXT(P$4,"d")="1",TEXT(P$4,"mmm"),"")</f>
        <v/>
      </c>
      <c r="Q3" s="79" t="str">
        <f t="shared" ref="Q3:CB3" si="0">IF(TEXT(Q$4,"d")="1",TEXT(Q$4,"mmm"),"")</f>
        <v/>
      </c>
      <c r="R3" s="79" t="str">
        <f t="shared" si="0"/>
        <v/>
      </c>
      <c r="S3" s="80" t="s">
        <v>31</v>
      </c>
      <c r="T3" s="79" t="str">
        <f t="shared" si="0"/>
        <v/>
      </c>
      <c r="U3" s="79" t="str">
        <f t="shared" si="0"/>
        <v/>
      </c>
      <c r="V3" s="79" t="str">
        <f t="shared" si="0"/>
        <v/>
      </c>
      <c r="W3" s="79" t="str">
        <f t="shared" si="0"/>
        <v/>
      </c>
      <c r="X3" s="79" t="str">
        <f t="shared" si="0"/>
        <v/>
      </c>
      <c r="Y3" s="81" t="s">
        <v>32</v>
      </c>
      <c r="Z3" s="79" t="str">
        <f t="shared" si="0"/>
        <v/>
      </c>
      <c r="AA3" s="79" t="str">
        <f t="shared" si="0"/>
        <v/>
      </c>
      <c r="AB3" s="79" t="str">
        <f t="shared" si="0"/>
        <v/>
      </c>
      <c r="AC3" s="79" t="str">
        <f t="shared" si="0"/>
        <v/>
      </c>
      <c r="AD3" s="79" t="str">
        <f t="shared" si="0"/>
        <v/>
      </c>
      <c r="AE3" s="79" t="str">
        <f t="shared" si="0"/>
        <v/>
      </c>
      <c r="AF3" s="79" t="str">
        <f t="shared" si="0"/>
        <v/>
      </c>
      <c r="AG3" s="79" t="str">
        <f t="shared" si="0"/>
        <v/>
      </c>
      <c r="AH3" s="79" t="str">
        <f t="shared" si="0"/>
        <v/>
      </c>
      <c r="AI3" s="79" t="str">
        <f t="shared" si="0"/>
        <v/>
      </c>
      <c r="AJ3" s="79" t="str">
        <f t="shared" si="0"/>
        <v/>
      </c>
      <c r="AK3" s="79" t="str">
        <f t="shared" si="0"/>
        <v/>
      </c>
      <c r="AL3" s="79" t="str">
        <f t="shared" si="0"/>
        <v/>
      </c>
      <c r="AM3" s="79" t="str">
        <f t="shared" si="0"/>
        <v/>
      </c>
      <c r="AN3" s="79" t="str">
        <f t="shared" si="0"/>
        <v/>
      </c>
      <c r="AO3" s="79" t="str">
        <f t="shared" si="0"/>
        <v/>
      </c>
      <c r="AP3" s="79" t="str">
        <f t="shared" si="0"/>
        <v/>
      </c>
      <c r="AQ3" s="79" t="str">
        <f t="shared" si="0"/>
        <v/>
      </c>
      <c r="AR3" s="79" t="str">
        <f t="shared" si="0"/>
        <v/>
      </c>
      <c r="AS3" s="79" t="str">
        <f t="shared" si="0"/>
        <v/>
      </c>
      <c r="AT3" s="79" t="s">
        <v>121</v>
      </c>
      <c r="AU3" s="79" t="str">
        <f t="shared" si="0"/>
        <v/>
      </c>
      <c r="AV3" s="79" t="str">
        <f>IF(TEXT(AV$4,"d")="1",TEXT(AV$4,"mmm"),"")</f>
        <v/>
      </c>
      <c r="AW3" s="79" t="str">
        <f t="shared" si="0"/>
        <v/>
      </c>
      <c r="AX3" s="79" t="str">
        <f t="shared" si="0"/>
        <v/>
      </c>
      <c r="AY3" s="79" t="str">
        <f t="shared" si="0"/>
        <v/>
      </c>
      <c r="AZ3" s="79" t="str">
        <f t="shared" si="0"/>
        <v/>
      </c>
      <c r="BA3" s="79" t="str">
        <f t="shared" si="0"/>
        <v/>
      </c>
      <c r="BB3" s="79" t="str">
        <f t="shared" si="0"/>
        <v/>
      </c>
      <c r="BC3" s="79" t="str">
        <f t="shared" si="0"/>
        <v/>
      </c>
      <c r="BD3" s="80" t="str">
        <f t="shared" si="0"/>
        <v>Nov</v>
      </c>
      <c r="BE3" s="79" t="str">
        <f t="shared" si="0"/>
        <v/>
      </c>
      <c r="BF3" s="79" t="str">
        <f t="shared" si="0"/>
        <v/>
      </c>
      <c r="BG3" s="79" t="str">
        <f t="shared" si="0"/>
        <v/>
      </c>
      <c r="BH3" s="79" t="str">
        <f t="shared" si="0"/>
        <v/>
      </c>
      <c r="BI3" s="79" t="str">
        <f t="shared" si="0"/>
        <v/>
      </c>
      <c r="BJ3" s="79" t="str">
        <f t="shared" si="0"/>
        <v/>
      </c>
      <c r="BK3" s="79" t="str">
        <f t="shared" si="0"/>
        <v/>
      </c>
      <c r="BL3" s="79" t="str">
        <f t="shared" si="0"/>
        <v/>
      </c>
      <c r="BM3" s="79" t="str">
        <f t="shared" si="0"/>
        <v/>
      </c>
      <c r="BN3" s="79" t="str">
        <f t="shared" si="0"/>
        <v/>
      </c>
      <c r="BO3" s="79" t="str">
        <f t="shared" si="0"/>
        <v/>
      </c>
      <c r="BP3" s="79" t="str">
        <f t="shared" si="0"/>
        <v/>
      </c>
      <c r="BQ3" s="79" t="str">
        <f t="shared" si="0"/>
        <v/>
      </c>
      <c r="BR3" s="79" t="str">
        <f t="shared" si="0"/>
        <v/>
      </c>
      <c r="BS3" s="79" t="str">
        <f t="shared" si="0"/>
        <v/>
      </c>
      <c r="BT3" s="79" t="str">
        <f t="shared" si="0"/>
        <v/>
      </c>
      <c r="BU3" s="79" t="str">
        <f t="shared" si="0"/>
        <v/>
      </c>
      <c r="BV3" s="79" t="str">
        <f t="shared" si="0"/>
        <v/>
      </c>
      <c r="BW3" s="79" t="str">
        <f t="shared" si="0"/>
        <v/>
      </c>
      <c r="BX3" s="79" t="str">
        <f t="shared" si="0"/>
        <v/>
      </c>
      <c r="BY3" s="79" t="str">
        <f t="shared" si="0"/>
        <v/>
      </c>
      <c r="BZ3" s="79" t="str">
        <f t="shared" si="0"/>
        <v/>
      </c>
      <c r="CA3" s="79" t="str">
        <f t="shared" si="0"/>
        <v/>
      </c>
      <c r="CB3" s="79" t="str">
        <f t="shared" si="0"/>
        <v/>
      </c>
      <c r="CC3" s="79" t="str">
        <f t="shared" ref="CC3:DA3" si="1">IF(TEXT(CC$4,"d")="1",TEXT(CC$4,"mmm"),"")</f>
        <v/>
      </c>
      <c r="CD3" s="79" t="str">
        <f t="shared" si="1"/>
        <v/>
      </c>
      <c r="CE3" s="79" t="str">
        <f t="shared" si="1"/>
        <v/>
      </c>
      <c r="CF3" s="79" t="str">
        <f t="shared" si="1"/>
        <v/>
      </c>
      <c r="CG3" s="79" t="str">
        <f t="shared" si="1"/>
        <v/>
      </c>
      <c r="CH3" s="79" t="str">
        <f t="shared" si="1"/>
        <v>Dec</v>
      </c>
      <c r="CI3" s="79" t="str">
        <f t="shared" si="1"/>
        <v/>
      </c>
      <c r="CJ3" s="79" t="str">
        <f t="shared" si="1"/>
        <v/>
      </c>
      <c r="CK3" s="79" t="str">
        <f t="shared" si="1"/>
        <v/>
      </c>
      <c r="CL3" s="79" t="str">
        <f t="shared" si="1"/>
        <v/>
      </c>
      <c r="CM3" s="79" t="str">
        <f t="shared" si="1"/>
        <v/>
      </c>
      <c r="CN3" s="79" t="str">
        <f t="shared" si="1"/>
        <v/>
      </c>
      <c r="CO3" s="79" t="str">
        <f t="shared" si="1"/>
        <v/>
      </c>
      <c r="CP3" s="79" t="str">
        <f t="shared" si="1"/>
        <v/>
      </c>
      <c r="CQ3" s="79" t="str">
        <f t="shared" si="1"/>
        <v/>
      </c>
      <c r="CR3" s="79" t="str">
        <f t="shared" si="1"/>
        <v/>
      </c>
      <c r="CS3" s="79" t="str">
        <f t="shared" si="1"/>
        <v/>
      </c>
      <c r="CT3" s="79" t="str">
        <f t="shared" si="1"/>
        <v/>
      </c>
      <c r="CU3" s="79" t="str">
        <f t="shared" si="1"/>
        <v/>
      </c>
      <c r="CV3" s="79" t="str">
        <f t="shared" si="1"/>
        <v/>
      </c>
      <c r="CW3" s="79" t="str">
        <f t="shared" si="1"/>
        <v/>
      </c>
      <c r="CX3" s="79" t="str">
        <f t="shared" si="1"/>
        <v/>
      </c>
      <c r="CY3" s="79" t="str">
        <f t="shared" si="1"/>
        <v/>
      </c>
      <c r="CZ3" s="79" t="str">
        <f t="shared" si="1"/>
        <v/>
      </c>
      <c r="DA3" s="79" t="str">
        <f t="shared" si="1"/>
        <v/>
      </c>
      <c r="DB3" s="79" t="str">
        <f>IF(TEXT(DB$4,"d")="1",TEXT(DB$4,"mmm"),"")</f>
        <v/>
      </c>
      <c r="DC3" s="79" t="str">
        <f>IF(TEXT(DC$4,"d")="1",TEXT(DC$4,"mmm"),"")</f>
        <v/>
      </c>
      <c r="DD3" s="79" t="str">
        <f t="shared" ref="DD3:FO3" si="2">IF(TEXT(DD$4,"d")="1",TEXT(DD$4,"mmm"),"")</f>
        <v/>
      </c>
      <c r="DE3" s="79" t="str">
        <f t="shared" si="2"/>
        <v/>
      </c>
      <c r="DF3" s="79" t="str">
        <f t="shared" si="2"/>
        <v/>
      </c>
      <c r="DG3" s="79" t="str">
        <f t="shared" si="2"/>
        <v/>
      </c>
      <c r="DH3" s="79" t="str">
        <f t="shared" si="2"/>
        <v/>
      </c>
      <c r="DI3" s="79" t="str">
        <f t="shared" si="2"/>
        <v/>
      </c>
      <c r="DJ3" s="79" t="str">
        <f t="shared" si="2"/>
        <v/>
      </c>
      <c r="DK3" s="79" t="str">
        <f t="shared" si="2"/>
        <v/>
      </c>
      <c r="DL3" s="79" t="str">
        <f t="shared" si="2"/>
        <v/>
      </c>
      <c r="DM3" s="79" t="str">
        <f t="shared" si="2"/>
        <v>Jan</v>
      </c>
      <c r="DN3" s="79" t="str">
        <f t="shared" si="2"/>
        <v/>
      </c>
      <c r="DO3" s="79" t="str">
        <f t="shared" si="2"/>
        <v/>
      </c>
      <c r="DP3" s="79" t="str">
        <f t="shared" si="2"/>
        <v/>
      </c>
      <c r="DQ3" s="79" t="str">
        <f t="shared" si="2"/>
        <v/>
      </c>
      <c r="DR3" s="79" t="str">
        <f t="shared" si="2"/>
        <v/>
      </c>
      <c r="DS3" s="79" t="str">
        <f t="shared" si="2"/>
        <v/>
      </c>
      <c r="DT3" s="79" t="str">
        <f t="shared" si="2"/>
        <v/>
      </c>
      <c r="DU3" s="79" t="str">
        <f t="shared" si="2"/>
        <v/>
      </c>
      <c r="DV3" s="79" t="str">
        <f t="shared" si="2"/>
        <v/>
      </c>
      <c r="DW3" s="79" t="str">
        <f t="shared" si="2"/>
        <v/>
      </c>
      <c r="DX3" s="79" t="str">
        <f t="shared" si="2"/>
        <v/>
      </c>
      <c r="DY3" s="79" t="str">
        <f t="shared" si="2"/>
        <v/>
      </c>
      <c r="DZ3" s="79" t="str">
        <f t="shared" si="2"/>
        <v/>
      </c>
      <c r="EA3" s="79" t="str">
        <f t="shared" si="2"/>
        <v/>
      </c>
      <c r="EB3" s="79" t="str">
        <f t="shared" si="2"/>
        <v/>
      </c>
      <c r="EC3" s="79" t="str">
        <f t="shared" si="2"/>
        <v/>
      </c>
      <c r="ED3" s="79" t="str">
        <f t="shared" si="2"/>
        <v/>
      </c>
      <c r="EE3" s="79" t="str">
        <f t="shared" si="2"/>
        <v/>
      </c>
      <c r="EF3" s="79" t="str">
        <f t="shared" si="2"/>
        <v/>
      </c>
      <c r="EG3" s="79" t="str">
        <f t="shared" si="2"/>
        <v/>
      </c>
      <c r="EH3" s="79" t="str">
        <f t="shared" si="2"/>
        <v/>
      </c>
      <c r="EI3" s="79" t="str">
        <f t="shared" si="2"/>
        <v/>
      </c>
      <c r="EJ3" s="79" t="str">
        <f t="shared" si="2"/>
        <v/>
      </c>
      <c r="EK3" s="79" t="str">
        <f t="shared" si="2"/>
        <v/>
      </c>
      <c r="EL3" s="79" t="str">
        <f t="shared" si="2"/>
        <v/>
      </c>
      <c r="EM3" s="79" t="str">
        <f t="shared" si="2"/>
        <v/>
      </c>
      <c r="EN3" s="79" t="str">
        <f t="shared" si="2"/>
        <v/>
      </c>
      <c r="EO3" s="79" t="str">
        <f t="shared" si="2"/>
        <v/>
      </c>
      <c r="EP3" s="79" t="str">
        <f t="shared" si="2"/>
        <v/>
      </c>
      <c r="EQ3" s="79" t="str">
        <f t="shared" si="2"/>
        <v/>
      </c>
      <c r="ER3" s="79" t="str">
        <f t="shared" si="2"/>
        <v>Feb</v>
      </c>
      <c r="ES3" s="79" t="str">
        <f t="shared" si="2"/>
        <v/>
      </c>
      <c r="ET3" s="79" t="str">
        <f t="shared" si="2"/>
        <v/>
      </c>
      <c r="EU3" s="79" t="str">
        <f t="shared" si="2"/>
        <v/>
      </c>
      <c r="EV3" s="79" t="str">
        <f t="shared" si="2"/>
        <v/>
      </c>
      <c r="EW3" s="16" t="str">
        <f t="shared" si="2"/>
        <v/>
      </c>
      <c r="EX3" s="16" t="str">
        <f t="shared" si="2"/>
        <v/>
      </c>
      <c r="EY3" s="16" t="str">
        <f t="shared" si="2"/>
        <v/>
      </c>
      <c r="EZ3" s="16" t="str">
        <f t="shared" si="2"/>
        <v/>
      </c>
      <c r="FA3" s="16" t="str">
        <f t="shared" si="2"/>
        <v/>
      </c>
      <c r="FB3" s="16" t="str">
        <f t="shared" si="2"/>
        <v/>
      </c>
      <c r="FC3" s="16" t="str">
        <f t="shared" si="2"/>
        <v/>
      </c>
      <c r="FD3" s="16" t="str">
        <f t="shared" si="2"/>
        <v/>
      </c>
      <c r="FE3" s="16" t="str">
        <f t="shared" si="2"/>
        <v/>
      </c>
      <c r="FF3" s="16" t="str">
        <f t="shared" si="2"/>
        <v/>
      </c>
      <c r="FG3" s="16" t="str">
        <f t="shared" si="2"/>
        <v/>
      </c>
      <c r="FH3" s="16" t="str">
        <f t="shared" si="2"/>
        <v/>
      </c>
      <c r="FI3" s="16" t="str">
        <f t="shared" si="2"/>
        <v/>
      </c>
      <c r="FJ3" s="16" t="str">
        <f t="shared" si="2"/>
        <v/>
      </c>
      <c r="FK3" s="16" t="str">
        <f t="shared" si="2"/>
        <v/>
      </c>
      <c r="FL3" s="16" t="str">
        <f t="shared" si="2"/>
        <v/>
      </c>
      <c r="FM3" s="16" t="str">
        <f t="shared" si="2"/>
        <v/>
      </c>
      <c r="FN3" s="16" t="str">
        <f t="shared" si="2"/>
        <v/>
      </c>
      <c r="FO3" s="16" t="str">
        <f t="shared" si="2"/>
        <v/>
      </c>
      <c r="FP3" s="16" t="str">
        <f t="shared" ref="FP3:HT3" si="3">IF(TEXT(FP$4,"d")="1",TEXT(FP$4,"mmm"),"")</f>
        <v/>
      </c>
      <c r="FQ3" s="16" t="str">
        <f t="shared" si="3"/>
        <v/>
      </c>
      <c r="FR3" s="16" t="str">
        <f t="shared" si="3"/>
        <v/>
      </c>
      <c r="FS3" s="16" t="str">
        <f t="shared" si="3"/>
        <v/>
      </c>
      <c r="FT3" s="16" t="str">
        <f t="shared" si="3"/>
        <v>Mar</v>
      </c>
      <c r="FU3" s="16" t="str">
        <f t="shared" si="3"/>
        <v/>
      </c>
      <c r="FV3" s="16" t="str">
        <f t="shared" si="3"/>
        <v/>
      </c>
      <c r="FW3" s="16" t="str">
        <f t="shared" si="3"/>
        <v/>
      </c>
      <c r="FX3" s="16" t="str">
        <f t="shared" si="3"/>
        <v/>
      </c>
      <c r="FY3" s="16" t="str">
        <f t="shared" si="3"/>
        <v/>
      </c>
      <c r="FZ3" s="16" t="str">
        <f t="shared" si="3"/>
        <v/>
      </c>
      <c r="GA3" s="16" t="str">
        <f t="shared" si="3"/>
        <v/>
      </c>
      <c r="GB3" s="16" t="str">
        <f t="shared" si="3"/>
        <v/>
      </c>
      <c r="GC3" s="16" t="str">
        <f t="shared" si="3"/>
        <v/>
      </c>
      <c r="GD3" s="16" t="str">
        <f t="shared" si="3"/>
        <v/>
      </c>
      <c r="GE3" s="16" t="str">
        <f t="shared" si="3"/>
        <v/>
      </c>
      <c r="GF3" s="16" t="str">
        <f t="shared" si="3"/>
        <v/>
      </c>
      <c r="GG3" s="16" t="str">
        <f t="shared" si="3"/>
        <v/>
      </c>
      <c r="GH3" s="16" t="str">
        <f t="shared" si="3"/>
        <v/>
      </c>
      <c r="GI3" s="16" t="str">
        <f t="shared" si="3"/>
        <v/>
      </c>
      <c r="GJ3" s="16" t="str">
        <f t="shared" si="3"/>
        <v/>
      </c>
      <c r="GK3" s="16" t="str">
        <f t="shared" si="3"/>
        <v/>
      </c>
      <c r="GL3" s="16" t="str">
        <f t="shared" si="3"/>
        <v/>
      </c>
      <c r="GM3" s="16" t="str">
        <f t="shared" si="3"/>
        <v/>
      </c>
      <c r="GN3" s="16" t="str">
        <f t="shared" si="3"/>
        <v/>
      </c>
      <c r="GO3" s="16" t="str">
        <f t="shared" si="3"/>
        <v/>
      </c>
      <c r="GP3" s="16" t="str">
        <f t="shared" si="3"/>
        <v/>
      </c>
      <c r="GQ3" s="16" t="str">
        <f t="shared" si="3"/>
        <v/>
      </c>
      <c r="GR3" s="16" t="str">
        <f t="shared" si="3"/>
        <v/>
      </c>
      <c r="GS3" s="16" t="str">
        <f t="shared" si="3"/>
        <v/>
      </c>
      <c r="GT3" s="16" t="str">
        <f t="shared" si="3"/>
        <v/>
      </c>
      <c r="GU3" s="16" t="str">
        <f t="shared" si="3"/>
        <v/>
      </c>
      <c r="GV3" s="16" t="str">
        <f t="shared" si="3"/>
        <v/>
      </c>
      <c r="GW3" s="16" t="str">
        <f t="shared" si="3"/>
        <v/>
      </c>
      <c r="GX3" s="16" t="str">
        <f t="shared" si="3"/>
        <v/>
      </c>
      <c r="GY3" s="16" t="str">
        <f t="shared" si="3"/>
        <v>Apr</v>
      </c>
      <c r="GZ3" s="16" t="str">
        <f t="shared" si="3"/>
        <v/>
      </c>
      <c r="HA3" s="16" t="str">
        <f t="shared" si="3"/>
        <v/>
      </c>
      <c r="HB3" s="16" t="str">
        <f t="shared" si="3"/>
        <v/>
      </c>
      <c r="HC3" s="16" t="str">
        <f t="shared" si="3"/>
        <v/>
      </c>
      <c r="HD3" s="16" t="str">
        <f t="shared" si="3"/>
        <v/>
      </c>
      <c r="HE3" s="16" t="str">
        <f t="shared" si="3"/>
        <v/>
      </c>
      <c r="HF3" s="16" t="str">
        <f t="shared" si="3"/>
        <v/>
      </c>
      <c r="HG3" s="16" t="str">
        <f t="shared" si="3"/>
        <v/>
      </c>
      <c r="HH3" s="16" t="str">
        <f t="shared" si="3"/>
        <v/>
      </c>
      <c r="HI3" s="16" t="str">
        <f t="shared" si="3"/>
        <v/>
      </c>
      <c r="HJ3" s="16" t="str">
        <f t="shared" si="3"/>
        <v/>
      </c>
      <c r="HK3" s="16" t="str">
        <f t="shared" si="3"/>
        <v/>
      </c>
      <c r="HL3" s="16" t="str">
        <f t="shared" si="3"/>
        <v/>
      </c>
      <c r="HM3" s="16" t="str">
        <f t="shared" si="3"/>
        <v/>
      </c>
      <c r="HN3" s="16" t="str">
        <f t="shared" si="3"/>
        <v/>
      </c>
      <c r="HO3" s="16" t="str">
        <f t="shared" si="3"/>
        <v/>
      </c>
      <c r="HP3" s="16" t="str">
        <f t="shared" si="3"/>
        <v/>
      </c>
      <c r="HQ3" s="16" t="str">
        <f t="shared" si="3"/>
        <v/>
      </c>
      <c r="HR3" s="16" t="str">
        <f t="shared" si="3"/>
        <v/>
      </c>
      <c r="HS3" s="16" t="str">
        <f t="shared" si="3"/>
        <v/>
      </c>
      <c r="HT3" s="16" t="str">
        <f t="shared" si="3"/>
        <v/>
      </c>
    </row>
    <row r="4" spans="1:228" ht="37.9" customHeight="1" x14ac:dyDescent="0.3">
      <c r="A4" s="76" t="s">
        <v>0</v>
      </c>
      <c r="B4" s="82" t="s">
        <v>18</v>
      </c>
      <c r="C4" s="83" t="s">
        <v>27</v>
      </c>
      <c r="D4" s="84" t="s">
        <v>28</v>
      </c>
      <c r="E4" s="84" t="s">
        <v>29</v>
      </c>
      <c r="F4" s="84" t="s">
        <v>30</v>
      </c>
      <c r="G4" s="85"/>
      <c r="H4" s="86" t="s">
        <v>19</v>
      </c>
      <c r="I4" s="87" t="s">
        <v>20</v>
      </c>
      <c r="J4" s="88" t="s">
        <v>21</v>
      </c>
      <c r="K4" s="89" t="s">
        <v>22</v>
      </c>
      <c r="L4" s="288" t="s">
        <v>125</v>
      </c>
      <c r="M4" s="289" t="s">
        <v>83</v>
      </c>
      <c r="N4" s="90" t="s">
        <v>1</v>
      </c>
      <c r="O4" s="90" t="s">
        <v>59</v>
      </c>
      <c r="P4" s="91">
        <f>J3</f>
        <v>41904</v>
      </c>
      <c r="Q4" s="91">
        <f t="shared" ref="Q4:AF5" si="4">P4+1</f>
        <v>41905</v>
      </c>
      <c r="R4" s="91">
        <f t="shared" si="4"/>
        <v>41906</v>
      </c>
      <c r="S4" s="91">
        <f t="shared" si="4"/>
        <v>41907</v>
      </c>
      <c r="T4" s="91">
        <f t="shared" si="4"/>
        <v>41908</v>
      </c>
      <c r="U4" s="119">
        <f t="shared" si="4"/>
        <v>41909</v>
      </c>
      <c r="V4" s="119">
        <f t="shared" si="4"/>
        <v>41910</v>
      </c>
      <c r="W4" s="91">
        <f t="shared" si="4"/>
        <v>41911</v>
      </c>
      <c r="X4" s="91">
        <f t="shared" si="4"/>
        <v>41912</v>
      </c>
      <c r="Y4" s="91">
        <f t="shared" si="4"/>
        <v>41913</v>
      </c>
      <c r="Z4" s="119">
        <f t="shared" si="4"/>
        <v>41914</v>
      </c>
      <c r="AA4" s="119">
        <f t="shared" si="4"/>
        <v>41915</v>
      </c>
      <c r="AB4" s="119">
        <f t="shared" si="4"/>
        <v>41916</v>
      </c>
      <c r="AC4" s="119">
        <f t="shared" si="4"/>
        <v>41917</v>
      </c>
      <c r="AD4" s="91">
        <f t="shared" si="4"/>
        <v>41918</v>
      </c>
      <c r="AE4" s="91">
        <f t="shared" si="4"/>
        <v>41919</v>
      </c>
      <c r="AF4" s="91">
        <f t="shared" si="4"/>
        <v>41920</v>
      </c>
      <c r="AG4" s="91">
        <f t="shared" ref="AG4:AV5" si="5">AF4+1</f>
        <v>41921</v>
      </c>
      <c r="AH4" s="91">
        <f t="shared" si="5"/>
        <v>41922</v>
      </c>
      <c r="AI4" s="119">
        <f t="shared" si="5"/>
        <v>41923</v>
      </c>
      <c r="AJ4" s="119">
        <f t="shared" si="5"/>
        <v>41924</v>
      </c>
      <c r="AK4" s="91">
        <f t="shared" si="5"/>
        <v>41925</v>
      </c>
      <c r="AL4" s="91">
        <f t="shared" si="5"/>
        <v>41926</v>
      </c>
      <c r="AM4" s="91">
        <f t="shared" si="5"/>
        <v>41927</v>
      </c>
      <c r="AN4" s="91">
        <f t="shared" si="5"/>
        <v>41928</v>
      </c>
      <c r="AO4" s="91">
        <f t="shared" si="5"/>
        <v>41929</v>
      </c>
      <c r="AP4" s="119">
        <f t="shared" si="5"/>
        <v>41930</v>
      </c>
      <c r="AQ4" s="119">
        <f t="shared" si="5"/>
        <v>41931</v>
      </c>
      <c r="AR4" s="91">
        <f t="shared" si="5"/>
        <v>41932</v>
      </c>
      <c r="AS4" s="91">
        <f t="shared" si="5"/>
        <v>41933</v>
      </c>
      <c r="AT4" s="91">
        <f t="shared" si="5"/>
        <v>41934</v>
      </c>
      <c r="AU4" s="119">
        <f t="shared" si="5"/>
        <v>41935</v>
      </c>
      <c r="AV4" s="91">
        <f t="shared" si="5"/>
        <v>41936</v>
      </c>
      <c r="AW4" s="119">
        <f t="shared" ref="AW4:BL5" si="6">AV4+1</f>
        <v>41937</v>
      </c>
      <c r="AX4" s="119">
        <f t="shared" si="6"/>
        <v>41938</v>
      </c>
      <c r="AY4" s="91">
        <f t="shared" si="6"/>
        <v>41939</v>
      </c>
      <c r="AZ4" s="91">
        <f t="shared" si="6"/>
        <v>41940</v>
      </c>
      <c r="BA4" s="91">
        <f t="shared" si="6"/>
        <v>41941</v>
      </c>
      <c r="BB4" s="91">
        <f t="shared" si="6"/>
        <v>41942</v>
      </c>
      <c r="BC4" s="91">
        <f t="shared" si="6"/>
        <v>41943</v>
      </c>
      <c r="BD4" s="119">
        <f t="shared" si="6"/>
        <v>41944</v>
      </c>
      <c r="BE4" s="119">
        <f t="shared" si="6"/>
        <v>41945</v>
      </c>
      <c r="BF4" s="91">
        <f t="shared" si="6"/>
        <v>41946</v>
      </c>
      <c r="BG4" s="91">
        <f t="shared" si="6"/>
        <v>41947</v>
      </c>
      <c r="BH4" s="91">
        <f t="shared" si="6"/>
        <v>41948</v>
      </c>
      <c r="BI4" s="91">
        <f t="shared" si="6"/>
        <v>41949</v>
      </c>
      <c r="BJ4" s="91">
        <f t="shared" si="6"/>
        <v>41950</v>
      </c>
      <c r="BK4" s="119">
        <f t="shared" si="6"/>
        <v>41951</v>
      </c>
      <c r="BL4" s="119">
        <f t="shared" si="6"/>
        <v>41952</v>
      </c>
      <c r="BM4" s="91">
        <f t="shared" ref="BM4:CB5" si="7">BL4+1</f>
        <v>41953</v>
      </c>
      <c r="BN4" s="91">
        <f t="shared" si="7"/>
        <v>41954</v>
      </c>
      <c r="BO4" s="91">
        <f t="shared" si="7"/>
        <v>41955</v>
      </c>
      <c r="BP4" s="91">
        <f t="shared" si="7"/>
        <v>41956</v>
      </c>
      <c r="BQ4" s="91">
        <f t="shared" si="7"/>
        <v>41957</v>
      </c>
      <c r="BR4" s="119">
        <f t="shared" si="7"/>
        <v>41958</v>
      </c>
      <c r="BS4" s="119">
        <f t="shared" si="7"/>
        <v>41959</v>
      </c>
      <c r="BT4" s="91">
        <f t="shared" si="7"/>
        <v>41960</v>
      </c>
      <c r="BU4" s="91">
        <f>BT4+1</f>
        <v>41961</v>
      </c>
      <c r="BV4" s="91">
        <f t="shared" si="7"/>
        <v>41962</v>
      </c>
      <c r="BW4" s="91">
        <f t="shared" si="7"/>
        <v>41963</v>
      </c>
      <c r="BX4" s="91">
        <f t="shared" si="7"/>
        <v>41964</v>
      </c>
      <c r="BY4" s="91">
        <f t="shared" si="7"/>
        <v>41965</v>
      </c>
      <c r="BZ4" s="91">
        <f t="shared" si="7"/>
        <v>41966</v>
      </c>
      <c r="CA4" s="91">
        <f t="shared" si="7"/>
        <v>41967</v>
      </c>
      <c r="CB4" s="91">
        <f t="shared" si="7"/>
        <v>41968</v>
      </c>
      <c r="CC4" s="91">
        <f t="shared" ref="CC4:CR5" si="8">CB4+1</f>
        <v>41969</v>
      </c>
      <c r="CD4" s="91">
        <f t="shared" si="8"/>
        <v>41970</v>
      </c>
      <c r="CE4" s="91">
        <f t="shared" si="8"/>
        <v>41971</v>
      </c>
      <c r="CF4" s="91">
        <f t="shared" si="8"/>
        <v>41972</v>
      </c>
      <c r="CG4" s="91">
        <f t="shared" si="8"/>
        <v>41973</v>
      </c>
      <c r="CH4" s="91">
        <f t="shared" si="8"/>
        <v>41974</v>
      </c>
      <c r="CI4" s="91">
        <f t="shared" si="8"/>
        <v>41975</v>
      </c>
      <c r="CJ4" s="91">
        <f t="shared" si="8"/>
        <v>41976</v>
      </c>
      <c r="CK4" s="91">
        <f t="shared" si="8"/>
        <v>41977</v>
      </c>
      <c r="CL4" s="91">
        <f t="shared" si="8"/>
        <v>41978</v>
      </c>
      <c r="CM4" s="91">
        <f t="shared" si="8"/>
        <v>41979</v>
      </c>
      <c r="CN4" s="91">
        <f t="shared" si="8"/>
        <v>41980</v>
      </c>
      <c r="CO4" s="91">
        <f t="shared" si="8"/>
        <v>41981</v>
      </c>
      <c r="CP4" s="91">
        <f t="shared" si="8"/>
        <v>41982</v>
      </c>
      <c r="CQ4" s="91">
        <f t="shared" si="8"/>
        <v>41983</v>
      </c>
      <c r="CR4" s="91">
        <f t="shared" si="8"/>
        <v>41984</v>
      </c>
      <c r="CS4" s="91">
        <f t="shared" ref="CS4:DH5" si="9">CR4+1</f>
        <v>41985</v>
      </c>
      <c r="CT4" s="91">
        <f t="shared" si="9"/>
        <v>41986</v>
      </c>
      <c r="CU4" s="91">
        <f t="shared" si="9"/>
        <v>41987</v>
      </c>
      <c r="CV4" s="91">
        <f t="shared" si="9"/>
        <v>41988</v>
      </c>
      <c r="CW4" s="91">
        <f t="shared" si="9"/>
        <v>41989</v>
      </c>
      <c r="CX4" s="91">
        <f t="shared" si="9"/>
        <v>41990</v>
      </c>
      <c r="CY4" s="91">
        <f t="shared" si="9"/>
        <v>41991</v>
      </c>
      <c r="CZ4" s="91">
        <f t="shared" si="9"/>
        <v>41992</v>
      </c>
      <c r="DA4" s="91">
        <f t="shared" si="9"/>
        <v>41993</v>
      </c>
      <c r="DB4" s="91">
        <f t="shared" si="9"/>
        <v>41994</v>
      </c>
      <c r="DC4" s="91">
        <f t="shared" si="9"/>
        <v>41995</v>
      </c>
      <c r="DD4" s="91">
        <f t="shared" si="9"/>
        <v>41996</v>
      </c>
      <c r="DE4" s="91">
        <f t="shared" si="9"/>
        <v>41997</v>
      </c>
      <c r="DF4" s="91">
        <f t="shared" si="9"/>
        <v>41998</v>
      </c>
      <c r="DG4" s="91">
        <f t="shared" si="9"/>
        <v>41999</v>
      </c>
      <c r="DH4" s="91">
        <f t="shared" si="9"/>
        <v>42000</v>
      </c>
      <c r="DI4" s="91">
        <f t="shared" ref="DI4:DJ5" si="10">DH4+1</f>
        <v>42001</v>
      </c>
      <c r="DJ4" s="91">
        <f t="shared" si="10"/>
        <v>42002</v>
      </c>
      <c r="DK4" s="91">
        <f>DJ4+1</f>
        <v>42003</v>
      </c>
      <c r="DL4" s="91">
        <f>DK4+1</f>
        <v>42004</v>
      </c>
      <c r="DM4" s="91">
        <f t="shared" ref="DM4:FX5" si="11">DL4+1</f>
        <v>42005</v>
      </c>
      <c r="DN4" s="91">
        <f t="shared" si="11"/>
        <v>42006</v>
      </c>
      <c r="DO4" s="91">
        <f t="shared" si="11"/>
        <v>42007</v>
      </c>
      <c r="DP4" s="91">
        <f t="shared" si="11"/>
        <v>42008</v>
      </c>
      <c r="DQ4" s="91">
        <f t="shared" si="11"/>
        <v>42009</v>
      </c>
      <c r="DR4" s="91">
        <f t="shared" si="11"/>
        <v>42010</v>
      </c>
      <c r="DS4" s="91">
        <f t="shared" si="11"/>
        <v>42011</v>
      </c>
      <c r="DT4" s="91">
        <f t="shared" si="11"/>
        <v>42012</v>
      </c>
      <c r="DU4" s="91">
        <f t="shared" si="11"/>
        <v>42013</v>
      </c>
      <c r="DV4" s="91">
        <f t="shared" si="11"/>
        <v>42014</v>
      </c>
      <c r="DW4" s="91">
        <f t="shared" si="11"/>
        <v>42015</v>
      </c>
      <c r="DX4" s="91">
        <f t="shared" si="11"/>
        <v>42016</v>
      </c>
      <c r="DY4" s="91">
        <f t="shared" si="11"/>
        <v>42017</v>
      </c>
      <c r="DZ4" s="91">
        <f t="shared" si="11"/>
        <v>42018</v>
      </c>
      <c r="EA4" s="91">
        <f t="shared" si="11"/>
        <v>42019</v>
      </c>
      <c r="EB4" s="91">
        <f t="shared" si="11"/>
        <v>42020</v>
      </c>
      <c r="EC4" s="91">
        <f t="shared" si="11"/>
        <v>42021</v>
      </c>
      <c r="ED4" s="91">
        <f t="shared" si="11"/>
        <v>42022</v>
      </c>
      <c r="EE4" s="91">
        <f t="shared" si="11"/>
        <v>42023</v>
      </c>
      <c r="EF4" s="91">
        <f t="shared" si="11"/>
        <v>42024</v>
      </c>
      <c r="EG4" s="91">
        <f t="shared" si="11"/>
        <v>42025</v>
      </c>
      <c r="EH4" s="91">
        <f t="shared" si="11"/>
        <v>42026</v>
      </c>
      <c r="EI4" s="91">
        <f t="shared" si="11"/>
        <v>42027</v>
      </c>
      <c r="EJ4" s="91">
        <f t="shared" si="11"/>
        <v>42028</v>
      </c>
      <c r="EK4" s="91">
        <f t="shared" si="11"/>
        <v>42029</v>
      </c>
      <c r="EL4" s="91">
        <f t="shared" si="11"/>
        <v>42030</v>
      </c>
      <c r="EM4" s="91">
        <f t="shared" si="11"/>
        <v>42031</v>
      </c>
      <c r="EN4" s="91">
        <f t="shared" si="11"/>
        <v>42032</v>
      </c>
      <c r="EO4" s="91">
        <f t="shared" si="11"/>
        <v>42033</v>
      </c>
      <c r="EP4" s="91">
        <f t="shared" si="11"/>
        <v>42034</v>
      </c>
      <c r="EQ4" s="91">
        <f t="shared" si="11"/>
        <v>42035</v>
      </c>
      <c r="ER4" s="91">
        <f t="shared" si="11"/>
        <v>42036</v>
      </c>
      <c r="ES4" s="91">
        <f t="shared" si="11"/>
        <v>42037</v>
      </c>
      <c r="ET4" s="91">
        <f t="shared" si="11"/>
        <v>42038</v>
      </c>
      <c r="EU4" s="91">
        <f t="shared" si="11"/>
        <v>42039</v>
      </c>
      <c r="EV4" s="91">
        <f t="shared" si="11"/>
        <v>42040</v>
      </c>
      <c r="EW4" s="18">
        <f t="shared" si="11"/>
        <v>42041</v>
      </c>
      <c r="EX4" s="18">
        <f t="shared" si="11"/>
        <v>42042</v>
      </c>
      <c r="EY4" s="18">
        <f t="shared" si="11"/>
        <v>42043</v>
      </c>
      <c r="EZ4" s="18">
        <f t="shared" si="11"/>
        <v>42044</v>
      </c>
      <c r="FA4" s="18">
        <f t="shared" si="11"/>
        <v>42045</v>
      </c>
      <c r="FB4" s="18">
        <f t="shared" si="11"/>
        <v>42046</v>
      </c>
      <c r="FC4" s="18">
        <f t="shared" si="11"/>
        <v>42047</v>
      </c>
      <c r="FD4" s="18">
        <f t="shared" si="11"/>
        <v>42048</v>
      </c>
      <c r="FE4" s="18">
        <f t="shared" si="11"/>
        <v>42049</v>
      </c>
      <c r="FF4" s="18">
        <f t="shared" si="11"/>
        <v>42050</v>
      </c>
      <c r="FG4" s="18">
        <f t="shared" si="11"/>
        <v>42051</v>
      </c>
      <c r="FH4" s="18">
        <f t="shared" si="11"/>
        <v>42052</v>
      </c>
      <c r="FI4" s="18">
        <f t="shared" si="11"/>
        <v>42053</v>
      </c>
      <c r="FJ4" s="18">
        <f t="shared" si="11"/>
        <v>42054</v>
      </c>
      <c r="FK4" s="18">
        <f t="shared" si="11"/>
        <v>42055</v>
      </c>
      <c r="FL4" s="18">
        <f t="shared" si="11"/>
        <v>42056</v>
      </c>
      <c r="FM4" s="18">
        <f t="shared" si="11"/>
        <v>42057</v>
      </c>
      <c r="FN4" s="18">
        <f t="shared" si="11"/>
        <v>42058</v>
      </c>
      <c r="FO4" s="18">
        <f t="shared" si="11"/>
        <v>42059</v>
      </c>
      <c r="FP4" s="18">
        <f t="shared" si="11"/>
        <v>42060</v>
      </c>
      <c r="FQ4" s="18">
        <f t="shared" si="11"/>
        <v>42061</v>
      </c>
      <c r="FR4" s="18">
        <f t="shared" si="11"/>
        <v>42062</v>
      </c>
      <c r="FS4" s="18">
        <f t="shared" si="11"/>
        <v>42063</v>
      </c>
      <c r="FT4" s="18">
        <f t="shared" si="11"/>
        <v>42064</v>
      </c>
      <c r="FU4" s="18">
        <f t="shared" si="11"/>
        <v>42065</v>
      </c>
      <c r="FV4" s="18">
        <f t="shared" si="11"/>
        <v>42066</v>
      </c>
      <c r="FW4" s="18">
        <f t="shared" si="11"/>
        <v>42067</v>
      </c>
      <c r="FX4" s="18">
        <f t="shared" si="11"/>
        <v>42068</v>
      </c>
      <c r="FY4" s="18">
        <f t="shared" ref="FY4:HT5" si="12">FX4+1</f>
        <v>42069</v>
      </c>
      <c r="FZ4" s="18">
        <f t="shared" si="12"/>
        <v>42070</v>
      </c>
      <c r="GA4" s="18">
        <f t="shared" si="12"/>
        <v>42071</v>
      </c>
      <c r="GB4" s="18">
        <f t="shared" si="12"/>
        <v>42072</v>
      </c>
      <c r="GC4" s="18">
        <f t="shared" si="12"/>
        <v>42073</v>
      </c>
      <c r="GD4" s="18">
        <f t="shared" si="12"/>
        <v>42074</v>
      </c>
      <c r="GE4" s="18">
        <f t="shared" si="12"/>
        <v>42075</v>
      </c>
      <c r="GF4" s="18">
        <f t="shared" si="12"/>
        <v>42076</v>
      </c>
      <c r="GG4" s="18">
        <f t="shared" si="12"/>
        <v>42077</v>
      </c>
      <c r="GH4" s="18">
        <f t="shared" si="12"/>
        <v>42078</v>
      </c>
      <c r="GI4" s="18">
        <f t="shared" si="12"/>
        <v>42079</v>
      </c>
      <c r="GJ4" s="18">
        <f t="shared" si="12"/>
        <v>42080</v>
      </c>
      <c r="GK4" s="18">
        <f t="shared" si="12"/>
        <v>42081</v>
      </c>
      <c r="GL4" s="18">
        <f t="shared" si="12"/>
        <v>42082</v>
      </c>
      <c r="GM4" s="18">
        <f t="shared" si="12"/>
        <v>42083</v>
      </c>
      <c r="GN4" s="18">
        <f t="shared" si="12"/>
        <v>42084</v>
      </c>
      <c r="GO4" s="18">
        <f t="shared" si="12"/>
        <v>42085</v>
      </c>
      <c r="GP4" s="18">
        <f t="shared" si="12"/>
        <v>42086</v>
      </c>
      <c r="GQ4" s="18">
        <f t="shared" si="12"/>
        <v>42087</v>
      </c>
      <c r="GR4" s="18">
        <f t="shared" si="12"/>
        <v>42088</v>
      </c>
      <c r="GS4" s="18">
        <f t="shared" si="12"/>
        <v>42089</v>
      </c>
      <c r="GT4" s="18">
        <f t="shared" si="12"/>
        <v>42090</v>
      </c>
      <c r="GU4" s="18">
        <f t="shared" si="12"/>
        <v>42091</v>
      </c>
      <c r="GV4" s="18">
        <f t="shared" si="12"/>
        <v>42092</v>
      </c>
      <c r="GW4" s="18">
        <f t="shared" si="12"/>
        <v>42093</v>
      </c>
      <c r="GX4" s="18">
        <f t="shared" si="12"/>
        <v>42094</v>
      </c>
      <c r="GY4" s="18">
        <f t="shared" si="12"/>
        <v>42095</v>
      </c>
      <c r="GZ4" s="18">
        <f t="shared" si="12"/>
        <v>42096</v>
      </c>
      <c r="HA4" s="18">
        <f t="shared" si="12"/>
        <v>42097</v>
      </c>
      <c r="HB4" s="18">
        <f t="shared" si="12"/>
        <v>42098</v>
      </c>
      <c r="HC4" s="18">
        <f t="shared" si="12"/>
        <v>42099</v>
      </c>
      <c r="HD4" s="18">
        <f t="shared" si="12"/>
        <v>42100</v>
      </c>
      <c r="HE4" s="18">
        <f t="shared" si="12"/>
        <v>42101</v>
      </c>
      <c r="HF4" s="18">
        <f t="shared" si="12"/>
        <v>42102</v>
      </c>
      <c r="HG4" s="18">
        <f t="shared" si="12"/>
        <v>42103</v>
      </c>
      <c r="HH4" s="18">
        <f t="shared" si="12"/>
        <v>42104</v>
      </c>
      <c r="HI4" s="18">
        <f t="shared" si="12"/>
        <v>42105</v>
      </c>
      <c r="HJ4" s="18">
        <f t="shared" si="12"/>
        <v>42106</v>
      </c>
      <c r="HK4" s="18">
        <f t="shared" si="12"/>
        <v>42107</v>
      </c>
      <c r="HL4" s="18">
        <f t="shared" si="12"/>
        <v>42108</v>
      </c>
      <c r="HM4" s="18">
        <f t="shared" si="12"/>
        <v>42109</v>
      </c>
      <c r="HN4" s="18">
        <f t="shared" si="12"/>
        <v>42110</v>
      </c>
      <c r="HO4" s="18">
        <f t="shared" si="12"/>
        <v>42111</v>
      </c>
      <c r="HP4" s="18">
        <f t="shared" si="12"/>
        <v>42112</v>
      </c>
      <c r="HQ4" s="18">
        <f t="shared" si="12"/>
        <v>42113</v>
      </c>
      <c r="HR4" s="18">
        <f t="shared" si="12"/>
        <v>42114</v>
      </c>
      <c r="HS4" s="18">
        <f t="shared" si="12"/>
        <v>42115</v>
      </c>
      <c r="HT4" s="18">
        <f t="shared" si="12"/>
        <v>42116</v>
      </c>
    </row>
    <row r="5" spans="1:228" s="20" customFormat="1" ht="23.45" customHeight="1" x14ac:dyDescent="0.3">
      <c r="A5" s="92"/>
      <c r="B5" s="93"/>
      <c r="C5" s="94"/>
      <c r="D5" s="95"/>
      <c r="E5" s="95"/>
      <c r="F5" s="95"/>
      <c r="G5" s="96"/>
      <c r="H5" s="97"/>
      <c r="I5" s="98"/>
      <c r="J5" s="99"/>
      <c r="K5" s="100"/>
      <c r="L5" s="100"/>
      <c r="M5" s="100"/>
      <c r="N5" s="101"/>
      <c r="O5" s="101"/>
      <c r="P5" s="102">
        <f>J3</f>
        <v>41904</v>
      </c>
      <c r="Q5" s="103">
        <f t="shared" si="4"/>
        <v>41905</v>
      </c>
      <c r="R5" s="103">
        <f t="shared" si="4"/>
        <v>41906</v>
      </c>
      <c r="S5" s="103">
        <f t="shared" si="4"/>
        <v>41907</v>
      </c>
      <c r="T5" s="103">
        <f t="shared" si="4"/>
        <v>41908</v>
      </c>
      <c r="U5" s="120">
        <f t="shared" si="4"/>
        <v>41909</v>
      </c>
      <c r="V5" s="120">
        <f t="shared" si="4"/>
        <v>41910</v>
      </c>
      <c r="W5" s="103">
        <f t="shared" si="4"/>
        <v>41911</v>
      </c>
      <c r="X5" s="103">
        <f t="shared" si="4"/>
        <v>41912</v>
      </c>
      <c r="Y5" s="103">
        <f t="shared" si="4"/>
        <v>41913</v>
      </c>
      <c r="Z5" s="120">
        <f t="shared" si="4"/>
        <v>41914</v>
      </c>
      <c r="AA5" s="120">
        <f t="shared" si="4"/>
        <v>41915</v>
      </c>
      <c r="AB5" s="120">
        <f t="shared" si="4"/>
        <v>41916</v>
      </c>
      <c r="AC5" s="120">
        <f t="shared" si="4"/>
        <v>41917</v>
      </c>
      <c r="AD5" s="103">
        <f t="shared" si="4"/>
        <v>41918</v>
      </c>
      <c r="AE5" s="103">
        <f t="shared" si="4"/>
        <v>41919</v>
      </c>
      <c r="AF5" s="103">
        <f t="shared" si="4"/>
        <v>41920</v>
      </c>
      <c r="AG5" s="103">
        <f t="shared" si="5"/>
        <v>41921</v>
      </c>
      <c r="AH5" s="103">
        <f t="shared" si="5"/>
        <v>41922</v>
      </c>
      <c r="AI5" s="120">
        <f t="shared" si="5"/>
        <v>41923</v>
      </c>
      <c r="AJ5" s="120">
        <f t="shared" si="5"/>
        <v>41924</v>
      </c>
      <c r="AK5" s="103">
        <f t="shared" si="5"/>
        <v>41925</v>
      </c>
      <c r="AL5" s="103">
        <f t="shared" si="5"/>
        <v>41926</v>
      </c>
      <c r="AM5" s="103">
        <f t="shared" si="5"/>
        <v>41927</v>
      </c>
      <c r="AN5" s="103">
        <f t="shared" si="5"/>
        <v>41928</v>
      </c>
      <c r="AO5" s="103">
        <f t="shared" si="5"/>
        <v>41929</v>
      </c>
      <c r="AP5" s="120">
        <f t="shared" si="5"/>
        <v>41930</v>
      </c>
      <c r="AQ5" s="120">
        <f t="shared" si="5"/>
        <v>41931</v>
      </c>
      <c r="AR5" s="103">
        <f t="shared" si="5"/>
        <v>41932</v>
      </c>
      <c r="AS5" s="103">
        <f t="shared" si="5"/>
        <v>41933</v>
      </c>
      <c r="AT5" s="103">
        <f t="shared" si="5"/>
        <v>41934</v>
      </c>
      <c r="AU5" s="120">
        <f t="shared" si="5"/>
        <v>41935</v>
      </c>
      <c r="AV5" s="103">
        <f t="shared" si="5"/>
        <v>41936</v>
      </c>
      <c r="AW5" s="120">
        <f t="shared" si="6"/>
        <v>41937</v>
      </c>
      <c r="AX5" s="120">
        <f t="shared" si="6"/>
        <v>41938</v>
      </c>
      <c r="AY5" s="103">
        <f t="shared" si="6"/>
        <v>41939</v>
      </c>
      <c r="AZ5" s="103">
        <f t="shared" si="6"/>
        <v>41940</v>
      </c>
      <c r="BA5" s="103">
        <f t="shared" si="6"/>
        <v>41941</v>
      </c>
      <c r="BB5" s="103">
        <f t="shared" si="6"/>
        <v>41942</v>
      </c>
      <c r="BC5" s="103">
        <f t="shared" si="6"/>
        <v>41943</v>
      </c>
      <c r="BD5" s="120">
        <f t="shared" si="6"/>
        <v>41944</v>
      </c>
      <c r="BE5" s="120">
        <f t="shared" si="6"/>
        <v>41945</v>
      </c>
      <c r="BF5" s="103">
        <f t="shared" si="6"/>
        <v>41946</v>
      </c>
      <c r="BG5" s="103">
        <f t="shared" si="6"/>
        <v>41947</v>
      </c>
      <c r="BH5" s="103">
        <f t="shared" si="6"/>
        <v>41948</v>
      </c>
      <c r="BI5" s="103">
        <f t="shared" si="6"/>
        <v>41949</v>
      </c>
      <c r="BJ5" s="103">
        <f t="shared" si="6"/>
        <v>41950</v>
      </c>
      <c r="BK5" s="120">
        <f t="shared" si="6"/>
        <v>41951</v>
      </c>
      <c r="BL5" s="120">
        <f t="shared" si="6"/>
        <v>41952</v>
      </c>
      <c r="BM5" s="103">
        <f t="shared" si="7"/>
        <v>41953</v>
      </c>
      <c r="BN5" s="103">
        <f t="shared" si="7"/>
        <v>41954</v>
      </c>
      <c r="BO5" s="103">
        <f t="shared" si="7"/>
        <v>41955</v>
      </c>
      <c r="BP5" s="103">
        <f t="shared" si="7"/>
        <v>41956</v>
      </c>
      <c r="BQ5" s="103">
        <f t="shared" si="7"/>
        <v>41957</v>
      </c>
      <c r="BR5" s="120">
        <f t="shared" si="7"/>
        <v>41958</v>
      </c>
      <c r="BS5" s="120">
        <f t="shared" si="7"/>
        <v>41959</v>
      </c>
      <c r="BT5" s="103">
        <f t="shared" si="7"/>
        <v>41960</v>
      </c>
      <c r="BU5" s="103">
        <f>BT5+1</f>
        <v>41961</v>
      </c>
      <c r="BV5" s="103">
        <f t="shared" si="7"/>
        <v>41962</v>
      </c>
      <c r="BW5" s="103">
        <f t="shared" si="7"/>
        <v>41963</v>
      </c>
      <c r="BX5" s="103">
        <f t="shared" si="7"/>
        <v>41964</v>
      </c>
      <c r="BY5" s="103">
        <f t="shared" si="7"/>
        <v>41965</v>
      </c>
      <c r="BZ5" s="103">
        <f t="shared" si="7"/>
        <v>41966</v>
      </c>
      <c r="CA5" s="103">
        <f t="shared" si="7"/>
        <v>41967</v>
      </c>
      <c r="CB5" s="103">
        <f t="shared" si="7"/>
        <v>41968</v>
      </c>
      <c r="CC5" s="103">
        <f t="shared" si="8"/>
        <v>41969</v>
      </c>
      <c r="CD5" s="103">
        <f t="shared" si="8"/>
        <v>41970</v>
      </c>
      <c r="CE5" s="103">
        <f t="shared" si="8"/>
        <v>41971</v>
      </c>
      <c r="CF5" s="103">
        <f t="shared" si="8"/>
        <v>41972</v>
      </c>
      <c r="CG5" s="103">
        <f t="shared" si="8"/>
        <v>41973</v>
      </c>
      <c r="CH5" s="103">
        <f t="shared" si="8"/>
        <v>41974</v>
      </c>
      <c r="CI5" s="103">
        <f t="shared" si="8"/>
        <v>41975</v>
      </c>
      <c r="CJ5" s="103">
        <f t="shared" si="8"/>
        <v>41976</v>
      </c>
      <c r="CK5" s="103">
        <f t="shared" si="8"/>
        <v>41977</v>
      </c>
      <c r="CL5" s="103">
        <f t="shared" si="8"/>
        <v>41978</v>
      </c>
      <c r="CM5" s="103">
        <f t="shared" si="8"/>
        <v>41979</v>
      </c>
      <c r="CN5" s="103">
        <f t="shared" si="8"/>
        <v>41980</v>
      </c>
      <c r="CO5" s="103">
        <f t="shared" si="8"/>
        <v>41981</v>
      </c>
      <c r="CP5" s="103">
        <f t="shared" si="8"/>
        <v>41982</v>
      </c>
      <c r="CQ5" s="103">
        <f t="shared" si="8"/>
        <v>41983</v>
      </c>
      <c r="CR5" s="103">
        <f t="shared" si="8"/>
        <v>41984</v>
      </c>
      <c r="CS5" s="103">
        <f t="shared" si="9"/>
        <v>41985</v>
      </c>
      <c r="CT5" s="103">
        <f t="shared" si="9"/>
        <v>41986</v>
      </c>
      <c r="CU5" s="103">
        <f t="shared" si="9"/>
        <v>41987</v>
      </c>
      <c r="CV5" s="103">
        <f t="shared" si="9"/>
        <v>41988</v>
      </c>
      <c r="CW5" s="103">
        <f t="shared" si="9"/>
        <v>41989</v>
      </c>
      <c r="CX5" s="103">
        <f t="shared" si="9"/>
        <v>41990</v>
      </c>
      <c r="CY5" s="103">
        <f t="shared" si="9"/>
        <v>41991</v>
      </c>
      <c r="CZ5" s="103">
        <f t="shared" si="9"/>
        <v>41992</v>
      </c>
      <c r="DA5" s="103">
        <f t="shared" si="9"/>
        <v>41993</v>
      </c>
      <c r="DB5" s="103">
        <f t="shared" si="9"/>
        <v>41994</v>
      </c>
      <c r="DC5" s="103">
        <f t="shared" si="9"/>
        <v>41995</v>
      </c>
      <c r="DD5" s="103">
        <f t="shared" si="9"/>
        <v>41996</v>
      </c>
      <c r="DE5" s="103">
        <f t="shared" si="9"/>
        <v>41997</v>
      </c>
      <c r="DF5" s="103">
        <f t="shared" si="9"/>
        <v>41998</v>
      </c>
      <c r="DG5" s="103">
        <f t="shared" si="9"/>
        <v>41999</v>
      </c>
      <c r="DH5" s="103">
        <f t="shared" si="9"/>
        <v>42000</v>
      </c>
      <c r="DI5" s="103">
        <f t="shared" si="10"/>
        <v>42001</v>
      </c>
      <c r="DJ5" s="103">
        <f t="shared" si="10"/>
        <v>42002</v>
      </c>
      <c r="DK5" s="103">
        <f>DJ5+1</f>
        <v>42003</v>
      </c>
      <c r="DL5" s="103">
        <f>DK5+1</f>
        <v>42004</v>
      </c>
      <c r="DM5" s="103">
        <f t="shared" si="11"/>
        <v>42005</v>
      </c>
      <c r="DN5" s="103">
        <f t="shared" si="11"/>
        <v>42006</v>
      </c>
      <c r="DO5" s="103">
        <f t="shared" si="11"/>
        <v>42007</v>
      </c>
      <c r="DP5" s="103">
        <f t="shared" si="11"/>
        <v>42008</v>
      </c>
      <c r="DQ5" s="103">
        <f t="shared" si="11"/>
        <v>42009</v>
      </c>
      <c r="DR5" s="103">
        <f t="shared" si="11"/>
        <v>42010</v>
      </c>
      <c r="DS5" s="103">
        <f t="shared" si="11"/>
        <v>42011</v>
      </c>
      <c r="DT5" s="103">
        <f t="shared" si="11"/>
        <v>42012</v>
      </c>
      <c r="DU5" s="103">
        <f t="shared" si="11"/>
        <v>42013</v>
      </c>
      <c r="DV5" s="103">
        <f t="shared" si="11"/>
        <v>42014</v>
      </c>
      <c r="DW5" s="103">
        <f t="shared" si="11"/>
        <v>42015</v>
      </c>
      <c r="DX5" s="103">
        <f t="shared" si="11"/>
        <v>42016</v>
      </c>
      <c r="DY5" s="103">
        <f t="shared" si="11"/>
        <v>42017</v>
      </c>
      <c r="DZ5" s="103">
        <f t="shared" si="11"/>
        <v>42018</v>
      </c>
      <c r="EA5" s="103">
        <f t="shared" si="11"/>
        <v>42019</v>
      </c>
      <c r="EB5" s="103">
        <f t="shared" si="11"/>
        <v>42020</v>
      </c>
      <c r="EC5" s="103">
        <f t="shared" si="11"/>
        <v>42021</v>
      </c>
      <c r="ED5" s="103">
        <f t="shared" si="11"/>
        <v>42022</v>
      </c>
      <c r="EE5" s="103">
        <f t="shared" si="11"/>
        <v>42023</v>
      </c>
      <c r="EF5" s="103">
        <f t="shared" si="11"/>
        <v>42024</v>
      </c>
      <c r="EG5" s="103">
        <f t="shared" si="11"/>
        <v>42025</v>
      </c>
      <c r="EH5" s="103">
        <f t="shared" si="11"/>
        <v>42026</v>
      </c>
      <c r="EI5" s="103">
        <f t="shared" si="11"/>
        <v>42027</v>
      </c>
      <c r="EJ5" s="103">
        <f t="shared" si="11"/>
        <v>42028</v>
      </c>
      <c r="EK5" s="103">
        <f t="shared" si="11"/>
        <v>42029</v>
      </c>
      <c r="EL5" s="103">
        <f t="shared" si="11"/>
        <v>42030</v>
      </c>
      <c r="EM5" s="103">
        <f t="shared" si="11"/>
        <v>42031</v>
      </c>
      <c r="EN5" s="103">
        <f t="shared" si="11"/>
        <v>42032</v>
      </c>
      <c r="EO5" s="103">
        <f t="shared" si="11"/>
        <v>42033</v>
      </c>
      <c r="EP5" s="103">
        <f t="shared" si="11"/>
        <v>42034</v>
      </c>
      <c r="EQ5" s="103">
        <f t="shared" si="11"/>
        <v>42035</v>
      </c>
      <c r="ER5" s="103">
        <f t="shared" si="11"/>
        <v>42036</v>
      </c>
      <c r="ES5" s="103">
        <f t="shared" si="11"/>
        <v>42037</v>
      </c>
      <c r="ET5" s="103">
        <f t="shared" si="11"/>
        <v>42038</v>
      </c>
      <c r="EU5" s="103">
        <f t="shared" si="11"/>
        <v>42039</v>
      </c>
      <c r="EV5" s="103">
        <f t="shared" si="11"/>
        <v>42040</v>
      </c>
      <c r="EW5" s="19">
        <f t="shared" si="11"/>
        <v>42041</v>
      </c>
      <c r="EX5" s="19">
        <f t="shared" si="11"/>
        <v>42042</v>
      </c>
      <c r="EY5" s="19">
        <f t="shared" si="11"/>
        <v>42043</v>
      </c>
      <c r="EZ5" s="19">
        <f t="shared" si="11"/>
        <v>42044</v>
      </c>
      <c r="FA5" s="19">
        <f t="shared" si="11"/>
        <v>42045</v>
      </c>
      <c r="FB5" s="19">
        <f t="shared" si="11"/>
        <v>42046</v>
      </c>
      <c r="FC5" s="19">
        <f t="shared" si="11"/>
        <v>42047</v>
      </c>
      <c r="FD5" s="19">
        <f t="shared" si="11"/>
        <v>42048</v>
      </c>
      <c r="FE5" s="19">
        <f t="shared" si="11"/>
        <v>42049</v>
      </c>
      <c r="FF5" s="19">
        <f t="shared" si="11"/>
        <v>42050</v>
      </c>
      <c r="FG5" s="19">
        <f t="shared" si="11"/>
        <v>42051</v>
      </c>
      <c r="FH5" s="19">
        <f t="shared" si="11"/>
        <v>42052</v>
      </c>
      <c r="FI5" s="19">
        <f t="shared" si="11"/>
        <v>42053</v>
      </c>
      <c r="FJ5" s="19">
        <f t="shared" si="11"/>
        <v>42054</v>
      </c>
      <c r="FK5" s="19">
        <f t="shared" si="11"/>
        <v>42055</v>
      </c>
      <c r="FL5" s="19">
        <f t="shared" si="11"/>
        <v>42056</v>
      </c>
      <c r="FM5" s="19">
        <f t="shared" si="11"/>
        <v>42057</v>
      </c>
      <c r="FN5" s="19">
        <f t="shared" si="11"/>
        <v>42058</v>
      </c>
      <c r="FO5" s="19">
        <f t="shared" si="11"/>
        <v>42059</v>
      </c>
      <c r="FP5" s="19">
        <f t="shared" si="11"/>
        <v>42060</v>
      </c>
      <c r="FQ5" s="19">
        <f t="shared" si="11"/>
        <v>42061</v>
      </c>
      <c r="FR5" s="19">
        <f t="shared" si="11"/>
        <v>42062</v>
      </c>
      <c r="FS5" s="19">
        <f t="shared" si="11"/>
        <v>42063</v>
      </c>
      <c r="FT5" s="19">
        <f t="shared" si="11"/>
        <v>42064</v>
      </c>
      <c r="FU5" s="19">
        <f t="shared" si="11"/>
        <v>42065</v>
      </c>
      <c r="FV5" s="19">
        <f t="shared" si="11"/>
        <v>42066</v>
      </c>
      <c r="FW5" s="19">
        <f t="shared" si="11"/>
        <v>42067</v>
      </c>
      <c r="FX5" s="19">
        <f t="shared" si="11"/>
        <v>42068</v>
      </c>
      <c r="FY5" s="19">
        <f t="shared" si="12"/>
        <v>42069</v>
      </c>
      <c r="FZ5" s="19">
        <f t="shared" si="12"/>
        <v>42070</v>
      </c>
      <c r="GA5" s="19">
        <f t="shared" si="12"/>
        <v>42071</v>
      </c>
      <c r="GB5" s="19">
        <f t="shared" si="12"/>
        <v>42072</v>
      </c>
      <c r="GC5" s="19">
        <f t="shared" si="12"/>
        <v>42073</v>
      </c>
      <c r="GD5" s="19">
        <f t="shared" si="12"/>
        <v>42074</v>
      </c>
      <c r="GE5" s="19">
        <f t="shared" si="12"/>
        <v>42075</v>
      </c>
      <c r="GF5" s="19">
        <f t="shared" si="12"/>
        <v>42076</v>
      </c>
      <c r="GG5" s="19">
        <f t="shared" si="12"/>
        <v>42077</v>
      </c>
      <c r="GH5" s="19">
        <f t="shared" si="12"/>
        <v>42078</v>
      </c>
      <c r="GI5" s="19">
        <f t="shared" si="12"/>
        <v>42079</v>
      </c>
      <c r="GJ5" s="19">
        <f t="shared" si="12"/>
        <v>42080</v>
      </c>
      <c r="GK5" s="19">
        <f t="shared" si="12"/>
        <v>42081</v>
      </c>
      <c r="GL5" s="19">
        <f t="shared" si="12"/>
        <v>42082</v>
      </c>
      <c r="GM5" s="19">
        <f t="shared" si="12"/>
        <v>42083</v>
      </c>
      <c r="GN5" s="19">
        <f t="shared" si="12"/>
        <v>42084</v>
      </c>
      <c r="GO5" s="19">
        <f t="shared" si="12"/>
        <v>42085</v>
      </c>
      <c r="GP5" s="19">
        <f t="shared" si="12"/>
        <v>42086</v>
      </c>
      <c r="GQ5" s="19">
        <f t="shared" si="12"/>
        <v>42087</v>
      </c>
      <c r="GR5" s="19">
        <f t="shared" si="12"/>
        <v>42088</v>
      </c>
      <c r="GS5" s="19">
        <f t="shared" si="12"/>
        <v>42089</v>
      </c>
      <c r="GT5" s="19">
        <f t="shared" si="12"/>
        <v>42090</v>
      </c>
      <c r="GU5" s="19">
        <f t="shared" si="12"/>
        <v>42091</v>
      </c>
      <c r="GV5" s="19">
        <f t="shared" si="12"/>
        <v>42092</v>
      </c>
      <c r="GW5" s="19">
        <f t="shared" si="12"/>
        <v>42093</v>
      </c>
      <c r="GX5" s="19">
        <f t="shared" si="12"/>
        <v>42094</v>
      </c>
      <c r="GY5" s="19">
        <f t="shared" si="12"/>
        <v>42095</v>
      </c>
      <c r="GZ5" s="19">
        <f t="shared" si="12"/>
        <v>42096</v>
      </c>
      <c r="HA5" s="19">
        <f t="shared" si="12"/>
        <v>42097</v>
      </c>
      <c r="HB5" s="19">
        <f t="shared" si="12"/>
        <v>42098</v>
      </c>
      <c r="HC5" s="19">
        <f t="shared" si="12"/>
        <v>42099</v>
      </c>
      <c r="HD5" s="19">
        <f t="shared" si="12"/>
        <v>42100</v>
      </c>
      <c r="HE5" s="19">
        <f t="shared" si="12"/>
        <v>42101</v>
      </c>
      <c r="HF5" s="19">
        <f t="shared" si="12"/>
        <v>42102</v>
      </c>
      <c r="HG5" s="19">
        <f t="shared" si="12"/>
        <v>42103</v>
      </c>
      <c r="HH5" s="19">
        <f t="shared" si="12"/>
        <v>42104</v>
      </c>
      <c r="HI5" s="19">
        <f t="shared" si="12"/>
        <v>42105</v>
      </c>
      <c r="HJ5" s="19">
        <f t="shared" si="12"/>
        <v>42106</v>
      </c>
      <c r="HK5" s="19">
        <f t="shared" si="12"/>
        <v>42107</v>
      </c>
      <c r="HL5" s="19">
        <f t="shared" si="12"/>
        <v>42108</v>
      </c>
      <c r="HM5" s="19">
        <f t="shared" si="12"/>
        <v>42109</v>
      </c>
      <c r="HN5" s="19">
        <f t="shared" si="12"/>
        <v>42110</v>
      </c>
      <c r="HO5" s="19">
        <f t="shared" si="12"/>
        <v>42111</v>
      </c>
      <c r="HP5" s="19">
        <f t="shared" si="12"/>
        <v>42112</v>
      </c>
      <c r="HQ5" s="19">
        <f t="shared" si="12"/>
        <v>42113</v>
      </c>
      <c r="HR5" s="19">
        <f t="shared" si="12"/>
        <v>42114</v>
      </c>
      <c r="HS5" s="19">
        <f t="shared" si="12"/>
        <v>42115</v>
      </c>
      <c r="HT5" s="19">
        <f t="shared" si="12"/>
        <v>42116</v>
      </c>
    </row>
    <row r="6" spans="1:228" x14ac:dyDescent="0.25">
      <c r="A6" s="104"/>
      <c r="B6" s="105"/>
      <c r="C6" s="106"/>
      <c r="D6" s="107"/>
      <c r="E6" s="107"/>
      <c r="F6" s="107"/>
      <c r="G6" s="108"/>
      <c r="H6" s="109"/>
      <c r="I6" s="110"/>
      <c r="J6" s="111"/>
      <c r="K6" s="111"/>
      <c r="L6" s="111"/>
      <c r="M6" s="111"/>
      <c r="N6" s="112"/>
      <c r="O6" s="112"/>
      <c r="P6" s="113"/>
      <c r="Q6" s="113"/>
      <c r="R6" s="113"/>
      <c r="S6" s="113"/>
      <c r="T6" s="113"/>
      <c r="U6" s="113"/>
      <c r="V6" s="113"/>
      <c r="W6" s="113"/>
      <c r="X6" s="113"/>
      <c r="Y6" s="113"/>
      <c r="Z6" s="115"/>
      <c r="AA6" s="113"/>
      <c r="AB6" s="113"/>
      <c r="AC6" s="113"/>
      <c r="AD6" s="113"/>
      <c r="AE6" s="113"/>
      <c r="AF6" s="113"/>
      <c r="AG6" s="113"/>
      <c r="AH6" s="113"/>
      <c r="AI6" s="113"/>
      <c r="AJ6" s="113"/>
      <c r="AK6" s="113"/>
      <c r="AL6" s="113"/>
      <c r="AM6" s="113"/>
      <c r="AN6" s="113"/>
      <c r="AO6" s="113"/>
      <c r="AP6" s="113"/>
      <c r="AQ6" s="113"/>
      <c r="AR6" s="113"/>
      <c r="AS6" s="113"/>
      <c r="AT6" s="273"/>
      <c r="AU6" s="273"/>
      <c r="AV6" s="27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c r="CK6" s="113"/>
      <c r="CL6" s="113"/>
      <c r="CM6" s="113"/>
      <c r="CN6" s="113"/>
      <c r="CO6" s="113"/>
      <c r="CP6" s="113"/>
      <c r="CQ6" s="113"/>
      <c r="CR6" s="113"/>
      <c r="CS6" s="113"/>
      <c r="CT6" s="113"/>
      <c r="CU6" s="113"/>
      <c r="CV6" s="113"/>
      <c r="CW6" s="113"/>
      <c r="CX6" s="113"/>
      <c r="CY6" s="113"/>
      <c r="CZ6" s="113"/>
      <c r="DA6" s="113"/>
      <c r="DB6" s="113"/>
      <c r="DC6" s="113"/>
      <c r="DD6" s="113"/>
      <c r="DE6" s="113"/>
      <c r="DF6" s="113"/>
      <c r="DG6" s="113"/>
      <c r="DH6" s="113"/>
      <c r="DI6" s="113"/>
      <c r="DJ6" s="113"/>
      <c r="DK6" s="113"/>
      <c r="DL6" s="113"/>
      <c r="DM6" s="113"/>
      <c r="DN6" s="113"/>
      <c r="DO6" s="113"/>
      <c r="DP6" s="113"/>
      <c r="DQ6" s="113"/>
      <c r="DR6" s="113"/>
      <c r="DS6" s="113"/>
      <c r="DT6" s="113"/>
      <c r="DU6" s="113"/>
      <c r="DV6" s="113"/>
      <c r="DW6" s="113"/>
      <c r="DX6" s="113"/>
      <c r="DY6" s="113"/>
      <c r="DZ6" s="113"/>
      <c r="EA6" s="113"/>
      <c r="EB6" s="113"/>
      <c r="EC6" s="113"/>
      <c r="ED6" s="113"/>
      <c r="EE6" s="113"/>
      <c r="EF6" s="113"/>
      <c r="EG6" s="113"/>
      <c r="EH6" s="113"/>
      <c r="EI6" s="113"/>
      <c r="EJ6" s="113"/>
      <c r="EK6" s="113"/>
      <c r="EL6" s="113"/>
      <c r="EM6" s="113"/>
      <c r="EN6" s="113"/>
      <c r="EO6" s="113"/>
      <c r="EP6" s="113"/>
      <c r="EQ6" s="113"/>
      <c r="ER6" s="113"/>
      <c r="ES6" s="113"/>
      <c r="ET6" s="113"/>
      <c r="EU6" s="113"/>
      <c r="EV6" s="113"/>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row>
    <row r="7" spans="1:228" s="35" customFormat="1" x14ac:dyDescent="0.25">
      <c r="A7" s="65" t="s">
        <v>33</v>
      </c>
      <c r="B7" s="29"/>
      <c r="C7" s="30"/>
      <c r="D7" s="30"/>
      <c r="E7" s="30"/>
      <c r="F7" s="30"/>
      <c r="G7" s="30" t="s">
        <v>23</v>
      </c>
      <c r="H7" s="31"/>
      <c r="I7" s="32"/>
      <c r="J7" s="33">
        <f>J8</f>
        <v>41932</v>
      </c>
      <c r="K7" s="33">
        <f>MAX(K8:K19)</f>
        <v>42023</v>
      </c>
      <c r="L7" s="33"/>
      <c r="M7" s="33"/>
      <c r="N7" s="34"/>
      <c r="O7" s="34"/>
      <c r="Z7" s="116"/>
      <c r="AT7" s="274"/>
      <c r="AU7" s="274"/>
      <c r="AV7" s="274"/>
    </row>
    <row r="8" spans="1:228" x14ac:dyDescent="0.25">
      <c r="A8" s="166" t="s">
        <v>2</v>
      </c>
      <c r="B8" s="167">
        <v>1</v>
      </c>
      <c r="C8" s="168">
        <v>1</v>
      </c>
      <c r="D8" s="168">
        <v>1</v>
      </c>
      <c r="E8" s="169"/>
      <c r="F8" s="170"/>
      <c r="G8" s="171">
        <v>0</v>
      </c>
      <c r="H8" s="172" t="e">
        <f>($C$5*$C8+$D$5*$D8+#REF!*#REF!+#REF!*#REF!+$F$5*$F8+#REF!*#REF!+#REF!*#REF!)*B8</f>
        <v>#REF!</v>
      </c>
      <c r="I8" s="173">
        <v>1</v>
      </c>
      <c r="J8" s="174">
        <v>41932</v>
      </c>
      <c r="K8" s="174">
        <f>WORKDAY(J8,I8-1)</f>
        <v>41932</v>
      </c>
      <c r="L8" s="174" t="s">
        <v>126</v>
      </c>
      <c r="M8" s="285"/>
      <c r="N8" s="175" t="s">
        <v>3</v>
      </c>
      <c r="O8" s="176"/>
      <c r="P8" s="36"/>
      <c r="Q8" s="36"/>
      <c r="R8" s="36"/>
      <c r="S8" s="36"/>
      <c r="T8" s="36"/>
      <c r="U8" s="36"/>
      <c r="V8" s="36"/>
      <c r="W8" s="36"/>
      <c r="X8" s="36"/>
      <c r="Y8" s="36"/>
      <c r="Z8" s="117"/>
      <c r="AA8" s="36"/>
      <c r="AB8" s="36"/>
      <c r="AC8" s="36"/>
      <c r="AD8" s="36"/>
      <c r="AE8" s="36"/>
      <c r="AF8" s="36"/>
      <c r="AG8" s="36"/>
      <c r="AH8" s="36"/>
      <c r="AI8" s="36"/>
      <c r="AJ8" s="36"/>
      <c r="AK8" s="36"/>
      <c r="AL8" s="36"/>
      <c r="AM8" s="36"/>
      <c r="AN8" s="36"/>
      <c r="AO8" s="36"/>
      <c r="AP8" s="36"/>
      <c r="AQ8" s="36"/>
      <c r="AR8" s="36"/>
      <c r="AS8" s="36"/>
      <c r="AT8" s="275"/>
      <c r="AU8" s="275"/>
      <c r="AV8" s="275"/>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row>
    <row r="9" spans="1:228" ht="32.450000000000003" customHeight="1" x14ac:dyDescent="0.25">
      <c r="A9" s="177" t="s">
        <v>34</v>
      </c>
      <c r="B9" s="167">
        <v>1</v>
      </c>
      <c r="C9" s="168">
        <v>2</v>
      </c>
      <c r="D9" s="168">
        <v>1</v>
      </c>
      <c r="E9" s="169"/>
      <c r="F9" s="170"/>
      <c r="G9" s="171">
        <v>0.25</v>
      </c>
      <c r="H9" s="172" t="e">
        <f>($C$5*$C9+$D$5*$D9+#REF!*#REF!+#REF!*#REF!+$F$5*$F9+#REF!*#REF!+#REF!*#REF!)*B9</f>
        <v>#REF!</v>
      </c>
      <c r="I9" s="173">
        <v>2</v>
      </c>
      <c r="J9" s="174">
        <v>41933</v>
      </c>
      <c r="K9" s="174">
        <v>41939</v>
      </c>
      <c r="L9" s="174" t="s">
        <v>126</v>
      </c>
      <c r="M9" s="287" t="s">
        <v>129</v>
      </c>
      <c r="N9" s="175"/>
      <c r="O9" s="178" t="s">
        <v>60</v>
      </c>
      <c r="P9" s="36"/>
      <c r="Q9" s="36"/>
      <c r="R9" s="36"/>
      <c r="S9" s="36"/>
      <c r="T9" s="36"/>
      <c r="U9" s="36"/>
      <c r="V9" s="36"/>
      <c r="W9" s="36"/>
      <c r="X9" s="36"/>
      <c r="Y9" s="36"/>
      <c r="Z9" s="117"/>
      <c r="AA9" s="36"/>
      <c r="AB9" s="36"/>
      <c r="AC9" s="36"/>
      <c r="AD9" s="36"/>
      <c r="AE9" s="36"/>
      <c r="AF9" s="36"/>
      <c r="AG9" s="36"/>
      <c r="AH9" s="36"/>
      <c r="AI9" s="36"/>
      <c r="AJ9" s="36"/>
      <c r="AK9" s="36"/>
      <c r="AL9" s="36"/>
      <c r="AM9" s="36"/>
      <c r="AN9" s="36"/>
      <c r="AO9" s="36"/>
      <c r="AP9" s="36"/>
      <c r="AQ9" s="36"/>
      <c r="AR9" s="36"/>
      <c r="AS9" s="278"/>
      <c r="AT9" s="326" t="s">
        <v>122</v>
      </c>
      <c r="AU9" s="327"/>
      <c r="AV9" s="328"/>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row>
    <row r="10" spans="1:228" ht="25.5" x14ac:dyDescent="0.25">
      <c r="A10" s="177" t="s">
        <v>4</v>
      </c>
      <c r="B10" s="167">
        <v>1</v>
      </c>
      <c r="C10" s="179">
        <v>1</v>
      </c>
      <c r="D10" s="179">
        <v>1</v>
      </c>
      <c r="E10" s="180"/>
      <c r="F10" s="181"/>
      <c r="G10" s="171">
        <v>0.5</v>
      </c>
      <c r="H10" s="172" t="e">
        <f>($C$5*$C10+$D$5*$D10+#REF!*#REF!+#REF!*#REF!+$F$5*$F10+#REF!*#REF!+#REF!*#REF!)*B10</f>
        <v>#REF!</v>
      </c>
      <c r="I10" s="173">
        <v>1</v>
      </c>
      <c r="J10" s="174">
        <v>41940</v>
      </c>
      <c r="K10" s="174">
        <f t="shared" ref="K10:K15" si="13">WORKDAY(J10,I10-1)</f>
        <v>41940</v>
      </c>
      <c r="L10" s="174" t="s">
        <v>126</v>
      </c>
      <c r="M10" s="286" t="s">
        <v>130</v>
      </c>
      <c r="N10" s="175" t="s">
        <v>5</v>
      </c>
      <c r="O10" s="176"/>
      <c r="P10" s="36"/>
      <c r="Q10" s="36"/>
      <c r="R10" s="36"/>
      <c r="S10" s="36"/>
      <c r="T10" s="36"/>
      <c r="U10" s="36"/>
      <c r="V10" s="36"/>
      <c r="W10" s="36"/>
      <c r="X10" s="36"/>
      <c r="Y10" s="36"/>
      <c r="Z10" s="117"/>
      <c r="AA10" s="36"/>
      <c r="AB10" s="36"/>
      <c r="AC10" s="36"/>
      <c r="AD10" s="36"/>
      <c r="AE10" s="36"/>
      <c r="AF10" s="36"/>
      <c r="AG10" s="36"/>
      <c r="AH10" s="36"/>
      <c r="AI10" s="36"/>
      <c r="AJ10" s="36"/>
      <c r="AK10" s="36"/>
      <c r="AL10" s="36"/>
      <c r="AM10" s="36"/>
      <c r="AN10" s="36"/>
      <c r="AO10" s="36"/>
      <c r="AP10" s="36"/>
      <c r="AQ10" s="36"/>
      <c r="AR10" s="36"/>
      <c r="AS10" s="36"/>
      <c r="AT10" s="275"/>
      <c r="AU10" s="275"/>
      <c r="AV10" s="275"/>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c r="HP10" s="36"/>
      <c r="HQ10" s="36"/>
      <c r="HR10" s="36"/>
      <c r="HS10" s="36"/>
      <c r="HT10" s="36"/>
    </row>
    <row r="11" spans="1:228" ht="51" x14ac:dyDescent="0.25">
      <c r="A11" s="177" t="s">
        <v>35</v>
      </c>
      <c r="B11" s="167">
        <v>1</v>
      </c>
      <c r="C11" s="179">
        <v>2</v>
      </c>
      <c r="D11" s="179">
        <v>2</v>
      </c>
      <c r="E11" s="180"/>
      <c r="F11" s="181"/>
      <c r="G11" s="171">
        <v>0.75</v>
      </c>
      <c r="H11" s="172" t="e">
        <f>($C$5*$C11+$D$5*$D11+#REF!*#REF!+#REF!*#REF!+$F$5*$F11+#REF!*#REF!+#REF!*#REF!)*B11</f>
        <v>#REF!</v>
      </c>
      <c r="I11" s="173">
        <v>2</v>
      </c>
      <c r="J11" s="174">
        <v>41941</v>
      </c>
      <c r="K11" s="174">
        <f t="shared" si="13"/>
        <v>41942</v>
      </c>
      <c r="L11" s="174" t="s">
        <v>126</v>
      </c>
      <c r="M11" s="286" t="s">
        <v>131</v>
      </c>
      <c r="N11" s="175" t="s">
        <v>6</v>
      </c>
      <c r="O11" s="176"/>
      <c r="P11" s="36"/>
      <c r="Q11" s="36"/>
      <c r="R11" s="36"/>
      <c r="S11" s="36"/>
      <c r="T11" s="36"/>
      <c r="U11" s="36"/>
      <c r="V11" s="36"/>
      <c r="W11" s="36"/>
      <c r="X11" s="36"/>
      <c r="Y11" s="36"/>
      <c r="Z11" s="117"/>
      <c r="AA11" s="36"/>
      <c r="AB11" s="36"/>
      <c r="AC11" s="36"/>
      <c r="AD11" s="36"/>
      <c r="AE11" s="36"/>
      <c r="AF11" s="36"/>
      <c r="AG11" s="36"/>
      <c r="AH11" s="36"/>
      <c r="AI11" s="36"/>
      <c r="AJ11" s="36"/>
      <c r="AK11" s="36"/>
      <c r="AL11" s="36"/>
      <c r="AM11" s="36"/>
      <c r="AN11" s="36"/>
      <c r="AO11" s="36"/>
      <c r="AP11" s="36"/>
      <c r="AQ11" s="36"/>
      <c r="AR11" s="36"/>
      <c r="AS11" s="36"/>
      <c r="AT11" s="275"/>
      <c r="AU11" s="275"/>
      <c r="AV11" s="275"/>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c r="HJ11" s="36"/>
      <c r="HK11" s="36"/>
      <c r="HL11" s="36"/>
      <c r="HM11" s="36"/>
      <c r="HN11" s="36"/>
      <c r="HO11" s="36"/>
      <c r="HP11" s="36"/>
      <c r="HQ11" s="36"/>
      <c r="HR11" s="36"/>
      <c r="HS11" s="36"/>
      <c r="HT11" s="36"/>
    </row>
    <row r="12" spans="1:228" ht="51" x14ac:dyDescent="0.25">
      <c r="A12" s="177" t="s">
        <v>38</v>
      </c>
      <c r="B12" s="167">
        <v>1</v>
      </c>
      <c r="C12" s="179">
        <v>5</v>
      </c>
      <c r="D12" s="179">
        <v>5</v>
      </c>
      <c r="E12" s="182"/>
      <c r="F12" s="183"/>
      <c r="G12" s="171">
        <v>1</v>
      </c>
      <c r="H12" s="172" t="e">
        <f>($C$5*$C12+$D$5*$D12+#REF!*#REF!+#REF!*#REF!+$F$5*$F12+#REF!*#REF!+#REF!*#REF!)*B12</f>
        <v>#REF!</v>
      </c>
      <c r="I12" s="184">
        <v>9</v>
      </c>
      <c r="J12" s="185">
        <v>41943</v>
      </c>
      <c r="K12" s="174">
        <f t="shared" si="13"/>
        <v>41955</v>
      </c>
      <c r="L12" s="174" t="s">
        <v>126</v>
      </c>
      <c r="M12" s="286" t="s">
        <v>132</v>
      </c>
      <c r="N12" s="186" t="s">
        <v>46</v>
      </c>
      <c r="O12" s="178" t="s">
        <v>61</v>
      </c>
      <c r="P12" s="36"/>
      <c r="Q12" s="36"/>
      <c r="R12" s="36"/>
      <c r="S12" s="36"/>
      <c r="T12" s="36"/>
      <c r="U12" s="36"/>
      <c r="V12" s="36"/>
      <c r="W12" s="36"/>
      <c r="X12" s="36"/>
      <c r="Y12" s="36"/>
      <c r="Z12" s="117"/>
      <c r="AA12" s="36"/>
      <c r="AB12" s="36"/>
      <c r="AC12" s="36"/>
      <c r="AD12" s="36"/>
      <c r="AE12" s="36"/>
      <c r="AF12" s="36"/>
      <c r="AG12" s="36"/>
      <c r="AH12" s="36"/>
      <c r="AI12" s="36"/>
      <c r="AJ12" s="36"/>
      <c r="AK12" s="36"/>
      <c r="AL12" s="36"/>
      <c r="AM12" s="36"/>
      <c r="AN12" s="36"/>
      <c r="AO12" s="36"/>
      <c r="AP12" s="36"/>
      <c r="AQ12" s="36"/>
      <c r="AR12" s="36"/>
      <c r="AS12" s="36"/>
      <c r="AT12" s="275"/>
      <c r="AU12" s="275"/>
      <c r="AV12" s="275"/>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row>
    <row r="13" spans="1:228" ht="78" customHeight="1" x14ac:dyDescent="0.25">
      <c r="A13" s="177" t="s">
        <v>135</v>
      </c>
      <c r="B13" s="167">
        <v>0.5</v>
      </c>
      <c r="C13" s="187"/>
      <c r="D13" s="187"/>
      <c r="E13" s="188">
        <v>3</v>
      </c>
      <c r="F13" s="189">
        <v>3</v>
      </c>
      <c r="G13" s="171"/>
      <c r="H13" s="172"/>
      <c r="I13" s="173">
        <v>6</v>
      </c>
      <c r="J13" s="174">
        <v>41956</v>
      </c>
      <c r="K13" s="174">
        <f t="shared" si="13"/>
        <v>41963</v>
      </c>
      <c r="L13" s="174" t="s">
        <v>127</v>
      </c>
      <c r="M13" s="286" t="s">
        <v>133</v>
      </c>
      <c r="N13" s="186" t="s">
        <v>45</v>
      </c>
      <c r="O13" s="178"/>
      <c r="P13" s="36"/>
      <c r="Q13" s="36"/>
      <c r="R13" s="36"/>
      <c r="S13" s="36"/>
      <c r="T13" s="36"/>
      <c r="U13" s="36"/>
      <c r="V13" s="36"/>
      <c r="W13" s="36"/>
      <c r="X13" s="36"/>
      <c r="Y13" s="36"/>
      <c r="Z13" s="117"/>
      <c r="AA13" s="36"/>
      <c r="AB13" s="36"/>
      <c r="AC13" s="36"/>
      <c r="AD13" s="36"/>
      <c r="AE13" s="36"/>
      <c r="AF13" s="36"/>
      <c r="AG13" s="36"/>
      <c r="AH13" s="36"/>
      <c r="AI13" s="36"/>
      <c r="AJ13" s="36"/>
      <c r="AK13" s="36"/>
      <c r="AL13" s="36"/>
      <c r="AM13" s="36"/>
      <c r="AN13" s="36"/>
      <c r="AO13" s="36"/>
      <c r="AP13" s="36"/>
      <c r="AQ13" s="36"/>
      <c r="AR13" s="36"/>
      <c r="AS13" s="36"/>
      <c r="AT13" s="275"/>
      <c r="AU13" s="275"/>
      <c r="AV13" s="275"/>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row>
    <row r="14" spans="1:228" ht="38.25" x14ac:dyDescent="0.25">
      <c r="A14" s="177" t="s">
        <v>136</v>
      </c>
      <c r="B14" s="167"/>
      <c r="C14" s="187"/>
      <c r="D14" s="187"/>
      <c r="E14" s="188">
        <v>2</v>
      </c>
      <c r="F14" s="189">
        <v>2</v>
      </c>
      <c r="G14" s="171"/>
      <c r="H14" s="172"/>
      <c r="I14" s="173">
        <v>4</v>
      </c>
      <c r="J14" s="174">
        <v>42009</v>
      </c>
      <c r="K14" s="174">
        <f t="shared" si="13"/>
        <v>42012</v>
      </c>
      <c r="L14" s="174"/>
      <c r="M14" s="286"/>
      <c r="N14" s="186"/>
      <c r="O14" s="290"/>
      <c r="P14" s="36"/>
      <c r="Q14" s="36"/>
      <c r="R14" s="36"/>
      <c r="S14" s="36"/>
      <c r="T14" s="36"/>
      <c r="U14" s="36"/>
      <c r="V14" s="36"/>
      <c r="W14" s="36"/>
      <c r="X14" s="36"/>
      <c r="Y14" s="36"/>
      <c r="Z14" s="117"/>
      <c r="AA14" s="36"/>
      <c r="AB14" s="36"/>
      <c r="AC14" s="36"/>
      <c r="AD14" s="36"/>
      <c r="AE14" s="36"/>
      <c r="AF14" s="36"/>
      <c r="AG14" s="36"/>
      <c r="AH14" s="36"/>
      <c r="AI14" s="36"/>
      <c r="AJ14" s="36"/>
      <c r="AK14" s="36"/>
      <c r="AL14" s="36"/>
      <c r="AM14" s="36"/>
      <c r="AN14" s="36"/>
      <c r="AO14" s="36"/>
      <c r="AP14" s="36"/>
      <c r="AQ14" s="36"/>
      <c r="AR14" s="36"/>
      <c r="AS14" s="36"/>
      <c r="AT14" s="275"/>
      <c r="AU14" s="275"/>
      <c r="AV14" s="275"/>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row>
    <row r="15" spans="1:228" ht="63.75" x14ac:dyDescent="0.25">
      <c r="A15" s="177" t="s">
        <v>64</v>
      </c>
      <c r="B15" s="167">
        <v>0.5</v>
      </c>
      <c r="C15" s="187">
        <v>1</v>
      </c>
      <c r="D15" s="187">
        <v>1</v>
      </c>
      <c r="E15" s="188">
        <v>1</v>
      </c>
      <c r="F15" s="188">
        <v>1</v>
      </c>
      <c r="G15" s="190"/>
      <c r="H15" s="191"/>
      <c r="I15" s="173">
        <v>3</v>
      </c>
      <c r="J15" s="174">
        <v>42012</v>
      </c>
      <c r="K15" s="174">
        <f t="shared" si="13"/>
        <v>42016</v>
      </c>
      <c r="L15" s="174" t="s">
        <v>127</v>
      </c>
      <c r="M15" s="286" t="s">
        <v>134</v>
      </c>
      <c r="N15" s="175"/>
      <c r="O15" s="192" t="s">
        <v>62</v>
      </c>
      <c r="P15" s="36"/>
      <c r="Q15" s="36"/>
      <c r="R15" s="36"/>
      <c r="S15" s="36"/>
      <c r="T15" s="36"/>
      <c r="U15" s="36"/>
      <c r="V15" s="36"/>
      <c r="W15" s="36"/>
      <c r="X15" s="36"/>
      <c r="Y15" s="36"/>
      <c r="Z15" s="117"/>
      <c r="AA15" s="36"/>
      <c r="AB15" s="36"/>
      <c r="AC15" s="36"/>
      <c r="AD15" s="36"/>
      <c r="AE15" s="36"/>
      <c r="AF15" s="36"/>
      <c r="AG15" s="36"/>
      <c r="AH15" s="36"/>
      <c r="AI15" s="36"/>
      <c r="AJ15" s="36"/>
      <c r="AK15" s="36"/>
      <c r="AL15" s="36"/>
      <c r="AM15" s="36"/>
      <c r="AN15" s="36"/>
      <c r="AO15" s="36"/>
      <c r="AP15" s="36"/>
      <c r="AQ15" s="36"/>
      <c r="AR15" s="36"/>
      <c r="AS15" s="36"/>
      <c r="AT15" s="275"/>
      <c r="AU15" s="275"/>
      <c r="AV15" s="275"/>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row>
    <row r="16" spans="1:228" x14ac:dyDescent="0.25">
      <c r="A16" s="177" t="s">
        <v>7</v>
      </c>
      <c r="B16" s="167">
        <v>0.5</v>
      </c>
      <c r="C16" s="187">
        <v>2</v>
      </c>
      <c r="D16" s="187">
        <v>2</v>
      </c>
      <c r="E16" s="188">
        <v>1</v>
      </c>
      <c r="F16" s="188">
        <v>1</v>
      </c>
      <c r="G16" s="190"/>
      <c r="H16" s="191"/>
      <c r="I16" s="173">
        <v>2</v>
      </c>
      <c r="J16" s="174">
        <v>41975</v>
      </c>
      <c r="K16" s="174">
        <f t="shared" ref="K16:K17" si="14">WORKDAY(J16,I16-1)</f>
        <v>41976</v>
      </c>
      <c r="L16" s="174" t="s">
        <v>127</v>
      </c>
      <c r="M16" s="174"/>
      <c r="N16" s="175"/>
      <c r="O16" s="176"/>
      <c r="P16" s="36"/>
      <c r="Q16" s="36"/>
      <c r="R16" s="36"/>
      <c r="S16" s="36"/>
      <c r="T16" s="36"/>
      <c r="U16" s="36"/>
      <c r="V16" s="36"/>
      <c r="W16" s="36"/>
      <c r="X16" s="36"/>
      <c r="Y16" s="36"/>
      <c r="Z16" s="117"/>
      <c r="AA16" s="36"/>
      <c r="AB16" s="36"/>
      <c r="AC16" s="36"/>
      <c r="AD16" s="36"/>
      <c r="AE16" s="36"/>
      <c r="AF16" s="36"/>
      <c r="AG16" s="36"/>
      <c r="AH16" s="36"/>
      <c r="AI16" s="36"/>
      <c r="AJ16" s="36"/>
      <c r="AK16" s="36"/>
      <c r="AL16" s="36"/>
      <c r="AM16" s="36"/>
      <c r="AN16" s="36"/>
      <c r="AO16" s="36"/>
      <c r="AP16" s="36"/>
      <c r="AQ16" s="36"/>
      <c r="AR16" s="36"/>
      <c r="AS16" s="36"/>
      <c r="AT16" s="275"/>
      <c r="AU16" s="275"/>
      <c r="AV16" s="275"/>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row>
    <row r="17" spans="1:228" x14ac:dyDescent="0.25">
      <c r="A17" s="177" t="s">
        <v>138</v>
      </c>
      <c r="B17" s="167"/>
      <c r="C17" s="187">
        <v>3</v>
      </c>
      <c r="D17" s="188">
        <v>3</v>
      </c>
      <c r="E17" s="188">
        <v>3</v>
      </c>
      <c r="F17" s="188">
        <v>3</v>
      </c>
      <c r="G17" s="190"/>
      <c r="H17" s="191"/>
      <c r="I17" s="173">
        <v>3</v>
      </c>
      <c r="J17" s="174">
        <v>42016</v>
      </c>
      <c r="K17" s="174">
        <f t="shared" si="14"/>
        <v>42018</v>
      </c>
      <c r="L17" s="174"/>
      <c r="M17" s="174"/>
      <c r="N17" s="175"/>
      <c r="O17" s="176"/>
      <c r="P17" s="36"/>
      <c r="Q17" s="36"/>
      <c r="R17" s="36"/>
      <c r="S17" s="36"/>
      <c r="T17" s="36"/>
      <c r="U17" s="36"/>
      <c r="V17" s="36"/>
      <c r="W17" s="36"/>
      <c r="X17" s="36"/>
      <c r="Y17" s="36"/>
      <c r="Z17" s="117"/>
      <c r="AA17" s="36"/>
      <c r="AB17" s="36"/>
      <c r="AC17" s="36"/>
      <c r="AD17" s="36"/>
      <c r="AE17" s="36"/>
      <c r="AF17" s="36"/>
      <c r="AG17" s="36"/>
      <c r="AH17" s="36"/>
      <c r="AI17" s="36"/>
      <c r="AJ17" s="36"/>
      <c r="AK17" s="36"/>
      <c r="AL17" s="36"/>
      <c r="AM17" s="36"/>
      <c r="AN17" s="36"/>
      <c r="AO17" s="36"/>
      <c r="AP17" s="36"/>
      <c r="AQ17" s="36"/>
      <c r="AR17" s="36"/>
      <c r="AS17" s="36"/>
      <c r="AT17" s="275"/>
      <c r="AU17" s="275"/>
      <c r="AV17" s="275"/>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row>
    <row r="18" spans="1:228" ht="18.600000000000001" customHeight="1" x14ac:dyDescent="0.25">
      <c r="A18" s="177" t="s">
        <v>8</v>
      </c>
      <c r="B18" s="167">
        <v>0</v>
      </c>
      <c r="C18" s="187"/>
      <c r="D18" s="188"/>
      <c r="E18" s="188">
        <v>3</v>
      </c>
      <c r="F18" s="188">
        <v>3</v>
      </c>
      <c r="G18" s="190"/>
      <c r="H18" s="191"/>
      <c r="I18" s="173">
        <v>3</v>
      </c>
      <c r="J18" s="174">
        <v>42017</v>
      </c>
      <c r="K18" s="174">
        <f>WORKDAY(J18,I18-1)</f>
        <v>42019</v>
      </c>
      <c r="L18" s="174" t="s">
        <v>128</v>
      </c>
      <c r="M18" s="174"/>
      <c r="N18" s="193" t="s">
        <v>12</v>
      </c>
      <c r="O18" s="194" t="s">
        <v>12</v>
      </c>
      <c r="P18" s="36"/>
      <c r="Q18" s="36"/>
      <c r="R18" s="36"/>
      <c r="S18" s="36"/>
      <c r="T18" s="36"/>
      <c r="U18" s="36"/>
      <c r="V18" s="36"/>
      <c r="W18" s="36"/>
      <c r="X18" s="36"/>
      <c r="Y18" s="36"/>
      <c r="Z18" s="117"/>
      <c r="AA18" s="36"/>
      <c r="AB18" s="36"/>
      <c r="AC18" s="36"/>
      <c r="AD18" s="36"/>
      <c r="AE18" s="36"/>
      <c r="AF18" s="36"/>
      <c r="AG18" s="36"/>
      <c r="AH18" s="36"/>
      <c r="AI18" s="36"/>
      <c r="AJ18" s="36"/>
      <c r="AK18" s="36"/>
      <c r="AL18" s="36"/>
      <c r="AM18" s="36"/>
      <c r="AN18" s="36"/>
      <c r="AO18" s="36"/>
      <c r="AP18" s="36"/>
      <c r="AQ18" s="36"/>
      <c r="AR18" s="36"/>
      <c r="AS18" s="36"/>
      <c r="AT18" s="275"/>
      <c r="AU18" s="275"/>
      <c r="AV18" s="275"/>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c r="GH18" s="36"/>
      <c r="GI18" s="36"/>
      <c r="GJ18" s="36"/>
      <c r="GK18" s="36"/>
      <c r="GL18" s="36"/>
      <c r="GM18" s="36"/>
      <c r="GN18" s="36"/>
      <c r="GO18" s="36"/>
      <c r="GP18" s="36"/>
      <c r="GQ18" s="36"/>
      <c r="GR18" s="36"/>
      <c r="GS18" s="36"/>
      <c r="GT18" s="36"/>
      <c r="GU18" s="36"/>
      <c r="GV18" s="36"/>
      <c r="GW18" s="36"/>
      <c r="GX18" s="36"/>
      <c r="GY18" s="36"/>
      <c r="GZ18" s="36"/>
      <c r="HA18" s="36"/>
      <c r="HB18" s="36"/>
      <c r="HC18" s="36"/>
      <c r="HD18" s="36"/>
      <c r="HE18" s="36"/>
      <c r="HF18" s="36"/>
      <c r="HG18" s="36"/>
      <c r="HH18" s="36"/>
      <c r="HI18" s="36"/>
      <c r="HJ18" s="36"/>
      <c r="HK18" s="36"/>
      <c r="HL18" s="36"/>
      <c r="HM18" s="36"/>
      <c r="HN18" s="36"/>
      <c r="HO18" s="36"/>
      <c r="HP18" s="36"/>
      <c r="HQ18" s="36"/>
      <c r="HR18" s="36"/>
      <c r="HS18" s="36"/>
      <c r="HT18" s="36"/>
    </row>
    <row r="19" spans="1:228" x14ac:dyDescent="0.25">
      <c r="A19" s="256" t="s">
        <v>65</v>
      </c>
      <c r="B19" s="257">
        <v>0</v>
      </c>
      <c r="C19" s="258"/>
      <c r="D19" s="258"/>
      <c r="E19" s="258">
        <v>1</v>
      </c>
      <c r="F19" s="258">
        <v>1</v>
      </c>
      <c r="G19" s="259"/>
      <c r="H19" s="260"/>
      <c r="I19" s="261">
        <v>1</v>
      </c>
      <c r="J19" s="262">
        <v>42023</v>
      </c>
      <c r="K19" s="262">
        <f>WORKDAY(J19,I19-1)</f>
        <v>42023</v>
      </c>
      <c r="L19" s="262"/>
      <c r="M19" s="262"/>
      <c r="N19" s="193"/>
      <c r="O19" s="194"/>
      <c r="P19" s="36"/>
      <c r="Q19" s="36"/>
      <c r="R19" s="36"/>
      <c r="S19" s="36"/>
      <c r="T19" s="36"/>
      <c r="U19" s="36"/>
      <c r="V19" s="36"/>
      <c r="W19" s="36"/>
      <c r="X19" s="36"/>
      <c r="Y19" s="36"/>
      <c r="Z19" s="117"/>
      <c r="AA19" s="36"/>
      <c r="AB19" s="36"/>
      <c r="AC19" s="36"/>
      <c r="AD19" s="36"/>
      <c r="AE19" s="36"/>
      <c r="AF19" s="36"/>
      <c r="AG19" s="36"/>
      <c r="AH19" s="36"/>
      <c r="AI19" s="36"/>
      <c r="AJ19" s="36"/>
      <c r="AK19" s="36"/>
      <c r="AL19" s="36"/>
      <c r="AM19" s="36"/>
      <c r="AN19" s="36"/>
      <c r="AO19" s="36"/>
      <c r="AP19" s="36"/>
      <c r="AQ19" s="36"/>
      <c r="AR19" s="36"/>
      <c r="AS19" s="36"/>
      <c r="AT19" s="275"/>
      <c r="AU19" s="275"/>
      <c r="AV19" s="275"/>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row>
    <row r="20" spans="1:228" ht="14.1" customHeight="1" x14ac:dyDescent="0.25">
      <c r="A20" s="195" t="s">
        <v>25</v>
      </c>
      <c r="B20" s="196"/>
      <c r="C20" s="197">
        <f>IF(SUM(C8:C18)=0,"",SUM(C8:C18))</f>
        <v>17</v>
      </c>
      <c r="D20" s="197">
        <f>IF(SUM(D8:D18)=0,"",SUM(D8:D18))</f>
        <v>16</v>
      </c>
      <c r="E20" s="197">
        <f>SUM(E8:E19)</f>
        <v>14</v>
      </c>
      <c r="F20" s="197">
        <f>SUM(F8:F19)</f>
        <v>14</v>
      </c>
      <c r="G20" s="198"/>
      <c r="H20" s="198"/>
      <c r="I20" s="199"/>
      <c r="J20" s="200"/>
      <c r="K20" s="200"/>
      <c r="L20" s="200"/>
      <c r="M20" s="200"/>
      <c r="N20" s="138"/>
      <c r="O20" s="141"/>
      <c r="Z20" s="118"/>
      <c r="AT20" s="276"/>
      <c r="AU20" s="276"/>
      <c r="AV20" s="276"/>
    </row>
    <row r="21" spans="1:228" x14ac:dyDescent="0.25">
      <c r="A21" s="201"/>
      <c r="B21" s="202"/>
      <c r="C21" s="203"/>
      <c r="D21" s="204"/>
      <c r="E21" s="204"/>
      <c r="F21" s="204"/>
      <c r="G21" s="171"/>
      <c r="H21" s="172"/>
      <c r="I21" s="205"/>
      <c r="J21" s="206"/>
      <c r="K21" s="206"/>
      <c r="L21" s="206"/>
      <c r="M21" s="206"/>
      <c r="N21" s="139"/>
      <c r="O21" s="142"/>
      <c r="P21" s="36"/>
      <c r="Q21" s="36"/>
      <c r="R21" s="36"/>
      <c r="S21" s="36"/>
      <c r="T21" s="36"/>
      <c r="U21" s="36"/>
      <c r="V21" s="36"/>
      <c r="W21" s="36"/>
      <c r="X21" s="36"/>
      <c r="Y21" s="36"/>
      <c r="Z21" s="114"/>
      <c r="AA21" s="36"/>
      <c r="AB21" s="36"/>
      <c r="AC21" s="36"/>
      <c r="AD21" s="36"/>
      <c r="AE21" s="36"/>
      <c r="AF21" s="36"/>
      <c r="AG21" s="36"/>
      <c r="AH21" s="36"/>
      <c r="AI21" s="36"/>
      <c r="AJ21" s="36"/>
      <c r="AK21" s="36"/>
      <c r="AL21" s="36"/>
      <c r="AM21" s="36"/>
      <c r="AN21" s="36"/>
      <c r="AO21" s="36"/>
      <c r="AP21" s="36"/>
      <c r="AQ21" s="36"/>
      <c r="AR21" s="36"/>
      <c r="AS21" s="36"/>
      <c r="AT21" s="275"/>
      <c r="AU21" s="275"/>
      <c r="AV21" s="275"/>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row>
    <row r="22" spans="1:228" s="35" customFormat="1" x14ac:dyDescent="0.25">
      <c r="A22" s="207" t="s">
        <v>36</v>
      </c>
      <c r="B22" s="208"/>
      <c r="C22" s="209"/>
      <c r="D22" s="209"/>
      <c r="E22" s="209"/>
      <c r="F22" s="209"/>
      <c r="G22" s="209"/>
      <c r="H22" s="210"/>
      <c r="I22" s="211"/>
      <c r="J22" s="212">
        <f>MIN(J23:J30)</f>
        <v>42017</v>
      </c>
      <c r="K22" s="212">
        <f>MAX(K23:K30)</f>
        <v>42033</v>
      </c>
      <c r="L22" s="212"/>
      <c r="M22" s="212"/>
      <c r="N22" s="140"/>
      <c r="O22" s="143"/>
      <c r="Z22" s="116"/>
      <c r="AT22" s="274"/>
      <c r="AU22" s="274"/>
      <c r="AV22" s="274"/>
    </row>
    <row r="23" spans="1:228" x14ac:dyDescent="0.25">
      <c r="A23" s="166" t="s">
        <v>9</v>
      </c>
      <c r="B23" s="167">
        <v>0</v>
      </c>
      <c r="C23" s="168">
        <v>2</v>
      </c>
      <c r="D23" s="169">
        <v>2</v>
      </c>
      <c r="E23" s="169"/>
      <c r="F23" s="169"/>
      <c r="G23" s="213"/>
      <c r="H23" s="191" t="e">
        <f>($C$5*$C23+$D$5*$D23+#REF!*#REF!+#REF!*#REF!+$F$5*$F23+#REF!*#REF!+#REF!*#REF!)*B23</f>
        <v>#REF!</v>
      </c>
      <c r="I23" s="173">
        <v>2</v>
      </c>
      <c r="J23" s="174">
        <v>42017</v>
      </c>
      <c r="K23" s="174">
        <f t="shared" ref="K23:K26" si="15">WORKDAY(J23,I23-1)</f>
        <v>42018</v>
      </c>
      <c r="L23" s="174" t="s">
        <v>128</v>
      </c>
      <c r="M23" s="174"/>
      <c r="N23" s="175" t="s">
        <v>47</v>
      </c>
      <c r="O23" s="192" t="s">
        <v>63</v>
      </c>
      <c r="P23" s="36"/>
      <c r="Q23" s="36"/>
      <c r="R23" s="36"/>
      <c r="S23" s="36"/>
      <c r="T23" s="36"/>
      <c r="U23" s="36"/>
      <c r="V23" s="36"/>
      <c r="W23" s="36"/>
      <c r="X23" s="36"/>
      <c r="Y23" s="36"/>
      <c r="Z23" s="117"/>
      <c r="AA23" s="36"/>
      <c r="AB23" s="36"/>
      <c r="AC23" s="36"/>
      <c r="AD23" s="36"/>
      <c r="AE23" s="36"/>
      <c r="AF23" s="36"/>
      <c r="AG23" s="36"/>
      <c r="AH23" s="36"/>
      <c r="AI23" s="36"/>
      <c r="AJ23" s="36"/>
      <c r="AK23" s="36"/>
      <c r="AL23" s="36"/>
      <c r="AM23" s="36"/>
      <c r="AN23" s="36"/>
      <c r="AO23" s="36"/>
      <c r="AP23" s="36"/>
      <c r="AQ23" s="36"/>
      <c r="AR23" s="36"/>
      <c r="AS23" s="36"/>
      <c r="AT23" s="275"/>
      <c r="AU23" s="275"/>
      <c r="AV23" s="275"/>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row>
    <row r="24" spans="1:228" ht="25.5" x14ac:dyDescent="0.25">
      <c r="A24" s="214" t="s">
        <v>39</v>
      </c>
      <c r="B24" s="167">
        <v>0</v>
      </c>
      <c r="C24" s="168">
        <v>4</v>
      </c>
      <c r="D24" s="169">
        <v>4</v>
      </c>
      <c r="E24" s="169"/>
      <c r="F24" s="169"/>
      <c r="G24" s="213"/>
      <c r="H24" s="191" t="e">
        <f>($C$5*$C24+$D$5*$D24+#REF!*#REF!+#REF!*#REF!+$F$5*$F24+#REF!*#REF!+#REF!*#REF!)*B24</f>
        <v>#REF!</v>
      </c>
      <c r="I24" s="173">
        <v>4</v>
      </c>
      <c r="J24" s="174">
        <v>42019</v>
      </c>
      <c r="K24" s="174">
        <f>WORKDAY(J24,I24-1)</f>
        <v>42024</v>
      </c>
      <c r="L24" s="174" t="s">
        <v>128</v>
      </c>
      <c r="M24" s="174"/>
      <c r="N24" s="175" t="s">
        <v>48</v>
      </c>
      <c r="O24" s="192" t="s">
        <v>63</v>
      </c>
      <c r="P24" s="36"/>
      <c r="Q24" s="36"/>
      <c r="R24" s="36"/>
      <c r="S24" s="36"/>
      <c r="T24" s="36"/>
      <c r="U24" s="36"/>
      <c r="V24" s="36"/>
      <c r="W24" s="36"/>
      <c r="X24" s="36"/>
      <c r="Y24" s="36"/>
      <c r="Z24" s="117"/>
      <c r="AA24" s="36"/>
      <c r="AB24" s="36"/>
      <c r="AC24" s="36"/>
      <c r="AD24" s="36"/>
      <c r="AE24" s="36"/>
      <c r="AF24" s="36"/>
      <c r="AG24" s="36"/>
      <c r="AH24" s="36"/>
      <c r="AI24" s="36"/>
      <c r="AJ24" s="36"/>
      <c r="AK24" s="36"/>
      <c r="AL24" s="36"/>
      <c r="AM24" s="36"/>
      <c r="AN24" s="36"/>
      <c r="AO24" s="36"/>
      <c r="AP24" s="36"/>
      <c r="AQ24" s="36"/>
      <c r="AR24" s="36"/>
      <c r="AS24" s="36"/>
      <c r="AT24" s="275"/>
      <c r="AU24" s="275"/>
      <c r="AV24" s="275"/>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c r="FU24" s="36"/>
      <c r="FV24" s="36"/>
      <c r="FW24" s="36"/>
      <c r="FX24" s="36"/>
      <c r="FY24" s="36"/>
      <c r="FZ24" s="36"/>
      <c r="GA24" s="36"/>
      <c r="GB24" s="36"/>
      <c r="GC24" s="36"/>
      <c r="GD24" s="36"/>
      <c r="GE24" s="36"/>
      <c r="GF24" s="36"/>
      <c r="GG24" s="36"/>
      <c r="GH24" s="36"/>
      <c r="GI24" s="36"/>
      <c r="GJ24" s="36"/>
      <c r="GK24" s="36"/>
      <c r="GL24" s="36"/>
      <c r="GM24" s="36"/>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row>
    <row r="25" spans="1:228" ht="25.5" x14ac:dyDescent="0.25">
      <c r="A25" s="214" t="s">
        <v>40</v>
      </c>
      <c r="B25" s="167">
        <v>0</v>
      </c>
      <c r="C25" s="168"/>
      <c r="D25" s="169"/>
      <c r="E25" s="169">
        <v>2</v>
      </c>
      <c r="F25" s="169">
        <v>2</v>
      </c>
      <c r="G25" s="213"/>
      <c r="H25" s="191"/>
      <c r="I25" s="173">
        <v>3</v>
      </c>
      <c r="J25" s="174">
        <v>42024</v>
      </c>
      <c r="K25" s="174">
        <f t="shared" si="15"/>
        <v>42026</v>
      </c>
      <c r="L25" s="174" t="s">
        <v>128</v>
      </c>
      <c r="M25" s="174"/>
      <c r="N25" s="215" t="s">
        <v>13</v>
      </c>
      <c r="O25" s="192" t="s">
        <v>63</v>
      </c>
      <c r="P25" s="36"/>
      <c r="Q25" s="36"/>
      <c r="R25" s="36"/>
      <c r="S25" s="36"/>
      <c r="T25" s="36"/>
      <c r="U25" s="36"/>
      <c r="V25" s="36"/>
      <c r="W25" s="36"/>
      <c r="X25" s="36"/>
      <c r="Y25" s="36"/>
      <c r="Z25" s="117"/>
      <c r="AA25" s="36"/>
      <c r="AB25" s="36"/>
      <c r="AC25" s="36"/>
      <c r="AD25" s="36"/>
      <c r="AE25" s="36"/>
      <c r="AF25" s="36"/>
      <c r="AG25" s="36"/>
      <c r="AH25" s="36"/>
      <c r="AI25" s="36"/>
      <c r="AJ25" s="36"/>
      <c r="AK25" s="36"/>
      <c r="AL25" s="36"/>
      <c r="AM25" s="36"/>
      <c r="AN25" s="36"/>
      <c r="AO25" s="36"/>
      <c r="AP25" s="36"/>
      <c r="AQ25" s="36"/>
      <c r="AR25" s="36"/>
      <c r="AS25" s="36"/>
      <c r="AT25" s="275"/>
      <c r="AU25" s="275"/>
      <c r="AV25" s="275"/>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row>
    <row r="26" spans="1:228" ht="25.5" x14ac:dyDescent="0.25">
      <c r="A26" s="214" t="s">
        <v>41</v>
      </c>
      <c r="B26" s="167">
        <v>0</v>
      </c>
      <c r="C26" s="168">
        <v>3</v>
      </c>
      <c r="D26" s="169"/>
      <c r="E26" s="169"/>
      <c r="F26" s="169"/>
      <c r="G26" s="213"/>
      <c r="H26" s="191" t="e">
        <f>($C$5*$C26+$D$5*$D26+#REF!*#REF!+#REF!*#REF!+$F$5*$F26+#REF!*#REF!+#REF!*#REF!)*B26</f>
        <v>#REF!</v>
      </c>
      <c r="I26" s="173">
        <v>3</v>
      </c>
      <c r="J26" s="174">
        <v>42025</v>
      </c>
      <c r="K26" s="174">
        <f t="shared" si="15"/>
        <v>42027</v>
      </c>
      <c r="L26" s="174" t="s">
        <v>128</v>
      </c>
      <c r="M26" s="174"/>
      <c r="N26" s="175" t="s">
        <v>48</v>
      </c>
      <c r="O26" s="192" t="s">
        <v>63</v>
      </c>
      <c r="P26" s="36"/>
      <c r="Q26" s="36"/>
      <c r="R26" s="36"/>
      <c r="S26" s="36"/>
      <c r="T26" s="36"/>
      <c r="U26" s="36"/>
      <c r="V26" s="36"/>
      <c r="W26" s="36"/>
      <c r="X26" s="36"/>
      <c r="Y26" s="36"/>
      <c r="Z26" s="117"/>
      <c r="AA26" s="36"/>
      <c r="AB26" s="36"/>
      <c r="AC26" s="36"/>
      <c r="AD26" s="36"/>
      <c r="AE26" s="36"/>
      <c r="AF26" s="36"/>
      <c r="AG26" s="36"/>
      <c r="AH26" s="36"/>
      <c r="AI26" s="36"/>
      <c r="AJ26" s="36"/>
      <c r="AK26" s="36"/>
      <c r="AL26" s="36"/>
      <c r="AM26" s="36"/>
      <c r="AN26" s="36"/>
      <c r="AO26" s="36"/>
      <c r="AP26" s="36"/>
      <c r="AQ26" s="36"/>
      <c r="AR26" s="36"/>
      <c r="AS26" s="36"/>
      <c r="AT26" s="275"/>
      <c r="AU26" s="275"/>
      <c r="AV26" s="275"/>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row>
    <row r="27" spans="1:228" ht="25.5" x14ac:dyDescent="0.25">
      <c r="A27" s="214" t="s">
        <v>42</v>
      </c>
      <c r="B27" s="167">
        <v>0</v>
      </c>
      <c r="C27" s="168"/>
      <c r="D27" s="169"/>
      <c r="E27" s="169">
        <v>3</v>
      </c>
      <c r="F27" s="169"/>
      <c r="G27" s="213"/>
      <c r="H27" s="191"/>
      <c r="I27" s="173">
        <v>3</v>
      </c>
      <c r="J27" s="174">
        <v>42027</v>
      </c>
      <c r="K27" s="174">
        <v>42033</v>
      </c>
      <c r="L27" s="174" t="s">
        <v>128</v>
      </c>
      <c r="M27" s="174"/>
      <c r="N27" s="215" t="s">
        <v>13</v>
      </c>
      <c r="O27" s="192" t="s">
        <v>63</v>
      </c>
      <c r="P27" s="36"/>
      <c r="Q27" s="36"/>
      <c r="R27" s="36"/>
      <c r="S27" s="36"/>
      <c r="T27" s="36"/>
      <c r="U27" s="36"/>
      <c r="V27" s="36"/>
      <c r="W27" s="36"/>
      <c r="X27" s="36"/>
      <c r="Y27" s="36"/>
      <c r="Z27" s="117"/>
      <c r="AA27" s="36"/>
      <c r="AB27" s="36"/>
      <c r="AC27" s="36"/>
      <c r="AD27" s="36"/>
      <c r="AE27" s="36"/>
      <c r="AF27" s="36"/>
      <c r="AG27" s="36"/>
      <c r="AH27" s="36"/>
      <c r="AI27" s="36"/>
      <c r="AJ27" s="36"/>
      <c r="AK27" s="36"/>
      <c r="AL27" s="36"/>
      <c r="AM27" s="36"/>
      <c r="AN27" s="36"/>
      <c r="AO27" s="36"/>
      <c r="AP27" s="36"/>
      <c r="AQ27" s="36"/>
      <c r="AR27" s="36"/>
      <c r="AS27" s="36"/>
      <c r="AT27" s="275"/>
      <c r="AU27" s="275"/>
      <c r="AV27" s="275"/>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row>
    <row r="28" spans="1:228" ht="25.5" x14ac:dyDescent="0.25">
      <c r="A28" s="214" t="s">
        <v>43</v>
      </c>
      <c r="B28" s="167">
        <v>0</v>
      </c>
      <c r="C28" s="168"/>
      <c r="D28" s="169">
        <v>3</v>
      </c>
      <c r="E28" s="169"/>
      <c r="F28" s="169"/>
      <c r="G28" s="213"/>
      <c r="H28" s="191" t="e">
        <f>($C$5*$C28+$D$5*$D28+#REF!*#REF!+#REF!*#REF!+$F$5*$F28+#REF!*#REF!+#REF!*#REF!)*B28</f>
        <v>#REF!</v>
      </c>
      <c r="I28" s="173">
        <v>3</v>
      </c>
      <c r="J28" s="174">
        <v>42025</v>
      </c>
      <c r="K28" s="174">
        <v>42033</v>
      </c>
      <c r="L28" s="174" t="s">
        <v>128</v>
      </c>
      <c r="M28" s="174"/>
      <c r="N28" s="175" t="s">
        <v>48</v>
      </c>
      <c r="O28" s="192" t="s">
        <v>63</v>
      </c>
      <c r="P28" s="36"/>
      <c r="Q28" s="36"/>
      <c r="R28" s="36"/>
      <c r="S28" s="36"/>
      <c r="T28" s="36"/>
      <c r="U28" s="36"/>
      <c r="V28" s="36"/>
      <c r="W28" s="36"/>
      <c r="X28" s="36"/>
      <c r="Y28" s="36"/>
      <c r="Z28" s="117"/>
      <c r="AA28" s="36"/>
      <c r="AB28" s="36"/>
      <c r="AC28" s="36"/>
      <c r="AD28" s="36"/>
      <c r="AE28" s="36"/>
      <c r="AF28" s="36"/>
      <c r="AG28" s="36"/>
      <c r="AH28" s="36"/>
      <c r="AI28" s="36"/>
      <c r="AJ28" s="36"/>
      <c r="AK28" s="36"/>
      <c r="AL28" s="36"/>
      <c r="AM28" s="36"/>
      <c r="AN28" s="36"/>
      <c r="AO28" s="36"/>
      <c r="AP28" s="36"/>
      <c r="AQ28" s="36"/>
      <c r="AR28" s="36"/>
      <c r="AS28" s="36"/>
      <c r="AT28" s="275"/>
      <c r="AU28" s="275"/>
      <c r="AV28" s="275"/>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row>
    <row r="29" spans="1:228" ht="25.5" x14ac:dyDescent="0.25">
      <c r="A29" s="214" t="s">
        <v>44</v>
      </c>
      <c r="B29" s="167">
        <v>0</v>
      </c>
      <c r="C29" s="168"/>
      <c r="D29" s="169"/>
      <c r="E29" s="169"/>
      <c r="F29" s="169">
        <v>3</v>
      </c>
      <c r="G29" s="213"/>
      <c r="H29" s="191"/>
      <c r="I29" s="173">
        <v>3</v>
      </c>
      <c r="J29" s="174">
        <v>42027</v>
      </c>
      <c r="K29" s="174">
        <v>42033</v>
      </c>
      <c r="L29" s="174" t="s">
        <v>128</v>
      </c>
      <c r="M29" s="174"/>
      <c r="N29" s="215" t="s">
        <v>13</v>
      </c>
      <c r="O29" s="192" t="s">
        <v>63</v>
      </c>
      <c r="P29" s="36"/>
      <c r="Q29" s="36"/>
      <c r="R29" s="36"/>
      <c r="S29" s="36"/>
      <c r="T29" s="36"/>
      <c r="U29" s="36"/>
      <c r="V29" s="36"/>
      <c r="W29" s="36"/>
      <c r="X29" s="36"/>
      <c r="Y29" s="36"/>
      <c r="Z29" s="117"/>
      <c r="AA29" s="36"/>
      <c r="AB29" s="36"/>
      <c r="AC29" s="36"/>
      <c r="AD29" s="36"/>
      <c r="AE29" s="36"/>
      <c r="AF29" s="36"/>
      <c r="AG29" s="36"/>
      <c r="AH29" s="36"/>
      <c r="AI29" s="36"/>
      <c r="AJ29" s="36"/>
      <c r="AK29" s="36"/>
      <c r="AL29" s="36"/>
      <c r="AM29" s="36"/>
      <c r="AN29" s="36"/>
      <c r="AO29" s="36"/>
      <c r="AP29" s="36"/>
      <c r="AQ29" s="36"/>
      <c r="AR29" s="36"/>
      <c r="AS29" s="36"/>
      <c r="AT29" s="275"/>
      <c r="AU29" s="275"/>
      <c r="AV29" s="275"/>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row>
    <row r="30" spans="1:228" x14ac:dyDescent="0.25">
      <c r="A30" s="166" t="s">
        <v>11</v>
      </c>
      <c r="B30" s="167">
        <v>0</v>
      </c>
      <c r="C30" s="168">
        <v>1</v>
      </c>
      <c r="D30" s="169">
        <v>1</v>
      </c>
      <c r="E30" s="169"/>
      <c r="F30" s="169"/>
      <c r="G30" s="213"/>
      <c r="H30" s="191" t="e">
        <f>($C$5*$C30+$D$5*$D30+#REF!*#REF!+#REF!*#REF!+$F$5*$F30+#REF!*#REF!+#REF!*#REF!)*B30</f>
        <v>#REF!</v>
      </c>
      <c r="I30" s="173">
        <v>3</v>
      </c>
      <c r="J30" s="174">
        <v>42029</v>
      </c>
      <c r="K30" s="174">
        <v>42033</v>
      </c>
      <c r="L30" s="174" t="s">
        <v>128</v>
      </c>
      <c r="M30" s="174"/>
      <c r="N30" s="137"/>
      <c r="O30" s="216" t="s">
        <v>63</v>
      </c>
      <c r="P30" s="36"/>
      <c r="Q30" s="36"/>
      <c r="R30" s="36"/>
      <c r="S30" s="36"/>
      <c r="T30" s="36"/>
      <c r="U30" s="36"/>
      <c r="V30" s="36"/>
      <c r="W30" s="36"/>
      <c r="X30" s="36"/>
      <c r="Y30" s="36"/>
      <c r="Z30" s="117"/>
      <c r="AA30" s="36"/>
      <c r="AB30" s="36"/>
      <c r="AC30" s="36"/>
      <c r="AD30" s="36"/>
      <c r="AE30" s="36"/>
      <c r="AF30" s="36"/>
      <c r="AG30" s="36"/>
      <c r="AH30" s="36"/>
      <c r="AI30" s="36"/>
      <c r="AJ30" s="36"/>
      <c r="AK30" s="36"/>
      <c r="AL30" s="36"/>
      <c r="AM30" s="36"/>
      <c r="AN30" s="36"/>
      <c r="AO30" s="36"/>
      <c r="AP30" s="36"/>
      <c r="AQ30" s="36"/>
      <c r="AR30" s="36"/>
      <c r="AS30" s="36"/>
      <c r="AT30" s="275"/>
      <c r="AU30" s="275"/>
      <c r="AV30" s="275"/>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c r="FU30" s="36"/>
      <c r="FV30" s="36"/>
      <c r="FW30" s="36"/>
      <c r="FX30" s="36"/>
      <c r="FY30" s="36"/>
      <c r="FZ30" s="36"/>
      <c r="GA30" s="36"/>
      <c r="GB30" s="36"/>
      <c r="GC30" s="36"/>
      <c r="GD30" s="36"/>
      <c r="GE30" s="36"/>
      <c r="GF30" s="36"/>
      <c r="GG30" s="36"/>
      <c r="GH30" s="36"/>
      <c r="GI30" s="36"/>
      <c r="GJ30" s="36"/>
      <c r="GK30" s="36"/>
      <c r="GL30" s="36"/>
      <c r="GM30" s="36"/>
      <c r="GN30" s="36"/>
      <c r="GO30" s="36"/>
      <c r="GP30" s="36"/>
      <c r="GQ30" s="36"/>
      <c r="GR30" s="36"/>
      <c r="GS30" s="36"/>
      <c r="GT30" s="36"/>
      <c r="GU30" s="36"/>
      <c r="GV30" s="36"/>
      <c r="GW30" s="36"/>
      <c r="GX30" s="36"/>
      <c r="GY30" s="36"/>
      <c r="GZ30" s="36"/>
      <c r="HA30" s="36"/>
      <c r="HB30" s="36"/>
      <c r="HC30" s="36"/>
      <c r="HD30" s="36"/>
      <c r="HE30" s="36"/>
      <c r="HF30" s="36"/>
      <c r="HG30" s="36"/>
      <c r="HH30" s="36"/>
      <c r="HI30" s="36"/>
      <c r="HJ30" s="36"/>
      <c r="HK30" s="36"/>
      <c r="HL30" s="36"/>
      <c r="HM30" s="36"/>
      <c r="HN30" s="36"/>
      <c r="HO30" s="36"/>
      <c r="HP30" s="36"/>
      <c r="HQ30" s="36"/>
      <c r="HR30" s="36"/>
      <c r="HS30" s="36"/>
      <c r="HT30" s="36"/>
    </row>
    <row r="31" spans="1:228" x14ac:dyDescent="0.25">
      <c r="A31" s="291" t="s">
        <v>137</v>
      </c>
      <c r="B31" s="292"/>
      <c r="C31" s="293">
        <v>3</v>
      </c>
      <c r="D31" s="293">
        <v>3</v>
      </c>
      <c r="E31" s="293">
        <v>3</v>
      </c>
      <c r="F31" s="293">
        <v>3</v>
      </c>
      <c r="G31" s="213"/>
      <c r="H31" s="191"/>
      <c r="I31" s="173">
        <v>3</v>
      </c>
      <c r="J31" s="174">
        <v>42034</v>
      </c>
      <c r="K31" s="174">
        <f>WORKDAY(J31,I31-1)</f>
        <v>42038</v>
      </c>
      <c r="L31" s="174"/>
      <c r="M31" s="174"/>
      <c r="N31" s="137"/>
      <c r="O31" s="294"/>
      <c r="P31" s="36"/>
      <c r="Q31" s="36"/>
      <c r="R31" s="36"/>
      <c r="S31" s="36"/>
      <c r="T31" s="36"/>
      <c r="U31" s="36"/>
      <c r="V31" s="36"/>
      <c r="W31" s="36"/>
      <c r="X31" s="36"/>
      <c r="Y31" s="36"/>
      <c r="Z31" s="117"/>
      <c r="AA31" s="36"/>
      <c r="AB31" s="36"/>
      <c r="AC31" s="36"/>
      <c r="AD31" s="36"/>
      <c r="AE31" s="36"/>
      <c r="AF31" s="36"/>
      <c r="AG31" s="36"/>
      <c r="AH31" s="36"/>
      <c r="AI31" s="36"/>
      <c r="AJ31" s="36"/>
      <c r="AK31" s="36"/>
      <c r="AL31" s="36"/>
      <c r="AM31" s="36"/>
      <c r="AN31" s="36"/>
      <c r="AO31" s="36"/>
      <c r="AP31" s="36"/>
      <c r="AQ31" s="36"/>
      <c r="AR31" s="36"/>
      <c r="AS31" s="36"/>
      <c r="AT31" s="275"/>
      <c r="AU31" s="275"/>
      <c r="AV31" s="275"/>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row>
    <row r="32" spans="1:228" ht="14.1" customHeight="1" x14ac:dyDescent="0.25">
      <c r="A32" s="195" t="s">
        <v>25</v>
      </c>
      <c r="B32" s="217"/>
      <c r="C32" s="218">
        <f>IF(SUM(C23:C31)=0,"",SUM(C23:C31))</f>
        <v>13</v>
      </c>
      <c r="D32" s="218">
        <f>IF(SUM(D23:D31)=0,"",SUM(D23:D31))</f>
        <v>13</v>
      </c>
      <c r="E32" s="218">
        <f>IF(SUM(E23:E31)=0,"",SUM(E23:E31))</f>
        <v>8</v>
      </c>
      <c r="F32" s="218">
        <f>IF(SUM(F23:F31)=0,"",SUM(F23:F31))</f>
        <v>8</v>
      </c>
      <c r="G32" s="219"/>
      <c r="H32" s="198"/>
      <c r="I32" s="199"/>
      <c r="J32" s="200"/>
      <c r="K32" s="200"/>
      <c r="L32" s="200"/>
      <c r="M32" s="200"/>
      <c r="N32" s="134"/>
      <c r="O32" s="131"/>
      <c r="Z32" s="118"/>
      <c r="AT32" s="276"/>
      <c r="AU32" s="276"/>
      <c r="AV32" s="276"/>
    </row>
    <row r="33" spans="1:274" x14ac:dyDescent="0.25">
      <c r="A33" s="201"/>
      <c r="B33" s="202"/>
      <c r="C33" s="203"/>
      <c r="D33" s="204"/>
      <c r="E33" s="204"/>
      <c r="F33" s="204"/>
      <c r="G33" s="171"/>
      <c r="H33" s="172"/>
      <c r="I33" s="205"/>
      <c r="J33" s="206"/>
      <c r="K33" s="206"/>
      <c r="L33" s="206"/>
      <c r="M33" s="206"/>
      <c r="N33" s="135"/>
      <c r="O33" s="132"/>
      <c r="P33" s="36"/>
      <c r="Q33" s="36"/>
      <c r="R33" s="36"/>
      <c r="S33" s="36"/>
      <c r="T33" s="36"/>
      <c r="U33" s="36"/>
      <c r="V33" s="36"/>
      <c r="W33" s="36"/>
      <c r="X33" s="36"/>
      <c r="Y33" s="36"/>
      <c r="Z33" s="117"/>
      <c r="AA33" s="36"/>
      <c r="AB33" s="36"/>
      <c r="AC33" s="36"/>
      <c r="AD33" s="36"/>
      <c r="AE33" s="36"/>
      <c r="AF33" s="36"/>
      <c r="AG33" s="36"/>
      <c r="AH33" s="36"/>
      <c r="AI33" s="36"/>
      <c r="AJ33" s="36"/>
      <c r="AK33" s="36"/>
      <c r="AL33" s="36"/>
      <c r="AM33" s="36"/>
      <c r="AN33" s="36"/>
      <c r="AO33" s="36"/>
      <c r="AP33" s="36"/>
      <c r="AQ33" s="36"/>
      <c r="AR33" s="36"/>
      <c r="AS33" s="36"/>
      <c r="AT33" s="275"/>
      <c r="AU33" s="275"/>
      <c r="AV33" s="275"/>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row>
    <row r="34" spans="1:274" s="35" customFormat="1" x14ac:dyDescent="0.25">
      <c r="A34" s="207" t="s">
        <v>37</v>
      </c>
      <c r="B34" s="208"/>
      <c r="C34" s="209"/>
      <c r="D34" s="209"/>
      <c r="E34" s="209"/>
      <c r="F34" s="209"/>
      <c r="G34" s="209"/>
      <c r="H34" s="210"/>
      <c r="I34" s="211"/>
      <c r="J34" s="212">
        <f>MIN(J35:J36)</f>
        <v>42039</v>
      </c>
      <c r="K34" s="212">
        <f>MAX(K35:K36)</f>
        <v>42045</v>
      </c>
      <c r="L34" s="212"/>
      <c r="M34" s="212"/>
      <c r="N34" s="136"/>
      <c r="O34" s="133"/>
      <c r="Z34" s="116"/>
      <c r="AT34" s="274"/>
      <c r="AU34" s="274"/>
      <c r="AV34" s="274"/>
    </row>
    <row r="35" spans="1:274" ht="23.45" customHeight="1" x14ac:dyDescent="0.25">
      <c r="A35" s="220" t="s">
        <v>10</v>
      </c>
      <c r="B35" s="167">
        <v>0</v>
      </c>
      <c r="C35" s="168"/>
      <c r="D35" s="169"/>
      <c r="E35" s="169">
        <v>3</v>
      </c>
      <c r="F35" s="169">
        <v>3</v>
      </c>
      <c r="G35" s="213"/>
      <c r="H35" s="191" t="e">
        <f>($C$5*$C35+$D$5*$D35+#REF!*#REF!+#REF!*#REF!+$F$5*$F35+#REF!*#REF!+#REF!*#REF!)*B35</f>
        <v>#REF!</v>
      </c>
      <c r="I35" s="173">
        <v>3</v>
      </c>
      <c r="J35" s="174">
        <v>42039</v>
      </c>
      <c r="K35" s="174">
        <f>WORKDAY(J35,I35-1)</f>
        <v>42041</v>
      </c>
      <c r="L35" s="174"/>
      <c r="M35" s="174"/>
      <c r="N35" s="221" t="s">
        <v>14</v>
      </c>
      <c r="O35" s="216" t="s">
        <v>63</v>
      </c>
      <c r="P35" s="36"/>
      <c r="Q35" s="36"/>
      <c r="R35" s="36"/>
      <c r="S35" s="36"/>
      <c r="T35" s="36"/>
      <c r="U35" s="36"/>
      <c r="V35" s="36"/>
      <c r="W35" s="36"/>
      <c r="X35" s="36"/>
      <c r="Y35" s="36"/>
      <c r="Z35" s="117"/>
      <c r="AA35" s="36"/>
      <c r="AB35" s="36"/>
      <c r="AC35" s="36"/>
      <c r="AD35" s="36"/>
      <c r="AE35" s="36"/>
      <c r="AF35" s="36"/>
      <c r="AG35" s="36"/>
      <c r="AH35" s="36"/>
      <c r="AI35" s="36"/>
      <c r="AJ35" s="36"/>
      <c r="AK35" s="36"/>
      <c r="AL35" s="36"/>
      <c r="AM35" s="36"/>
      <c r="AN35" s="36"/>
      <c r="AO35" s="36"/>
      <c r="AP35" s="36"/>
      <c r="AQ35" s="36"/>
      <c r="AR35" s="36"/>
      <c r="AS35" s="36"/>
      <c r="AT35" s="275"/>
      <c r="AU35" s="275"/>
      <c r="AV35" s="275"/>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277"/>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row>
    <row r="36" spans="1:274" ht="25.5" x14ac:dyDescent="0.25">
      <c r="A36" s="263" t="s">
        <v>119</v>
      </c>
      <c r="B36" s="264">
        <v>0</v>
      </c>
      <c r="C36" s="265"/>
      <c r="D36" s="266"/>
      <c r="E36" s="266">
        <v>3</v>
      </c>
      <c r="F36" s="266">
        <v>3</v>
      </c>
      <c r="G36" s="267"/>
      <c r="H36" s="268" t="e">
        <f>($C$5*$C36+$D$5*$D36+#REF!*#REF!+#REF!*#REF!+$F$5*$F36+#REF!*#REF!+#REF!*#REF!)*B36</f>
        <v>#REF!</v>
      </c>
      <c r="I36" s="269">
        <v>3</v>
      </c>
      <c r="J36" s="262">
        <v>42042</v>
      </c>
      <c r="K36" s="262">
        <f>WORKDAY(J36,I36-1)</f>
        <v>42045</v>
      </c>
      <c r="L36" s="262"/>
      <c r="M36" s="262"/>
      <c r="N36" s="270"/>
      <c r="O36" s="222"/>
      <c r="P36" s="36"/>
      <c r="Q36" s="36"/>
      <c r="R36" s="36"/>
      <c r="S36" s="36"/>
      <c r="T36" s="36"/>
      <c r="U36" s="36"/>
      <c r="V36" s="36"/>
      <c r="W36" s="36"/>
      <c r="X36" s="36"/>
      <c r="Y36" s="36"/>
      <c r="Z36" s="117"/>
      <c r="AA36" s="36"/>
      <c r="AB36" s="36"/>
      <c r="AC36" s="36"/>
      <c r="AD36" s="36"/>
      <c r="AE36" s="36"/>
      <c r="AF36" s="36"/>
      <c r="AG36" s="36"/>
      <c r="AH36" s="36"/>
      <c r="AI36" s="36"/>
      <c r="AJ36" s="36"/>
      <c r="AK36" s="36"/>
      <c r="AL36" s="36"/>
      <c r="AM36" s="36"/>
      <c r="AN36" s="36"/>
      <c r="AO36" s="36"/>
      <c r="AP36" s="36"/>
      <c r="AQ36" s="36"/>
      <c r="AR36" s="36"/>
      <c r="AS36" s="36"/>
      <c r="AT36" s="275"/>
      <c r="AU36" s="275"/>
      <c r="AV36" s="275"/>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row>
    <row r="37" spans="1:274" ht="14.1" customHeight="1" x14ac:dyDescent="0.25">
      <c r="A37" s="37" t="s">
        <v>25</v>
      </c>
      <c r="B37" s="44"/>
      <c r="C37" s="42" t="str">
        <f>IF(SUM(C35:C36)=0,"",SUM(C35:C36))</f>
        <v/>
      </c>
      <c r="D37" s="42" t="str">
        <f>IF(SUM(D35:D36)=0,"",SUM(D35:D36))</f>
        <v/>
      </c>
      <c r="E37" s="218">
        <f>IF(SUM(E35:E36)=0,"",SUM(E35:E36))</f>
        <v>6</v>
      </c>
      <c r="F37" s="42">
        <f>IF(SUM(F35:F36)=0,"",SUM(F35:F36))</f>
        <v>6</v>
      </c>
      <c r="G37" s="38"/>
      <c r="H37" s="39"/>
      <c r="Z37" s="118"/>
      <c r="AT37" s="276"/>
      <c r="AU37" s="276"/>
      <c r="AV37" s="276"/>
    </row>
    <row r="38" spans="1:274" x14ac:dyDescent="0.25">
      <c r="A38" s="43"/>
      <c r="B38" s="45"/>
      <c r="C38" s="21"/>
      <c r="D38" s="22"/>
      <c r="E38" s="22"/>
      <c r="F38" s="22"/>
      <c r="G38" s="23"/>
      <c r="H38" s="24"/>
      <c r="I38" s="25"/>
      <c r="J38" s="26"/>
      <c r="K38" s="26"/>
      <c r="L38" s="26"/>
      <c r="M38" s="26"/>
      <c r="N38" s="26"/>
      <c r="O38" s="27"/>
      <c r="P38" s="36"/>
      <c r="Q38" s="36"/>
      <c r="R38" s="36"/>
      <c r="S38" s="36"/>
      <c r="T38" s="36"/>
      <c r="U38" s="36"/>
      <c r="V38" s="36"/>
      <c r="W38" s="36"/>
      <c r="X38" s="36"/>
      <c r="Y38" s="36"/>
      <c r="Z38" s="117"/>
      <c r="AA38" s="36"/>
      <c r="AB38" s="36"/>
      <c r="AC38" s="36"/>
      <c r="AD38" s="36"/>
      <c r="AE38" s="36"/>
      <c r="AF38" s="36"/>
      <c r="AG38" s="36"/>
      <c r="AH38" s="36"/>
      <c r="AI38" s="36"/>
      <c r="AJ38" s="36"/>
      <c r="AK38" s="36"/>
      <c r="AL38" s="36"/>
      <c r="AM38" s="36"/>
      <c r="AN38" s="36"/>
      <c r="AO38" s="36"/>
      <c r="AP38" s="36"/>
      <c r="AQ38" s="36"/>
      <c r="AR38" s="36"/>
      <c r="AS38" s="36"/>
      <c r="AT38" s="275"/>
      <c r="AU38" s="275"/>
      <c r="AV38" s="275"/>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11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row>
    <row r="39" spans="1:274" s="56" customFormat="1" x14ac:dyDescent="0.25">
      <c r="A39" s="59"/>
      <c r="B39" s="60"/>
      <c r="C39" s="61"/>
      <c r="D39" s="62"/>
      <c r="E39" s="62"/>
      <c r="F39" s="62"/>
      <c r="G39" s="63"/>
      <c r="H39" s="64"/>
      <c r="I39" s="55"/>
      <c r="O39" s="57"/>
      <c r="AT39" s="276"/>
      <c r="AU39" s="276"/>
      <c r="AV39" s="276"/>
    </row>
    <row r="40" spans="1:274" ht="23.1" customHeight="1" x14ac:dyDescent="0.25">
      <c r="A40" s="149" t="s">
        <v>26</v>
      </c>
      <c r="B40" s="164"/>
      <c r="C40" s="165">
        <f>SUM(C32,C37,C20)</f>
        <v>30</v>
      </c>
      <c r="D40" s="165">
        <f>SUM(D32,D37,D20)</f>
        <v>29</v>
      </c>
      <c r="E40" s="165">
        <f>SUM(E20,E32,E37)</f>
        <v>28</v>
      </c>
      <c r="F40" s="165">
        <f>SUM(F20,F32,F37)</f>
        <v>28</v>
      </c>
      <c r="G40" s="150"/>
      <c r="H40" s="151" t="e">
        <f>IF(SUM(H6:H39)=0,"",SUM(H6:H39))</f>
        <v>#REF!</v>
      </c>
      <c r="AT40" s="276"/>
      <c r="AU40" s="276"/>
      <c r="AV40" s="276"/>
      <c r="EL40" s="116"/>
    </row>
    <row r="41" spans="1:274" s="56" customFormat="1" x14ac:dyDescent="0.25">
      <c r="A41" s="162"/>
      <c r="B41" s="233"/>
      <c r="C41" s="160"/>
      <c r="D41" s="160"/>
      <c r="E41" s="160"/>
      <c r="F41" s="160"/>
      <c r="G41" s="234"/>
      <c r="H41" s="235"/>
      <c r="I41" s="161"/>
      <c r="J41" s="236"/>
      <c r="K41" s="237"/>
      <c r="L41" s="237"/>
      <c r="M41" s="237"/>
      <c r="N41" s="236"/>
      <c r="O41" s="237"/>
      <c r="U41" s="36"/>
      <c r="V41" s="36"/>
      <c r="AB41" s="36"/>
      <c r="AC41" s="36"/>
      <c r="AI41" s="36"/>
      <c r="AJ41" s="36"/>
      <c r="AP41" s="36"/>
      <c r="AQ41" s="36"/>
      <c r="AT41" s="276"/>
      <c r="AU41" s="276"/>
      <c r="AV41" s="276"/>
      <c r="AW41" s="36"/>
      <c r="AX41" s="36"/>
      <c r="BD41" s="36"/>
      <c r="BE41" s="36"/>
      <c r="BK41" s="36"/>
      <c r="BL41" s="36"/>
      <c r="BR41" s="36"/>
      <c r="BS41" s="36"/>
      <c r="BY41" s="36"/>
      <c r="BZ41" s="36"/>
      <c r="CF41" s="36"/>
      <c r="CG41" s="36"/>
      <c r="CM41" s="36"/>
      <c r="CN41" s="36"/>
      <c r="CT41" s="36"/>
      <c r="CU41" s="36"/>
      <c r="DA41" s="36"/>
      <c r="DB41" s="36"/>
      <c r="DH41" s="36"/>
      <c r="DI41" s="36"/>
      <c r="DM41" s="118"/>
      <c r="DO41" s="36"/>
      <c r="DP41" s="36"/>
      <c r="DV41" s="36"/>
      <c r="DW41" s="36"/>
      <c r="EC41" s="36"/>
      <c r="ED41" s="36"/>
      <c r="EJ41" s="36"/>
      <c r="EK41" s="36"/>
      <c r="EL41" s="116"/>
      <c r="EQ41" s="36"/>
      <c r="ER41" s="36"/>
      <c r="EX41" s="36"/>
      <c r="EY41" s="36"/>
      <c r="FE41" s="36"/>
      <c r="FF41" s="36"/>
      <c r="FL41" s="36"/>
      <c r="FM41" s="36"/>
      <c r="FS41" s="36"/>
      <c r="FT41" s="36"/>
      <c r="FZ41" s="36"/>
      <c r="GA41" s="36"/>
      <c r="GG41" s="36"/>
      <c r="GH41" s="36"/>
      <c r="GN41" s="36"/>
      <c r="GO41" s="36"/>
      <c r="GU41" s="36"/>
      <c r="GV41" s="36"/>
      <c r="HB41" s="36"/>
      <c r="HC41" s="36"/>
      <c r="HI41" s="36"/>
      <c r="HJ41" s="36"/>
      <c r="HP41" s="36"/>
      <c r="HQ41" s="36"/>
      <c r="HW41" s="36"/>
      <c r="HX41" s="36"/>
      <c r="ID41" s="36"/>
      <c r="IE41" s="36"/>
      <c r="IK41" s="36"/>
      <c r="IL41" s="36"/>
      <c r="IR41" s="36"/>
      <c r="IS41" s="36"/>
      <c r="IY41" s="36"/>
      <c r="IZ41" s="36"/>
      <c r="JF41" s="36"/>
      <c r="JG41" s="36"/>
      <c r="JM41" s="36"/>
      <c r="JN41" s="36"/>
    </row>
    <row r="42" spans="1:274" s="56" customFormat="1" x14ac:dyDescent="0.25">
      <c r="A42" s="241" t="s">
        <v>81</v>
      </c>
      <c r="B42" s="242"/>
      <c r="C42" s="243"/>
      <c r="D42" s="243"/>
      <c r="E42" s="243"/>
      <c r="F42" s="243"/>
      <c r="G42" s="244"/>
      <c r="H42" s="244"/>
      <c r="I42" s="245"/>
      <c r="J42" s="245"/>
      <c r="K42" s="245"/>
      <c r="L42" s="245"/>
      <c r="M42" s="245"/>
      <c r="N42" s="245"/>
      <c r="O42" s="246"/>
      <c r="U42" s="36"/>
      <c r="V42" s="36"/>
      <c r="AB42" s="36"/>
      <c r="AC42" s="36"/>
      <c r="AI42" s="36"/>
      <c r="AJ42" s="36"/>
      <c r="AP42" s="36"/>
      <c r="AQ42" s="36"/>
      <c r="AT42" s="276"/>
      <c r="AU42" s="276"/>
      <c r="AV42" s="276"/>
      <c r="AW42" s="36"/>
      <c r="AX42" s="36"/>
      <c r="BD42" s="36"/>
      <c r="BE42" s="36"/>
      <c r="BK42" s="36"/>
      <c r="BL42" s="36"/>
      <c r="BR42" s="36"/>
      <c r="BS42" s="36"/>
      <c r="BY42" s="36"/>
      <c r="BZ42" s="36"/>
      <c r="CF42" s="36"/>
      <c r="CG42" s="36"/>
      <c r="CM42" s="36"/>
      <c r="CN42" s="36"/>
      <c r="CT42" s="36"/>
      <c r="CU42" s="36"/>
      <c r="DA42" s="36"/>
      <c r="DB42" s="36"/>
      <c r="DH42" s="36"/>
      <c r="DI42" s="36"/>
      <c r="DM42" s="118"/>
      <c r="DO42" s="36"/>
      <c r="DP42" s="36"/>
      <c r="DV42" s="36"/>
      <c r="DW42" s="36"/>
      <c r="EC42" s="36"/>
      <c r="ED42" s="36"/>
      <c r="EJ42" s="36"/>
      <c r="EK42" s="36"/>
      <c r="EL42" s="116"/>
      <c r="EQ42" s="36"/>
      <c r="ER42" s="36"/>
      <c r="EX42" s="36"/>
      <c r="EY42" s="36"/>
      <c r="FE42" s="36"/>
      <c r="FF42" s="36"/>
      <c r="FL42" s="36"/>
      <c r="FM42" s="36"/>
      <c r="FS42" s="36"/>
      <c r="FT42" s="36"/>
      <c r="FZ42" s="36"/>
      <c r="GA42" s="36"/>
      <c r="GG42" s="36"/>
      <c r="GH42" s="36"/>
      <c r="GN42" s="36"/>
      <c r="GO42" s="36"/>
      <c r="GU42" s="36"/>
      <c r="GV42" s="36"/>
      <c r="HB42" s="36"/>
      <c r="HC42" s="36"/>
      <c r="HI42" s="36"/>
      <c r="HJ42" s="36"/>
      <c r="HP42" s="36"/>
      <c r="HQ42" s="36"/>
      <c r="HW42" s="36"/>
      <c r="HX42" s="36"/>
      <c r="ID42" s="36"/>
      <c r="IE42" s="36"/>
      <c r="IK42" s="36"/>
      <c r="IL42" s="36"/>
      <c r="IR42" s="36"/>
      <c r="IS42" s="36"/>
      <c r="IY42" s="36"/>
      <c r="IZ42" s="36"/>
      <c r="JF42" s="36"/>
      <c r="JG42" s="36"/>
      <c r="JM42" s="36"/>
      <c r="JN42" s="36"/>
    </row>
    <row r="43" spans="1:274" s="56" customFormat="1" x14ac:dyDescent="0.25">
      <c r="A43" s="76"/>
      <c r="B43" s="77"/>
      <c r="C43" s="322" t="s">
        <v>15</v>
      </c>
      <c r="D43" s="323"/>
      <c r="E43" s="323"/>
      <c r="F43" s="323"/>
      <c r="G43" s="324" t="s">
        <v>16</v>
      </c>
      <c r="H43" s="325"/>
      <c r="I43" s="78" t="s">
        <v>17</v>
      </c>
      <c r="J43" s="238">
        <v>41983</v>
      </c>
      <c r="K43" s="239"/>
      <c r="L43" s="239"/>
      <c r="M43" s="239"/>
      <c r="N43" s="239"/>
      <c r="O43" s="240"/>
      <c r="U43" s="36"/>
      <c r="V43" s="36"/>
      <c r="AB43" s="36"/>
      <c r="AC43" s="36"/>
      <c r="AI43" s="36"/>
      <c r="AJ43" s="36"/>
      <c r="AP43" s="36"/>
      <c r="AQ43" s="36"/>
      <c r="AT43" s="276"/>
      <c r="AU43" s="276"/>
      <c r="AV43" s="276"/>
      <c r="AW43" s="36"/>
      <c r="AX43" s="36"/>
      <c r="BD43" s="36"/>
      <c r="BE43" s="36"/>
      <c r="BK43" s="36"/>
      <c r="BL43" s="36"/>
      <c r="BR43" s="36"/>
      <c r="BS43" s="36"/>
      <c r="BY43" s="36"/>
      <c r="BZ43" s="36"/>
      <c r="CF43" s="36"/>
      <c r="CG43" s="36"/>
      <c r="CM43" s="36"/>
      <c r="CN43" s="36"/>
      <c r="CT43" s="36"/>
      <c r="CU43" s="36"/>
      <c r="DA43" s="36"/>
      <c r="DB43" s="36"/>
      <c r="DH43" s="36"/>
      <c r="DI43" s="36"/>
      <c r="DM43" s="118"/>
      <c r="DO43" s="36"/>
      <c r="DP43" s="36"/>
      <c r="DV43" s="36"/>
      <c r="DW43" s="36"/>
      <c r="EC43" s="36"/>
      <c r="ED43" s="36"/>
      <c r="EJ43" s="36"/>
      <c r="EK43" s="36"/>
      <c r="EL43" s="116"/>
      <c r="EQ43" s="36"/>
      <c r="ER43" s="36"/>
      <c r="EX43" s="36"/>
      <c r="EY43" s="36"/>
      <c r="FE43" s="36"/>
      <c r="FF43" s="36"/>
      <c r="FL43" s="36"/>
      <c r="FM43" s="36"/>
      <c r="FS43" s="36"/>
      <c r="FT43" s="36"/>
      <c r="FZ43" s="36"/>
      <c r="GA43" s="36"/>
      <c r="GG43" s="36"/>
      <c r="GH43" s="36"/>
      <c r="GN43" s="36"/>
      <c r="GO43" s="36"/>
      <c r="GU43" s="36"/>
      <c r="GV43" s="36"/>
      <c r="HB43" s="36"/>
      <c r="HC43" s="36"/>
      <c r="HI43" s="36"/>
      <c r="HJ43" s="36"/>
      <c r="HP43" s="36"/>
      <c r="HQ43" s="36"/>
      <c r="HW43" s="36"/>
      <c r="HX43" s="36"/>
      <c r="ID43" s="36"/>
      <c r="IE43" s="36"/>
      <c r="IK43" s="36"/>
      <c r="IL43" s="36"/>
      <c r="IR43" s="36"/>
      <c r="IS43" s="36"/>
      <c r="IY43" s="36"/>
      <c r="IZ43" s="36"/>
      <c r="JF43" s="36"/>
      <c r="JG43" s="36"/>
      <c r="JM43" s="36"/>
      <c r="JN43" s="36"/>
    </row>
    <row r="44" spans="1:274" s="56" customFormat="1" ht="30" x14ac:dyDescent="0.25">
      <c r="A44" s="76" t="s">
        <v>0</v>
      </c>
      <c r="B44" s="82" t="s">
        <v>18</v>
      </c>
      <c r="C44" s="83" t="s">
        <v>66</v>
      </c>
      <c r="D44" s="84" t="s">
        <v>67</v>
      </c>
      <c r="E44" s="84" t="s">
        <v>68</v>
      </c>
      <c r="F44" s="84"/>
      <c r="G44" s="85"/>
      <c r="H44" s="86" t="s">
        <v>19</v>
      </c>
      <c r="I44" s="87" t="s">
        <v>20</v>
      </c>
      <c r="J44" s="88" t="s">
        <v>21</v>
      </c>
      <c r="K44" s="89" t="s">
        <v>22</v>
      </c>
      <c r="L44" s="283"/>
      <c r="M44" s="283"/>
      <c r="N44" s="90" t="s">
        <v>1</v>
      </c>
      <c r="O44" s="90" t="s">
        <v>59</v>
      </c>
      <c r="U44" s="36"/>
      <c r="V44" s="36"/>
      <c r="AB44" s="36"/>
      <c r="AC44" s="36"/>
      <c r="AI44" s="36"/>
      <c r="AJ44" s="36"/>
      <c r="AP44" s="36"/>
      <c r="AQ44" s="36"/>
      <c r="AT44" s="276"/>
      <c r="AU44" s="276"/>
      <c r="AV44" s="276"/>
      <c r="AW44" s="36"/>
      <c r="AX44" s="36"/>
      <c r="BD44" s="36"/>
      <c r="BE44" s="36"/>
      <c r="BK44" s="36"/>
      <c r="BL44" s="36"/>
      <c r="BR44" s="36"/>
      <c r="BS44" s="36"/>
      <c r="BY44" s="36"/>
      <c r="BZ44" s="36"/>
      <c r="CF44" s="36"/>
      <c r="CG44" s="36"/>
      <c r="CM44" s="36"/>
      <c r="CN44" s="36"/>
      <c r="CT44" s="36"/>
      <c r="CU44" s="36"/>
      <c r="DA44" s="36"/>
      <c r="DB44" s="36"/>
      <c r="DH44" s="36"/>
      <c r="DI44" s="36"/>
      <c r="DM44" s="118"/>
      <c r="DO44" s="36"/>
      <c r="DP44" s="36"/>
      <c r="DV44" s="36"/>
      <c r="DW44" s="36"/>
      <c r="EC44" s="36"/>
      <c r="ED44" s="36"/>
      <c r="EJ44" s="36"/>
      <c r="EK44" s="36"/>
      <c r="EL44" s="116"/>
      <c r="EQ44" s="36"/>
      <c r="ER44" s="36"/>
      <c r="EX44" s="36"/>
      <c r="EY44" s="36"/>
      <c r="FE44" s="36"/>
      <c r="FF44" s="36"/>
      <c r="FL44" s="36"/>
      <c r="FM44" s="36"/>
      <c r="FS44" s="36"/>
      <c r="FT44" s="36"/>
      <c r="FZ44" s="36"/>
      <c r="GA44" s="36"/>
      <c r="GG44" s="36"/>
      <c r="GH44" s="36"/>
      <c r="GN44" s="36"/>
      <c r="GO44" s="36"/>
      <c r="GU44" s="36"/>
      <c r="GV44" s="36"/>
      <c r="HB44" s="36"/>
      <c r="HC44" s="36"/>
      <c r="HI44" s="36"/>
      <c r="HJ44" s="36"/>
      <c r="HP44" s="36"/>
      <c r="HQ44" s="36"/>
      <c r="HW44" s="36"/>
      <c r="HX44" s="36"/>
      <c r="ID44" s="36"/>
      <c r="IE44" s="36"/>
      <c r="IK44" s="36"/>
      <c r="IL44" s="36"/>
      <c r="IR44" s="36"/>
      <c r="IS44" s="36"/>
      <c r="IY44" s="36"/>
      <c r="IZ44" s="36"/>
      <c r="JF44" s="36"/>
      <c r="JG44" s="36"/>
      <c r="JM44" s="36"/>
      <c r="JN44" s="36"/>
    </row>
    <row r="45" spans="1:274" s="56" customFormat="1" x14ac:dyDescent="0.25">
      <c r="A45" s="92"/>
      <c r="B45" s="93"/>
      <c r="C45" s="94"/>
      <c r="D45" s="95"/>
      <c r="E45" s="95"/>
      <c r="F45" s="95"/>
      <c r="G45" s="96"/>
      <c r="H45" s="97"/>
      <c r="I45" s="98"/>
      <c r="J45" s="99"/>
      <c r="K45" s="100"/>
      <c r="L45" s="100"/>
      <c r="M45" s="100"/>
      <c r="N45" s="101"/>
      <c r="O45" s="101"/>
      <c r="U45" s="36"/>
      <c r="V45" s="36"/>
      <c r="AB45" s="36"/>
      <c r="AC45" s="36"/>
      <c r="AI45" s="36"/>
      <c r="AJ45" s="36"/>
      <c r="AP45" s="36"/>
      <c r="AQ45" s="36"/>
      <c r="AT45" s="276"/>
      <c r="AU45" s="276"/>
      <c r="AV45" s="276"/>
      <c r="AW45" s="36"/>
      <c r="AX45" s="36"/>
      <c r="BD45" s="36"/>
      <c r="BE45" s="36"/>
      <c r="BK45" s="36"/>
      <c r="BL45" s="36"/>
      <c r="BR45" s="36"/>
      <c r="BS45" s="36"/>
      <c r="BY45" s="36"/>
      <c r="BZ45" s="36"/>
      <c r="CF45" s="36"/>
      <c r="CG45" s="36"/>
      <c r="CM45" s="36"/>
      <c r="CN45" s="36"/>
      <c r="CT45" s="36"/>
      <c r="CU45" s="36"/>
      <c r="DA45" s="36"/>
      <c r="DB45" s="36"/>
      <c r="DH45" s="36"/>
      <c r="DI45" s="36"/>
      <c r="DM45" s="118"/>
      <c r="DO45" s="36"/>
      <c r="DP45" s="36"/>
      <c r="DV45" s="36"/>
      <c r="DW45" s="36"/>
      <c r="EC45" s="36"/>
      <c r="ED45" s="36"/>
      <c r="EJ45" s="36"/>
      <c r="EK45" s="36"/>
      <c r="EL45" s="116"/>
      <c r="EQ45" s="36"/>
      <c r="ER45" s="36"/>
      <c r="EX45" s="36"/>
      <c r="EY45" s="36"/>
      <c r="FE45" s="36"/>
      <c r="FF45" s="36"/>
      <c r="FL45" s="36"/>
      <c r="FM45" s="36"/>
      <c r="FS45" s="36"/>
      <c r="FT45" s="36"/>
      <c r="FZ45" s="36"/>
      <c r="GA45" s="36"/>
      <c r="GG45" s="36"/>
      <c r="GH45" s="36"/>
      <c r="GN45" s="36"/>
      <c r="GO45" s="36"/>
      <c r="GU45" s="36"/>
      <c r="GV45" s="36"/>
      <c r="HB45" s="36"/>
      <c r="HC45" s="36"/>
      <c r="HI45" s="36"/>
      <c r="HJ45" s="36"/>
      <c r="HP45" s="36"/>
      <c r="HQ45" s="36"/>
      <c r="HW45" s="36"/>
      <c r="HX45" s="36"/>
      <c r="ID45" s="36"/>
      <c r="IE45" s="36"/>
      <c r="IK45" s="36"/>
      <c r="IL45" s="36"/>
      <c r="IR45" s="36"/>
      <c r="IS45" s="36"/>
      <c r="IY45" s="36"/>
      <c r="IZ45" s="36"/>
      <c r="JF45" s="36"/>
      <c r="JG45" s="36"/>
      <c r="JM45" s="36"/>
      <c r="JN45" s="36"/>
    </row>
    <row r="46" spans="1:274" s="35" customFormat="1" x14ac:dyDescent="0.25">
      <c r="A46" s="227" t="s">
        <v>70</v>
      </c>
      <c r="B46" s="208"/>
      <c r="C46" s="209"/>
      <c r="D46" s="209"/>
      <c r="E46" s="209"/>
      <c r="F46" s="209"/>
      <c r="G46" s="209"/>
      <c r="H46" s="210"/>
      <c r="I46" s="211"/>
      <c r="J46" s="212"/>
      <c r="K46" s="212"/>
      <c r="L46" s="212"/>
      <c r="M46" s="212"/>
      <c r="N46" s="140"/>
      <c r="O46" s="143"/>
      <c r="Z46" s="116"/>
      <c r="AT46" s="274"/>
      <c r="AU46" s="274"/>
      <c r="AV46" s="274"/>
      <c r="EL46" s="116"/>
    </row>
    <row r="47" spans="1:274" s="56" customFormat="1" x14ac:dyDescent="0.25">
      <c r="A47" s="228" t="s">
        <v>71</v>
      </c>
      <c r="B47" s="167">
        <v>0</v>
      </c>
      <c r="C47" s="168">
        <v>2</v>
      </c>
      <c r="D47" s="169">
        <v>1</v>
      </c>
      <c r="E47" s="169">
        <v>1</v>
      </c>
      <c r="F47" s="169"/>
      <c r="G47" s="213"/>
      <c r="H47" s="191"/>
      <c r="I47" s="173">
        <v>2</v>
      </c>
      <c r="J47" s="174">
        <v>42019</v>
      </c>
      <c r="K47" s="174">
        <v>42020</v>
      </c>
      <c r="L47" s="174"/>
      <c r="M47" s="174"/>
      <c r="N47" s="215" t="s">
        <v>2</v>
      </c>
      <c r="O47" s="192"/>
      <c r="U47" s="36"/>
      <c r="V47" s="36"/>
      <c r="Z47" s="118"/>
      <c r="AB47" s="36"/>
      <c r="AC47" s="36"/>
      <c r="AI47" s="36"/>
      <c r="AJ47" s="36"/>
      <c r="AP47" s="36"/>
      <c r="AQ47" s="36"/>
      <c r="AT47" s="276"/>
      <c r="AU47" s="276"/>
      <c r="AV47" s="276"/>
      <c r="AW47" s="36"/>
      <c r="AX47" s="36"/>
      <c r="BD47" s="36"/>
      <c r="BE47" s="36"/>
      <c r="BK47" s="36"/>
      <c r="BL47" s="36"/>
      <c r="BR47" s="36"/>
      <c r="BS47" s="36"/>
      <c r="BY47" s="36"/>
      <c r="BZ47" s="36"/>
      <c r="CF47" s="36"/>
      <c r="CG47" s="36"/>
      <c r="CM47" s="36"/>
      <c r="CN47" s="36"/>
      <c r="CT47" s="36"/>
      <c r="CU47" s="36"/>
      <c r="DA47" s="36"/>
      <c r="DB47" s="36"/>
      <c r="DH47" s="36"/>
      <c r="DI47" s="36"/>
      <c r="DM47" s="118"/>
      <c r="DO47" s="36"/>
      <c r="DP47" s="36"/>
      <c r="DV47" s="36"/>
      <c r="DW47" s="36"/>
      <c r="EA47" s="223"/>
      <c r="EB47" s="223"/>
      <c r="EC47" s="36"/>
      <c r="ED47" s="36"/>
      <c r="EJ47" s="36"/>
      <c r="EK47" s="36"/>
      <c r="EL47" s="116"/>
      <c r="EQ47" s="36"/>
      <c r="ER47" s="36"/>
      <c r="EX47" s="36"/>
      <c r="EY47" s="36"/>
      <c r="FE47" s="36"/>
      <c r="FF47" s="36"/>
      <c r="FL47" s="36"/>
      <c r="FM47" s="36"/>
      <c r="FS47" s="36"/>
      <c r="FT47" s="36"/>
      <c r="FZ47" s="36"/>
      <c r="GA47" s="36"/>
      <c r="GG47" s="36"/>
      <c r="GH47" s="36"/>
      <c r="GN47" s="36"/>
      <c r="GO47" s="36"/>
      <c r="GU47" s="36"/>
      <c r="GV47" s="36"/>
      <c r="HB47" s="36"/>
      <c r="HC47" s="36"/>
      <c r="HI47" s="36"/>
      <c r="HJ47" s="36"/>
      <c r="HP47" s="36"/>
      <c r="HQ47" s="36"/>
      <c r="HW47" s="36"/>
      <c r="HX47" s="36"/>
      <c r="ID47" s="36"/>
      <c r="IE47" s="36"/>
      <c r="IK47" s="36"/>
      <c r="IL47" s="36"/>
      <c r="IR47" s="36"/>
      <c r="IS47" s="36"/>
      <c r="IY47" s="36"/>
      <c r="IZ47" s="36"/>
      <c r="JF47" s="36"/>
      <c r="JG47" s="36"/>
      <c r="JM47" s="36"/>
      <c r="JN47" s="36"/>
    </row>
    <row r="48" spans="1:274" s="56" customFormat="1" x14ac:dyDescent="0.25">
      <c r="A48" s="232" t="s">
        <v>72</v>
      </c>
      <c r="B48" s="167">
        <v>0</v>
      </c>
      <c r="C48" s="168">
        <v>1</v>
      </c>
      <c r="D48" s="169">
        <v>1</v>
      </c>
      <c r="E48" s="169">
        <v>1</v>
      </c>
      <c r="F48" s="169"/>
      <c r="G48" s="213"/>
      <c r="H48" s="191"/>
      <c r="I48" s="173">
        <v>1</v>
      </c>
      <c r="J48" s="174">
        <v>42023</v>
      </c>
      <c r="K48" s="174">
        <v>42023</v>
      </c>
      <c r="L48" s="174"/>
      <c r="M48" s="174"/>
      <c r="N48" s="215" t="s">
        <v>76</v>
      </c>
      <c r="O48" s="192" t="s">
        <v>80</v>
      </c>
      <c r="U48" s="36"/>
      <c r="V48" s="36"/>
      <c r="Z48" s="118"/>
      <c r="AB48" s="36"/>
      <c r="AC48" s="36"/>
      <c r="AI48" s="36"/>
      <c r="AJ48" s="36"/>
      <c r="AP48" s="36"/>
      <c r="AQ48" s="36"/>
      <c r="AT48" s="276"/>
      <c r="AU48" s="276"/>
      <c r="AV48" s="276"/>
      <c r="AW48" s="36"/>
      <c r="AX48" s="36"/>
      <c r="BD48" s="36"/>
      <c r="BE48" s="36"/>
      <c r="BK48" s="36"/>
      <c r="BL48" s="36"/>
      <c r="BR48" s="36"/>
      <c r="BS48" s="36"/>
      <c r="BY48" s="36"/>
      <c r="BZ48" s="36"/>
      <c r="CF48" s="36"/>
      <c r="CG48" s="36"/>
      <c r="CM48" s="36"/>
      <c r="CN48" s="36"/>
      <c r="CT48" s="36"/>
      <c r="CU48" s="36"/>
      <c r="DA48" s="36"/>
      <c r="DB48" s="36"/>
      <c r="DH48" s="36"/>
      <c r="DI48" s="36"/>
      <c r="DM48" s="118"/>
      <c r="DO48" s="36"/>
      <c r="DP48" s="36"/>
      <c r="DV48" s="36"/>
      <c r="DW48" s="36"/>
      <c r="EC48" s="36"/>
      <c r="ED48" s="36"/>
      <c r="EE48" s="224"/>
      <c r="EJ48" s="36"/>
      <c r="EK48" s="36"/>
      <c r="EL48" s="116"/>
      <c r="EQ48" s="36"/>
      <c r="ER48" s="36"/>
      <c r="EX48" s="36"/>
      <c r="EY48" s="36"/>
      <c r="FE48" s="36"/>
      <c r="FF48" s="36"/>
      <c r="FL48" s="36"/>
      <c r="FM48" s="36"/>
      <c r="FS48" s="36"/>
      <c r="FT48" s="36"/>
      <c r="FZ48" s="36"/>
      <c r="GA48" s="36"/>
      <c r="GG48" s="36"/>
      <c r="GH48" s="36"/>
      <c r="GN48" s="36"/>
      <c r="GO48" s="36"/>
      <c r="GU48" s="36"/>
      <c r="GV48" s="36"/>
      <c r="HB48" s="36"/>
      <c r="HC48" s="36"/>
      <c r="HI48" s="36"/>
      <c r="HJ48" s="36"/>
      <c r="HP48" s="36"/>
      <c r="HQ48" s="36"/>
      <c r="HW48" s="36"/>
      <c r="HX48" s="36"/>
      <c r="ID48" s="36"/>
      <c r="IE48" s="36"/>
      <c r="IK48" s="36"/>
      <c r="IL48" s="36"/>
      <c r="IR48" s="36"/>
      <c r="IS48" s="36"/>
      <c r="IY48" s="36"/>
      <c r="IZ48" s="36"/>
      <c r="JF48" s="36"/>
      <c r="JG48" s="36"/>
      <c r="JM48" s="36"/>
      <c r="JN48" s="36"/>
    </row>
    <row r="49" spans="1:274" s="56" customFormat="1" x14ac:dyDescent="0.25">
      <c r="A49" s="229" t="s">
        <v>73</v>
      </c>
      <c r="B49" s="167">
        <v>0</v>
      </c>
      <c r="C49" s="168">
        <v>3</v>
      </c>
      <c r="D49" s="169">
        <v>2</v>
      </c>
      <c r="E49" s="169"/>
      <c r="F49" s="169"/>
      <c r="G49" s="213"/>
      <c r="H49" s="191"/>
      <c r="I49" s="173">
        <v>3</v>
      </c>
      <c r="J49" s="174">
        <v>42024</v>
      </c>
      <c r="K49" s="174">
        <v>42026</v>
      </c>
      <c r="L49" s="174"/>
      <c r="M49" s="174"/>
      <c r="N49" s="215" t="s">
        <v>77</v>
      </c>
      <c r="O49" s="192"/>
      <c r="U49" s="36"/>
      <c r="V49" s="36"/>
      <c r="Z49" s="118"/>
      <c r="AB49" s="36"/>
      <c r="AC49" s="36"/>
      <c r="AI49" s="36"/>
      <c r="AJ49" s="36"/>
      <c r="AP49" s="36"/>
      <c r="AQ49" s="36"/>
      <c r="AT49" s="276"/>
      <c r="AU49" s="276"/>
      <c r="AV49" s="276"/>
      <c r="AW49" s="36"/>
      <c r="AX49" s="36"/>
      <c r="BD49" s="36"/>
      <c r="BE49" s="36"/>
      <c r="BK49" s="36"/>
      <c r="BL49" s="36"/>
      <c r="BR49" s="36"/>
      <c r="BS49" s="36"/>
      <c r="BY49" s="36"/>
      <c r="BZ49" s="36"/>
      <c r="CF49" s="36"/>
      <c r="CG49" s="36"/>
      <c r="CM49" s="36"/>
      <c r="CN49" s="36"/>
      <c r="CT49" s="36"/>
      <c r="CU49" s="36"/>
      <c r="DA49" s="36"/>
      <c r="DB49" s="36"/>
      <c r="DH49" s="36"/>
      <c r="DI49" s="36"/>
      <c r="DM49" s="118"/>
      <c r="DO49" s="36"/>
      <c r="DP49" s="36"/>
      <c r="DV49" s="36"/>
      <c r="DW49" s="36"/>
      <c r="EC49" s="36"/>
      <c r="ED49" s="36"/>
      <c r="EF49" s="225"/>
      <c r="EG49" s="225"/>
      <c r="EH49" s="225"/>
      <c r="EJ49" s="36"/>
      <c r="EK49" s="36"/>
      <c r="EL49" s="116"/>
      <c r="EQ49" s="36"/>
      <c r="ER49" s="36"/>
      <c r="EX49" s="36"/>
      <c r="EY49" s="36"/>
      <c r="FE49" s="36"/>
      <c r="FF49" s="36"/>
      <c r="FL49" s="36"/>
      <c r="FM49" s="36"/>
      <c r="FS49" s="36"/>
      <c r="FT49" s="36"/>
      <c r="FZ49" s="36"/>
      <c r="GA49" s="36"/>
      <c r="GG49" s="36"/>
      <c r="GH49" s="36"/>
      <c r="GN49" s="36"/>
      <c r="GO49" s="36"/>
      <c r="GU49" s="36"/>
      <c r="GV49" s="36"/>
      <c r="HB49" s="36"/>
      <c r="HC49" s="36"/>
      <c r="HI49" s="36"/>
      <c r="HJ49" s="36"/>
      <c r="HP49" s="36"/>
      <c r="HQ49" s="36"/>
      <c r="HW49" s="36"/>
      <c r="HX49" s="36"/>
      <c r="ID49" s="36"/>
      <c r="IE49" s="36"/>
      <c r="IK49" s="36"/>
      <c r="IL49" s="36"/>
      <c r="IR49" s="36"/>
      <c r="IS49" s="36"/>
      <c r="IY49" s="36"/>
      <c r="IZ49" s="36"/>
      <c r="JF49" s="36"/>
      <c r="JG49" s="36"/>
      <c r="JM49" s="36"/>
      <c r="JN49" s="36"/>
    </row>
    <row r="50" spans="1:274" s="56" customFormat="1" x14ac:dyDescent="0.25">
      <c r="A50" s="230" t="s">
        <v>74</v>
      </c>
      <c r="B50" s="167">
        <v>0</v>
      </c>
      <c r="C50" s="168">
        <v>3</v>
      </c>
      <c r="D50" s="169">
        <v>5</v>
      </c>
      <c r="E50" s="169">
        <v>10</v>
      </c>
      <c r="F50" s="169"/>
      <c r="G50" s="213"/>
      <c r="H50" s="191"/>
      <c r="I50" s="173">
        <v>10</v>
      </c>
      <c r="J50" s="174">
        <v>42027</v>
      </c>
      <c r="K50" s="174">
        <v>42041</v>
      </c>
      <c r="L50" s="174"/>
      <c r="M50" s="174"/>
      <c r="N50" s="215" t="s">
        <v>78</v>
      </c>
      <c r="O50" s="192"/>
      <c r="U50" s="36"/>
      <c r="V50" s="36"/>
      <c r="Z50" s="118"/>
      <c r="AB50" s="36"/>
      <c r="AC50" s="36"/>
      <c r="AI50" s="36"/>
      <c r="AJ50" s="36"/>
      <c r="AP50" s="36"/>
      <c r="AQ50" s="36"/>
      <c r="AT50" s="276"/>
      <c r="AU50" s="276"/>
      <c r="AV50" s="276"/>
      <c r="AW50" s="36"/>
      <c r="AX50" s="36"/>
      <c r="BD50" s="36"/>
      <c r="BE50" s="36"/>
      <c r="BK50" s="36"/>
      <c r="BL50" s="36"/>
      <c r="BR50" s="36"/>
      <c r="BS50" s="36"/>
      <c r="BY50" s="36"/>
      <c r="BZ50" s="36"/>
      <c r="CF50" s="36"/>
      <c r="CG50" s="36"/>
      <c r="CM50" s="36"/>
      <c r="CN50" s="36"/>
      <c r="CT50" s="36"/>
      <c r="CU50" s="36"/>
      <c r="DA50" s="36"/>
      <c r="DB50" s="36"/>
      <c r="DH50" s="36"/>
      <c r="DI50" s="36"/>
      <c r="DM50" s="118"/>
      <c r="DO50" s="36"/>
      <c r="DP50" s="36"/>
      <c r="DV50" s="36"/>
      <c r="DW50" s="36"/>
      <c r="EC50" s="36"/>
      <c r="ED50" s="36"/>
      <c r="EI50" s="225"/>
      <c r="EJ50" s="36"/>
      <c r="EK50" s="36"/>
      <c r="EL50" s="116"/>
      <c r="EM50" s="225"/>
      <c r="EN50" s="225"/>
      <c r="EO50" s="225"/>
      <c r="EP50" s="225"/>
      <c r="EQ50" s="36"/>
      <c r="ER50" s="36"/>
      <c r="ES50" s="225"/>
      <c r="ET50" s="225"/>
      <c r="EU50" s="225"/>
      <c r="EV50" s="225"/>
      <c r="EW50" s="225"/>
      <c r="EX50" s="36"/>
      <c r="EY50" s="36"/>
      <c r="FE50" s="36"/>
      <c r="FF50" s="36"/>
      <c r="FL50" s="36"/>
      <c r="FM50" s="36"/>
      <c r="FS50" s="36"/>
      <c r="FT50" s="36"/>
      <c r="FZ50" s="36"/>
      <c r="GA50" s="36"/>
      <c r="GG50" s="36"/>
      <c r="GH50" s="36"/>
      <c r="GN50" s="36"/>
      <c r="GO50" s="36"/>
      <c r="GU50" s="36"/>
      <c r="GV50" s="36"/>
      <c r="HB50" s="36"/>
      <c r="HC50" s="36"/>
      <c r="HI50" s="36"/>
      <c r="HJ50" s="36"/>
      <c r="HP50" s="36"/>
      <c r="HQ50" s="36"/>
      <c r="HW50" s="36"/>
      <c r="HX50" s="36"/>
      <c r="ID50" s="36"/>
      <c r="IE50" s="36"/>
      <c r="IK50" s="36"/>
      <c r="IL50" s="36"/>
      <c r="IR50" s="36"/>
      <c r="IS50" s="36"/>
      <c r="IY50" s="36"/>
      <c r="IZ50" s="36"/>
      <c r="JF50" s="36"/>
      <c r="JG50" s="36"/>
      <c r="JM50" s="36"/>
      <c r="JN50" s="36"/>
    </row>
    <row r="51" spans="1:274" s="56" customFormat="1" x14ac:dyDescent="0.25">
      <c r="A51" s="231" t="s">
        <v>75</v>
      </c>
      <c r="B51" s="167">
        <v>0</v>
      </c>
      <c r="C51" s="168">
        <v>2</v>
      </c>
      <c r="D51" s="169">
        <v>2</v>
      </c>
      <c r="E51" s="169">
        <v>6</v>
      </c>
      <c r="F51" s="169"/>
      <c r="G51" s="213"/>
      <c r="H51" s="191"/>
      <c r="I51" s="173">
        <v>6</v>
      </c>
      <c r="J51" s="174">
        <v>42044</v>
      </c>
      <c r="K51" s="174">
        <v>42051</v>
      </c>
      <c r="L51" s="174"/>
      <c r="M51" s="174"/>
      <c r="N51" s="215" t="s">
        <v>75</v>
      </c>
      <c r="O51" s="192"/>
      <c r="U51" s="36"/>
      <c r="V51" s="36"/>
      <c r="Z51" s="118"/>
      <c r="AB51" s="36"/>
      <c r="AC51" s="36"/>
      <c r="AI51" s="36"/>
      <c r="AJ51" s="36"/>
      <c r="AP51" s="36"/>
      <c r="AQ51" s="36"/>
      <c r="AT51" s="276"/>
      <c r="AU51" s="276"/>
      <c r="AV51" s="276"/>
      <c r="AW51" s="36"/>
      <c r="AX51" s="36"/>
      <c r="BD51" s="36"/>
      <c r="BE51" s="36"/>
      <c r="BK51" s="36"/>
      <c r="BL51" s="36"/>
      <c r="BR51" s="36"/>
      <c r="BS51" s="36"/>
      <c r="BY51" s="36"/>
      <c r="BZ51" s="36"/>
      <c r="CF51" s="36"/>
      <c r="CG51" s="36"/>
      <c r="CM51" s="36"/>
      <c r="CN51" s="36"/>
      <c r="CT51" s="36"/>
      <c r="CU51" s="36"/>
      <c r="DA51" s="36"/>
      <c r="DB51" s="36"/>
      <c r="DH51" s="36"/>
      <c r="DI51" s="36"/>
      <c r="DM51" s="118"/>
      <c r="DO51" s="36"/>
      <c r="DP51" s="36"/>
      <c r="DV51" s="36"/>
      <c r="DW51" s="36"/>
      <c r="EC51" s="36"/>
      <c r="ED51" s="36"/>
      <c r="EJ51" s="36"/>
      <c r="EK51" s="36"/>
      <c r="EL51" s="116"/>
      <c r="EQ51" s="36"/>
      <c r="ER51" s="36"/>
      <c r="EX51" s="36"/>
      <c r="EY51" s="36"/>
      <c r="EZ51" s="225"/>
      <c r="FA51" s="225"/>
      <c r="FB51" s="225"/>
      <c r="FC51" s="225"/>
      <c r="FD51" s="225"/>
      <c r="FE51" s="36"/>
      <c r="FF51" s="36"/>
      <c r="FG51" s="225"/>
      <c r="FL51" s="36"/>
      <c r="FM51" s="36"/>
      <c r="FS51" s="36"/>
      <c r="FT51" s="36"/>
      <c r="FZ51" s="36"/>
      <c r="GA51" s="36"/>
      <c r="GG51" s="36"/>
      <c r="GH51" s="36"/>
      <c r="GN51" s="36"/>
      <c r="GO51" s="36"/>
      <c r="GU51" s="36"/>
      <c r="GV51" s="36"/>
      <c r="HB51" s="36"/>
      <c r="HC51" s="36"/>
      <c r="HI51" s="36"/>
      <c r="HJ51" s="36"/>
      <c r="HP51" s="36"/>
      <c r="HQ51" s="36"/>
      <c r="HW51" s="36"/>
      <c r="HX51" s="36"/>
      <c r="ID51" s="36"/>
      <c r="IE51" s="36"/>
      <c r="IK51" s="36"/>
      <c r="IL51" s="36"/>
      <c r="IR51" s="36"/>
      <c r="IS51" s="36"/>
      <c r="IY51" s="36"/>
      <c r="IZ51" s="36"/>
      <c r="JF51" s="36"/>
      <c r="JG51" s="36"/>
      <c r="JM51" s="36"/>
      <c r="JN51" s="36"/>
    </row>
    <row r="52" spans="1:274" ht="14.1" customHeight="1" x14ac:dyDescent="0.25">
      <c r="A52" s="37" t="s">
        <v>25</v>
      </c>
      <c r="B52" s="44"/>
      <c r="C52" s="42">
        <f>SUM(C47:C51)</f>
        <v>11</v>
      </c>
      <c r="D52" s="42">
        <f>SUM(D47:D51)</f>
        <v>11</v>
      </c>
      <c r="E52" s="42">
        <f>SUM(E47:E51)</f>
        <v>18</v>
      </c>
      <c r="F52" s="42">
        <f>SUM(C52:E52)</f>
        <v>40</v>
      </c>
      <c r="G52" s="38"/>
      <c r="H52" s="39"/>
      <c r="Z52" s="118"/>
      <c r="AT52" s="276"/>
      <c r="AU52" s="276"/>
      <c r="AV52" s="276"/>
      <c r="EL52" s="116"/>
    </row>
    <row r="53" spans="1:274" s="56" customFormat="1" x14ac:dyDescent="0.25">
      <c r="A53" s="158"/>
      <c r="B53" s="159"/>
      <c r="C53" s="157"/>
      <c r="D53" s="157"/>
      <c r="E53" s="157"/>
      <c r="F53" s="157"/>
      <c r="G53" s="156"/>
      <c r="H53" s="154"/>
      <c r="I53" s="155"/>
      <c r="J53" s="152"/>
      <c r="K53" s="153"/>
      <c r="L53" s="153"/>
      <c r="M53" s="153"/>
      <c r="N53" s="152"/>
      <c r="O53" s="153"/>
      <c r="U53" s="36"/>
      <c r="V53" s="36"/>
      <c r="Z53" s="118"/>
      <c r="AB53" s="36"/>
      <c r="AC53" s="36"/>
      <c r="AI53" s="36"/>
      <c r="AJ53" s="36"/>
      <c r="AP53" s="36"/>
      <c r="AQ53" s="36"/>
      <c r="AT53" s="276"/>
      <c r="AU53" s="276"/>
      <c r="AV53" s="276"/>
      <c r="AW53" s="36"/>
      <c r="AX53" s="36"/>
      <c r="BD53" s="36"/>
      <c r="BE53" s="36"/>
      <c r="BK53" s="36"/>
      <c r="BL53" s="36"/>
      <c r="BR53" s="36"/>
      <c r="BS53" s="36"/>
      <c r="BY53" s="36"/>
      <c r="BZ53" s="36"/>
      <c r="CF53" s="36"/>
      <c r="CG53" s="36"/>
      <c r="CM53" s="36"/>
      <c r="CN53" s="36"/>
      <c r="CT53" s="36"/>
      <c r="CU53" s="36"/>
      <c r="DA53" s="36"/>
      <c r="DB53" s="36"/>
      <c r="DH53" s="36"/>
      <c r="DI53" s="36"/>
      <c r="DM53" s="118"/>
      <c r="DO53" s="36"/>
      <c r="DP53" s="36"/>
      <c r="DV53" s="36"/>
      <c r="DW53" s="36"/>
      <c r="EC53" s="36"/>
      <c r="ED53" s="36"/>
      <c r="EJ53" s="36"/>
      <c r="EK53" s="36"/>
      <c r="EL53" s="116"/>
      <c r="EQ53" s="36"/>
      <c r="ER53" s="36"/>
      <c r="EX53" s="36"/>
      <c r="EY53" s="36"/>
      <c r="FE53" s="36"/>
      <c r="FF53" s="36"/>
      <c r="FL53" s="36"/>
      <c r="FM53" s="36"/>
      <c r="FS53" s="36"/>
      <c r="FT53" s="36"/>
      <c r="FZ53" s="36"/>
      <c r="GA53" s="36"/>
      <c r="GG53" s="36"/>
      <c r="GH53" s="36"/>
      <c r="GN53" s="36"/>
      <c r="GO53" s="36"/>
      <c r="GU53" s="36"/>
      <c r="GV53" s="36"/>
      <c r="HB53" s="36"/>
      <c r="HC53" s="36"/>
      <c r="HI53" s="36"/>
      <c r="HJ53" s="36"/>
      <c r="HP53" s="36"/>
      <c r="HQ53" s="36"/>
      <c r="HW53" s="36"/>
      <c r="HX53" s="36"/>
      <c r="ID53" s="36"/>
      <c r="IE53" s="36"/>
      <c r="IK53" s="36"/>
      <c r="IL53" s="36"/>
      <c r="IR53" s="36"/>
      <c r="IS53" s="36"/>
      <c r="IY53" s="36"/>
      <c r="IZ53" s="36"/>
      <c r="JF53" s="36"/>
      <c r="JG53" s="36"/>
      <c r="JM53" s="36"/>
      <c r="JN53" s="36"/>
    </row>
    <row r="54" spans="1:274" s="56" customFormat="1" x14ac:dyDescent="0.25">
      <c r="A54" s="227" t="s">
        <v>79</v>
      </c>
      <c r="B54" s="208"/>
      <c r="C54" s="209"/>
      <c r="D54" s="209"/>
      <c r="E54" s="209"/>
      <c r="F54" s="209"/>
      <c r="G54" s="209"/>
      <c r="H54" s="210"/>
      <c r="I54" s="211"/>
      <c r="J54" s="212"/>
      <c r="K54" s="212"/>
      <c r="L54" s="212"/>
      <c r="M54" s="212"/>
      <c r="N54" s="140"/>
      <c r="O54" s="143"/>
      <c r="U54" s="36"/>
      <c r="V54" s="36"/>
      <c r="Z54" s="118"/>
      <c r="AB54" s="36"/>
      <c r="AC54" s="36"/>
      <c r="AI54" s="36"/>
      <c r="AJ54" s="36"/>
      <c r="AP54" s="36"/>
      <c r="AQ54" s="36"/>
      <c r="AT54" s="276"/>
      <c r="AU54" s="276"/>
      <c r="AV54" s="276"/>
      <c r="AW54" s="36"/>
      <c r="AX54" s="36"/>
      <c r="BD54" s="36"/>
      <c r="BE54" s="36"/>
      <c r="BK54" s="36"/>
      <c r="BL54" s="36"/>
      <c r="BR54" s="36"/>
      <c r="BS54" s="36"/>
      <c r="BY54" s="36"/>
      <c r="BZ54" s="36"/>
      <c r="CF54" s="36"/>
      <c r="CG54" s="36"/>
      <c r="CM54" s="36"/>
      <c r="CN54" s="36"/>
      <c r="CT54" s="36"/>
      <c r="CU54" s="36"/>
      <c r="DA54" s="36"/>
      <c r="DB54" s="36"/>
      <c r="DH54" s="36"/>
      <c r="DI54" s="36"/>
      <c r="DM54" s="118"/>
      <c r="DO54" s="36"/>
      <c r="DP54" s="36"/>
      <c r="DV54" s="36"/>
      <c r="DW54" s="36"/>
      <c r="EC54" s="36"/>
      <c r="ED54" s="36"/>
      <c r="EJ54" s="36"/>
      <c r="EK54" s="36"/>
      <c r="EL54" s="116"/>
      <c r="EQ54" s="36"/>
      <c r="ER54" s="36"/>
      <c r="EX54" s="36"/>
      <c r="EY54" s="36"/>
      <c r="FE54" s="36"/>
      <c r="FF54" s="36"/>
      <c r="FL54" s="36"/>
      <c r="FM54" s="36"/>
      <c r="FS54" s="36"/>
      <c r="FT54" s="36"/>
      <c r="FZ54" s="36"/>
      <c r="GA54" s="36"/>
      <c r="GG54" s="36"/>
      <c r="GH54" s="36"/>
      <c r="GN54" s="36"/>
      <c r="GO54" s="36"/>
      <c r="GU54" s="36"/>
      <c r="GV54" s="36"/>
      <c r="HB54" s="36"/>
      <c r="HC54" s="36"/>
      <c r="HI54" s="36"/>
      <c r="HJ54" s="36"/>
      <c r="HP54" s="36"/>
      <c r="HQ54" s="36"/>
      <c r="HW54" s="36"/>
      <c r="HX54" s="36"/>
      <c r="ID54" s="36"/>
      <c r="IE54" s="36"/>
      <c r="IK54" s="36"/>
      <c r="IL54" s="36"/>
      <c r="IR54" s="36"/>
      <c r="IS54" s="36"/>
      <c r="IY54" s="36"/>
      <c r="IZ54" s="36"/>
      <c r="JF54" s="36"/>
      <c r="JG54" s="36"/>
      <c r="JM54" s="36"/>
      <c r="JN54" s="36"/>
    </row>
    <row r="55" spans="1:274" s="56" customFormat="1" x14ac:dyDescent="0.25">
      <c r="A55" s="228" t="s">
        <v>72</v>
      </c>
      <c r="B55" s="167">
        <v>0</v>
      </c>
      <c r="C55" s="168">
        <v>1</v>
      </c>
      <c r="D55" s="169"/>
      <c r="E55" s="169"/>
      <c r="F55" s="169"/>
      <c r="G55" s="213"/>
      <c r="H55" s="191"/>
      <c r="I55" s="173">
        <v>1</v>
      </c>
      <c r="J55" s="174">
        <v>42044</v>
      </c>
      <c r="K55" s="174">
        <v>42044</v>
      </c>
      <c r="L55" s="174"/>
      <c r="M55" s="174"/>
      <c r="N55" s="215" t="s">
        <v>76</v>
      </c>
      <c r="O55" s="192" t="s">
        <v>80</v>
      </c>
      <c r="U55" s="36"/>
      <c r="V55" s="36"/>
      <c r="Z55" s="118"/>
      <c r="AB55" s="36"/>
      <c r="AC55" s="36"/>
      <c r="AI55" s="36"/>
      <c r="AJ55" s="36"/>
      <c r="AP55" s="36"/>
      <c r="AQ55" s="36"/>
      <c r="AT55" s="276"/>
      <c r="AU55" s="276"/>
      <c r="AV55" s="276"/>
      <c r="AW55" s="36"/>
      <c r="AX55" s="36"/>
      <c r="BD55" s="36"/>
      <c r="BE55" s="36"/>
      <c r="BK55" s="36"/>
      <c r="BL55" s="36"/>
      <c r="BR55" s="36"/>
      <c r="BS55" s="36"/>
      <c r="BY55" s="36"/>
      <c r="BZ55" s="36"/>
      <c r="CF55" s="36"/>
      <c r="CG55" s="36"/>
      <c r="CM55" s="36"/>
      <c r="CN55" s="36"/>
      <c r="CT55" s="36"/>
      <c r="CU55" s="36"/>
      <c r="DA55" s="36"/>
      <c r="DB55" s="36"/>
      <c r="DH55" s="36"/>
      <c r="DI55" s="36"/>
      <c r="DM55" s="118"/>
      <c r="DO55" s="36"/>
      <c r="DP55" s="36"/>
      <c r="DV55" s="36"/>
      <c r="DW55" s="36"/>
      <c r="EC55" s="36"/>
      <c r="ED55" s="36"/>
      <c r="EJ55" s="36"/>
      <c r="EK55" s="36"/>
      <c r="EL55" s="116"/>
      <c r="EQ55" s="36"/>
      <c r="ER55" s="36"/>
      <c r="EX55" s="36"/>
      <c r="EY55" s="36"/>
      <c r="EZ55" s="224"/>
      <c r="FE55" s="36"/>
      <c r="FF55" s="36"/>
      <c r="FL55" s="36"/>
      <c r="FM55" s="36"/>
      <c r="FS55" s="36"/>
      <c r="FT55" s="36"/>
      <c r="FZ55" s="36"/>
      <c r="GA55" s="36"/>
      <c r="GG55" s="36"/>
      <c r="GH55" s="36"/>
      <c r="GN55" s="36"/>
      <c r="GO55" s="36"/>
      <c r="GU55" s="36"/>
      <c r="GV55" s="36"/>
      <c r="HB55" s="36"/>
      <c r="HC55" s="36"/>
      <c r="HI55" s="36"/>
      <c r="HJ55" s="36"/>
      <c r="HP55" s="36"/>
      <c r="HQ55" s="36"/>
      <c r="HW55" s="36"/>
      <c r="HX55" s="36"/>
      <c r="ID55" s="36"/>
      <c r="IE55" s="36"/>
      <c r="IK55" s="36"/>
      <c r="IL55" s="36"/>
      <c r="IR55" s="36"/>
      <c r="IS55" s="36"/>
      <c r="IY55" s="36"/>
      <c r="IZ55" s="36"/>
      <c r="JF55" s="36"/>
      <c r="JG55" s="36"/>
      <c r="JM55" s="36"/>
      <c r="JN55" s="36"/>
    </row>
    <row r="56" spans="1:274" s="56" customFormat="1" x14ac:dyDescent="0.25">
      <c r="A56" s="229" t="s">
        <v>73</v>
      </c>
      <c r="B56" s="167">
        <v>0</v>
      </c>
      <c r="C56" s="168">
        <v>4</v>
      </c>
      <c r="D56" s="169">
        <v>4</v>
      </c>
      <c r="E56" s="169"/>
      <c r="F56" s="169"/>
      <c r="G56" s="213"/>
      <c r="H56" s="191"/>
      <c r="I56" s="173">
        <v>4</v>
      </c>
      <c r="J56" s="174">
        <v>42045</v>
      </c>
      <c r="K56" s="174">
        <v>42048</v>
      </c>
      <c r="L56" s="174"/>
      <c r="M56" s="174"/>
      <c r="N56" s="215" t="s">
        <v>77</v>
      </c>
      <c r="O56" s="192"/>
      <c r="U56" s="36"/>
      <c r="V56" s="36"/>
      <c r="Z56" s="118"/>
      <c r="AB56" s="36"/>
      <c r="AC56" s="36"/>
      <c r="AI56" s="36"/>
      <c r="AJ56" s="36"/>
      <c r="AP56" s="36"/>
      <c r="AQ56" s="36"/>
      <c r="AT56" s="276"/>
      <c r="AU56" s="276"/>
      <c r="AV56" s="276"/>
      <c r="AW56" s="36"/>
      <c r="AX56" s="36"/>
      <c r="BD56" s="36"/>
      <c r="BE56" s="36"/>
      <c r="BK56" s="36"/>
      <c r="BL56" s="36"/>
      <c r="BR56" s="36"/>
      <c r="BS56" s="36"/>
      <c r="BY56" s="36"/>
      <c r="BZ56" s="36"/>
      <c r="CF56" s="36"/>
      <c r="CG56" s="36"/>
      <c r="CM56" s="36"/>
      <c r="CN56" s="36"/>
      <c r="CT56" s="36"/>
      <c r="CU56" s="36"/>
      <c r="DA56" s="36"/>
      <c r="DB56" s="36"/>
      <c r="DH56" s="36"/>
      <c r="DI56" s="36"/>
      <c r="DM56" s="118"/>
      <c r="DO56" s="36"/>
      <c r="DP56" s="36"/>
      <c r="DV56" s="36"/>
      <c r="DW56" s="36"/>
      <c r="EC56" s="36"/>
      <c r="ED56" s="36"/>
      <c r="EJ56" s="36"/>
      <c r="EK56" s="36"/>
      <c r="EL56" s="116"/>
      <c r="EQ56" s="36"/>
      <c r="ER56" s="36"/>
      <c r="EX56" s="36"/>
      <c r="EY56" s="36"/>
      <c r="FA56" s="225"/>
      <c r="FB56" s="225"/>
      <c r="FC56" s="225"/>
      <c r="FD56" s="225"/>
      <c r="FE56" s="36"/>
      <c r="FF56" s="36"/>
      <c r="FL56" s="36"/>
      <c r="FM56" s="36"/>
      <c r="FS56" s="36"/>
      <c r="FT56" s="36"/>
      <c r="FZ56" s="36"/>
      <c r="GA56" s="36"/>
      <c r="GG56" s="36"/>
      <c r="GH56" s="36"/>
      <c r="GN56" s="36"/>
      <c r="GO56" s="36"/>
      <c r="GU56" s="36"/>
      <c r="GV56" s="36"/>
      <c r="HB56" s="36"/>
      <c r="HC56" s="36"/>
      <c r="HI56" s="36"/>
      <c r="HJ56" s="36"/>
      <c r="HP56" s="36"/>
      <c r="HQ56" s="36"/>
      <c r="HW56" s="36"/>
      <c r="HX56" s="36"/>
      <c r="ID56" s="36"/>
      <c r="IE56" s="36"/>
      <c r="IK56" s="36"/>
      <c r="IL56" s="36"/>
      <c r="IR56" s="36"/>
      <c r="IS56" s="36"/>
      <c r="IY56" s="36"/>
      <c r="IZ56" s="36"/>
      <c r="JF56" s="36"/>
      <c r="JG56" s="36"/>
      <c r="JM56" s="36"/>
      <c r="JN56" s="36"/>
    </row>
    <row r="57" spans="1:274" s="56" customFormat="1" x14ac:dyDescent="0.25">
      <c r="A57" s="230" t="s">
        <v>74</v>
      </c>
      <c r="B57" s="167">
        <v>0</v>
      </c>
      <c r="C57" s="168">
        <v>5</v>
      </c>
      <c r="D57" s="169">
        <v>7</v>
      </c>
      <c r="E57" s="169">
        <v>15</v>
      </c>
      <c r="F57" s="169"/>
      <c r="G57" s="213"/>
      <c r="H57" s="191"/>
      <c r="I57" s="173">
        <v>15</v>
      </c>
      <c r="J57" s="174">
        <v>42051</v>
      </c>
      <c r="K57" s="174">
        <v>42069</v>
      </c>
      <c r="L57" s="174"/>
      <c r="M57" s="174"/>
      <c r="N57" s="215" t="s">
        <v>78</v>
      </c>
      <c r="O57" s="192"/>
      <c r="U57" s="36"/>
      <c r="V57" s="36"/>
      <c r="Z57" s="118"/>
      <c r="AB57" s="36"/>
      <c r="AC57" s="36"/>
      <c r="AI57" s="36"/>
      <c r="AJ57" s="36"/>
      <c r="AP57" s="36"/>
      <c r="AQ57" s="36"/>
      <c r="AT57" s="276"/>
      <c r="AU57" s="276"/>
      <c r="AV57" s="276"/>
      <c r="AW57" s="36"/>
      <c r="AX57" s="36"/>
      <c r="BD57" s="36"/>
      <c r="BE57" s="36"/>
      <c r="BK57" s="36"/>
      <c r="BL57" s="36"/>
      <c r="BR57" s="36"/>
      <c r="BS57" s="36"/>
      <c r="BY57" s="36"/>
      <c r="BZ57" s="36"/>
      <c r="CF57" s="36"/>
      <c r="CG57" s="36"/>
      <c r="CM57" s="36"/>
      <c r="CN57" s="36"/>
      <c r="CT57" s="36"/>
      <c r="CU57" s="36"/>
      <c r="DA57" s="36"/>
      <c r="DB57" s="36"/>
      <c r="DH57" s="36"/>
      <c r="DI57" s="36"/>
      <c r="DM57" s="118"/>
      <c r="DO57" s="36"/>
      <c r="DP57" s="36"/>
      <c r="DV57" s="36"/>
      <c r="DW57" s="36"/>
      <c r="EC57" s="36"/>
      <c r="ED57" s="36"/>
      <c r="EJ57" s="36"/>
      <c r="EK57" s="36"/>
      <c r="EL57" s="116"/>
      <c r="EQ57" s="36"/>
      <c r="ER57" s="36"/>
      <c r="EX57" s="36"/>
      <c r="EY57" s="36"/>
      <c r="FE57" s="36"/>
      <c r="FF57" s="36"/>
      <c r="FG57" s="225"/>
      <c r="FH57" s="225"/>
      <c r="FI57" s="225"/>
      <c r="FJ57" s="225"/>
      <c r="FK57" s="225"/>
      <c r="FL57" s="36"/>
      <c r="FM57" s="36"/>
      <c r="FN57" s="225"/>
      <c r="FO57" s="225"/>
      <c r="FP57" s="225"/>
      <c r="FQ57" s="225"/>
      <c r="FR57" s="225"/>
      <c r="FS57" s="36"/>
      <c r="FT57" s="36"/>
      <c r="FU57" s="225"/>
      <c r="FV57" s="225"/>
      <c r="FW57" s="225"/>
      <c r="FX57" s="225"/>
      <c r="FY57" s="225"/>
      <c r="FZ57" s="36"/>
      <c r="GA57" s="36"/>
      <c r="GG57" s="36"/>
      <c r="GH57" s="36"/>
      <c r="GN57" s="36"/>
      <c r="GO57" s="36"/>
      <c r="GU57" s="36"/>
      <c r="GV57" s="36"/>
      <c r="HB57" s="36"/>
      <c r="HC57" s="36"/>
      <c r="HI57" s="36"/>
      <c r="HJ57" s="36"/>
      <c r="HP57" s="36"/>
      <c r="HQ57" s="36"/>
      <c r="HW57" s="36"/>
      <c r="HX57" s="36"/>
      <c r="ID57" s="36"/>
      <c r="IE57" s="36"/>
      <c r="IK57" s="36"/>
      <c r="IL57" s="36"/>
      <c r="IR57" s="36"/>
      <c r="IS57" s="36"/>
      <c r="IY57" s="36"/>
      <c r="IZ57" s="36"/>
      <c r="JF57" s="36"/>
      <c r="JG57" s="36"/>
      <c r="JM57" s="36"/>
      <c r="JN57" s="36"/>
    </row>
    <row r="58" spans="1:274" s="56" customFormat="1" x14ac:dyDescent="0.25">
      <c r="A58" s="231" t="s">
        <v>75</v>
      </c>
      <c r="B58" s="167">
        <v>0</v>
      </c>
      <c r="C58" s="168">
        <v>4</v>
      </c>
      <c r="D58" s="169">
        <v>5</v>
      </c>
      <c r="E58" s="169">
        <v>10</v>
      </c>
      <c r="F58" s="169"/>
      <c r="G58" s="213"/>
      <c r="H58" s="191"/>
      <c r="I58" s="173">
        <v>10</v>
      </c>
      <c r="J58" s="174">
        <v>42072</v>
      </c>
      <c r="K58" s="174">
        <v>42083</v>
      </c>
      <c r="L58" s="174"/>
      <c r="M58" s="174"/>
      <c r="N58" s="215" t="s">
        <v>75</v>
      </c>
      <c r="O58" s="192"/>
      <c r="U58" s="36"/>
      <c r="V58" s="36"/>
      <c r="Z58" s="118"/>
      <c r="AB58" s="36"/>
      <c r="AC58" s="36"/>
      <c r="AI58" s="36"/>
      <c r="AJ58" s="36"/>
      <c r="AP58" s="36"/>
      <c r="AQ58" s="36"/>
      <c r="AT58" s="276"/>
      <c r="AU58" s="276"/>
      <c r="AV58" s="276"/>
      <c r="AW58" s="36"/>
      <c r="AX58" s="36"/>
      <c r="BD58" s="36"/>
      <c r="BE58" s="36"/>
      <c r="BK58" s="36"/>
      <c r="BL58" s="36"/>
      <c r="BR58" s="36"/>
      <c r="BS58" s="36"/>
      <c r="BY58" s="36"/>
      <c r="BZ58" s="36"/>
      <c r="CF58" s="36"/>
      <c r="CG58" s="36"/>
      <c r="CM58" s="36"/>
      <c r="CN58" s="36"/>
      <c r="CT58" s="36"/>
      <c r="CU58" s="36"/>
      <c r="DA58" s="36"/>
      <c r="DB58" s="36"/>
      <c r="DH58" s="36"/>
      <c r="DI58" s="36"/>
      <c r="DM58" s="118"/>
      <c r="DN58" s="226"/>
      <c r="DO58" s="36"/>
      <c r="DP58" s="36"/>
      <c r="DQ58" s="226"/>
      <c r="DR58" s="226"/>
      <c r="DS58" s="226"/>
      <c r="DT58" s="226"/>
      <c r="DU58" s="226"/>
      <c r="DV58" s="36"/>
      <c r="DW58" s="36"/>
      <c r="EC58" s="36"/>
      <c r="ED58" s="36"/>
      <c r="EJ58" s="36"/>
      <c r="EK58" s="36"/>
      <c r="EL58" s="116"/>
      <c r="EQ58" s="36"/>
      <c r="ER58" s="36"/>
      <c r="EX58" s="36"/>
      <c r="EY58" s="36"/>
      <c r="FE58" s="36"/>
      <c r="FF58" s="36"/>
      <c r="FL58" s="36"/>
      <c r="FM58" s="36"/>
      <c r="FS58" s="36"/>
      <c r="FT58" s="36"/>
      <c r="FZ58" s="36"/>
      <c r="GA58" s="36"/>
      <c r="GB58" s="225"/>
      <c r="GC58" s="225"/>
      <c r="GD58" s="225"/>
      <c r="GE58" s="225"/>
      <c r="GF58" s="225"/>
      <c r="GG58" s="36"/>
      <c r="GH58" s="36"/>
      <c r="GI58" s="225"/>
      <c r="GJ58" s="225"/>
      <c r="GK58" s="225"/>
      <c r="GL58" s="225"/>
      <c r="GM58" s="225"/>
      <c r="GN58" s="36"/>
      <c r="GO58" s="36"/>
      <c r="GU58" s="36"/>
      <c r="GV58" s="36"/>
      <c r="HB58" s="36"/>
      <c r="HC58" s="36"/>
      <c r="HI58" s="36"/>
      <c r="HJ58" s="36"/>
      <c r="HP58" s="36"/>
      <c r="HQ58" s="36"/>
      <c r="HW58" s="36"/>
      <c r="HX58" s="36"/>
      <c r="ID58" s="36"/>
      <c r="IE58" s="36"/>
      <c r="IK58" s="36"/>
      <c r="IL58" s="36"/>
      <c r="IR58" s="36"/>
      <c r="IS58" s="36"/>
      <c r="IY58" s="36"/>
      <c r="IZ58" s="36"/>
      <c r="JF58" s="36"/>
      <c r="JG58" s="36"/>
      <c r="JM58" s="36"/>
      <c r="JN58" s="36"/>
    </row>
    <row r="59" spans="1:274" s="56" customFormat="1" x14ac:dyDescent="0.25">
      <c r="A59" s="37" t="s">
        <v>25</v>
      </c>
      <c r="B59" s="44"/>
      <c r="C59" s="42">
        <f>SUM(C55:C58)</f>
        <v>14</v>
      </c>
      <c r="D59" s="42">
        <f>SUM(D55:D58)</f>
        <v>16</v>
      </c>
      <c r="E59" s="42">
        <f>SUM(E55:E58)</f>
        <v>25</v>
      </c>
      <c r="F59" s="42">
        <f>SUM(C59:E59)</f>
        <v>55</v>
      </c>
      <c r="G59" s="38"/>
      <c r="H59" s="39"/>
      <c r="I59" s="40"/>
      <c r="J59" s="17"/>
      <c r="K59" s="17"/>
      <c r="L59" s="17"/>
      <c r="M59" s="17"/>
      <c r="N59" s="17"/>
      <c r="O59" s="41"/>
      <c r="U59" s="36"/>
      <c r="V59" s="36"/>
      <c r="Z59" s="118"/>
      <c r="AB59" s="36"/>
      <c r="AC59" s="36"/>
      <c r="AI59" s="36"/>
      <c r="AJ59" s="36"/>
      <c r="AP59" s="36"/>
      <c r="AQ59" s="36"/>
      <c r="AT59" s="276"/>
      <c r="AU59" s="276"/>
      <c r="AV59" s="276"/>
      <c r="AW59" s="36"/>
      <c r="AX59" s="36"/>
      <c r="BD59" s="36"/>
      <c r="BE59" s="36"/>
      <c r="BK59" s="36"/>
      <c r="BL59" s="36"/>
      <c r="BR59" s="36"/>
      <c r="BS59" s="36"/>
      <c r="BY59" s="36"/>
      <c r="BZ59" s="36"/>
      <c r="CF59" s="36"/>
      <c r="CG59" s="36"/>
      <c r="CM59" s="36"/>
      <c r="CN59" s="36"/>
      <c r="CT59" s="36"/>
      <c r="CU59" s="36"/>
      <c r="DA59" s="36"/>
      <c r="DB59" s="36"/>
      <c r="DH59" s="36"/>
      <c r="DI59" s="36"/>
      <c r="DM59" s="118"/>
      <c r="DO59" s="36"/>
      <c r="DP59" s="36"/>
      <c r="DV59" s="36"/>
      <c r="DW59" s="36"/>
      <c r="EC59" s="36"/>
      <c r="ED59" s="36"/>
      <c r="EJ59" s="36"/>
      <c r="EK59" s="36"/>
      <c r="EL59" s="116"/>
      <c r="EQ59" s="36"/>
      <c r="ER59" s="36"/>
      <c r="EX59" s="36"/>
      <c r="EY59" s="36"/>
      <c r="FE59" s="36"/>
      <c r="FF59" s="36"/>
      <c r="FL59" s="36"/>
      <c r="FM59" s="36"/>
      <c r="FS59" s="36"/>
      <c r="FT59" s="36"/>
      <c r="FZ59" s="36"/>
      <c r="GA59" s="36"/>
      <c r="GG59" s="36"/>
      <c r="GH59" s="36"/>
      <c r="GN59" s="36"/>
      <c r="GO59" s="36"/>
      <c r="GU59" s="36"/>
      <c r="GV59" s="36"/>
      <c r="HB59" s="36"/>
      <c r="HC59" s="36"/>
      <c r="HI59" s="36"/>
      <c r="HJ59" s="36"/>
      <c r="HP59" s="36"/>
      <c r="HQ59" s="36"/>
      <c r="HW59" s="36"/>
      <c r="HX59" s="36"/>
      <c r="ID59" s="36"/>
      <c r="IE59" s="36"/>
      <c r="IK59" s="36"/>
      <c r="IL59" s="36"/>
      <c r="IR59" s="36"/>
      <c r="IS59" s="36"/>
      <c r="IY59" s="36"/>
      <c r="IZ59" s="36"/>
      <c r="JF59" s="36"/>
      <c r="JG59" s="36"/>
      <c r="JM59" s="36"/>
      <c r="JN59" s="36"/>
    </row>
    <row r="60" spans="1:274" s="56" customFormat="1" x14ac:dyDescent="0.25">
      <c r="A60" s="158"/>
      <c r="B60" s="159"/>
      <c r="C60" s="157"/>
      <c r="D60" s="157"/>
      <c r="E60" s="157"/>
      <c r="F60" s="157"/>
      <c r="G60" s="156"/>
      <c r="H60" s="154"/>
      <c r="I60" s="155"/>
      <c r="J60" s="152"/>
      <c r="K60" s="153"/>
      <c r="L60" s="153"/>
      <c r="M60" s="153"/>
      <c r="N60" s="152"/>
      <c r="O60" s="153"/>
      <c r="U60" s="36"/>
      <c r="V60" s="36"/>
      <c r="Z60" s="118"/>
      <c r="AB60" s="36"/>
      <c r="AC60" s="36"/>
      <c r="AI60" s="36"/>
      <c r="AJ60" s="36"/>
      <c r="AP60" s="36"/>
      <c r="AQ60" s="36"/>
      <c r="AW60" s="36"/>
      <c r="AX60" s="36"/>
      <c r="BD60" s="36"/>
      <c r="BE60" s="36"/>
      <c r="BK60" s="36"/>
      <c r="BL60" s="36"/>
      <c r="BR60" s="36"/>
      <c r="BS60" s="36"/>
      <c r="BY60" s="36"/>
      <c r="BZ60" s="36"/>
      <c r="CF60" s="36"/>
      <c r="CG60" s="36"/>
      <c r="CM60" s="36"/>
      <c r="CN60" s="36"/>
      <c r="CT60" s="36"/>
      <c r="CU60" s="36"/>
      <c r="DA60" s="36"/>
      <c r="DB60" s="36"/>
      <c r="DH60" s="36"/>
      <c r="DI60" s="36"/>
      <c r="DM60" s="118"/>
      <c r="DO60" s="36"/>
      <c r="DP60" s="36"/>
      <c r="DV60" s="36"/>
      <c r="DW60" s="36"/>
      <c r="EC60" s="36"/>
      <c r="ED60" s="36"/>
      <c r="EJ60" s="36"/>
      <c r="EK60" s="36"/>
      <c r="EL60" s="116"/>
      <c r="EQ60" s="36"/>
      <c r="ER60" s="36"/>
      <c r="EX60" s="36"/>
      <c r="EY60" s="36"/>
      <c r="FE60" s="36"/>
      <c r="FF60" s="36"/>
      <c r="FL60" s="36"/>
      <c r="FM60" s="36"/>
      <c r="FS60" s="36"/>
      <c r="FT60" s="36"/>
      <c r="FZ60" s="36"/>
      <c r="GA60" s="36"/>
      <c r="GG60" s="36"/>
      <c r="GH60" s="36"/>
      <c r="GN60" s="36"/>
      <c r="GO60" s="36"/>
      <c r="GU60" s="36"/>
      <c r="GV60" s="36"/>
      <c r="HB60" s="36"/>
      <c r="HC60" s="36"/>
      <c r="HI60" s="36"/>
      <c r="HJ60" s="36"/>
      <c r="HP60" s="36"/>
      <c r="HQ60" s="36"/>
      <c r="HW60" s="36"/>
      <c r="HX60" s="36"/>
      <c r="ID60" s="36"/>
      <c r="IE60" s="36"/>
      <c r="IK60" s="36"/>
      <c r="IL60" s="36"/>
      <c r="IR60" s="36"/>
      <c r="IS60" s="36"/>
      <c r="IY60" s="36"/>
      <c r="IZ60" s="36"/>
      <c r="JF60" s="36"/>
      <c r="JG60" s="36"/>
      <c r="JM60" s="36"/>
      <c r="JN60" s="36"/>
    </row>
    <row r="61" spans="1:274" s="56" customFormat="1" x14ac:dyDescent="0.25">
      <c r="A61" s="163"/>
      <c r="B61" s="159"/>
      <c r="C61" s="157"/>
      <c r="D61" s="157"/>
      <c r="E61" s="157"/>
      <c r="F61" s="157"/>
      <c r="G61" s="156"/>
      <c r="H61" s="154"/>
      <c r="I61" s="155"/>
      <c r="J61" s="152"/>
      <c r="K61" s="153"/>
      <c r="L61" s="153"/>
      <c r="M61" s="153"/>
      <c r="N61" s="152"/>
      <c r="O61" s="153"/>
      <c r="U61" s="36"/>
      <c r="V61" s="36"/>
      <c r="Z61" s="118"/>
      <c r="AB61" s="36"/>
      <c r="AC61" s="36"/>
      <c r="AI61" s="36"/>
      <c r="AJ61" s="36"/>
      <c r="AP61" s="36"/>
      <c r="AQ61" s="36"/>
      <c r="AW61" s="36"/>
      <c r="AX61" s="36"/>
      <c r="BD61" s="36"/>
      <c r="BE61" s="36"/>
      <c r="BK61" s="36"/>
      <c r="BL61" s="36"/>
      <c r="BR61" s="36"/>
      <c r="BS61" s="36"/>
      <c r="BY61" s="36"/>
      <c r="BZ61" s="36"/>
      <c r="CF61" s="36"/>
      <c r="CG61" s="36"/>
      <c r="CM61" s="36"/>
      <c r="CN61" s="36"/>
      <c r="CT61" s="36"/>
      <c r="CU61" s="36"/>
      <c r="DA61" s="36"/>
      <c r="DB61" s="36"/>
      <c r="DH61" s="36"/>
      <c r="DI61" s="36"/>
      <c r="DM61" s="118"/>
      <c r="DO61" s="36"/>
      <c r="DP61" s="36"/>
      <c r="DV61" s="36"/>
      <c r="DW61" s="36"/>
      <c r="EC61" s="36"/>
      <c r="ED61" s="36"/>
      <c r="EJ61" s="36"/>
      <c r="EK61" s="36"/>
      <c r="EL61" s="116"/>
      <c r="EQ61" s="36"/>
      <c r="ER61" s="36"/>
      <c r="EX61" s="36"/>
      <c r="EY61" s="36"/>
      <c r="FE61" s="36"/>
      <c r="FF61" s="36"/>
      <c r="FL61" s="36"/>
      <c r="FM61" s="36"/>
      <c r="FS61" s="36"/>
      <c r="FT61" s="36"/>
      <c r="FZ61" s="36"/>
      <c r="GA61" s="36"/>
      <c r="GG61" s="36"/>
      <c r="GH61" s="36"/>
      <c r="GN61" s="36"/>
      <c r="GO61" s="36"/>
      <c r="GU61" s="36"/>
      <c r="GV61" s="36"/>
      <c r="HB61" s="36"/>
      <c r="HC61" s="36"/>
      <c r="HI61" s="36"/>
      <c r="HJ61" s="36"/>
      <c r="HP61" s="36"/>
      <c r="HQ61" s="36"/>
      <c r="HW61" s="36"/>
      <c r="HX61" s="36"/>
      <c r="ID61" s="36"/>
      <c r="IE61" s="36"/>
      <c r="IK61" s="36"/>
      <c r="IL61" s="36"/>
      <c r="IR61" s="36"/>
      <c r="IS61" s="36"/>
      <c r="IY61" s="36"/>
      <c r="IZ61" s="36"/>
      <c r="JF61" s="36"/>
      <c r="JG61" s="36"/>
      <c r="JM61" s="36"/>
      <c r="JN61" s="36"/>
    </row>
    <row r="62" spans="1:274" s="56" customFormat="1" x14ac:dyDescent="0.25">
      <c r="A62" s="272" t="s">
        <v>120</v>
      </c>
      <c r="B62" s="271"/>
      <c r="C62" s="157"/>
      <c r="D62" s="157"/>
      <c r="E62" s="157"/>
      <c r="F62" s="157"/>
      <c r="G62" s="156"/>
      <c r="H62" s="154"/>
      <c r="I62" s="155"/>
      <c r="J62" s="152"/>
      <c r="K62" s="153"/>
      <c r="L62" s="153"/>
      <c r="M62" s="153"/>
      <c r="N62" s="152"/>
      <c r="O62" s="153"/>
      <c r="U62" s="36"/>
      <c r="V62" s="36"/>
      <c r="Z62" s="118"/>
      <c r="AB62" s="36"/>
      <c r="AC62" s="36"/>
      <c r="AI62" s="36"/>
      <c r="AJ62" s="36"/>
      <c r="AP62" s="36"/>
      <c r="AQ62" s="36"/>
      <c r="AW62" s="36"/>
      <c r="AX62" s="36"/>
      <c r="BD62" s="36"/>
      <c r="BE62" s="36"/>
      <c r="BK62" s="36"/>
      <c r="BL62" s="36"/>
      <c r="BR62" s="36"/>
      <c r="BS62" s="36"/>
      <c r="BY62" s="36"/>
      <c r="BZ62" s="36"/>
      <c r="CF62" s="36"/>
      <c r="CG62" s="36"/>
      <c r="CM62" s="36"/>
      <c r="CN62" s="36"/>
      <c r="CT62" s="36"/>
      <c r="CU62" s="36"/>
      <c r="DA62" s="36"/>
      <c r="DB62" s="36"/>
      <c r="DH62" s="36"/>
      <c r="DI62" s="36"/>
      <c r="DM62" s="118"/>
      <c r="DO62" s="36"/>
      <c r="DP62" s="36"/>
      <c r="DV62" s="36"/>
      <c r="DW62" s="36"/>
      <c r="EC62" s="36"/>
      <c r="ED62" s="36"/>
      <c r="EJ62" s="36"/>
      <c r="EK62" s="36"/>
      <c r="EL62" s="116"/>
      <c r="EQ62" s="36"/>
      <c r="ER62" s="36"/>
      <c r="EX62" s="36"/>
      <c r="EY62" s="36"/>
      <c r="FE62" s="36"/>
      <c r="FF62" s="36"/>
      <c r="FL62" s="36"/>
      <c r="FM62" s="36"/>
      <c r="FS62" s="36"/>
      <c r="FT62" s="36"/>
      <c r="FZ62" s="36"/>
      <c r="GA62" s="36"/>
      <c r="GG62" s="36"/>
      <c r="GH62" s="36"/>
      <c r="GN62" s="36"/>
      <c r="GO62" s="36"/>
      <c r="GU62" s="36"/>
      <c r="GV62" s="36"/>
      <c r="HB62" s="36"/>
      <c r="HC62" s="36"/>
      <c r="HI62" s="36"/>
      <c r="HJ62" s="36"/>
      <c r="HP62" s="36"/>
      <c r="HQ62" s="36"/>
      <c r="HW62" s="36"/>
      <c r="HX62" s="36"/>
      <c r="ID62" s="36"/>
      <c r="IE62" s="36"/>
      <c r="IK62" s="36"/>
      <c r="IL62" s="36"/>
      <c r="IR62" s="36"/>
      <c r="IS62" s="36"/>
      <c r="IY62" s="36"/>
      <c r="IZ62" s="36"/>
      <c r="JF62" s="36"/>
      <c r="JG62" s="36"/>
      <c r="JM62" s="36"/>
      <c r="JN62" s="36"/>
    </row>
    <row r="63" spans="1:274" s="56" customFormat="1" x14ac:dyDescent="0.25">
      <c r="A63" s="272" t="s">
        <v>123</v>
      </c>
      <c r="B63" s="159"/>
      <c r="C63" s="157"/>
      <c r="D63" s="157"/>
      <c r="E63" s="157"/>
      <c r="F63" s="157"/>
      <c r="G63" s="156"/>
      <c r="H63" s="154"/>
      <c r="I63" s="155"/>
      <c r="J63" s="152"/>
      <c r="K63" s="153"/>
      <c r="L63" s="153"/>
      <c r="M63" s="153"/>
      <c r="N63" s="152"/>
      <c r="O63" s="153"/>
      <c r="U63" s="36"/>
      <c r="V63" s="36"/>
      <c r="Z63" s="118"/>
      <c r="AB63" s="36"/>
      <c r="AC63" s="36"/>
      <c r="AI63" s="36"/>
      <c r="AJ63" s="36"/>
      <c r="AP63" s="36"/>
      <c r="AQ63" s="36"/>
      <c r="AW63" s="36"/>
      <c r="AX63" s="36"/>
      <c r="BD63" s="36"/>
      <c r="BE63" s="36"/>
      <c r="BK63" s="36"/>
      <c r="BL63" s="36"/>
      <c r="BR63" s="36"/>
      <c r="BS63" s="36"/>
      <c r="BY63" s="36"/>
      <c r="BZ63" s="36"/>
      <c r="CF63" s="36"/>
      <c r="CG63" s="36"/>
      <c r="CM63" s="36"/>
      <c r="CN63" s="36"/>
      <c r="CT63" s="36"/>
      <c r="CU63" s="36"/>
      <c r="DA63" s="36"/>
      <c r="DB63" s="36"/>
      <c r="DH63" s="36"/>
      <c r="DI63" s="36"/>
      <c r="DM63" s="118"/>
      <c r="DO63" s="36"/>
      <c r="DP63" s="36"/>
      <c r="DV63" s="36"/>
      <c r="DW63" s="36"/>
      <c r="EC63" s="36"/>
      <c r="ED63" s="36"/>
      <c r="EJ63" s="36"/>
      <c r="EK63" s="36"/>
      <c r="EL63" s="116"/>
      <c r="EQ63" s="36"/>
      <c r="ER63" s="36"/>
      <c r="EX63" s="36"/>
      <c r="EY63" s="36"/>
      <c r="FE63" s="36"/>
      <c r="FF63" s="36"/>
      <c r="FL63" s="36"/>
      <c r="FM63" s="36"/>
      <c r="FS63" s="36"/>
      <c r="FT63" s="36"/>
      <c r="FZ63" s="36"/>
      <c r="GA63" s="36"/>
      <c r="GG63" s="36"/>
      <c r="GH63" s="36"/>
      <c r="GN63" s="36"/>
      <c r="GO63" s="36"/>
      <c r="GU63" s="36"/>
      <c r="GV63" s="36"/>
      <c r="HB63" s="36"/>
      <c r="HC63" s="36"/>
      <c r="HI63" s="36"/>
      <c r="HJ63" s="36"/>
      <c r="HP63" s="36"/>
      <c r="HQ63" s="36"/>
      <c r="HW63" s="36"/>
      <c r="HX63" s="36"/>
      <c r="ID63" s="36"/>
      <c r="IE63" s="36"/>
      <c r="IK63" s="36"/>
      <c r="IL63" s="36"/>
      <c r="IR63" s="36"/>
      <c r="IS63" s="36"/>
      <c r="IY63" s="36"/>
      <c r="IZ63" s="36"/>
      <c r="JF63" s="36"/>
      <c r="JG63" s="36"/>
      <c r="JM63" s="36"/>
      <c r="JN63" s="36"/>
    </row>
    <row r="64" spans="1:274" s="56" customFormat="1" x14ac:dyDescent="0.25">
      <c r="A64" s="272" t="s">
        <v>124</v>
      </c>
      <c r="B64" s="159"/>
      <c r="C64" s="157"/>
      <c r="D64" s="157"/>
      <c r="E64" s="157"/>
      <c r="F64" s="157"/>
      <c r="G64" s="156"/>
      <c r="H64" s="154"/>
      <c r="I64" s="155"/>
      <c r="J64" s="152"/>
      <c r="K64" s="153"/>
      <c r="L64" s="153"/>
      <c r="M64" s="153"/>
      <c r="N64" s="152"/>
      <c r="O64" s="153"/>
      <c r="U64" s="36"/>
      <c r="V64" s="36"/>
      <c r="Z64" s="118"/>
      <c r="AB64" s="36"/>
      <c r="AC64" s="36"/>
      <c r="AI64" s="36"/>
      <c r="AJ64" s="36"/>
      <c r="AP64" s="36"/>
      <c r="AQ64" s="36"/>
      <c r="AW64" s="36"/>
      <c r="AX64" s="36"/>
      <c r="BD64" s="36"/>
      <c r="BE64" s="36"/>
      <c r="BK64" s="36"/>
      <c r="BL64" s="36"/>
      <c r="BR64" s="36"/>
      <c r="BS64" s="36"/>
      <c r="BY64" s="36"/>
      <c r="BZ64" s="36"/>
      <c r="CF64" s="36"/>
      <c r="CG64" s="36"/>
      <c r="CM64" s="36"/>
      <c r="CN64" s="36"/>
      <c r="CT64" s="36"/>
      <c r="CU64" s="36"/>
      <c r="DA64" s="36"/>
      <c r="DB64" s="36"/>
      <c r="DH64" s="36"/>
      <c r="DI64" s="36"/>
      <c r="DM64" s="118"/>
      <c r="DO64" s="36"/>
      <c r="DP64" s="36"/>
      <c r="DV64" s="36"/>
      <c r="DW64" s="36"/>
      <c r="EC64" s="36"/>
      <c r="ED64" s="36"/>
      <c r="EJ64" s="36"/>
      <c r="EK64" s="36"/>
      <c r="EL64" s="116"/>
      <c r="EQ64" s="36"/>
      <c r="ER64" s="36"/>
      <c r="EX64" s="36"/>
      <c r="EY64" s="36"/>
      <c r="FE64" s="36"/>
      <c r="FF64" s="36"/>
      <c r="FL64" s="36"/>
      <c r="FM64" s="36"/>
      <c r="FS64" s="36"/>
      <c r="FT64" s="36"/>
      <c r="FZ64" s="36"/>
      <c r="GA64" s="36"/>
      <c r="GG64" s="36"/>
      <c r="GH64" s="36"/>
      <c r="GN64" s="36"/>
      <c r="GO64" s="36"/>
      <c r="GU64" s="36"/>
      <c r="GV64" s="36"/>
      <c r="HB64" s="36"/>
      <c r="HC64" s="36"/>
      <c r="HI64" s="36"/>
      <c r="HJ64" s="36"/>
      <c r="HP64" s="36"/>
      <c r="HQ64" s="36"/>
      <c r="HW64" s="36"/>
      <c r="HX64" s="36"/>
      <c r="ID64" s="36"/>
      <c r="IE64" s="36"/>
      <c r="IK64" s="36"/>
      <c r="IL64" s="36"/>
      <c r="IR64" s="36"/>
      <c r="IS64" s="36"/>
      <c r="IY64" s="36"/>
      <c r="IZ64" s="36"/>
      <c r="JF64" s="36"/>
      <c r="JG64" s="36"/>
      <c r="JM64" s="36"/>
      <c r="JN64" s="36"/>
    </row>
    <row r="65" spans="1:274" s="56" customFormat="1" x14ac:dyDescent="0.25">
      <c r="A65" s="272" t="s">
        <v>140</v>
      </c>
      <c r="B65" s="159"/>
      <c r="C65" s="157"/>
      <c r="D65" s="157"/>
      <c r="E65" s="157"/>
      <c r="F65" s="157"/>
      <c r="G65" s="156"/>
      <c r="H65" s="154"/>
      <c r="I65" s="155"/>
      <c r="J65" s="152"/>
      <c r="K65" s="153"/>
      <c r="L65" s="153"/>
      <c r="M65" s="153"/>
      <c r="N65" s="152"/>
      <c r="O65" s="153"/>
      <c r="U65" s="36"/>
      <c r="V65" s="36"/>
      <c r="Z65" s="118"/>
      <c r="AB65" s="36"/>
      <c r="AC65" s="36"/>
      <c r="AI65" s="36"/>
      <c r="AJ65" s="36"/>
      <c r="AP65" s="36"/>
      <c r="AQ65" s="36"/>
      <c r="AW65" s="36"/>
      <c r="AX65" s="36"/>
      <c r="BD65" s="36"/>
      <c r="BE65" s="36"/>
      <c r="BK65" s="36"/>
      <c r="BL65" s="36"/>
      <c r="BR65" s="36"/>
      <c r="BS65" s="36"/>
      <c r="BY65" s="36"/>
      <c r="BZ65" s="36"/>
      <c r="CF65" s="36"/>
      <c r="CG65" s="36"/>
      <c r="CM65" s="36"/>
      <c r="CN65" s="36"/>
      <c r="CT65" s="36"/>
      <c r="CU65" s="36"/>
      <c r="DA65" s="36"/>
      <c r="DB65" s="36"/>
      <c r="DH65" s="36"/>
      <c r="DI65" s="36"/>
      <c r="DM65" s="118"/>
      <c r="DO65" s="36"/>
      <c r="DP65" s="36"/>
      <c r="DV65" s="36"/>
      <c r="DW65" s="36"/>
      <c r="EC65" s="36"/>
      <c r="ED65" s="36"/>
      <c r="EJ65" s="36"/>
      <c r="EK65" s="36"/>
      <c r="EL65" s="116"/>
      <c r="EQ65" s="36"/>
      <c r="ER65" s="36"/>
      <c r="EX65" s="36"/>
      <c r="EY65" s="36"/>
      <c r="FE65" s="36"/>
      <c r="FF65" s="36"/>
      <c r="FL65" s="36"/>
      <c r="FM65" s="36"/>
      <c r="FS65" s="36"/>
      <c r="FT65" s="36"/>
      <c r="FZ65" s="36"/>
      <c r="GA65" s="36"/>
      <c r="GG65" s="36"/>
      <c r="GH65" s="36"/>
      <c r="GN65" s="36"/>
      <c r="GO65" s="36"/>
      <c r="GU65" s="36"/>
      <c r="GV65" s="36"/>
      <c r="HB65" s="36"/>
      <c r="HC65" s="36"/>
      <c r="HI65" s="36"/>
      <c r="HJ65" s="36"/>
      <c r="HP65" s="36"/>
      <c r="HQ65" s="36"/>
      <c r="HW65" s="36"/>
      <c r="HX65" s="36"/>
      <c r="ID65" s="36"/>
      <c r="IE65" s="36"/>
      <c r="IK65" s="36"/>
      <c r="IL65" s="36"/>
      <c r="IR65" s="36"/>
      <c r="IS65" s="36"/>
      <c r="IY65" s="36"/>
      <c r="IZ65" s="36"/>
      <c r="JF65" s="36"/>
      <c r="JG65" s="36"/>
      <c r="JM65" s="36"/>
      <c r="JN65" s="36"/>
    </row>
    <row r="66" spans="1:274" s="56" customFormat="1" x14ac:dyDescent="0.25">
      <c r="A66" s="158"/>
      <c r="B66" s="159"/>
      <c r="C66" s="157"/>
      <c r="D66" s="157"/>
      <c r="E66" s="157"/>
      <c r="F66" s="157"/>
      <c r="G66" s="156"/>
      <c r="H66" s="154"/>
      <c r="I66" s="155"/>
      <c r="J66" s="152"/>
      <c r="K66" s="153"/>
      <c r="L66" s="153"/>
      <c r="M66" s="153"/>
      <c r="N66" s="152"/>
      <c r="O66" s="153"/>
      <c r="U66" s="36"/>
      <c r="V66" s="36"/>
      <c r="Z66" s="118"/>
      <c r="AB66" s="36"/>
      <c r="AC66" s="36"/>
      <c r="AI66" s="36"/>
      <c r="AJ66" s="36"/>
      <c r="AP66" s="36"/>
      <c r="AQ66" s="36"/>
      <c r="AW66" s="36"/>
      <c r="AX66" s="36"/>
      <c r="BD66" s="36"/>
      <c r="BE66" s="36"/>
      <c r="BK66" s="36"/>
      <c r="BL66" s="36"/>
      <c r="BR66" s="36"/>
      <c r="BS66" s="36"/>
      <c r="BY66" s="36"/>
      <c r="BZ66" s="36"/>
      <c r="CF66" s="36"/>
      <c r="CG66" s="36"/>
      <c r="CM66" s="36"/>
      <c r="CN66" s="36"/>
      <c r="CT66" s="36"/>
      <c r="CU66" s="36"/>
      <c r="DA66" s="36"/>
      <c r="DB66" s="36"/>
      <c r="DH66" s="36"/>
      <c r="DI66" s="36"/>
      <c r="DM66" s="118"/>
      <c r="DO66" s="36"/>
      <c r="DP66" s="36"/>
      <c r="DV66" s="36"/>
      <c r="DW66" s="36"/>
      <c r="EC66" s="36"/>
      <c r="ED66" s="36"/>
      <c r="EJ66" s="36"/>
      <c r="EK66" s="36"/>
      <c r="EL66" s="116"/>
      <c r="EQ66" s="36"/>
      <c r="ER66" s="36"/>
      <c r="EX66" s="36"/>
      <c r="EY66" s="36"/>
      <c r="FE66" s="36"/>
      <c r="FF66" s="36"/>
      <c r="FL66" s="36"/>
      <c r="FM66" s="36"/>
      <c r="FS66" s="36"/>
      <c r="FT66" s="36"/>
      <c r="FZ66" s="36"/>
      <c r="GA66" s="36"/>
      <c r="GG66" s="36"/>
      <c r="GH66" s="36"/>
      <c r="GN66" s="36"/>
      <c r="GO66" s="36"/>
      <c r="GU66" s="36"/>
      <c r="GV66" s="36"/>
      <c r="HB66" s="36"/>
      <c r="HC66" s="36"/>
      <c r="HI66" s="36"/>
      <c r="HJ66" s="36"/>
      <c r="HP66" s="36"/>
      <c r="HQ66" s="36"/>
      <c r="HW66" s="36"/>
      <c r="HX66" s="36"/>
      <c r="ID66" s="36"/>
      <c r="IE66" s="36"/>
      <c r="IK66" s="36"/>
      <c r="IL66" s="36"/>
      <c r="IR66" s="36"/>
      <c r="IS66" s="36"/>
      <c r="IY66" s="36"/>
      <c r="IZ66" s="36"/>
      <c r="JF66" s="36"/>
      <c r="JG66" s="36"/>
      <c r="JM66" s="36"/>
      <c r="JN66" s="36"/>
    </row>
    <row r="67" spans="1:274" s="56" customFormat="1" x14ac:dyDescent="0.25">
      <c r="A67" s="162" t="s">
        <v>69</v>
      </c>
      <c r="B67" s="159"/>
      <c r="C67" s="157"/>
      <c r="D67" s="157"/>
      <c r="E67" s="157"/>
      <c r="F67" s="157"/>
      <c r="G67" s="156"/>
      <c r="H67" s="154"/>
      <c r="I67" s="155"/>
      <c r="J67" s="152"/>
      <c r="K67" s="153"/>
      <c r="L67" s="153"/>
      <c r="M67" s="153"/>
      <c r="N67" s="152"/>
      <c r="O67" s="153"/>
      <c r="U67" s="36"/>
      <c r="V67" s="36"/>
      <c r="Z67" s="118"/>
      <c r="AB67" s="36"/>
      <c r="AC67" s="36"/>
      <c r="AI67" s="36"/>
      <c r="AJ67" s="36"/>
      <c r="AP67" s="36"/>
      <c r="AQ67" s="36"/>
      <c r="AW67" s="36"/>
      <c r="AX67" s="36"/>
      <c r="BD67" s="36"/>
      <c r="BE67" s="36"/>
      <c r="BK67" s="36"/>
      <c r="BL67" s="36"/>
      <c r="BR67" s="36"/>
      <c r="BS67" s="36"/>
      <c r="BY67" s="36"/>
      <c r="BZ67" s="36"/>
      <c r="CF67" s="36"/>
      <c r="CG67" s="36"/>
      <c r="CM67" s="36"/>
      <c r="CN67" s="36"/>
      <c r="CT67" s="36"/>
      <c r="CU67" s="36"/>
      <c r="DA67" s="36"/>
      <c r="DB67" s="36"/>
      <c r="DH67" s="36"/>
      <c r="DI67" s="36"/>
      <c r="DM67" s="118"/>
      <c r="DO67" s="36"/>
      <c r="DP67" s="36"/>
      <c r="DV67" s="36"/>
      <c r="DW67" s="36"/>
      <c r="EC67" s="36"/>
      <c r="ED67" s="36"/>
      <c r="EJ67" s="36"/>
      <c r="EK67" s="36"/>
      <c r="EL67" s="116"/>
      <c r="EQ67" s="36"/>
      <c r="ER67" s="36"/>
      <c r="EX67" s="36"/>
      <c r="EY67" s="36"/>
      <c r="FE67" s="36"/>
      <c r="FF67" s="36"/>
      <c r="FL67" s="36"/>
      <c r="FM67" s="36"/>
      <c r="FS67" s="36"/>
      <c r="FT67" s="36"/>
      <c r="FZ67" s="36"/>
      <c r="GA67" s="36"/>
      <c r="GG67" s="36"/>
      <c r="GH67" s="36"/>
      <c r="GN67" s="36"/>
      <c r="GO67" s="36"/>
      <c r="GU67" s="36"/>
      <c r="GV67" s="36"/>
      <c r="HB67" s="36"/>
      <c r="HC67" s="36"/>
      <c r="HI67" s="36"/>
      <c r="HJ67" s="36"/>
      <c r="HP67" s="36"/>
      <c r="HQ67" s="36"/>
      <c r="HW67" s="36"/>
      <c r="HX67" s="36"/>
      <c r="ID67" s="36"/>
      <c r="IE67" s="36"/>
      <c r="IK67" s="36"/>
      <c r="IL67" s="36"/>
      <c r="IR67" s="36"/>
      <c r="IS67" s="36"/>
      <c r="IY67" s="36"/>
      <c r="IZ67" s="36"/>
      <c r="JF67" s="36"/>
      <c r="JG67" s="36"/>
      <c r="JM67" s="36"/>
      <c r="JN67" s="36"/>
    </row>
    <row r="68" spans="1:274" s="56" customFormat="1" x14ac:dyDescent="0.25">
      <c r="A68" s="158"/>
      <c r="B68" s="159"/>
      <c r="C68" s="157"/>
      <c r="D68" s="157"/>
      <c r="E68" s="157"/>
      <c r="F68" s="157"/>
      <c r="G68" s="156"/>
      <c r="H68" s="154"/>
      <c r="I68" s="155"/>
      <c r="J68" s="152"/>
      <c r="K68" s="153"/>
      <c r="L68" s="153"/>
      <c r="M68" s="153"/>
      <c r="N68" s="152"/>
      <c r="O68" s="153"/>
      <c r="U68" s="36"/>
      <c r="V68" s="36"/>
      <c r="Z68" s="118"/>
      <c r="AB68" s="36"/>
      <c r="AC68" s="36"/>
      <c r="AI68" s="36"/>
      <c r="AJ68" s="36"/>
      <c r="AP68" s="36"/>
      <c r="AQ68" s="36"/>
      <c r="AW68" s="36"/>
      <c r="AX68" s="36"/>
      <c r="BD68" s="36"/>
      <c r="BE68" s="36"/>
      <c r="BK68" s="36"/>
      <c r="BL68" s="36"/>
      <c r="BR68" s="36"/>
      <c r="BS68" s="36"/>
      <c r="BY68" s="36"/>
      <c r="BZ68" s="36"/>
      <c r="CF68" s="36"/>
      <c r="CG68" s="36"/>
      <c r="CM68" s="36"/>
      <c r="CN68" s="36"/>
      <c r="CT68" s="36"/>
      <c r="CU68" s="36"/>
      <c r="DA68" s="36"/>
      <c r="DB68" s="36"/>
      <c r="DH68" s="36"/>
      <c r="DI68" s="36"/>
      <c r="DM68" s="118"/>
      <c r="DO68" s="36"/>
      <c r="DP68" s="36"/>
      <c r="DV68" s="36"/>
      <c r="DW68" s="36"/>
      <c r="EC68" s="36"/>
      <c r="ED68" s="36"/>
      <c r="EJ68" s="36"/>
      <c r="EK68" s="36"/>
      <c r="EL68" s="116"/>
      <c r="EQ68" s="36"/>
      <c r="ER68" s="36"/>
      <c r="EX68" s="36"/>
      <c r="EY68" s="36"/>
      <c r="FE68" s="36"/>
      <c r="FF68" s="36"/>
      <c r="FL68" s="36"/>
      <c r="FM68" s="36"/>
      <c r="FS68" s="36"/>
      <c r="FT68" s="36"/>
      <c r="FZ68" s="36"/>
      <c r="GA68" s="36"/>
      <c r="GG68" s="36"/>
      <c r="GH68" s="36"/>
      <c r="GN68" s="36"/>
      <c r="GO68" s="36"/>
      <c r="GU68" s="36"/>
      <c r="GV68" s="36"/>
      <c r="HB68" s="36"/>
      <c r="HC68" s="36"/>
      <c r="HI68" s="36"/>
      <c r="HJ68" s="36"/>
      <c r="HP68" s="36"/>
      <c r="HQ68" s="36"/>
      <c r="HW68" s="36"/>
      <c r="HX68" s="36"/>
      <c r="ID68" s="36"/>
      <c r="IE68" s="36"/>
      <c r="IK68" s="36"/>
      <c r="IL68" s="36"/>
      <c r="IR68" s="36"/>
      <c r="IS68" s="36"/>
      <c r="IY68" s="36"/>
      <c r="IZ68" s="36"/>
      <c r="JF68" s="36"/>
      <c r="JG68" s="36"/>
      <c r="JM68" s="36"/>
      <c r="JN68" s="36"/>
    </row>
    <row r="69" spans="1:274" s="56" customFormat="1" x14ac:dyDescent="0.25">
      <c r="A69" s="163"/>
      <c r="B69" s="159"/>
      <c r="C69" s="157"/>
      <c r="D69" s="157"/>
      <c r="E69" s="157"/>
      <c r="F69" s="157"/>
      <c r="G69" s="156"/>
      <c r="H69" s="154"/>
      <c r="I69" s="155"/>
      <c r="J69" s="152"/>
      <c r="K69" s="153"/>
      <c r="L69" s="153"/>
      <c r="M69" s="153"/>
      <c r="N69" s="152"/>
      <c r="O69" s="153"/>
      <c r="U69" s="36"/>
      <c r="V69" s="36"/>
      <c r="Z69" s="118"/>
      <c r="AB69" s="36"/>
      <c r="AC69" s="36"/>
      <c r="AI69" s="36"/>
      <c r="AJ69" s="36"/>
      <c r="AP69" s="36"/>
      <c r="AQ69" s="36"/>
      <c r="AW69" s="36"/>
      <c r="AX69" s="36"/>
      <c r="BD69" s="36"/>
      <c r="BE69" s="36"/>
      <c r="BK69" s="36"/>
      <c r="BL69" s="36"/>
      <c r="BR69" s="36"/>
      <c r="BS69" s="36"/>
      <c r="BY69" s="36"/>
      <c r="BZ69" s="36"/>
      <c r="CF69" s="36"/>
      <c r="CG69" s="36"/>
      <c r="CM69" s="36"/>
      <c r="CN69" s="36"/>
      <c r="CT69" s="36"/>
      <c r="CU69" s="36"/>
      <c r="DA69" s="36"/>
      <c r="DB69" s="36"/>
      <c r="DH69" s="36"/>
      <c r="DI69" s="36"/>
      <c r="DM69" s="118"/>
      <c r="DO69" s="36"/>
      <c r="DP69" s="36"/>
      <c r="DV69" s="36"/>
      <c r="DW69" s="36"/>
      <c r="EC69" s="36"/>
      <c r="ED69" s="36"/>
      <c r="EJ69" s="36"/>
      <c r="EK69" s="36"/>
      <c r="EL69" s="116"/>
      <c r="EQ69" s="36"/>
      <c r="ER69" s="36"/>
      <c r="EX69" s="36"/>
      <c r="EY69" s="36"/>
      <c r="FE69" s="36"/>
      <c r="FF69" s="36"/>
      <c r="FL69" s="36"/>
      <c r="FM69" s="36"/>
      <c r="FS69" s="36"/>
      <c r="FT69" s="36"/>
      <c r="FZ69" s="36"/>
      <c r="GA69" s="36"/>
      <c r="GG69" s="36"/>
      <c r="GH69" s="36"/>
      <c r="GN69" s="36"/>
      <c r="GO69" s="36"/>
      <c r="GU69" s="36"/>
      <c r="GV69" s="36"/>
      <c r="HB69" s="36"/>
      <c r="HC69" s="36"/>
      <c r="HI69" s="36"/>
      <c r="HJ69" s="36"/>
      <c r="HP69" s="36"/>
      <c r="HQ69" s="36"/>
      <c r="HW69" s="36"/>
      <c r="HX69" s="36"/>
      <c r="ID69" s="36"/>
      <c r="IE69" s="36"/>
      <c r="IK69" s="36"/>
      <c r="IL69" s="36"/>
      <c r="IR69" s="36"/>
      <c r="IS69" s="36"/>
      <c r="IY69" s="36"/>
      <c r="IZ69" s="36"/>
      <c r="JF69" s="36"/>
      <c r="JG69" s="36"/>
      <c r="JM69" s="36"/>
      <c r="JN69" s="36"/>
    </row>
    <row r="70" spans="1:274" s="56" customFormat="1" x14ac:dyDescent="0.25">
      <c r="A70" s="158"/>
      <c r="B70" s="159"/>
      <c r="C70" s="157"/>
      <c r="D70" s="157"/>
      <c r="E70" s="157"/>
      <c r="F70" s="157"/>
      <c r="G70" s="156"/>
      <c r="H70" s="154"/>
      <c r="I70" s="155"/>
      <c r="J70" s="152"/>
      <c r="K70" s="153"/>
      <c r="L70" s="153"/>
      <c r="M70" s="153"/>
      <c r="N70" s="152"/>
      <c r="O70" s="153"/>
      <c r="U70" s="36"/>
      <c r="V70" s="36"/>
      <c r="Z70" s="118"/>
      <c r="AB70" s="36"/>
      <c r="AC70" s="36"/>
      <c r="AI70" s="36"/>
      <c r="AJ70" s="36"/>
      <c r="AP70" s="36"/>
      <c r="AQ70" s="36"/>
      <c r="AW70" s="36"/>
      <c r="AX70" s="36"/>
      <c r="BD70" s="36"/>
      <c r="BE70" s="36"/>
      <c r="BK70" s="36"/>
      <c r="BL70" s="36"/>
      <c r="BR70" s="36"/>
      <c r="BS70" s="36"/>
      <c r="BY70" s="36"/>
      <c r="BZ70" s="36"/>
      <c r="CF70" s="36"/>
      <c r="CG70" s="36"/>
      <c r="CM70" s="36"/>
      <c r="CN70" s="36"/>
      <c r="CT70" s="36"/>
      <c r="CU70" s="36"/>
      <c r="DA70" s="36"/>
      <c r="DB70" s="36"/>
      <c r="DH70" s="36"/>
      <c r="DI70" s="36"/>
      <c r="DM70" s="118"/>
      <c r="DO70" s="36"/>
      <c r="DP70" s="36"/>
      <c r="DV70" s="36"/>
      <c r="DW70" s="36"/>
      <c r="EC70" s="36"/>
      <c r="ED70" s="36"/>
      <c r="EJ70" s="36"/>
      <c r="EK70" s="36"/>
      <c r="EL70" s="116"/>
      <c r="EQ70" s="36"/>
      <c r="ER70" s="36"/>
      <c r="EX70" s="36"/>
      <c r="EY70" s="36"/>
      <c r="FE70" s="36"/>
      <c r="FF70" s="36"/>
      <c r="FL70" s="36"/>
      <c r="FM70" s="36"/>
      <c r="FS70" s="36"/>
      <c r="FT70" s="36"/>
      <c r="FZ70" s="36"/>
      <c r="GA70" s="36"/>
      <c r="GG70" s="36"/>
      <c r="GH70" s="36"/>
      <c r="GN70" s="36"/>
      <c r="GO70" s="36"/>
      <c r="GU70" s="36"/>
      <c r="GV70" s="36"/>
      <c r="HB70" s="36"/>
      <c r="HC70" s="36"/>
      <c r="HI70" s="36"/>
      <c r="HJ70" s="36"/>
      <c r="HP70" s="36"/>
      <c r="HQ70" s="36"/>
      <c r="HW70" s="36"/>
      <c r="HX70" s="36"/>
      <c r="ID70" s="36"/>
      <c r="IE70" s="36"/>
      <c r="IK70" s="36"/>
      <c r="IL70" s="36"/>
      <c r="IR70" s="36"/>
      <c r="IS70" s="36"/>
      <c r="IY70" s="36"/>
      <c r="IZ70" s="36"/>
      <c r="JF70" s="36"/>
      <c r="JG70" s="36"/>
      <c r="JM70" s="36"/>
      <c r="JN70" s="36"/>
    </row>
    <row r="71" spans="1:274" s="56" customFormat="1" x14ac:dyDescent="0.25">
      <c r="A71" s="51"/>
      <c r="B71" s="52"/>
      <c r="C71" s="53"/>
      <c r="D71" s="53"/>
      <c r="E71" s="53"/>
      <c r="F71" s="53"/>
      <c r="G71" s="58"/>
      <c r="H71" s="54"/>
      <c r="I71" s="55"/>
      <c r="O71" s="57"/>
    </row>
    <row r="72" spans="1:274" s="56" customFormat="1" x14ac:dyDescent="0.25">
      <c r="A72" s="51"/>
      <c r="B72" s="52"/>
      <c r="C72" s="53"/>
      <c r="D72" s="53"/>
      <c r="E72" s="53"/>
      <c r="F72" s="53"/>
      <c r="G72" s="58"/>
      <c r="H72" s="54"/>
      <c r="I72" s="55"/>
      <c r="O72" s="57"/>
    </row>
    <row r="73" spans="1:274" s="56" customFormat="1" x14ac:dyDescent="0.25">
      <c r="A73" s="51"/>
      <c r="B73" s="52"/>
      <c r="C73" s="53"/>
      <c r="D73" s="53"/>
      <c r="E73" s="53"/>
      <c r="F73" s="53"/>
      <c r="G73" s="58"/>
      <c r="H73" s="54"/>
      <c r="I73" s="55"/>
      <c r="O73" s="57"/>
    </row>
    <row r="74" spans="1:274" s="56" customFormat="1" x14ac:dyDescent="0.25">
      <c r="A74" s="51"/>
      <c r="B74" s="52"/>
      <c r="C74" s="53"/>
      <c r="D74" s="53"/>
      <c r="E74" s="53"/>
      <c r="F74" s="53"/>
      <c r="G74" s="58"/>
      <c r="H74" s="54"/>
      <c r="I74" s="55"/>
      <c r="O74" s="57"/>
    </row>
    <row r="75" spans="1:274" s="56" customFormat="1" x14ac:dyDescent="0.25">
      <c r="A75" s="51"/>
      <c r="B75" s="52"/>
      <c r="C75" s="53"/>
      <c r="D75" s="53"/>
      <c r="E75" s="53"/>
      <c r="F75" s="53"/>
      <c r="G75" s="58"/>
      <c r="H75" s="54"/>
      <c r="I75" s="55"/>
      <c r="O75" s="57"/>
    </row>
    <row r="76" spans="1:274" s="56" customFormat="1" x14ac:dyDescent="0.25">
      <c r="A76" s="51"/>
      <c r="B76" s="52"/>
      <c r="C76" s="53"/>
      <c r="D76" s="53"/>
      <c r="E76" s="53"/>
      <c r="F76" s="53"/>
      <c r="G76" s="58"/>
      <c r="H76" s="54"/>
      <c r="I76" s="55"/>
      <c r="O76" s="57"/>
    </row>
    <row r="77" spans="1:274" s="56" customFormat="1" x14ac:dyDescent="0.25">
      <c r="A77" s="51"/>
      <c r="B77" s="52"/>
      <c r="C77" s="53"/>
      <c r="D77" s="53"/>
      <c r="E77" s="53"/>
      <c r="F77" s="53"/>
      <c r="G77" s="58"/>
      <c r="H77" s="54"/>
      <c r="I77" s="55"/>
      <c r="O77" s="57"/>
    </row>
    <row r="78" spans="1:274" s="56" customFormat="1" x14ac:dyDescent="0.25">
      <c r="A78" s="51"/>
      <c r="B78" s="52"/>
      <c r="C78" s="53"/>
      <c r="D78" s="53"/>
      <c r="E78" s="53"/>
      <c r="F78" s="53"/>
      <c r="G78" s="58"/>
      <c r="H78" s="54"/>
      <c r="I78" s="55"/>
      <c r="O78" s="57"/>
    </row>
    <row r="79" spans="1:274" s="56" customFormat="1" x14ac:dyDescent="0.25">
      <c r="A79" s="51"/>
      <c r="B79" s="52"/>
      <c r="C79" s="53"/>
      <c r="D79" s="53"/>
      <c r="E79" s="53"/>
      <c r="F79" s="53"/>
      <c r="G79" s="58"/>
      <c r="H79" s="54"/>
      <c r="I79" s="55"/>
      <c r="O79" s="57"/>
    </row>
    <row r="80" spans="1:274" s="56" customFormat="1" x14ac:dyDescent="0.25">
      <c r="A80" s="51"/>
      <c r="B80" s="52"/>
      <c r="C80" s="53"/>
      <c r="D80" s="53"/>
      <c r="E80" s="53"/>
      <c r="F80" s="53"/>
      <c r="G80" s="58"/>
      <c r="H80" s="54"/>
      <c r="I80" s="55"/>
      <c r="O80" s="57"/>
    </row>
    <row r="81" spans="1:15" s="56" customFormat="1" x14ac:dyDescent="0.25">
      <c r="A81" s="51"/>
      <c r="B81" s="52"/>
      <c r="C81" s="53"/>
      <c r="D81" s="53"/>
      <c r="E81" s="53"/>
      <c r="F81" s="53"/>
      <c r="G81" s="58"/>
      <c r="H81" s="54"/>
      <c r="I81" s="55"/>
      <c r="O81" s="57"/>
    </row>
    <row r="82" spans="1:15" s="56" customFormat="1" x14ac:dyDescent="0.25">
      <c r="A82" s="51"/>
      <c r="B82" s="52"/>
      <c r="C82" s="53"/>
      <c r="D82" s="53"/>
      <c r="E82" s="53"/>
      <c r="F82" s="53"/>
      <c r="G82" s="58"/>
      <c r="H82" s="54"/>
      <c r="I82" s="55"/>
      <c r="O82" s="57"/>
    </row>
    <row r="83" spans="1:15" s="56" customFormat="1" x14ac:dyDescent="0.25">
      <c r="A83" s="51"/>
      <c r="B83" s="52"/>
      <c r="C83" s="53"/>
      <c r="D83" s="53"/>
      <c r="E83" s="53"/>
      <c r="F83" s="53"/>
      <c r="G83" s="58"/>
      <c r="H83" s="54"/>
      <c r="I83" s="55"/>
      <c r="O83" s="57"/>
    </row>
    <row r="84" spans="1:15" s="56" customFormat="1" x14ac:dyDescent="0.25">
      <c r="A84" s="51"/>
      <c r="B84" s="52"/>
      <c r="C84" s="53"/>
      <c r="D84" s="53"/>
      <c r="E84" s="53"/>
      <c r="F84" s="53"/>
      <c r="G84" s="58"/>
      <c r="H84" s="54"/>
      <c r="I84" s="55"/>
      <c r="O84" s="57"/>
    </row>
    <row r="85" spans="1:15" s="56" customFormat="1" x14ac:dyDescent="0.25">
      <c r="A85" s="51"/>
      <c r="B85" s="52"/>
      <c r="C85" s="53"/>
      <c r="D85" s="53"/>
      <c r="E85" s="53"/>
      <c r="F85" s="53"/>
      <c r="G85" s="58"/>
      <c r="H85" s="54"/>
      <c r="I85" s="55"/>
      <c r="O85" s="57"/>
    </row>
    <row r="86" spans="1:15" s="56" customFormat="1" x14ac:dyDescent="0.25">
      <c r="A86" s="51"/>
      <c r="B86" s="52"/>
      <c r="C86" s="53"/>
      <c r="D86" s="53"/>
      <c r="E86" s="53"/>
      <c r="F86" s="53"/>
      <c r="G86" s="58"/>
      <c r="H86" s="54"/>
      <c r="I86" s="55"/>
      <c r="O86" s="57"/>
    </row>
    <row r="87" spans="1:15" s="56" customFormat="1" x14ac:dyDescent="0.25">
      <c r="A87" s="51"/>
      <c r="B87" s="52"/>
      <c r="C87" s="53"/>
      <c r="D87" s="53"/>
      <c r="E87" s="53"/>
      <c r="F87" s="53"/>
      <c r="G87" s="58"/>
      <c r="H87" s="54"/>
      <c r="I87" s="55"/>
      <c r="O87" s="57"/>
    </row>
    <row r="88" spans="1:15" s="56" customFormat="1" x14ac:dyDescent="0.25">
      <c r="A88" s="51"/>
      <c r="B88" s="52"/>
      <c r="C88" s="53"/>
      <c r="D88" s="53"/>
      <c r="E88" s="53"/>
      <c r="F88" s="53"/>
      <c r="G88" s="58"/>
      <c r="H88" s="54"/>
      <c r="I88" s="55"/>
      <c r="O88" s="57"/>
    </row>
    <row r="89" spans="1:15" s="56" customFormat="1" x14ac:dyDescent="0.25">
      <c r="A89" s="51"/>
      <c r="B89" s="52"/>
      <c r="C89" s="53"/>
      <c r="D89" s="53"/>
      <c r="E89" s="53"/>
      <c r="F89" s="53"/>
      <c r="G89" s="58"/>
      <c r="H89" s="54"/>
      <c r="I89" s="55"/>
      <c r="O89" s="57"/>
    </row>
    <row r="90" spans="1:15" s="56" customFormat="1" x14ac:dyDescent="0.25">
      <c r="A90" s="51"/>
      <c r="B90" s="52"/>
      <c r="C90" s="53"/>
      <c r="D90" s="53"/>
      <c r="E90" s="53"/>
      <c r="F90" s="53"/>
      <c r="G90" s="58"/>
      <c r="H90" s="54"/>
      <c r="I90" s="55"/>
      <c r="O90" s="57"/>
    </row>
    <row r="91" spans="1:15" s="56" customFormat="1" x14ac:dyDescent="0.25">
      <c r="A91" s="51"/>
      <c r="B91" s="52"/>
      <c r="C91" s="53"/>
      <c r="D91" s="53"/>
      <c r="E91" s="53"/>
      <c r="F91" s="53"/>
      <c r="G91" s="58"/>
      <c r="H91" s="54"/>
      <c r="I91" s="55"/>
      <c r="O91" s="57"/>
    </row>
    <row r="92" spans="1:15" s="56" customFormat="1" x14ac:dyDescent="0.25">
      <c r="A92" s="51"/>
      <c r="B92" s="52"/>
      <c r="C92" s="53"/>
      <c r="D92" s="53"/>
      <c r="E92" s="53"/>
      <c r="F92" s="53"/>
      <c r="G92" s="58"/>
      <c r="H92" s="54"/>
      <c r="I92" s="55"/>
      <c r="O92" s="57"/>
    </row>
    <row r="93" spans="1:15" s="56" customFormat="1" x14ac:dyDescent="0.25">
      <c r="A93" s="51"/>
      <c r="B93" s="52"/>
      <c r="C93" s="53"/>
      <c r="D93" s="53"/>
      <c r="E93" s="53"/>
      <c r="F93" s="53"/>
      <c r="G93" s="58"/>
      <c r="H93" s="54"/>
      <c r="I93" s="55"/>
      <c r="O93" s="57"/>
    </row>
    <row r="94" spans="1:15" s="56" customFormat="1" x14ac:dyDescent="0.25">
      <c r="A94" s="51"/>
      <c r="B94" s="52"/>
      <c r="C94" s="53"/>
      <c r="D94" s="53"/>
      <c r="E94" s="53"/>
      <c r="F94" s="53"/>
      <c r="G94" s="58"/>
      <c r="H94" s="54"/>
      <c r="I94" s="55"/>
      <c r="O94" s="57"/>
    </row>
    <row r="95" spans="1:15" s="56" customFormat="1" x14ac:dyDescent="0.25">
      <c r="A95" s="51"/>
      <c r="B95" s="52"/>
      <c r="C95" s="53"/>
      <c r="D95" s="53"/>
      <c r="E95" s="53"/>
      <c r="F95" s="53"/>
      <c r="G95" s="58"/>
      <c r="H95" s="54"/>
      <c r="I95" s="55"/>
      <c r="O95" s="57"/>
    </row>
    <row r="96" spans="1:15" s="56" customFormat="1" x14ac:dyDescent="0.25">
      <c r="A96" s="51"/>
      <c r="B96" s="52"/>
      <c r="C96" s="53"/>
      <c r="D96" s="53"/>
      <c r="E96" s="53"/>
      <c r="F96" s="53"/>
      <c r="G96" s="58"/>
      <c r="H96" s="54"/>
      <c r="I96" s="55"/>
      <c r="O96" s="57"/>
    </row>
    <row r="97" spans="1:15" s="56" customFormat="1" x14ac:dyDescent="0.25">
      <c r="A97" s="51"/>
      <c r="B97" s="52"/>
      <c r="C97" s="53"/>
      <c r="D97" s="53"/>
      <c r="E97" s="53"/>
      <c r="F97" s="53"/>
      <c r="G97" s="58"/>
      <c r="H97" s="54"/>
      <c r="I97" s="55"/>
      <c r="O97" s="57"/>
    </row>
    <row r="98" spans="1:15" s="56" customFormat="1" x14ac:dyDescent="0.25">
      <c r="A98" s="51"/>
      <c r="B98" s="52"/>
      <c r="C98" s="53"/>
      <c r="D98" s="53"/>
      <c r="E98" s="53"/>
      <c r="F98" s="53"/>
      <c r="G98" s="58"/>
      <c r="H98" s="54"/>
      <c r="I98" s="55"/>
      <c r="O98" s="57"/>
    </row>
    <row r="99" spans="1:15" s="56" customFormat="1" x14ac:dyDescent="0.25">
      <c r="A99" s="51"/>
      <c r="B99" s="52"/>
      <c r="C99" s="53"/>
      <c r="D99" s="53"/>
      <c r="E99" s="53"/>
      <c r="F99" s="53"/>
      <c r="G99" s="58"/>
      <c r="H99" s="54"/>
      <c r="I99" s="55"/>
      <c r="O99" s="57"/>
    </row>
    <row r="100" spans="1:15" s="56" customFormat="1" x14ac:dyDescent="0.25">
      <c r="A100" s="51"/>
      <c r="B100" s="52"/>
      <c r="C100" s="53"/>
      <c r="D100" s="53"/>
      <c r="E100" s="53"/>
      <c r="F100" s="53"/>
      <c r="G100" s="58"/>
      <c r="H100" s="54"/>
      <c r="I100" s="55"/>
      <c r="O100" s="57"/>
    </row>
    <row r="101" spans="1:15" s="56" customFormat="1" x14ac:dyDescent="0.25">
      <c r="A101" s="51"/>
      <c r="B101" s="52"/>
      <c r="C101" s="53"/>
      <c r="D101" s="53"/>
      <c r="E101" s="53"/>
      <c r="F101" s="53"/>
      <c r="G101" s="58"/>
      <c r="H101" s="54"/>
      <c r="I101" s="55"/>
      <c r="O101" s="57"/>
    </row>
    <row r="102" spans="1:15" s="56" customFormat="1" x14ac:dyDescent="0.25">
      <c r="A102" s="51"/>
      <c r="B102" s="52"/>
      <c r="C102" s="53"/>
      <c r="D102" s="53"/>
      <c r="E102" s="53"/>
      <c r="F102" s="53"/>
      <c r="G102" s="58"/>
      <c r="H102" s="54"/>
      <c r="I102" s="55"/>
      <c r="O102" s="57"/>
    </row>
    <row r="103" spans="1:15" s="56" customFormat="1" x14ac:dyDescent="0.25">
      <c r="A103" s="51"/>
      <c r="B103" s="52"/>
      <c r="C103" s="53"/>
      <c r="D103" s="53"/>
      <c r="E103" s="53"/>
      <c r="F103" s="53"/>
      <c r="G103" s="58"/>
      <c r="H103" s="54"/>
      <c r="I103" s="55"/>
      <c r="O103" s="57"/>
    </row>
    <row r="104" spans="1:15" s="56" customFormat="1" x14ac:dyDescent="0.25">
      <c r="A104" s="51"/>
      <c r="B104" s="52"/>
      <c r="C104" s="53"/>
      <c r="D104" s="53"/>
      <c r="E104" s="53"/>
      <c r="F104" s="53"/>
      <c r="G104" s="58"/>
      <c r="H104" s="54"/>
      <c r="I104" s="55"/>
      <c r="O104" s="57"/>
    </row>
    <row r="105" spans="1:15" s="56" customFormat="1" x14ac:dyDescent="0.25">
      <c r="A105" s="51"/>
      <c r="B105" s="52"/>
      <c r="C105" s="53"/>
      <c r="D105" s="53"/>
      <c r="E105" s="53"/>
      <c r="F105" s="53"/>
      <c r="G105" s="58"/>
      <c r="H105" s="54"/>
      <c r="I105" s="55"/>
      <c r="O105" s="57"/>
    </row>
    <row r="106" spans="1:15" s="56" customFormat="1" x14ac:dyDescent="0.25">
      <c r="A106" s="51"/>
      <c r="B106" s="52"/>
      <c r="C106" s="53"/>
      <c r="D106" s="53"/>
      <c r="E106" s="53"/>
      <c r="F106" s="53"/>
      <c r="G106" s="58"/>
      <c r="H106" s="54"/>
      <c r="I106" s="55"/>
      <c r="O106" s="57"/>
    </row>
    <row r="107" spans="1:15" s="56" customFormat="1" x14ac:dyDescent="0.25">
      <c r="A107" s="51"/>
      <c r="B107" s="52"/>
      <c r="C107" s="53"/>
      <c r="D107" s="53"/>
      <c r="E107" s="53"/>
      <c r="F107" s="53"/>
      <c r="G107" s="58"/>
      <c r="H107" s="54"/>
      <c r="I107" s="55"/>
      <c r="O107" s="57"/>
    </row>
    <row r="108" spans="1:15" s="56" customFormat="1" x14ac:dyDescent="0.25">
      <c r="A108" s="51"/>
      <c r="B108" s="52"/>
      <c r="C108" s="53"/>
      <c r="D108" s="53"/>
      <c r="E108" s="53"/>
      <c r="F108" s="53"/>
      <c r="G108" s="58"/>
      <c r="H108" s="54"/>
      <c r="I108" s="55"/>
      <c r="O108" s="57"/>
    </row>
    <row r="109" spans="1:15" s="56" customFormat="1" x14ac:dyDescent="0.25">
      <c r="A109" s="51"/>
      <c r="B109" s="52"/>
      <c r="C109" s="53"/>
      <c r="D109" s="53"/>
      <c r="E109" s="53"/>
      <c r="F109" s="53"/>
      <c r="G109" s="58"/>
      <c r="H109" s="54"/>
      <c r="I109" s="55"/>
      <c r="O109" s="57"/>
    </row>
    <row r="110" spans="1:15" s="56" customFormat="1" x14ac:dyDescent="0.25">
      <c r="A110" s="51"/>
      <c r="B110" s="52"/>
      <c r="C110" s="53"/>
      <c r="D110" s="53"/>
      <c r="E110" s="53"/>
      <c r="F110" s="53"/>
      <c r="G110" s="58"/>
      <c r="H110" s="54"/>
      <c r="I110" s="55"/>
      <c r="O110" s="57"/>
    </row>
    <row r="111" spans="1:15" s="56" customFormat="1" x14ac:dyDescent="0.25">
      <c r="A111" s="51"/>
      <c r="B111" s="52"/>
      <c r="C111" s="53"/>
      <c r="D111" s="53"/>
      <c r="E111" s="53"/>
      <c r="F111" s="53"/>
      <c r="G111" s="58"/>
      <c r="H111" s="54"/>
      <c r="I111" s="55"/>
      <c r="O111" s="57"/>
    </row>
    <row r="112" spans="1:15" s="56" customFormat="1" x14ac:dyDescent="0.25">
      <c r="A112" s="51"/>
      <c r="B112" s="52"/>
      <c r="C112" s="53"/>
      <c r="D112" s="53"/>
      <c r="E112" s="53"/>
      <c r="F112" s="53"/>
      <c r="G112" s="58"/>
      <c r="H112" s="54"/>
      <c r="I112" s="55"/>
      <c r="O112" s="57"/>
    </row>
    <row r="113" spans="1:15" s="56" customFormat="1" x14ac:dyDescent="0.25">
      <c r="A113" s="51"/>
      <c r="B113" s="52"/>
      <c r="C113" s="53"/>
      <c r="D113" s="53"/>
      <c r="E113" s="53"/>
      <c r="F113" s="53"/>
      <c r="G113" s="58"/>
      <c r="H113" s="54"/>
      <c r="I113" s="55"/>
      <c r="O113" s="57"/>
    </row>
    <row r="114" spans="1:15" s="56" customFormat="1" x14ac:dyDescent="0.25">
      <c r="A114" s="51"/>
      <c r="B114" s="52"/>
      <c r="C114" s="53"/>
      <c r="D114" s="53"/>
      <c r="E114" s="53"/>
      <c r="F114" s="53"/>
      <c r="G114" s="58"/>
      <c r="H114" s="54"/>
      <c r="I114" s="55"/>
      <c r="O114" s="57"/>
    </row>
    <row r="115" spans="1:15" s="56" customFormat="1" x14ac:dyDescent="0.25">
      <c r="A115" s="51"/>
      <c r="B115" s="52"/>
      <c r="C115" s="53"/>
      <c r="D115" s="53"/>
      <c r="E115" s="53"/>
      <c r="F115" s="53"/>
      <c r="G115" s="58"/>
      <c r="H115" s="54"/>
      <c r="I115" s="55"/>
      <c r="O115" s="57"/>
    </row>
    <row r="116" spans="1:15" s="56" customFormat="1" x14ac:dyDescent="0.25">
      <c r="A116" s="51"/>
      <c r="B116" s="52"/>
      <c r="C116" s="53"/>
      <c r="D116" s="53"/>
      <c r="E116" s="53"/>
      <c r="F116" s="53"/>
      <c r="G116" s="58"/>
      <c r="H116" s="54"/>
      <c r="I116" s="55"/>
      <c r="O116" s="57"/>
    </row>
    <row r="117" spans="1:15" s="56" customFormat="1" x14ac:dyDescent="0.25">
      <c r="A117" s="51"/>
      <c r="B117" s="52"/>
      <c r="C117" s="53"/>
      <c r="D117" s="53"/>
      <c r="E117" s="53"/>
      <c r="F117" s="53"/>
      <c r="G117" s="58"/>
      <c r="H117" s="54"/>
      <c r="I117" s="55"/>
      <c r="O117" s="57"/>
    </row>
    <row r="118" spans="1:15" s="56" customFormat="1" x14ac:dyDescent="0.25">
      <c r="A118" s="51"/>
      <c r="B118" s="52"/>
      <c r="C118" s="53"/>
      <c r="D118" s="53"/>
      <c r="E118" s="53"/>
      <c r="F118" s="53"/>
      <c r="G118" s="58"/>
      <c r="H118" s="54"/>
      <c r="I118" s="55"/>
      <c r="O118" s="57"/>
    </row>
    <row r="119" spans="1:15" s="56" customFormat="1" x14ac:dyDescent="0.25">
      <c r="A119" s="51"/>
      <c r="B119" s="52"/>
      <c r="C119" s="53"/>
      <c r="D119" s="53"/>
      <c r="E119" s="53"/>
      <c r="F119" s="53"/>
      <c r="G119" s="58"/>
      <c r="H119" s="54"/>
      <c r="I119" s="55"/>
      <c r="O119" s="57"/>
    </row>
    <row r="120" spans="1:15" s="56" customFormat="1" x14ac:dyDescent="0.25">
      <c r="A120" s="51"/>
      <c r="B120" s="52"/>
      <c r="C120" s="53"/>
      <c r="D120" s="53"/>
      <c r="E120" s="53"/>
      <c r="F120" s="53"/>
      <c r="G120" s="58"/>
      <c r="H120" s="54"/>
      <c r="I120" s="55"/>
      <c r="O120" s="57"/>
    </row>
    <row r="121" spans="1:15" s="56" customFormat="1" x14ac:dyDescent="0.25">
      <c r="A121" s="51"/>
      <c r="B121" s="52"/>
      <c r="C121" s="53"/>
      <c r="D121" s="53"/>
      <c r="E121" s="53"/>
      <c r="F121" s="53"/>
      <c r="G121" s="58"/>
      <c r="H121" s="54"/>
      <c r="I121" s="55"/>
      <c r="O121" s="57"/>
    </row>
    <row r="122" spans="1:15" s="56" customFormat="1" x14ac:dyDescent="0.25">
      <c r="A122" s="51"/>
      <c r="B122" s="52"/>
      <c r="C122" s="53"/>
      <c r="D122" s="53"/>
      <c r="E122" s="53"/>
      <c r="F122" s="53"/>
      <c r="G122" s="58"/>
      <c r="H122" s="54"/>
      <c r="I122" s="55"/>
      <c r="O122" s="57"/>
    </row>
    <row r="123" spans="1:15" s="56" customFormat="1" x14ac:dyDescent="0.25">
      <c r="A123" s="51"/>
      <c r="B123" s="52"/>
      <c r="C123" s="53"/>
      <c r="D123" s="53"/>
      <c r="E123" s="53"/>
      <c r="F123" s="53"/>
      <c r="G123" s="58"/>
      <c r="H123" s="54"/>
      <c r="I123" s="55"/>
      <c r="O123" s="57"/>
    </row>
    <row r="124" spans="1:15" s="56" customFormat="1" x14ac:dyDescent="0.25">
      <c r="A124" s="51"/>
      <c r="B124" s="52"/>
      <c r="C124" s="53"/>
      <c r="D124" s="53"/>
      <c r="E124" s="53"/>
      <c r="F124" s="53"/>
      <c r="G124" s="58"/>
      <c r="H124" s="54"/>
      <c r="I124" s="55"/>
      <c r="O124" s="57"/>
    </row>
    <row r="125" spans="1:15" s="56" customFormat="1" x14ac:dyDescent="0.25">
      <c r="A125" s="51"/>
      <c r="B125" s="52"/>
      <c r="C125" s="53"/>
      <c r="D125" s="53"/>
      <c r="E125" s="53"/>
      <c r="F125" s="53"/>
      <c r="G125" s="58"/>
      <c r="H125" s="54"/>
      <c r="I125" s="55"/>
      <c r="O125" s="57"/>
    </row>
    <row r="126" spans="1:15" s="56" customFormat="1" x14ac:dyDescent="0.25">
      <c r="A126" s="51"/>
      <c r="B126" s="52"/>
      <c r="C126" s="53"/>
      <c r="D126" s="53"/>
      <c r="E126" s="53"/>
      <c r="F126" s="53"/>
      <c r="G126" s="58"/>
      <c r="H126" s="54"/>
      <c r="I126" s="55"/>
      <c r="O126" s="57"/>
    </row>
    <row r="127" spans="1:15" s="56" customFormat="1" x14ac:dyDescent="0.25">
      <c r="A127" s="51"/>
      <c r="B127" s="52"/>
      <c r="C127" s="53"/>
      <c r="D127" s="53"/>
      <c r="E127" s="53"/>
      <c r="F127" s="53"/>
      <c r="G127" s="58"/>
      <c r="H127" s="54"/>
      <c r="I127" s="55"/>
      <c r="O127" s="57"/>
    </row>
    <row r="128" spans="1:15" s="56" customFormat="1" x14ac:dyDescent="0.25">
      <c r="A128" s="51"/>
      <c r="B128" s="52"/>
      <c r="C128" s="53"/>
      <c r="D128" s="53"/>
      <c r="E128" s="53"/>
      <c r="F128" s="53"/>
      <c r="G128" s="58"/>
      <c r="H128" s="54"/>
      <c r="I128" s="55"/>
      <c r="O128" s="57"/>
    </row>
    <row r="129" spans="1:15" s="56" customFormat="1" x14ac:dyDescent="0.25">
      <c r="A129" s="51"/>
      <c r="B129" s="52"/>
      <c r="C129" s="53"/>
      <c r="D129" s="53"/>
      <c r="E129" s="53"/>
      <c r="F129" s="53"/>
      <c r="G129" s="58"/>
      <c r="H129" s="54"/>
      <c r="I129" s="55"/>
      <c r="O129" s="57"/>
    </row>
    <row r="130" spans="1:15" s="56" customFormat="1" x14ac:dyDescent="0.25">
      <c r="A130" s="51"/>
      <c r="B130" s="52"/>
      <c r="C130" s="53"/>
      <c r="D130" s="53"/>
      <c r="E130" s="53"/>
      <c r="F130" s="53"/>
      <c r="G130" s="58"/>
      <c r="H130" s="54"/>
      <c r="I130" s="55"/>
      <c r="O130" s="57"/>
    </row>
    <row r="131" spans="1:15" s="56" customFormat="1" x14ac:dyDescent="0.25">
      <c r="A131" s="51"/>
      <c r="B131" s="52"/>
      <c r="C131" s="53"/>
      <c r="D131" s="53"/>
      <c r="E131" s="53"/>
      <c r="F131" s="53"/>
      <c r="G131" s="58"/>
      <c r="H131" s="54"/>
      <c r="I131" s="55"/>
      <c r="O131" s="57"/>
    </row>
    <row r="132" spans="1:15" s="56" customFormat="1" x14ac:dyDescent="0.25">
      <c r="A132" s="51"/>
      <c r="B132" s="52"/>
      <c r="C132" s="53"/>
      <c r="D132" s="53"/>
      <c r="E132" s="53"/>
      <c r="F132" s="53"/>
      <c r="G132" s="58"/>
      <c r="H132" s="54"/>
      <c r="I132" s="55"/>
      <c r="O132" s="57"/>
    </row>
    <row r="133" spans="1:15" s="56" customFormat="1" x14ac:dyDescent="0.25">
      <c r="A133" s="51"/>
      <c r="B133" s="52"/>
      <c r="C133" s="53"/>
      <c r="D133" s="53"/>
      <c r="E133" s="53"/>
      <c r="F133" s="53"/>
      <c r="G133" s="58"/>
      <c r="H133" s="54"/>
      <c r="I133" s="55"/>
      <c r="O133" s="57"/>
    </row>
    <row r="134" spans="1:15" s="56" customFormat="1" x14ac:dyDescent="0.25">
      <c r="A134" s="51"/>
      <c r="B134" s="52"/>
      <c r="C134" s="53"/>
      <c r="D134" s="53"/>
      <c r="E134" s="53"/>
      <c r="F134" s="53"/>
      <c r="G134" s="58"/>
      <c r="H134" s="54"/>
      <c r="I134" s="55"/>
      <c r="O134" s="57"/>
    </row>
    <row r="135" spans="1:15" s="56" customFormat="1" x14ac:dyDescent="0.25">
      <c r="A135" s="51"/>
      <c r="B135" s="52"/>
      <c r="C135" s="53"/>
      <c r="D135" s="53"/>
      <c r="E135" s="53"/>
      <c r="F135" s="53"/>
      <c r="G135" s="58"/>
      <c r="H135" s="54"/>
      <c r="I135" s="55"/>
      <c r="O135" s="57"/>
    </row>
    <row r="136" spans="1:15" s="56" customFormat="1" x14ac:dyDescent="0.25">
      <c r="A136" s="51"/>
      <c r="B136" s="52"/>
      <c r="C136" s="53"/>
      <c r="D136" s="53"/>
      <c r="E136" s="53"/>
      <c r="F136" s="53"/>
      <c r="G136" s="58"/>
      <c r="H136" s="54"/>
      <c r="I136" s="55"/>
      <c r="O136" s="57"/>
    </row>
    <row r="137" spans="1:15" s="56" customFormat="1" x14ac:dyDescent="0.25">
      <c r="A137" s="51"/>
      <c r="B137" s="52"/>
      <c r="C137" s="53"/>
      <c r="D137" s="53"/>
      <c r="E137" s="53"/>
      <c r="F137" s="53"/>
      <c r="G137" s="58"/>
      <c r="H137" s="54"/>
      <c r="I137" s="55"/>
      <c r="O137" s="57"/>
    </row>
    <row r="138" spans="1:15" s="56" customFormat="1" x14ac:dyDescent="0.25">
      <c r="A138" s="51"/>
      <c r="B138" s="52"/>
      <c r="C138" s="53"/>
      <c r="D138" s="53"/>
      <c r="E138" s="53"/>
      <c r="F138" s="53"/>
      <c r="G138" s="58"/>
      <c r="H138" s="54"/>
      <c r="I138" s="55"/>
      <c r="O138" s="57"/>
    </row>
    <row r="139" spans="1:15" s="56" customFormat="1" x14ac:dyDescent="0.25">
      <c r="A139" s="51"/>
      <c r="B139" s="52"/>
      <c r="C139" s="53"/>
      <c r="D139" s="53"/>
      <c r="E139" s="53"/>
      <c r="F139" s="53"/>
      <c r="G139" s="58"/>
      <c r="H139" s="54"/>
      <c r="I139" s="55"/>
      <c r="O139" s="57"/>
    </row>
    <row r="140" spans="1:15" s="56" customFormat="1" x14ac:dyDescent="0.25">
      <c r="A140" s="51"/>
      <c r="B140" s="52"/>
      <c r="C140" s="53"/>
      <c r="D140" s="53"/>
      <c r="E140" s="53"/>
      <c r="F140" s="53"/>
      <c r="G140" s="58"/>
      <c r="H140" s="54"/>
      <c r="I140" s="55"/>
      <c r="O140" s="57"/>
    </row>
    <row r="141" spans="1:15" s="56" customFormat="1" x14ac:dyDescent="0.25">
      <c r="A141" s="51"/>
      <c r="B141" s="52"/>
      <c r="C141" s="53"/>
      <c r="D141" s="53"/>
      <c r="E141" s="53"/>
      <c r="F141" s="53"/>
      <c r="G141" s="58"/>
      <c r="H141" s="54"/>
      <c r="I141" s="55"/>
      <c r="O141" s="57"/>
    </row>
    <row r="142" spans="1:15" s="56" customFormat="1" x14ac:dyDescent="0.25">
      <c r="A142" s="51"/>
      <c r="B142" s="52"/>
      <c r="C142" s="53"/>
      <c r="D142" s="53"/>
      <c r="E142" s="53"/>
      <c r="F142" s="53"/>
      <c r="G142" s="58"/>
      <c r="H142" s="54"/>
      <c r="I142" s="55"/>
      <c r="O142" s="57"/>
    </row>
    <row r="143" spans="1:15" s="56" customFormat="1" x14ac:dyDescent="0.25">
      <c r="A143" s="51"/>
      <c r="B143" s="52"/>
      <c r="C143" s="53"/>
      <c r="D143" s="53"/>
      <c r="E143" s="53"/>
      <c r="F143" s="53"/>
      <c r="G143" s="58"/>
      <c r="H143" s="54"/>
      <c r="I143" s="55"/>
      <c r="O143" s="57"/>
    </row>
    <row r="144" spans="1:15" s="56" customFormat="1" x14ac:dyDescent="0.25">
      <c r="A144" s="51"/>
      <c r="B144" s="52"/>
      <c r="C144" s="53"/>
      <c r="D144" s="53"/>
      <c r="E144" s="53"/>
      <c r="F144" s="53"/>
      <c r="G144" s="58"/>
      <c r="H144" s="54"/>
      <c r="I144" s="55"/>
      <c r="O144" s="57"/>
    </row>
    <row r="145" spans="1:15" s="56" customFormat="1" x14ac:dyDescent="0.25">
      <c r="A145" s="51"/>
      <c r="B145" s="52"/>
      <c r="C145" s="53"/>
      <c r="D145" s="53"/>
      <c r="E145" s="53"/>
      <c r="F145" s="53"/>
      <c r="G145" s="58"/>
      <c r="H145" s="54"/>
      <c r="I145" s="55"/>
      <c r="O145" s="57"/>
    </row>
    <row r="146" spans="1:15" s="56" customFormat="1" x14ac:dyDescent="0.25">
      <c r="A146" s="51"/>
      <c r="B146" s="52"/>
      <c r="C146" s="53"/>
      <c r="D146" s="53"/>
      <c r="E146" s="53"/>
      <c r="F146" s="53"/>
      <c r="G146" s="58"/>
      <c r="H146" s="54"/>
      <c r="I146" s="55"/>
      <c r="O146" s="57"/>
    </row>
    <row r="147" spans="1:15" s="56" customFormat="1" x14ac:dyDescent="0.25">
      <c r="A147" s="51"/>
      <c r="B147" s="52"/>
      <c r="C147" s="53"/>
      <c r="D147" s="53"/>
      <c r="E147" s="53"/>
      <c r="F147" s="53"/>
      <c r="G147" s="58"/>
      <c r="H147" s="54"/>
      <c r="I147" s="55"/>
      <c r="O147" s="57"/>
    </row>
    <row r="148" spans="1:15" s="56" customFormat="1" x14ac:dyDescent="0.25">
      <c r="A148" s="51"/>
      <c r="B148" s="52"/>
      <c r="C148" s="53"/>
      <c r="D148" s="53"/>
      <c r="E148" s="53"/>
      <c r="F148" s="53"/>
      <c r="G148" s="58"/>
      <c r="H148" s="54"/>
      <c r="I148" s="55"/>
      <c r="O148" s="57"/>
    </row>
    <row r="149" spans="1:15" s="56" customFormat="1" x14ac:dyDescent="0.25">
      <c r="A149" s="51"/>
      <c r="B149" s="52"/>
      <c r="C149" s="53"/>
      <c r="D149" s="53"/>
      <c r="E149" s="53"/>
      <c r="F149" s="53"/>
      <c r="G149" s="58"/>
      <c r="H149" s="54"/>
      <c r="I149" s="55"/>
      <c r="O149" s="57"/>
    </row>
    <row r="150" spans="1:15" s="56" customFormat="1" x14ac:dyDescent="0.25">
      <c r="A150" s="51"/>
      <c r="B150" s="52"/>
      <c r="C150" s="53"/>
      <c r="D150" s="53"/>
      <c r="E150" s="53"/>
      <c r="F150" s="53"/>
      <c r="G150" s="58"/>
      <c r="H150" s="54"/>
      <c r="I150" s="55"/>
      <c r="O150" s="57"/>
    </row>
    <row r="151" spans="1:15" s="56" customFormat="1" x14ac:dyDescent="0.25">
      <c r="A151" s="51"/>
      <c r="B151" s="52"/>
      <c r="C151" s="53"/>
      <c r="D151" s="53"/>
      <c r="E151" s="53"/>
      <c r="F151" s="53"/>
      <c r="G151" s="58"/>
      <c r="H151" s="54"/>
      <c r="I151" s="55"/>
      <c r="O151" s="57"/>
    </row>
    <row r="152" spans="1:15" s="56" customFormat="1" x14ac:dyDescent="0.25">
      <c r="A152" s="51"/>
      <c r="B152" s="52"/>
      <c r="C152" s="53"/>
      <c r="D152" s="53"/>
      <c r="E152" s="53"/>
      <c r="F152" s="53"/>
      <c r="G152" s="58"/>
      <c r="H152" s="54"/>
      <c r="I152" s="55"/>
      <c r="O152" s="57"/>
    </row>
    <row r="153" spans="1:15" s="56" customFormat="1" x14ac:dyDescent="0.25">
      <c r="A153" s="51"/>
      <c r="B153" s="52"/>
      <c r="C153" s="53"/>
      <c r="D153" s="53"/>
      <c r="E153" s="53"/>
      <c r="F153" s="53"/>
      <c r="G153" s="58"/>
      <c r="H153" s="54"/>
      <c r="I153" s="55"/>
      <c r="O153" s="57"/>
    </row>
    <row r="154" spans="1:15" s="56" customFormat="1" x14ac:dyDescent="0.25">
      <c r="A154" s="51"/>
      <c r="B154" s="52"/>
      <c r="C154" s="53"/>
      <c r="D154" s="53"/>
      <c r="E154" s="53"/>
      <c r="F154" s="53"/>
      <c r="G154" s="58"/>
      <c r="H154" s="54"/>
      <c r="I154" s="55"/>
      <c r="O154" s="57"/>
    </row>
    <row r="155" spans="1:15" s="56" customFormat="1" x14ac:dyDescent="0.25">
      <c r="A155" s="51"/>
      <c r="B155" s="52"/>
      <c r="C155" s="53"/>
      <c r="D155" s="53"/>
      <c r="E155" s="53"/>
      <c r="F155" s="53"/>
      <c r="G155" s="58"/>
      <c r="H155" s="54"/>
      <c r="I155" s="55"/>
      <c r="O155" s="57"/>
    </row>
    <row r="156" spans="1:15" s="56" customFormat="1" x14ac:dyDescent="0.25">
      <c r="A156" s="51"/>
      <c r="B156" s="52"/>
      <c r="C156" s="53"/>
      <c r="D156" s="53"/>
      <c r="E156" s="53"/>
      <c r="F156" s="53"/>
      <c r="G156" s="58"/>
      <c r="H156" s="54"/>
      <c r="I156" s="55"/>
      <c r="O156" s="57"/>
    </row>
    <row r="157" spans="1:15" s="56" customFormat="1" x14ac:dyDescent="0.25">
      <c r="A157" s="51"/>
      <c r="B157" s="52"/>
      <c r="C157" s="53"/>
      <c r="D157" s="53"/>
      <c r="E157" s="53"/>
      <c r="F157" s="53"/>
      <c r="G157" s="58"/>
      <c r="H157" s="54"/>
      <c r="I157" s="55"/>
      <c r="O157" s="57"/>
    </row>
    <row r="158" spans="1:15" s="56" customFormat="1" x14ac:dyDescent="0.25">
      <c r="A158" s="51"/>
      <c r="B158" s="52"/>
      <c r="C158" s="53"/>
      <c r="D158" s="53"/>
      <c r="E158" s="53"/>
      <c r="F158" s="53"/>
      <c r="G158" s="58"/>
      <c r="H158" s="54"/>
      <c r="I158" s="55"/>
      <c r="O158" s="57"/>
    </row>
    <row r="159" spans="1:15" s="56" customFormat="1" x14ac:dyDescent="0.25">
      <c r="A159" s="51"/>
      <c r="B159" s="52"/>
      <c r="C159" s="53"/>
      <c r="D159" s="53"/>
      <c r="E159" s="53"/>
      <c r="F159" s="53"/>
      <c r="G159" s="58"/>
      <c r="H159" s="54"/>
      <c r="I159" s="55"/>
      <c r="O159" s="57"/>
    </row>
    <row r="160" spans="1:15" s="56" customFormat="1" x14ac:dyDescent="0.25">
      <c r="A160" s="51"/>
      <c r="B160" s="52"/>
      <c r="C160" s="53"/>
      <c r="D160" s="53"/>
      <c r="E160" s="53"/>
      <c r="F160" s="53"/>
      <c r="G160" s="58"/>
      <c r="H160" s="54"/>
      <c r="I160" s="55"/>
      <c r="O160" s="57"/>
    </row>
    <row r="161" spans="1:15" s="56" customFormat="1" x14ac:dyDescent="0.25">
      <c r="A161" s="51"/>
      <c r="B161" s="52"/>
      <c r="C161" s="53"/>
      <c r="D161" s="53"/>
      <c r="E161" s="53"/>
      <c r="F161" s="53"/>
      <c r="G161" s="58"/>
      <c r="H161" s="54"/>
      <c r="I161" s="55"/>
      <c r="O161" s="57"/>
    </row>
    <row r="162" spans="1:15" s="56" customFormat="1" x14ac:dyDescent="0.25">
      <c r="A162" s="51"/>
      <c r="B162" s="52"/>
      <c r="C162" s="53"/>
      <c r="D162" s="53"/>
      <c r="E162" s="53"/>
      <c r="F162" s="53"/>
      <c r="G162" s="58"/>
      <c r="H162" s="54"/>
      <c r="I162" s="55"/>
      <c r="O162" s="57"/>
    </row>
    <row r="163" spans="1:15" s="56" customFormat="1" x14ac:dyDescent="0.25">
      <c r="A163" s="51"/>
      <c r="B163" s="52"/>
      <c r="C163" s="53"/>
      <c r="D163" s="53"/>
      <c r="E163" s="53"/>
      <c r="F163" s="53"/>
      <c r="G163" s="58"/>
      <c r="H163" s="54"/>
      <c r="I163" s="55"/>
      <c r="O163" s="57"/>
    </row>
    <row r="164" spans="1:15" s="56" customFormat="1" x14ac:dyDescent="0.25">
      <c r="A164" s="51"/>
      <c r="B164" s="52"/>
      <c r="C164" s="53"/>
      <c r="D164" s="53"/>
      <c r="E164" s="53"/>
      <c r="F164" s="53"/>
      <c r="G164" s="58"/>
      <c r="H164" s="54"/>
      <c r="I164" s="55"/>
      <c r="O164" s="57"/>
    </row>
    <row r="165" spans="1:15" s="56" customFormat="1" x14ac:dyDescent="0.25">
      <c r="A165" s="51"/>
      <c r="B165" s="52"/>
      <c r="C165" s="53"/>
      <c r="D165" s="53"/>
      <c r="E165" s="53"/>
      <c r="F165" s="53"/>
      <c r="G165" s="58"/>
      <c r="H165" s="54"/>
      <c r="I165" s="55"/>
      <c r="O165" s="57"/>
    </row>
    <row r="166" spans="1:15" s="56" customFormat="1" x14ac:dyDescent="0.25">
      <c r="A166" s="51"/>
      <c r="B166" s="52"/>
      <c r="C166" s="53"/>
      <c r="D166" s="53"/>
      <c r="E166" s="53"/>
      <c r="F166" s="53"/>
      <c r="G166" s="58"/>
      <c r="H166" s="54"/>
      <c r="I166" s="55"/>
      <c r="O166" s="57"/>
    </row>
    <row r="167" spans="1:15" s="56" customFormat="1" x14ac:dyDescent="0.25">
      <c r="A167" s="51"/>
      <c r="B167" s="52"/>
      <c r="C167" s="53"/>
      <c r="D167" s="53"/>
      <c r="E167" s="53"/>
      <c r="F167" s="53"/>
      <c r="G167" s="58"/>
      <c r="H167" s="54"/>
      <c r="I167" s="55"/>
      <c r="O167" s="57"/>
    </row>
    <row r="168" spans="1:15" s="56" customFormat="1" x14ac:dyDescent="0.25">
      <c r="A168" s="51"/>
      <c r="B168" s="52"/>
      <c r="C168" s="53"/>
      <c r="D168" s="53"/>
      <c r="E168" s="53"/>
      <c r="F168" s="53"/>
      <c r="G168" s="58"/>
      <c r="H168" s="54"/>
      <c r="I168" s="55"/>
      <c r="O168" s="57"/>
    </row>
    <row r="169" spans="1:15" s="56" customFormat="1" x14ac:dyDescent="0.25">
      <c r="A169" s="51"/>
      <c r="B169" s="52"/>
      <c r="C169" s="53"/>
      <c r="D169" s="53"/>
      <c r="E169" s="53"/>
      <c r="F169" s="53"/>
      <c r="G169" s="58"/>
      <c r="H169" s="54"/>
      <c r="I169" s="55"/>
      <c r="O169" s="57"/>
    </row>
    <row r="170" spans="1:15" s="56" customFormat="1" x14ac:dyDescent="0.25">
      <c r="A170" s="51"/>
      <c r="B170" s="52"/>
      <c r="C170" s="53"/>
      <c r="D170" s="53"/>
      <c r="E170" s="53"/>
      <c r="F170" s="53"/>
      <c r="G170" s="58"/>
      <c r="H170" s="54"/>
      <c r="I170" s="55"/>
      <c r="O170" s="57"/>
    </row>
    <row r="171" spans="1:15" s="56" customFormat="1" x14ac:dyDescent="0.25">
      <c r="A171" s="51"/>
      <c r="B171" s="52"/>
      <c r="C171" s="53"/>
      <c r="D171" s="53"/>
      <c r="E171" s="53"/>
      <c r="F171" s="53"/>
      <c r="G171" s="58"/>
      <c r="H171" s="54"/>
      <c r="I171" s="55"/>
      <c r="O171" s="57"/>
    </row>
    <row r="172" spans="1:15" s="56" customFormat="1" x14ac:dyDescent="0.25">
      <c r="A172" s="51"/>
      <c r="B172" s="52"/>
      <c r="C172" s="53"/>
      <c r="D172" s="53"/>
      <c r="E172" s="53"/>
      <c r="F172" s="53"/>
      <c r="G172" s="58"/>
      <c r="H172" s="54"/>
      <c r="I172" s="55"/>
      <c r="O172" s="57"/>
    </row>
    <row r="173" spans="1:15" s="56" customFormat="1" x14ac:dyDescent="0.25">
      <c r="A173" s="51"/>
      <c r="B173" s="52"/>
      <c r="C173" s="53"/>
      <c r="D173" s="53"/>
      <c r="E173" s="53"/>
      <c r="F173" s="53"/>
      <c r="G173" s="58"/>
      <c r="H173" s="54"/>
      <c r="I173" s="55"/>
      <c r="O173" s="57"/>
    </row>
    <row r="174" spans="1:15" s="56" customFormat="1" x14ac:dyDescent="0.25">
      <c r="A174" s="51"/>
      <c r="B174" s="52"/>
      <c r="C174" s="53"/>
      <c r="D174" s="53"/>
      <c r="E174" s="53"/>
      <c r="F174" s="53"/>
      <c r="G174" s="58"/>
      <c r="H174" s="54"/>
      <c r="I174" s="55"/>
      <c r="O174" s="57"/>
    </row>
    <row r="175" spans="1:15" s="56" customFormat="1" x14ac:dyDescent="0.25">
      <c r="A175" s="51"/>
      <c r="B175" s="52"/>
      <c r="C175" s="53"/>
      <c r="D175" s="53"/>
      <c r="E175" s="53"/>
      <c r="F175" s="53"/>
      <c r="G175" s="58"/>
      <c r="H175" s="54"/>
      <c r="I175" s="55"/>
      <c r="O175" s="57"/>
    </row>
    <row r="176" spans="1:15" s="56" customFormat="1" x14ac:dyDescent="0.25">
      <c r="A176" s="51"/>
      <c r="B176" s="52"/>
      <c r="C176" s="53"/>
      <c r="D176" s="53"/>
      <c r="E176" s="53"/>
      <c r="F176" s="53"/>
      <c r="G176" s="58"/>
      <c r="H176" s="54"/>
      <c r="I176" s="55"/>
      <c r="O176" s="57"/>
    </row>
    <row r="177" spans="1:15" s="56" customFormat="1" x14ac:dyDescent="0.25">
      <c r="A177" s="51"/>
      <c r="B177" s="52"/>
      <c r="C177" s="53"/>
      <c r="D177" s="53"/>
      <c r="E177" s="53"/>
      <c r="F177" s="53"/>
      <c r="G177" s="58"/>
      <c r="H177" s="54"/>
      <c r="I177" s="55"/>
      <c r="O177" s="57"/>
    </row>
    <row r="178" spans="1:15" s="56" customFormat="1" x14ac:dyDescent="0.25">
      <c r="A178" s="51"/>
      <c r="B178" s="52"/>
      <c r="C178" s="53"/>
      <c r="D178" s="53"/>
      <c r="E178" s="53"/>
      <c r="F178" s="53"/>
      <c r="G178" s="58"/>
      <c r="H178" s="54"/>
      <c r="I178" s="55"/>
      <c r="O178" s="57"/>
    </row>
    <row r="179" spans="1:15" s="56" customFormat="1" x14ac:dyDescent="0.25">
      <c r="A179" s="51"/>
      <c r="B179" s="52"/>
      <c r="C179" s="53"/>
      <c r="D179" s="53"/>
      <c r="E179" s="53"/>
      <c r="F179" s="53"/>
      <c r="G179" s="58"/>
      <c r="H179" s="54"/>
      <c r="I179" s="55"/>
      <c r="O179" s="57"/>
    </row>
    <row r="180" spans="1:15" s="56" customFormat="1" x14ac:dyDescent="0.25">
      <c r="A180" s="51"/>
      <c r="B180" s="52"/>
      <c r="C180" s="53"/>
      <c r="D180" s="53"/>
      <c r="E180" s="53"/>
      <c r="F180" s="53"/>
      <c r="G180" s="58"/>
      <c r="H180" s="54"/>
      <c r="I180" s="55"/>
      <c r="O180" s="57"/>
    </row>
    <row r="181" spans="1:15" s="56" customFormat="1" x14ac:dyDescent="0.25">
      <c r="A181" s="51"/>
      <c r="B181" s="52"/>
      <c r="C181" s="53"/>
      <c r="D181" s="53"/>
      <c r="E181" s="53"/>
      <c r="F181" s="53"/>
      <c r="G181" s="58"/>
      <c r="H181" s="54"/>
      <c r="I181" s="55"/>
      <c r="O181" s="57"/>
    </row>
    <row r="182" spans="1:15" s="56" customFormat="1" x14ac:dyDescent="0.25">
      <c r="A182" s="51"/>
      <c r="B182" s="52"/>
      <c r="C182" s="53"/>
      <c r="D182" s="53"/>
      <c r="E182" s="53"/>
      <c r="F182" s="53"/>
      <c r="G182" s="58"/>
      <c r="H182" s="54"/>
      <c r="I182" s="55"/>
      <c r="O182" s="57"/>
    </row>
    <row r="183" spans="1:15" s="56" customFormat="1" x14ac:dyDescent="0.25">
      <c r="A183" s="51"/>
      <c r="B183" s="52"/>
      <c r="C183" s="53"/>
      <c r="D183" s="53"/>
      <c r="E183" s="53"/>
      <c r="F183" s="53"/>
      <c r="G183" s="58"/>
      <c r="H183" s="54"/>
      <c r="I183" s="55"/>
      <c r="O183" s="57"/>
    </row>
    <row r="184" spans="1:15" s="56" customFormat="1" x14ac:dyDescent="0.25">
      <c r="A184" s="51"/>
      <c r="B184" s="52"/>
      <c r="C184" s="53"/>
      <c r="D184" s="53"/>
      <c r="E184" s="53"/>
      <c r="F184" s="53"/>
      <c r="G184" s="58"/>
      <c r="H184" s="54"/>
      <c r="I184" s="55"/>
      <c r="O184" s="57"/>
    </row>
    <row r="185" spans="1:15" s="56" customFormat="1" x14ac:dyDescent="0.25">
      <c r="A185" s="51"/>
      <c r="B185" s="52"/>
      <c r="C185" s="53"/>
      <c r="D185" s="53"/>
      <c r="E185" s="53"/>
      <c r="F185" s="53"/>
      <c r="G185" s="58"/>
      <c r="H185" s="54"/>
      <c r="I185" s="55"/>
      <c r="O185" s="57"/>
    </row>
    <row r="186" spans="1:15" s="56" customFormat="1" x14ac:dyDescent="0.25">
      <c r="A186" s="51"/>
      <c r="B186" s="52"/>
      <c r="C186" s="53"/>
      <c r="D186" s="53"/>
      <c r="E186" s="53"/>
      <c r="F186" s="53"/>
      <c r="G186" s="58"/>
      <c r="H186" s="54"/>
      <c r="I186" s="55"/>
      <c r="O186" s="57"/>
    </row>
    <row r="187" spans="1:15" s="56" customFormat="1" x14ac:dyDescent="0.25">
      <c r="A187" s="51"/>
      <c r="B187" s="52"/>
      <c r="C187" s="53"/>
      <c r="D187" s="53"/>
      <c r="E187" s="53"/>
      <c r="F187" s="53"/>
      <c r="G187" s="58"/>
      <c r="H187" s="54"/>
      <c r="I187" s="55"/>
      <c r="O187" s="57"/>
    </row>
    <row r="188" spans="1:15" s="56" customFormat="1" x14ac:dyDescent="0.25">
      <c r="A188" s="51"/>
      <c r="B188" s="52"/>
      <c r="C188" s="53"/>
      <c r="D188" s="53"/>
      <c r="E188" s="53"/>
      <c r="F188" s="53"/>
      <c r="G188" s="58"/>
      <c r="H188" s="54"/>
      <c r="I188" s="55"/>
      <c r="O188" s="57"/>
    </row>
    <row r="189" spans="1:15" s="56" customFormat="1" x14ac:dyDescent="0.25">
      <c r="A189" s="51"/>
      <c r="B189" s="52"/>
      <c r="C189" s="53"/>
      <c r="D189" s="53"/>
      <c r="E189" s="53"/>
      <c r="F189" s="53"/>
      <c r="G189" s="58"/>
      <c r="H189" s="54"/>
      <c r="I189" s="55"/>
      <c r="O189" s="57"/>
    </row>
    <row r="190" spans="1:15" s="56" customFormat="1" x14ac:dyDescent="0.25">
      <c r="A190" s="51"/>
      <c r="B190" s="52"/>
      <c r="C190" s="53"/>
      <c r="D190" s="53"/>
      <c r="E190" s="53"/>
      <c r="F190" s="53"/>
      <c r="G190" s="58"/>
      <c r="H190" s="54"/>
      <c r="I190" s="55"/>
      <c r="O190" s="57"/>
    </row>
    <row r="191" spans="1:15" s="56" customFormat="1" x14ac:dyDescent="0.25">
      <c r="A191" s="51"/>
      <c r="B191" s="52"/>
      <c r="C191" s="53"/>
      <c r="D191" s="53"/>
      <c r="E191" s="53"/>
      <c r="F191" s="53"/>
      <c r="G191" s="58"/>
      <c r="H191" s="54"/>
      <c r="I191" s="55"/>
      <c r="O191" s="57"/>
    </row>
    <row r="192" spans="1:15" s="56" customFormat="1" x14ac:dyDescent="0.25">
      <c r="A192" s="51"/>
      <c r="B192" s="52"/>
      <c r="C192" s="53"/>
      <c r="D192" s="53"/>
      <c r="E192" s="53"/>
      <c r="F192" s="53"/>
      <c r="G192" s="58"/>
      <c r="H192" s="54"/>
      <c r="I192" s="55"/>
      <c r="O192" s="57"/>
    </row>
    <row r="193" spans="1:15" s="56" customFormat="1" x14ac:dyDescent="0.25">
      <c r="A193" s="51"/>
      <c r="B193" s="52"/>
      <c r="C193" s="53"/>
      <c r="D193" s="53"/>
      <c r="E193" s="53"/>
      <c r="F193" s="53"/>
      <c r="G193" s="58"/>
      <c r="H193" s="54"/>
      <c r="I193" s="55"/>
      <c r="O193" s="57"/>
    </row>
    <row r="194" spans="1:15" s="56" customFormat="1" x14ac:dyDescent="0.25">
      <c r="A194" s="51"/>
      <c r="B194" s="52"/>
      <c r="C194" s="53"/>
      <c r="D194" s="53"/>
      <c r="E194" s="53"/>
      <c r="F194" s="53"/>
      <c r="G194" s="58"/>
      <c r="H194" s="54"/>
      <c r="I194" s="55"/>
      <c r="O194" s="57"/>
    </row>
    <row r="195" spans="1:15" s="56" customFormat="1" x14ac:dyDescent="0.25">
      <c r="A195" s="51"/>
      <c r="B195" s="52"/>
      <c r="C195" s="53"/>
      <c r="D195" s="53"/>
      <c r="E195" s="53"/>
      <c r="F195" s="53"/>
      <c r="G195" s="58"/>
      <c r="H195" s="54"/>
      <c r="I195" s="55"/>
      <c r="O195" s="57"/>
    </row>
    <row r="196" spans="1:15" s="56" customFormat="1" x14ac:dyDescent="0.25">
      <c r="A196" s="51"/>
      <c r="B196" s="52"/>
      <c r="C196" s="53"/>
      <c r="D196" s="53"/>
      <c r="E196" s="53"/>
      <c r="F196" s="53"/>
      <c r="G196" s="58"/>
      <c r="H196" s="54"/>
      <c r="I196" s="55"/>
      <c r="O196" s="57"/>
    </row>
    <row r="197" spans="1:15" s="56" customFormat="1" x14ac:dyDescent="0.25">
      <c r="A197" s="51"/>
      <c r="B197" s="52"/>
      <c r="C197" s="53"/>
      <c r="D197" s="53"/>
      <c r="E197" s="53"/>
      <c r="F197" s="53"/>
      <c r="G197" s="58"/>
      <c r="H197" s="54"/>
      <c r="I197" s="55"/>
      <c r="O197" s="57"/>
    </row>
    <row r="198" spans="1:15" s="56" customFormat="1" x14ac:dyDescent="0.25">
      <c r="A198" s="51"/>
      <c r="B198" s="52"/>
      <c r="C198" s="53"/>
      <c r="D198" s="53"/>
      <c r="E198" s="53"/>
      <c r="F198" s="53"/>
      <c r="G198" s="58"/>
      <c r="H198" s="54"/>
      <c r="I198" s="55"/>
      <c r="O198" s="57"/>
    </row>
    <row r="199" spans="1:15" s="56" customFormat="1" x14ac:dyDescent="0.25">
      <c r="A199" s="51"/>
      <c r="B199" s="52"/>
      <c r="C199" s="53"/>
      <c r="D199" s="53"/>
      <c r="E199" s="53"/>
      <c r="F199" s="53"/>
      <c r="G199" s="58"/>
      <c r="H199" s="54"/>
      <c r="I199" s="55"/>
      <c r="O199" s="57"/>
    </row>
    <row r="200" spans="1:15" s="56" customFormat="1" x14ac:dyDescent="0.25">
      <c r="A200" s="51"/>
      <c r="B200" s="52"/>
      <c r="C200" s="53"/>
      <c r="D200" s="53"/>
      <c r="E200" s="53"/>
      <c r="F200" s="53"/>
      <c r="G200" s="58"/>
      <c r="H200" s="54"/>
      <c r="I200" s="55"/>
      <c r="O200" s="57"/>
    </row>
    <row r="201" spans="1:15" s="56" customFormat="1" x14ac:dyDescent="0.25">
      <c r="A201" s="51"/>
      <c r="B201" s="52"/>
      <c r="C201" s="53"/>
      <c r="D201" s="53"/>
      <c r="E201" s="53"/>
      <c r="F201" s="53"/>
      <c r="G201" s="58"/>
      <c r="H201" s="54"/>
      <c r="I201" s="55"/>
      <c r="O201" s="57"/>
    </row>
    <row r="202" spans="1:15" s="56" customFormat="1" x14ac:dyDescent="0.25">
      <c r="A202" s="51"/>
      <c r="B202" s="52"/>
      <c r="C202" s="53"/>
      <c r="D202" s="53"/>
      <c r="E202" s="53"/>
      <c r="F202" s="53"/>
      <c r="G202" s="58"/>
      <c r="H202" s="54"/>
      <c r="I202" s="55"/>
      <c r="O202" s="57"/>
    </row>
    <row r="203" spans="1:15" s="56" customFormat="1" x14ac:dyDescent="0.25">
      <c r="A203" s="51"/>
      <c r="B203" s="52"/>
      <c r="C203" s="53"/>
      <c r="D203" s="53"/>
      <c r="E203" s="53"/>
      <c r="F203" s="53"/>
      <c r="G203" s="58"/>
      <c r="H203" s="54"/>
      <c r="I203" s="55"/>
      <c r="O203" s="57"/>
    </row>
    <row r="204" spans="1:15" s="56" customFormat="1" x14ac:dyDescent="0.25">
      <c r="A204" s="51"/>
      <c r="B204" s="52"/>
      <c r="C204" s="53"/>
      <c r="D204" s="53"/>
      <c r="E204" s="53"/>
      <c r="F204" s="53"/>
      <c r="G204" s="58"/>
      <c r="H204" s="54"/>
      <c r="I204" s="55"/>
      <c r="O204" s="57"/>
    </row>
    <row r="205" spans="1:15" s="56" customFormat="1" x14ac:dyDescent="0.25">
      <c r="A205" s="51"/>
      <c r="B205" s="52"/>
      <c r="C205" s="53"/>
      <c r="D205" s="53"/>
      <c r="E205" s="53"/>
      <c r="F205" s="53"/>
      <c r="G205" s="58"/>
      <c r="H205" s="54"/>
      <c r="I205" s="55"/>
      <c r="O205" s="57"/>
    </row>
    <row r="206" spans="1:15" s="56" customFormat="1" x14ac:dyDescent="0.25">
      <c r="A206" s="51"/>
      <c r="B206" s="52"/>
      <c r="C206" s="53"/>
      <c r="D206" s="53"/>
      <c r="E206" s="53"/>
      <c r="F206" s="53"/>
      <c r="G206" s="58"/>
      <c r="H206" s="54"/>
      <c r="I206" s="55"/>
      <c r="O206" s="57"/>
    </row>
    <row r="207" spans="1:15" s="56" customFormat="1" x14ac:dyDescent="0.25">
      <c r="A207" s="51"/>
      <c r="B207" s="52"/>
      <c r="C207" s="53"/>
      <c r="D207" s="53"/>
      <c r="E207" s="53"/>
      <c r="F207" s="53"/>
      <c r="G207" s="58"/>
      <c r="H207" s="54"/>
      <c r="I207" s="55"/>
      <c r="O207" s="57"/>
    </row>
    <row r="208" spans="1:15" s="56" customFormat="1" x14ac:dyDescent="0.25">
      <c r="A208" s="51"/>
      <c r="B208" s="52"/>
      <c r="C208" s="53"/>
      <c r="D208" s="53"/>
      <c r="E208" s="53"/>
      <c r="F208" s="53"/>
      <c r="G208" s="58"/>
      <c r="H208" s="54"/>
      <c r="I208" s="55"/>
      <c r="O208" s="57"/>
    </row>
    <row r="209" spans="1:15" s="56" customFormat="1" x14ac:dyDescent="0.25">
      <c r="A209" s="51"/>
      <c r="B209" s="52"/>
      <c r="C209" s="53"/>
      <c r="D209" s="53"/>
      <c r="E209" s="53"/>
      <c r="F209" s="53"/>
      <c r="G209" s="58"/>
      <c r="H209" s="54"/>
      <c r="I209" s="55"/>
      <c r="O209" s="57"/>
    </row>
    <row r="210" spans="1:15" s="56" customFormat="1" x14ac:dyDescent="0.25">
      <c r="A210" s="51"/>
      <c r="B210" s="52"/>
      <c r="C210" s="53"/>
      <c r="D210" s="53"/>
      <c r="E210" s="53"/>
      <c r="F210" s="53"/>
      <c r="G210" s="58"/>
      <c r="H210" s="54"/>
      <c r="I210" s="55"/>
      <c r="O210" s="57"/>
    </row>
    <row r="211" spans="1:15" s="56" customFormat="1" x14ac:dyDescent="0.25">
      <c r="A211" s="51"/>
      <c r="B211" s="52"/>
      <c r="C211" s="53"/>
      <c r="D211" s="53"/>
      <c r="E211" s="53"/>
      <c r="F211" s="53"/>
      <c r="G211" s="58"/>
      <c r="H211" s="54"/>
      <c r="I211" s="55"/>
      <c r="O211" s="57"/>
    </row>
    <row r="212" spans="1:15" s="56" customFormat="1" x14ac:dyDescent="0.25">
      <c r="A212" s="51"/>
      <c r="B212" s="52"/>
      <c r="C212" s="53"/>
      <c r="D212" s="53"/>
      <c r="E212" s="53"/>
      <c r="F212" s="53"/>
      <c r="G212" s="58"/>
      <c r="H212" s="54"/>
      <c r="I212" s="55"/>
      <c r="O212" s="57"/>
    </row>
    <row r="213" spans="1:15" s="56" customFormat="1" x14ac:dyDescent="0.25">
      <c r="A213" s="51"/>
      <c r="B213" s="52"/>
      <c r="C213" s="53"/>
      <c r="D213" s="53"/>
      <c r="E213" s="53"/>
      <c r="F213" s="53"/>
      <c r="G213" s="58"/>
      <c r="H213" s="54"/>
      <c r="I213" s="55"/>
      <c r="O213" s="57"/>
    </row>
    <row r="214" spans="1:15" s="56" customFormat="1" x14ac:dyDescent="0.25">
      <c r="A214" s="51"/>
      <c r="B214" s="52"/>
      <c r="C214" s="53"/>
      <c r="D214" s="53"/>
      <c r="E214" s="53"/>
      <c r="F214" s="53"/>
      <c r="G214" s="58"/>
      <c r="H214" s="54"/>
      <c r="I214" s="55"/>
      <c r="O214" s="57"/>
    </row>
    <row r="215" spans="1:15" s="56" customFormat="1" x14ac:dyDescent="0.25">
      <c r="A215" s="51"/>
      <c r="B215" s="52"/>
      <c r="C215" s="53"/>
      <c r="D215" s="53"/>
      <c r="E215" s="53"/>
      <c r="F215" s="53"/>
      <c r="G215" s="58"/>
      <c r="H215" s="54"/>
      <c r="I215" s="55"/>
      <c r="O215" s="57"/>
    </row>
    <row r="216" spans="1:15" s="56" customFormat="1" x14ac:dyDescent="0.25">
      <c r="A216" s="51"/>
      <c r="B216" s="52"/>
      <c r="C216" s="53"/>
      <c r="D216" s="53"/>
      <c r="E216" s="53"/>
      <c r="F216" s="53"/>
      <c r="G216" s="58"/>
      <c r="H216" s="54"/>
      <c r="I216" s="55"/>
      <c r="O216" s="57"/>
    </row>
    <row r="217" spans="1:15" s="56" customFormat="1" x14ac:dyDescent="0.25">
      <c r="A217" s="51"/>
      <c r="B217" s="52"/>
      <c r="C217" s="53"/>
      <c r="D217" s="53"/>
      <c r="E217" s="53"/>
      <c r="F217" s="53"/>
      <c r="G217" s="58"/>
      <c r="H217" s="54"/>
      <c r="I217" s="55"/>
      <c r="O217" s="57"/>
    </row>
    <row r="218" spans="1:15" s="56" customFormat="1" x14ac:dyDescent="0.25">
      <c r="A218" s="51"/>
      <c r="B218" s="52"/>
      <c r="C218" s="53"/>
      <c r="D218" s="53"/>
      <c r="E218" s="53"/>
      <c r="F218" s="53"/>
      <c r="G218" s="58"/>
      <c r="H218" s="54"/>
      <c r="I218" s="55"/>
      <c r="O218" s="57"/>
    </row>
    <row r="219" spans="1:15" s="56" customFormat="1" x14ac:dyDescent="0.25">
      <c r="A219" s="51"/>
      <c r="B219" s="52"/>
      <c r="C219" s="53"/>
      <c r="D219" s="53"/>
      <c r="E219" s="53"/>
      <c r="F219" s="53"/>
      <c r="G219" s="58"/>
      <c r="H219" s="54"/>
      <c r="I219" s="55"/>
      <c r="O219" s="57"/>
    </row>
    <row r="220" spans="1:15" s="56" customFormat="1" x14ac:dyDescent="0.25">
      <c r="A220" s="51"/>
      <c r="B220" s="52"/>
      <c r="C220" s="53"/>
      <c r="D220" s="53"/>
      <c r="E220" s="53"/>
      <c r="F220" s="53"/>
      <c r="G220" s="58"/>
      <c r="H220" s="54"/>
      <c r="I220" s="55"/>
      <c r="O220" s="57"/>
    </row>
    <row r="221" spans="1:15" s="56" customFormat="1" x14ac:dyDescent="0.25">
      <c r="A221" s="51"/>
      <c r="B221" s="52"/>
      <c r="C221" s="53"/>
      <c r="D221" s="53"/>
      <c r="E221" s="53"/>
      <c r="F221" s="53"/>
      <c r="G221" s="58"/>
      <c r="H221" s="54"/>
      <c r="I221" s="55"/>
      <c r="O221" s="57"/>
    </row>
    <row r="222" spans="1:15" s="56" customFormat="1" x14ac:dyDescent="0.25">
      <c r="A222" s="51"/>
      <c r="B222" s="52"/>
      <c r="C222" s="53"/>
      <c r="D222" s="53"/>
      <c r="E222" s="53"/>
      <c r="F222" s="53"/>
      <c r="G222" s="58"/>
      <c r="H222" s="54"/>
      <c r="I222" s="55"/>
      <c r="O222" s="57"/>
    </row>
    <row r="223" spans="1:15" s="56" customFormat="1" x14ac:dyDescent="0.25">
      <c r="A223" s="51"/>
      <c r="B223" s="52"/>
      <c r="C223" s="53"/>
      <c r="D223" s="53"/>
      <c r="E223" s="53"/>
      <c r="F223" s="53"/>
      <c r="G223" s="58"/>
      <c r="H223" s="54"/>
      <c r="I223" s="55"/>
      <c r="O223" s="57"/>
    </row>
    <row r="224" spans="1:15" s="56" customFormat="1" x14ac:dyDescent="0.25">
      <c r="A224" s="51"/>
      <c r="B224" s="52"/>
      <c r="C224" s="53"/>
      <c r="D224" s="53"/>
      <c r="E224" s="53"/>
      <c r="F224" s="53"/>
      <c r="G224" s="58"/>
      <c r="H224" s="54"/>
      <c r="I224" s="55"/>
      <c r="O224" s="57"/>
    </row>
    <row r="225" spans="1:15" s="56" customFormat="1" x14ac:dyDescent="0.25">
      <c r="A225" s="51"/>
      <c r="B225" s="52"/>
      <c r="C225" s="53"/>
      <c r="D225" s="53"/>
      <c r="E225" s="53"/>
      <c r="F225" s="53"/>
      <c r="G225" s="58"/>
      <c r="H225" s="54"/>
      <c r="I225" s="55"/>
      <c r="O225" s="57"/>
    </row>
    <row r="226" spans="1:15" s="56" customFormat="1" x14ac:dyDescent="0.25">
      <c r="A226" s="51"/>
      <c r="B226" s="52"/>
      <c r="C226" s="53"/>
      <c r="D226" s="53"/>
      <c r="E226" s="53"/>
      <c r="F226" s="53"/>
      <c r="G226" s="58"/>
      <c r="H226" s="54"/>
      <c r="I226" s="55"/>
      <c r="O226" s="57"/>
    </row>
    <row r="227" spans="1:15" s="56" customFormat="1" x14ac:dyDescent="0.25">
      <c r="A227" s="51"/>
      <c r="B227" s="52"/>
      <c r="C227" s="53"/>
      <c r="D227" s="53"/>
      <c r="E227" s="53"/>
      <c r="F227" s="53"/>
      <c r="G227" s="58"/>
      <c r="H227" s="54"/>
      <c r="I227" s="55"/>
      <c r="O227" s="57"/>
    </row>
    <row r="228" spans="1:15" s="56" customFormat="1" x14ac:dyDescent="0.25">
      <c r="A228" s="51"/>
      <c r="B228" s="52"/>
      <c r="C228" s="53"/>
      <c r="D228" s="53"/>
      <c r="E228" s="53"/>
      <c r="F228" s="53"/>
      <c r="G228" s="58"/>
      <c r="H228" s="54"/>
      <c r="I228" s="55"/>
      <c r="O228" s="57"/>
    </row>
    <row r="229" spans="1:15" s="56" customFormat="1" x14ac:dyDescent="0.25">
      <c r="A229" s="51"/>
      <c r="B229" s="52"/>
      <c r="C229" s="53"/>
      <c r="D229" s="53"/>
      <c r="E229" s="53"/>
      <c r="F229" s="53"/>
      <c r="G229" s="58"/>
      <c r="H229" s="54"/>
      <c r="I229" s="55"/>
      <c r="O229" s="57"/>
    </row>
    <row r="230" spans="1:15" s="56" customFormat="1" x14ac:dyDescent="0.25">
      <c r="A230" s="51"/>
      <c r="B230" s="52"/>
      <c r="C230" s="53"/>
      <c r="D230" s="53"/>
      <c r="E230" s="53"/>
      <c r="F230" s="53"/>
      <c r="G230" s="58"/>
      <c r="H230" s="54"/>
      <c r="I230" s="55"/>
      <c r="O230" s="57"/>
    </row>
    <row r="231" spans="1:15" s="56" customFormat="1" x14ac:dyDescent="0.25">
      <c r="A231" s="51"/>
      <c r="B231" s="52"/>
      <c r="C231" s="53"/>
      <c r="D231" s="53"/>
      <c r="E231" s="53"/>
      <c r="F231" s="53"/>
      <c r="G231" s="58"/>
      <c r="H231" s="54"/>
      <c r="I231" s="55"/>
      <c r="O231" s="57"/>
    </row>
    <row r="232" spans="1:15" s="56" customFormat="1" x14ac:dyDescent="0.25">
      <c r="A232" s="51"/>
      <c r="B232" s="52"/>
      <c r="C232" s="53"/>
      <c r="D232" s="53"/>
      <c r="E232" s="53"/>
      <c r="F232" s="53"/>
      <c r="G232" s="58"/>
      <c r="H232" s="54"/>
      <c r="I232" s="55"/>
      <c r="O232" s="57"/>
    </row>
    <row r="233" spans="1:15" s="56" customFormat="1" x14ac:dyDescent="0.25">
      <c r="A233" s="51"/>
      <c r="B233" s="52"/>
      <c r="C233" s="53"/>
      <c r="D233" s="53"/>
      <c r="E233" s="53"/>
      <c r="F233" s="53"/>
      <c r="G233" s="58"/>
      <c r="H233" s="54"/>
      <c r="I233" s="55"/>
      <c r="O233" s="57"/>
    </row>
    <row r="234" spans="1:15" s="56" customFormat="1" x14ac:dyDescent="0.25">
      <c r="A234" s="51"/>
      <c r="B234" s="52"/>
      <c r="C234" s="53"/>
      <c r="D234" s="53"/>
      <c r="E234" s="53"/>
      <c r="F234" s="53"/>
      <c r="G234" s="58"/>
      <c r="H234" s="54"/>
      <c r="I234" s="55"/>
      <c r="O234" s="57"/>
    </row>
    <row r="235" spans="1:15" s="56" customFormat="1" x14ac:dyDescent="0.25">
      <c r="A235" s="51"/>
      <c r="B235" s="52"/>
      <c r="C235" s="53"/>
      <c r="D235" s="53"/>
      <c r="E235" s="53"/>
      <c r="F235" s="53"/>
      <c r="G235" s="58"/>
      <c r="H235" s="54"/>
      <c r="I235" s="55"/>
      <c r="O235" s="57"/>
    </row>
    <row r="236" spans="1:15" s="56" customFormat="1" x14ac:dyDescent="0.25">
      <c r="A236" s="51"/>
      <c r="B236" s="52"/>
      <c r="C236" s="53"/>
      <c r="D236" s="53"/>
      <c r="E236" s="53"/>
      <c r="F236" s="53"/>
      <c r="G236" s="58"/>
      <c r="H236" s="54"/>
      <c r="I236" s="55"/>
      <c r="O236" s="57"/>
    </row>
    <row r="237" spans="1:15" s="56" customFormat="1" x14ac:dyDescent="0.25">
      <c r="A237" s="51"/>
      <c r="B237" s="52"/>
      <c r="C237" s="53"/>
      <c r="D237" s="53"/>
      <c r="E237" s="53"/>
      <c r="F237" s="53"/>
      <c r="G237" s="58"/>
      <c r="H237" s="54"/>
      <c r="I237" s="55"/>
      <c r="O237" s="57"/>
    </row>
    <row r="238" spans="1:15" s="56" customFormat="1" x14ac:dyDescent="0.25">
      <c r="A238" s="51"/>
      <c r="B238" s="52"/>
      <c r="C238" s="53"/>
      <c r="D238" s="53"/>
      <c r="E238" s="53"/>
      <c r="F238" s="53"/>
      <c r="G238" s="58"/>
      <c r="H238" s="54"/>
      <c r="I238" s="55"/>
      <c r="O238" s="57"/>
    </row>
    <row r="239" spans="1:15" s="56" customFormat="1" x14ac:dyDescent="0.25">
      <c r="A239" s="51"/>
      <c r="B239" s="52"/>
      <c r="C239" s="53"/>
      <c r="D239" s="53"/>
      <c r="E239" s="53"/>
      <c r="F239" s="53"/>
      <c r="G239" s="58"/>
      <c r="H239" s="54"/>
      <c r="I239" s="55"/>
      <c r="O239" s="57"/>
    </row>
    <row r="240" spans="1:15" s="56" customFormat="1" x14ac:dyDescent="0.25">
      <c r="A240" s="51"/>
      <c r="B240" s="52"/>
      <c r="C240" s="53"/>
      <c r="D240" s="53"/>
      <c r="E240" s="53"/>
      <c r="F240" s="53"/>
      <c r="G240" s="58"/>
      <c r="H240" s="54"/>
      <c r="I240" s="55"/>
      <c r="O240" s="57"/>
    </row>
    <row r="241" spans="1:15" s="56" customFormat="1" x14ac:dyDescent="0.25">
      <c r="A241" s="51"/>
      <c r="B241" s="52"/>
      <c r="C241" s="53"/>
      <c r="D241" s="53"/>
      <c r="E241" s="53"/>
      <c r="F241" s="53"/>
      <c r="G241" s="58"/>
      <c r="H241" s="54"/>
      <c r="I241" s="55"/>
      <c r="O241" s="57"/>
    </row>
    <row r="242" spans="1:15" s="56" customFormat="1" x14ac:dyDescent="0.25">
      <c r="A242" s="51"/>
      <c r="B242" s="52"/>
      <c r="C242" s="53"/>
      <c r="D242" s="53"/>
      <c r="E242" s="53"/>
      <c r="F242" s="53"/>
      <c r="G242" s="58"/>
      <c r="H242" s="54"/>
      <c r="I242" s="55"/>
      <c r="O242" s="57"/>
    </row>
    <row r="243" spans="1:15" s="56" customFormat="1" x14ac:dyDescent="0.25">
      <c r="A243" s="51"/>
      <c r="B243" s="52"/>
      <c r="C243" s="53"/>
      <c r="D243" s="53"/>
      <c r="E243" s="53"/>
      <c r="F243" s="53"/>
      <c r="G243" s="58"/>
      <c r="H243" s="54"/>
      <c r="I243" s="55"/>
      <c r="O243" s="57"/>
    </row>
    <row r="244" spans="1:15" s="56" customFormat="1" x14ac:dyDescent="0.25">
      <c r="A244" s="51"/>
      <c r="B244" s="52"/>
      <c r="C244" s="53"/>
      <c r="D244" s="53"/>
      <c r="E244" s="53"/>
      <c r="F244" s="53"/>
      <c r="G244" s="58"/>
      <c r="H244" s="54"/>
      <c r="I244" s="55"/>
      <c r="O244" s="57"/>
    </row>
    <row r="245" spans="1:15" s="56" customFormat="1" x14ac:dyDescent="0.25">
      <c r="A245" s="51"/>
      <c r="B245" s="52"/>
      <c r="C245" s="53"/>
      <c r="D245" s="53"/>
      <c r="E245" s="53"/>
      <c r="F245" s="53"/>
      <c r="G245" s="58"/>
      <c r="H245" s="54"/>
      <c r="I245" s="55"/>
      <c r="O245" s="57"/>
    </row>
    <row r="246" spans="1:15" s="56" customFormat="1" x14ac:dyDescent="0.25">
      <c r="A246" s="51"/>
      <c r="B246" s="52"/>
      <c r="C246" s="53"/>
      <c r="D246" s="53"/>
      <c r="E246" s="53"/>
      <c r="F246" s="53"/>
      <c r="G246" s="58"/>
      <c r="H246" s="54"/>
      <c r="I246" s="55"/>
      <c r="O246" s="57"/>
    </row>
    <row r="247" spans="1:15" s="56" customFormat="1" x14ac:dyDescent="0.25">
      <c r="A247" s="51"/>
      <c r="B247" s="52"/>
      <c r="C247" s="53"/>
      <c r="D247" s="53"/>
      <c r="E247" s="53"/>
      <c r="F247" s="53"/>
      <c r="G247" s="58"/>
      <c r="H247" s="54"/>
      <c r="I247" s="55"/>
      <c r="O247" s="57"/>
    </row>
    <row r="248" spans="1:15" s="56" customFormat="1" x14ac:dyDescent="0.25">
      <c r="A248" s="51"/>
      <c r="B248" s="52"/>
      <c r="C248" s="53"/>
      <c r="D248" s="53"/>
      <c r="E248" s="53"/>
      <c r="F248" s="53"/>
      <c r="G248" s="58"/>
      <c r="H248" s="54"/>
      <c r="I248" s="55"/>
      <c r="O248" s="57"/>
    </row>
    <row r="249" spans="1:15" s="56" customFormat="1" x14ac:dyDescent="0.25">
      <c r="A249" s="51"/>
      <c r="B249" s="52"/>
      <c r="C249" s="53"/>
      <c r="D249" s="53"/>
      <c r="E249" s="53"/>
      <c r="F249" s="53"/>
      <c r="G249" s="58"/>
      <c r="H249" s="54"/>
      <c r="I249" s="55"/>
      <c r="O249" s="57"/>
    </row>
    <row r="250" spans="1:15" s="56" customFormat="1" x14ac:dyDescent="0.25">
      <c r="A250" s="51"/>
      <c r="B250" s="52"/>
      <c r="C250" s="53"/>
      <c r="D250" s="53"/>
      <c r="E250" s="53"/>
      <c r="F250" s="53"/>
      <c r="G250" s="58"/>
      <c r="H250" s="54"/>
      <c r="I250" s="55"/>
      <c r="O250" s="57"/>
    </row>
    <row r="251" spans="1:15" s="56" customFormat="1" x14ac:dyDescent="0.25">
      <c r="A251" s="51"/>
      <c r="B251" s="52"/>
      <c r="C251" s="53"/>
      <c r="D251" s="53"/>
      <c r="E251" s="53"/>
      <c r="F251" s="53"/>
      <c r="G251" s="58"/>
      <c r="H251" s="54"/>
      <c r="I251" s="55"/>
      <c r="O251" s="57"/>
    </row>
    <row r="252" spans="1:15" s="56" customFormat="1" x14ac:dyDescent="0.25">
      <c r="A252" s="51"/>
      <c r="B252" s="52"/>
      <c r="C252" s="53"/>
      <c r="D252" s="53"/>
      <c r="E252" s="53"/>
      <c r="F252" s="53"/>
      <c r="G252" s="58"/>
      <c r="H252" s="54"/>
      <c r="I252" s="55"/>
      <c r="O252" s="57"/>
    </row>
    <row r="253" spans="1:15" s="56" customFormat="1" x14ac:dyDescent="0.25">
      <c r="A253" s="51"/>
      <c r="B253" s="52"/>
      <c r="C253" s="53"/>
      <c r="D253" s="53"/>
      <c r="E253" s="53"/>
      <c r="F253" s="53"/>
      <c r="G253" s="58"/>
      <c r="H253" s="54"/>
      <c r="I253" s="55"/>
      <c r="O253" s="57"/>
    </row>
    <row r="254" spans="1:15" s="56" customFormat="1" x14ac:dyDescent="0.25">
      <c r="A254" s="51"/>
      <c r="B254" s="52"/>
      <c r="C254" s="53"/>
      <c r="D254" s="53"/>
      <c r="E254" s="53"/>
      <c r="F254" s="53"/>
      <c r="G254" s="58"/>
      <c r="H254" s="54"/>
      <c r="I254" s="55"/>
      <c r="O254" s="57"/>
    </row>
    <row r="255" spans="1:15" s="56" customFormat="1" x14ac:dyDescent="0.25">
      <c r="A255" s="51"/>
      <c r="B255" s="52"/>
      <c r="C255" s="53"/>
      <c r="D255" s="53"/>
      <c r="E255" s="53"/>
      <c r="F255" s="53"/>
      <c r="G255" s="58"/>
      <c r="H255" s="54"/>
      <c r="I255" s="55"/>
      <c r="O255" s="57"/>
    </row>
    <row r="256" spans="1:15" s="56" customFormat="1" x14ac:dyDescent="0.25">
      <c r="A256" s="51"/>
      <c r="B256" s="52"/>
      <c r="C256" s="53"/>
      <c r="D256" s="53"/>
      <c r="E256" s="53"/>
      <c r="F256" s="53"/>
      <c r="G256" s="58"/>
      <c r="H256" s="54"/>
      <c r="I256" s="55"/>
      <c r="O256" s="57"/>
    </row>
    <row r="257" spans="1:15" s="56" customFormat="1" x14ac:dyDescent="0.25">
      <c r="A257" s="51"/>
      <c r="B257" s="52"/>
      <c r="C257" s="53"/>
      <c r="D257" s="53"/>
      <c r="E257" s="53"/>
      <c r="F257" s="53"/>
      <c r="G257" s="58"/>
      <c r="H257" s="54"/>
      <c r="I257" s="55"/>
      <c r="O257" s="57"/>
    </row>
    <row r="258" spans="1:15" s="56" customFormat="1" x14ac:dyDescent="0.25">
      <c r="A258" s="51"/>
      <c r="B258" s="52"/>
      <c r="C258" s="53"/>
      <c r="D258" s="53"/>
      <c r="E258" s="53"/>
      <c r="F258" s="53"/>
      <c r="G258" s="58"/>
      <c r="H258" s="54"/>
      <c r="I258" s="55"/>
      <c r="O258" s="57"/>
    </row>
    <row r="259" spans="1:15" s="56" customFormat="1" x14ac:dyDescent="0.25">
      <c r="A259" s="51"/>
      <c r="B259" s="52"/>
      <c r="C259" s="53"/>
      <c r="D259" s="53"/>
      <c r="E259" s="53"/>
      <c r="F259" s="53"/>
      <c r="G259" s="58"/>
      <c r="H259" s="54"/>
      <c r="I259" s="55"/>
      <c r="O259" s="57"/>
    </row>
    <row r="260" spans="1:15" s="56" customFormat="1" x14ac:dyDescent="0.25">
      <c r="A260" s="51"/>
      <c r="B260" s="52"/>
      <c r="C260" s="53"/>
      <c r="D260" s="53"/>
      <c r="E260" s="53"/>
      <c r="F260" s="53"/>
      <c r="G260" s="58"/>
      <c r="H260" s="54"/>
      <c r="I260" s="55"/>
      <c r="O260" s="57"/>
    </row>
    <row r="261" spans="1:15" s="56" customFormat="1" x14ac:dyDescent="0.25">
      <c r="A261" s="51"/>
      <c r="B261" s="52"/>
      <c r="C261" s="53"/>
      <c r="D261" s="53"/>
      <c r="E261" s="53"/>
      <c r="F261" s="53"/>
      <c r="G261" s="58"/>
      <c r="H261" s="54"/>
      <c r="I261" s="55"/>
      <c r="O261" s="57"/>
    </row>
    <row r="262" spans="1:15" s="56" customFormat="1" x14ac:dyDescent="0.25">
      <c r="A262" s="51"/>
      <c r="B262" s="52"/>
      <c r="C262" s="53"/>
      <c r="D262" s="53"/>
      <c r="E262" s="53"/>
      <c r="F262" s="53"/>
      <c r="G262" s="58"/>
      <c r="H262" s="54"/>
      <c r="I262" s="55"/>
      <c r="O262" s="57"/>
    </row>
    <row r="263" spans="1:15" s="56" customFormat="1" x14ac:dyDescent="0.25">
      <c r="A263" s="51"/>
      <c r="B263" s="52"/>
      <c r="C263" s="53"/>
      <c r="D263" s="53"/>
      <c r="E263" s="53"/>
      <c r="F263" s="53"/>
      <c r="G263" s="58"/>
      <c r="H263" s="54"/>
      <c r="I263" s="55"/>
      <c r="O263" s="57"/>
    </row>
    <row r="264" spans="1:15" s="56" customFormat="1" x14ac:dyDescent="0.25">
      <c r="A264" s="51"/>
      <c r="B264" s="52"/>
      <c r="C264" s="53"/>
      <c r="D264" s="53"/>
      <c r="E264" s="53"/>
      <c r="F264" s="53"/>
      <c r="G264" s="58"/>
      <c r="H264" s="54"/>
      <c r="I264" s="55"/>
      <c r="O264" s="57"/>
    </row>
    <row r="265" spans="1:15" s="56" customFormat="1" x14ac:dyDescent="0.25">
      <c r="A265" s="51"/>
      <c r="B265" s="52"/>
      <c r="C265" s="53"/>
      <c r="D265" s="53"/>
      <c r="E265" s="53"/>
      <c r="F265" s="53"/>
      <c r="G265" s="58"/>
      <c r="H265" s="54"/>
      <c r="I265" s="55"/>
      <c r="O265" s="57"/>
    </row>
    <row r="266" spans="1:15" s="56" customFormat="1" x14ac:dyDescent="0.25">
      <c r="A266" s="51"/>
      <c r="B266" s="52"/>
      <c r="C266" s="53"/>
      <c r="D266" s="53"/>
      <c r="E266" s="53"/>
      <c r="F266" s="53"/>
      <c r="G266" s="58"/>
      <c r="H266" s="54"/>
      <c r="I266" s="55"/>
      <c r="O266" s="57"/>
    </row>
    <row r="267" spans="1:15" s="56" customFormat="1" x14ac:dyDescent="0.25">
      <c r="A267" s="51"/>
      <c r="B267" s="52"/>
      <c r="C267" s="53"/>
      <c r="D267" s="53"/>
      <c r="E267" s="53"/>
      <c r="F267" s="53"/>
      <c r="G267" s="58"/>
      <c r="H267" s="54"/>
      <c r="I267" s="55"/>
      <c r="O267" s="57"/>
    </row>
    <row r="268" spans="1:15" s="56" customFormat="1" x14ac:dyDescent="0.25">
      <c r="A268" s="51"/>
      <c r="B268" s="52"/>
      <c r="C268" s="53"/>
      <c r="D268" s="53"/>
      <c r="E268" s="53"/>
      <c r="F268" s="53"/>
      <c r="G268" s="58"/>
      <c r="H268" s="54"/>
      <c r="I268" s="55"/>
      <c r="O268" s="57"/>
    </row>
    <row r="269" spans="1:15" s="56" customFormat="1" x14ac:dyDescent="0.25">
      <c r="A269" s="51"/>
      <c r="B269" s="52"/>
      <c r="C269" s="53"/>
      <c r="D269" s="53"/>
      <c r="E269" s="53"/>
      <c r="F269" s="53"/>
      <c r="G269" s="58"/>
      <c r="H269" s="54"/>
      <c r="I269" s="55"/>
      <c r="O269" s="57"/>
    </row>
    <row r="270" spans="1:15" s="56" customFormat="1" x14ac:dyDescent="0.25">
      <c r="A270" s="51"/>
      <c r="B270" s="52"/>
      <c r="C270" s="53"/>
      <c r="D270" s="53"/>
      <c r="E270" s="53"/>
      <c r="F270" s="53"/>
      <c r="G270" s="58"/>
      <c r="H270" s="54"/>
      <c r="I270" s="55"/>
      <c r="O270" s="57"/>
    </row>
    <row r="271" spans="1:15" s="56" customFormat="1" x14ac:dyDescent="0.25">
      <c r="A271" s="51"/>
      <c r="B271" s="52"/>
      <c r="C271" s="53"/>
      <c r="D271" s="53"/>
      <c r="E271" s="53"/>
      <c r="F271" s="53"/>
      <c r="G271" s="58"/>
      <c r="H271" s="54"/>
      <c r="I271" s="55"/>
      <c r="O271" s="57"/>
    </row>
    <row r="272" spans="1:15" s="56" customFormat="1" x14ac:dyDescent="0.25">
      <c r="A272" s="51"/>
      <c r="B272" s="52"/>
      <c r="C272" s="53"/>
      <c r="D272" s="53"/>
      <c r="E272" s="53"/>
      <c r="F272" s="53"/>
      <c r="G272" s="58"/>
      <c r="H272" s="54"/>
      <c r="I272" s="55"/>
      <c r="O272" s="57"/>
    </row>
    <row r="273" spans="1:15" s="56" customFormat="1" x14ac:dyDescent="0.25">
      <c r="A273" s="51"/>
      <c r="B273" s="52"/>
      <c r="C273" s="53"/>
      <c r="D273" s="53"/>
      <c r="E273" s="53"/>
      <c r="F273" s="53"/>
      <c r="G273" s="58"/>
      <c r="H273" s="54"/>
      <c r="I273" s="55"/>
      <c r="O273" s="57"/>
    </row>
    <row r="274" spans="1:15" s="56" customFormat="1" x14ac:dyDescent="0.25">
      <c r="A274" s="51"/>
      <c r="B274" s="52"/>
      <c r="C274" s="53"/>
      <c r="D274" s="53"/>
      <c r="E274" s="53"/>
      <c r="F274" s="53"/>
      <c r="G274" s="58"/>
      <c r="H274" s="54"/>
      <c r="I274" s="55"/>
      <c r="O274" s="57"/>
    </row>
    <row r="275" spans="1:15" s="56" customFormat="1" x14ac:dyDescent="0.25">
      <c r="A275" s="51"/>
      <c r="B275" s="52"/>
      <c r="C275" s="53"/>
      <c r="D275" s="53"/>
      <c r="E275" s="53"/>
      <c r="F275" s="53"/>
      <c r="G275" s="58"/>
      <c r="H275" s="54"/>
      <c r="I275" s="55"/>
      <c r="O275" s="57"/>
    </row>
    <row r="276" spans="1:15" s="56" customFormat="1" x14ac:dyDescent="0.25">
      <c r="A276" s="51"/>
      <c r="B276" s="52"/>
      <c r="C276" s="53"/>
      <c r="D276" s="53"/>
      <c r="E276" s="53"/>
      <c r="F276" s="53"/>
      <c r="G276" s="58"/>
      <c r="H276" s="54"/>
      <c r="I276" s="55"/>
      <c r="O276" s="57"/>
    </row>
    <row r="277" spans="1:15" s="56" customFormat="1" x14ac:dyDescent="0.25">
      <c r="A277" s="51"/>
      <c r="B277" s="52"/>
      <c r="C277" s="53"/>
      <c r="D277" s="53"/>
      <c r="E277" s="53"/>
      <c r="F277" s="53"/>
      <c r="G277" s="58"/>
      <c r="H277" s="54"/>
      <c r="I277" s="55"/>
      <c r="O277" s="57"/>
    </row>
    <row r="278" spans="1:15" s="56" customFormat="1" x14ac:dyDescent="0.25">
      <c r="A278" s="51"/>
      <c r="B278" s="52"/>
      <c r="C278" s="53"/>
      <c r="D278" s="53"/>
      <c r="E278" s="53"/>
      <c r="F278" s="53"/>
      <c r="G278" s="58"/>
      <c r="H278" s="54"/>
      <c r="I278" s="55"/>
      <c r="O278" s="57"/>
    </row>
    <row r="279" spans="1:15" s="56" customFormat="1" x14ac:dyDescent="0.25">
      <c r="A279" s="51"/>
      <c r="B279" s="52"/>
      <c r="C279" s="53"/>
      <c r="D279" s="53"/>
      <c r="E279" s="53"/>
      <c r="F279" s="53"/>
      <c r="G279" s="58"/>
      <c r="H279" s="54"/>
      <c r="I279" s="55"/>
      <c r="O279" s="57"/>
    </row>
    <row r="280" spans="1:15" s="56" customFormat="1" x14ac:dyDescent="0.25">
      <c r="A280" s="51"/>
      <c r="B280" s="52"/>
      <c r="C280" s="53"/>
      <c r="D280" s="53"/>
      <c r="E280" s="53"/>
      <c r="F280" s="53"/>
      <c r="G280" s="58"/>
      <c r="H280" s="54"/>
      <c r="I280" s="55"/>
      <c r="O280" s="57"/>
    </row>
    <row r="281" spans="1:15" s="56" customFormat="1" x14ac:dyDescent="0.25">
      <c r="A281" s="51"/>
      <c r="B281" s="52"/>
      <c r="C281" s="53"/>
      <c r="D281" s="53"/>
      <c r="E281" s="53"/>
      <c r="F281" s="53"/>
      <c r="G281" s="58"/>
      <c r="H281" s="54"/>
      <c r="I281" s="55"/>
      <c r="O281" s="57"/>
    </row>
    <row r="282" spans="1:15" s="56" customFormat="1" x14ac:dyDescent="0.25">
      <c r="A282" s="51"/>
      <c r="B282" s="52"/>
      <c r="C282" s="53"/>
      <c r="D282" s="53"/>
      <c r="E282" s="53"/>
      <c r="F282" s="53"/>
      <c r="G282" s="58"/>
      <c r="H282" s="54"/>
      <c r="I282" s="55"/>
      <c r="O282" s="57"/>
    </row>
    <row r="283" spans="1:15" s="56" customFormat="1" x14ac:dyDescent="0.25">
      <c r="A283" s="51"/>
      <c r="B283" s="52"/>
      <c r="C283" s="53"/>
      <c r="D283" s="53"/>
      <c r="E283" s="53"/>
      <c r="F283" s="53"/>
      <c r="G283" s="58"/>
      <c r="H283" s="54"/>
      <c r="I283" s="55"/>
      <c r="O283" s="57"/>
    </row>
    <row r="284" spans="1:15" s="56" customFormat="1" x14ac:dyDescent="0.25">
      <c r="A284" s="51"/>
      <c r="B284" s="52"/>
      <c r="C284" s="53"/>
      <c r="D284" s="53"/>
      <c r="E284" s="53"/>
      <c r="F284" s="53"/>
      <c r="G284" s="58"/>
      <c r="H284" s="54"/>
      <c r="I284" s="55"/>
      <c r="O284" s="57"/>
    </row>
    <row r="285" spans="1:15" s="56" customFormat="1" x14ac:dyDescent="0.25">
      <c r="A285" s="51"/>
      <c r="B285" s="52"/>
      <c r="C285" s="53"/>
      <c r="D285" s="53"/>
      <c r="E285" s="53"/>
      <c r="F285" s="53"/>
      <c r="G285" s="58"/>
      <c r="H285" s="54"/>
      <c r="I285" s="55"/>
      <c r="O285" s="57"/>
    </row>
    <row r="286" spans="1:15" s="56" customFormat="1" x14ac:dyDescent="0.25">
      <c r="A286" s="51"/>
      <c r="B286" s="52"/>
      <c r="C286" s="53"/>
      <c r="D286" s="53"/>
      <c r="E286" s="53"/>
      <c r="F286" s="53"/>
      <c r="G286" s="58"/>
      <c r="H286" s="54"/>
      <c r="I286" s="55"/>
      <c r="O286" s="57"/>
    </row>
    <row r="287" spans="1:15" s="56" customFormat="1" x14ac:dyDescent="0.25">
      <c r="A287" s="51"/>
      <c r="B287" s="52"/>
      <c r="C287" s="53"/>
      <c r="D287" s="53"/>
      <c r="E287" s="53"/>
      <c r="F287" s="53"/>
      <c r="G287" s="58"/>
      <c r="H287" s="54"/>
      <c r="I287" s="55"/>
      <c r="O287" s="57"/>
    </row>
    <row r="288" spans="1:15" s="56" customFormat="1" x14ac:dyDescent="0.25">
      <c r="A288" s="51"/>
      <c r="B288" s="52"/>
      <c r="C288" s="53"/>
      <c r="D288" s="53"/>
      <c r="E288" s="53"/>
      <c r="F288" s="53"/>
      <c r="G288" s="58"/>
      <c r="H288" s="54"/>
      <c r="I288" s="55"/>
      <c r="O288" s="57"/>
    </row>
    <row r="289" spans="1:15" s="56" customFormat="1" x14ac:dyDescent="0.25">
      <c r="A289" s="51"/>
      <c r="B289" s="52"/>
      <c r="C289" s="53"/>
      <c r="D289" s="53"/>
      <c r="E289" s="53"/>
      <c r="F289" s="53"/>
      <c r="G289" s="58"/>
      <c r="H289" s="54"/>
      <c r="I289" s="55"/>
      <c r="O289" s="57"/>
    </row>
    <row r="290" spans="1:15" s="56" customFormat="1" x14ac:dyDescent="0.25">
      <c r="A290" s="51"/>
      <c r="B290" s="52"/>
      <c r="C290" s="53"/>
      <c r="D290" s="53"/>
      <c r="E290" s="53"/>
      <c r="F290" s="53"/>
      <c r="G290" s="58"/>
      <c r="H290" s="54"/>
      <c r="I290" s="55"/>
      <c r="O290" s="57"/>
    </row>
    <row r="291" spans="1:15" s="56" customFormat="1" x14ac:dyDescent="0.25">
      <c r="A291" s="51"/>
      <c r="B291" s="52"/>
      <c r="C291" s="53"/>
      <c r="D291" s="53"/>
      <c r="E291" s="53"/>
      <c r="F291" s="53"/>
      <c r="G291" s="58"/>
      <c r="H291" s="54"/>
      <c r="I291" s="55"/>
      <c r="O291" s="57"/>
    </row>
    <row r="292" spans="1:15" s="56" customFormat="1" x14ac:dyDescent="0.25">
      <c r="A292" s="51"/>
      <c r="B292" s="52"/>
      <c r="C292" s="53"/>
      <c r="D292" s="53"/>
      <c r="E292" s="53"/>
      <c r="F292" s="53"/>
      <c r="G292" s="58"/>
      <c r="H292" s="54"/>
      <c r="I292" s="55"/>
      <c r="O292" s="57"/>
    </row>
    <row r="293" spans="1:15" s="56" customFormat="1" x14ac:dyDescent="0.25">
      <c r="A293" s="51"/>
      <c r="B293" s="52"/>
      <c r="C293" s="53"/>
      <c r="D293" s="53"/>
      <c r="E293" s="53"/>
      <c r="F293" s="53"/>
      <c r="G293" s="58"/>
      <c r="H293" s="54"/>
      <c r="I293" s="55"/>
      <c r="O293" s="57"/>
    </row>
    <row r="294" spans="1:15" s="56" customFormat="1" x14ac:dyDescent="0.25">
      <c r="A294" s="51"/>
      <c r="B294" s="52"/>
      <c r="C294" s="53"/>
      <c r="D294" s="53"/>
      <c r="E294" s="53"/>
      <c r="F294" s="53"/>
      <c r="G294" s="58"/>
      <c r="H294" s="54"/>
      <c r="I294" s="55"/>
      <c r="O294" s="57"/>
    </row>
    <row r="295" spans="1:15" s="56" customFormat="1" x14ac:dyDescent="0.25">
      <c r="A295" s="51"/>
      <c r="B295" s="52"/>
      <c r="C295" s="53"/>
      <c r="D295" s="53"/>
      <c r="E295" s="53"/>
      <c r="F295" s="53"/>
      <c r="G295" s="58"/>
      <c r="H295" s="54"/>
      <c r="I295" s="55"/>
      <c r="O295" s="57"/>
    </row>
    <row r="296" spans="1:15" s="56" customFormat="1" x14ac:dyDescent="0.25">
      <c r="A296" s="51"/>
      <c r="B296" s="52"/>
      <c r="C296" s="53"/>
      <c r="D296" s="53"/>
      <c r="E296" s="53"/>
      <c r="F296" s="53"/>
      <c r="G296" s="58"/>
      <c r="H296" s="54"/>
      <c r="I296" s="55"/>
      <c r="O296" s="57"/>
    </row>
    <row r="297" spans="1:15" s="56" customFormat="1" x14ac:dyDescent="0.25">
      <c r="A297" s="51"/>
      <c r="B297" s="52"/>
      <c r="C297" s="53"/>
      <c r="D297" s="53"/>
      <c r="E297" s="53"/>
      <c r="F297" s="53"/>
      <c r="G297" s="58"/>
      <c r="H297" s="54"/>
      <c r="I297" s="55"/>
      <c r="O297" s="57"/>
    </row>
    <row r="298" spans="1:15" s="56" customFormat="1" x14ac:dyDescent="0.25">
      <c r="A298" s="51"/>
      <c r="B298" s="52"/>
      <c r="C298" s="53"/>
      <c r="D298" s="53"/>
      <c r="E298" s="53"/>
      <c r="F298" s="53"/>
      <c r="G298" s="58"/>
      <c r="H298" s="54"/>
      <c r="I298" s="55"/>
      <c r="O298" s="57"/>
    </row>
    <row r="299" spans="1:15" s="56" customFormat="1" x14ac:dyDescent="0.25">
      <c r="A299" s="51"/>
      <c r="B299" s="52"/>
      <c r="C299" s="53"/>
      <c r="D299" s="53"/>
      <c r="E299" s="53"/>
      <c r="F299" s="53"/>
      <c r="G299" s="58"/>
      <c r="H299" s="54"/>
      <c r="I299" s="55"/>
      <c r="O299" s="57"/>
    </row>
    <row r="300" spans="1:15" s="56" customFormat="1" x14ac:dyDescent="0.25">
      <c r="A300" s="51"/>
      <c r="B300" s="52"/>
      <c r="C300" s="53"/>
      <c r="D300" s="53"/>
      <c r="E300" s="53"/>
      <c r="F300" s="53"/>
      <c r="G300" s="58"/>
      <c r="H300" s="54"/>
      <c r="I300" s="55"/>
      <c r="O300" s="57"/>
    </row>
    <row r="301" spans="1:15" s="56" customFormat="1" x14ac:dyDescent="0.25">
      <c r="A301" s="51"/>
      <c r="B301" s="52"/>
      <c r="C301" s="53"/>
      <c r="D301" s="53"/>
      <c r="E301" s="53"/>
      <c r="F301" s="53"/>
      <c r="G301" s="58"/>
      <c r="H301" s="54"/>
      <c r="I301" s="55"/>
      <c r="O301" s="57"/>
    </row>
    <row r="302" spans="1:15" s="56" customFormat="1" x14ac:dyDescent="0.25">
      <c r="A302" s="51"/>
      <c r="B302" s="52"/>
      <c r="C302" s="53"/>
      <c r="D302" s="53"/>
      <c r="E302" s="53"/>
      <c r="F302" s="53"/>
      <c r="G302" s="58"/>
      <c r="H302" s="54"/>
      <c r="I302" s="55"/>
      <c r="O302" s="57"/>
    </row>
    <row r="303" spans="1:15" s="56" customFormat="1" x14ac:dyDescent="0.25">
      <c r="A303" s="51"/>
      <c r="B303" s="52"/>
      <c r="C303" s="53"/>
      <c r="D303" s="53"/>
      <c r="E303" s="53"/>
      <c r="F303" s="53"/>
      <c r="G303" s="58"/>
      <c r="H303" s="54"/>
      <c r="I303" s="55"/>
      <c r="O303" s="57"/>
    </row>
    <row r="304" spans="1:15" s="56" customFormat="1" x14ac:dyDescent="0.25">
      <c r="A304" s="51"/>
      <c r="B304" s="52"/>
      <c r="C304" s="53"/>
      <c r="D304" s="53"/>
      <c r="E304" s="53"/>
      <c r="F304" s="53"/>
      <c r="G304" s="58"/>
      <c r="H304" s="54"/>
      <c r="I304" s="55"/>
      <c r="O304" s="57"/>
    </row>
    <row r="305" spans="1:15" s="56" customFormat="1" x14ac:dyDescent="0.25">
      <c r="A305" s="51"/>
      <c r="B305" s="52"/>
      <c r="C305" s="53"/>
      <c r="D305" s="53"/>
      <c r="E305" s="53"/>
      <c r="F305" s="53"/>
      <c r="G305" s="58"/>
      <c r="H305" s="54"/>
      <c r="I305" s="55"/>
      <c r="O305" s="57"/>
    </row>
    <row r="306" spans="1:15" s="56" customFormat="1" x14ac:dyDescent="0.25">
      <c r="A306" s="51"/>
      <c r="B306" s="52"/>
      <c r="C306" s="53"/>
      <c r="D306" s="53"/>
      <c r="E306" s="53"/>
      <c r="F306" s="53"/>
      <c r="G306" s="58"/>
      <c r="H306" s="54"/>
      <c r="I306" s="55"/>
      <c r="O306" s="57"/>
    </row>
    <row r="307" spans="1:15" s="56" customFormat="1" x14ac:dyDescent="0.25">
      <c r="A307" s="51"/>
      <c r="B307" s="52"/>
      <c r="C307" s="53"/>
      <c r="D307" s="53"/>
      <c r="E307" s="53"/>
      <c r="F307" s="53"/>
      <c r="G307" s="58"/>
      <c r="H307" s="54"/>
      <c r="I307" s="55"/>
      <c r="O307" s="57"/>
    </row>
    <row r="308" spans="1:15" s="56" customFormat="1" x14ac:dyDescent="0.25">
      <c r="A308" s="51"/>
      <c r="B308" s="52"/>
      <c r="C308" s="53"/>
      <c r="D308" s="53"/>
      <c r="E308" s="53"/>
      <c r="F308" s="53"/>
      <c r="G308" s="58"/>
      <c r="H308" s="54"/>
      <c r="I308" s="55"/>
      <c r="O308" s="57"/>
    </row>
    <row r="309" spans="1:15" s="56" customFormat="1" x14ac:dyDescent="0.25">
      <c r="A309" s="51"/>
      <c r="B309" s="52"/>
      <c r="C309" s="53"/>
      <c r="D309" s="53"/>
      <c r="E309" s="53"/>
      <c r="F309" s="53"/>
      <c r="G309" s="58"/>
      <c r="H309" s="54"/>
      <c r="I309" s="55"/>
      <c r="O309" s="57"/>
    </row>
    <row r="310" spans="1:15" s="56" customFormat="1" x14ac:dyDescent="0.25">
      <c r="A310" s="51"/>
      <c r="B310" s="52"/>
      <c r="C310" s="53"/>
      <c r="D310" s="53"/>
      <c r="E310" s="53"/>
      <c r="F310" s="53"/>
      <c r="G310" s="58"/>
      <c r="H310" s="54"/>
      <c r="I310" s="55"/>
      <c r="O310" s="57"/>
    </row>
    <row r="311" spans="1:15" s="56" customFormat="1" x14ac:dyDescent="0.25">
      <c r="A311" s="51"/>
      <c r="B311" s="52"/>
      <c r="C311" s="53"/>
      <c r="D311" s="53"/>
      <c r="E311" s="53"/>
      <c r="F311" s="53"/>
      <c r="G311" s="58"/>
      <c r="H311" s="54"/>
      <c r="I311" s="55"/>
      <c r="O311" s="57"/>
    </row>
    <row r="312" spans="1:15" s="56" customFormat="1" x14ac:dyDescent="0.25">
      <c r="A312" s="51"/>
      <c r="B312" s="52"/>
      <c r="C312" s="53"/>
      <c r="D312" s="53"/>
      <c r="E312" s="53"/>
      <c r="F312" s="53"/>
      <c r="G312" s="58"/>
      <c r="H312" s="54"/>
      <c r="I312" s="55"/>
      <c r="O312" s="57"/>
    </row>
    <row r="313" spans="1:15" s="56" customFormat="1" x14ac:dyDescent="0.25">
      <c r="A313" s="51"/>
      <c r="B313" s="52"/>
      <c r="C313" s="53"/>
      <c r="D313" s="53"/>
      <c r="E313" s="53"/>
      <c r="F313" s="53"/>
      <c r="G313" s="58"/>
      <c r="H313" s="54"/>
      <c r="I313" s="55"/>
      <c r="O313" s="57"/>
    </row>
    <row r="314" spans="1:15" s="56" customFormat="1" x14ac:dyDescent="0.25">
      <c r="A314" s="51"/>
      <c r="B314" s="52"/>
      <c r="C314" s="53"/>
      <c r="D314" s="53"/>
      <c r="E314" s="53"/>
      <c r="F314" s="53"/>
      <c r="G314" s="58"/>
      <c r="H314" s="54"/>
      <c r="I314" s="55"/>
      <c r="O314" s="57"/>
    </row>
    <row r="315" spans="1:15" s="56" customFormat="1" x14ac:dyDescent="0.25">
      <c r="A315" s="51"/>
      <c r="B315" s="52"/>
      <c r="C315" s="53"/>
      <c r="D315" s="53"/>
      <c r="E315" s="53"/>
      <c r="F315" s="53"/>
      <c r="G315" s="58"/>
      <c r="H315" s="54"/>
      <c r="I315" s="55"/>
      <c r="O315" s="57"/>
    </row>
    <row r="316" spans="1:15" s="56" customFormat="1" x14ac:dyDescent="0.25">
      <c r="A316" s="51"/>
      <c r="B316" s="52"/>
      <c r="C316" s="53"/>
      <c r="D316" s="53"/>
      <c r="E316" s="53"/>
      <c r="F316" s="53"/>
      <c r="G316" s="58"/>
      <c r="H316" s="54"/>
      <c r="I316" s="55"/>
      <c r="O316" s="57"/>
    </row>
    <row r="317" spans="1:15" s="56" customFormat="1" x14ac:dyDescent="0.25">
      <c r="A317" s="51"/>
      <c r="B317" s="52"/>
      <c r="C317" s="53"/>
      <c r="D317" s="53"/>
      <c r="E317" s="53"/>
      <c r="F317" s="53"/>
      <c r="G317" s="58"/>
      <c r="H317" s="54"/>
      <c r="I317" s="55"/>
      <c r="O317" s="57"/>
    </row>
    <row r="318" spans="1:15" s="56" customFormat="1" x14ac:dyDescent="0.25">
      <c r="A318" s="51"/>
      <c r="B318" s="52"/>
      <c r="C318" s="53"/>
      <c r="D318" s="53"/>
      <c r="E318" s="53"/>
      <c r="F318" s="53"/>
      <c r="G318" s="58"/>
      <c r="H318" s="54"/>
      <c r="I318" s="55"/>
      <c r="O318" s="57"/>
    </row>
    <row r="319" spans="1:15" s="56" customFormat="1" x14ac:dyDescent="0.25">
      <c r="A319" s="51"/>
      <c r="B319" s="52"/>
      <c r="C319" s="53"/>
      <c r="D319" s="53"/>
      <c r="E319" s="53"/>
      <c r="F319" s="53"/>
      <c r="G319" s="58"/>
      <c r="H319" s="54"/>
      <c r="I319" s="55"/>
      <c r="O319" s="57"/>
    </row>
    <row r="320" spans="1:15" s="56" customFormat="1" x14ac:dyDescent="0.25">
      <c r="A320" s="51"/>
      <c r="B320" s="52"/>
      <c r="C320" s="53"/>
      <c r="D320" s="53"/>
      <c r="E320" s="53"/>
      <c r="F320" s="53"/>
      <c r="G320" s="58"/>
      <c r="H320" s="54"/>
      <c r="I320" s="55"/>
      <c r="O320" s="57"/>
    </row>
    <row r="321" spans="1:15" s="56" customFormat="1" x14ac:dyDescent="0.25">
      <c r="A321" s="51"/>
      <c r="B321" s="52"/>
      <c r="C321" s="53"/>
      <c r="D321" s="53"/>
      <c r="E321" s="53"/>
      <c r="F321" s="53"/>
      <c r="G321" s="58"/>
      <c r="H321" s="54"/>
      <c r="I321" s="55"/>
      <c r="O321" s="57"/>
    </row>
    <row r="322" spans="1:15" s="56" customFormat="1" x14ac:dyDescent="0.25">
      <c r="A322" s="51"/>
      <c r="B322" s="52"/>
      <c r="C322" s="53"/>
      <c r="D322" s="53"/>
      <c r="E322" s="53"/>
      <c r="F322" s="53"/>
      <c r="G322" s="58"/>
      <c r="H322" s="54"/>
      <c r="I322" s="55"/>
      <c r="O322" s="57"/>
    </row>
    <row r="323" spans="1:15" s="56" customFormat="1" x14ac:dyDescent="0.25">
      <c r="A323" s="51"/>
      <c r="B323" s="52"/>
      <c r="C323" s="53"/>
      <c r="D323" s="53"/>
      <c r="E323" s="53"/>
      <c r="F323" s="53"/>
      <c r="G323" s="58"/>
      <c r="H323" s="54"/>
      <c r="I323" s="55"/>
      <c r="O323" s="57"/>
    </row>
    <row r="324" spans="1:15" s="56" customFormat="1" x14ac:dyDescent="0.25">
      <c r="A324" s="51"/>
      <c r="B324" s="52"/>
      <c r="C324" s="53"/>
      <c r="D324" s="53"/>
      <c r="E324" s="53"/>
      <c r="F324" s="53"/>
      <c r="G324" s="58"/>
      <c r="H324" s="54"/>
      <c r="I324" s="55"/>
      <c r="O324" s="57"/>
    </row>
    <row r="325" spans="1:15" s="56" customFormat="1" x14ac:dyDescent="0.25">
      <c r="A325" s="51"/>
      <c r="B325" s="52"/>
      <c r="C325" s="53"/>
      <c r="D325" s="53"/>
      <c r="E325" s="53"/>
      <c r="F325" s="53"/>
      <c r="G325" s="58"/>
      <c r="H325" s="54"/>
      <c r="I325" s="55"/>
      <c r="O325" s="57"/>
    </row>
    <row r="326" spans="1:15" s="56" customFormat="1" x14ac:dyDescent="0.25">
      <c r="A326" s="51"/>
      <c r="B326" s="52"/>
      <c r="C326" s="53"/>
      <c r="D326" s="53"/>
      <c r="E326" s="53"/>
      <c r="F326" s="53"/>
      <c r="G326" s="58"/>
      <c r="H326" s="54"/>
      <c r="I326" s="55"/>
      <c r="O326" s="57"/>
    </row>
    <row r="327" spans="1:15" s="56" customFormat="1" x14ac:dyDescent="0.25">
      <c r="A327" s="51"/>
      <c r="B327" s="52"/>
      <c r="C327" s="53"/>
      <c r="D327" s="53"/>
      <c r="E327" s="53"/>
      <c r="F327" s="53"/>
      <c r="G327" s="58"/>
      <c r="H327" s="54"/>
      <c r="I327" s="55"/>
      <c r="O327" s="57"/>
    </row>
    <row r="328" spans="1:15" s="56" customFormat="1" x14ac:dyDescent="0.25">
      <c r="A328" s="51"/>
      <c r="B328" s="52"/>
      <c r="C328" s="53"/>
      <c r="D328" s="53"/>
      <c r="E328" s="53"/>
      <c r="F328" s="53"/>
      <c r="G328" s="58"/>
      <c r="H328" s="54"/>
      <c r="I328" s="55"/>
      <c r="O328" s="57"/>
    </row>
    <row r="329" spans="1:15" s="56" customFormat="1" x14ac:dyDescent="0.25">
      <c r="A329" s="51"/>
      <c r="B329" s="52"/>
      <c r="C329" s="53"/>
      <c r="D329" s="53"/>
      <c r="E329" s="53"/>
      <c r="F329" s="53"/>
      <c r="G329" s="58"/>
      <c r="H329" s="54"/>
      <c r="I329" s="55"/>
      <c r="O329" s="57"/>
    </row>
    <row r="330" spans="1:15" s="56" customFormat="1" x14ac:dyDescent="0.25">
      <c r="A330" s="51"/>
      <c r="B330" s="52"/>
      <c r="C330" s="53"/>
      <c r="D330" s="53"/>
      <c r="E330" s="53"/>
      <c r="F330" s="53"/>
      <c r="G330" s="58"/>
      <c r="H330" s="54"/>
      <c r="I330" s="55"/>
      <c r="O330" s="57"/>
    </row>
    <row r="331" spans="1:15" s="56" customFormat="1" x14ac:dyDescent="0.25">
      <c r="A331" s="51"/>
      <c r="B331" s="52"/>
      <c r="C331" s="53"/>
      <c r="D331" s="53"/>
      <c r="E331" s="53"/>
      <c r="F331" s="53"/>
      <c r="G331" s="58"/>
      <c r="H331" s="54"/>
      <c r="I331" s="55"/>
      <c r="O331" s="57"/>
    </row>
    <row r="332" spans="1:15" s="56" customFormat="1" x14ac:dyDescent="0.25">
      <c r="A332" s="51"/>
      <c r="B332" s="52"/>
      <c r="C332" s="53"/>
      <c r="D332" s="53"/>
      <c r="E332" s="53"/>
      <c r="F332" s="53"/>
      <c r="G332" s="58"/>
      <c r="H332" s="54"/>
      <c r="I332" s="55"/>
      <c r="O332" s="57"/>
    </row>
    <row r="333" spans="1:15" s="56" customFormat="1" x14ac:dyDescent="0.25">
      <c r="A333" s="51"/>
      <c r="B333" s="52"/>
      <c r="C333" s="53"/>
      <c r="D333" s="53"/>
      <c r="E333" s="53"/>
      <c r="F333" s="53"/>
      <c r="G333" s="58"/>
      <c r="H333" s="54"/>
      <c r="I333" s="55"/>
      <c r="O333" s="57"/>
    </row>
    <row r="334" spans="1:15" s="56" customFormat="1" x14ac:dyDescent="0.25">
      <c r="A334" s="51"/>
      <c r="B334" s="52"/>
      <c r="C334" s="53"/>
      <c r="D334" s="53"/>
      <c r="E334" s="53"/>
      <c r="F334" s="53"/>
      <c r="G334" s="58"/>
      <c r="H334" s="54"/>
      <c r="I334" s="55"/>
      <c r="O334" s="57"/>
    </row>
    <row r="335" spans="1:15" s="56" customFormat="1" x14ac:dyDescent="0.25">
      <c r="A335" s="51"/>
      <c r="B335" s="52"/>
      <c r="C335" s="53"/>
      <c r="D335" s="53"/>
      <c r="E335" s="53"/>
      <c r="F335" s="53"/>
      <c r="G335" s="58"/>
      <c r="H335" s="54"/>
      <c r="I335" s="55"/>
      <c r="O335" s="57"/>
    </row>
    <row r="336" spans="1:15" s="56" customFormat="1" x14ac:dyDescent="0.25">
      <c r="A336" s="51"/>
      <c r="B336" s="52"/>
      <c r="C336" s="53"/>
      <c r="D336" s="53"/>
      <c r="E336" s="53"/>
      <c r="F336" s="53"/>
      <c r="G336" s="58"/>
      <c r="H336" s="54"/>
      <c r="I336" s="55"/>
      <c r="O336" s="57"/>
    </row>
    <row r="337" spans="1:15" s="56" customFormat="1" x14ac:dyDescent="0.25">
      <c r="A337" s="51"/>
      <c r="B337" s="52"/>
      <c r="C337" s="53"/>
      <c r="D337" s="53"/>
      <c r="E337" s="53"/>
      <c r="F337" s="53"/>
      <c r="G337" s="58"/>
      <c r="H337" s="54"/>
      <c r="I337" s="55"/>
      <c r="O337" s="57"/>
    </row>
    <row r="338" spans="1:15" s="56" customFormat="1" x14ac:dyDescent="0.25">
      <c r="A338" s="51"/>
      <c r="B338" s="52"/>
      <c r="C338" s="53"/>
      <c r="D338" s="53"/>
      <c r="E338" s="53"/>
      <c r="F338" s="53"/>
      <c r="G338" s="58"/>
      <c r="H338" s="54"/>
      <c r="I338" s="55"/>
      <c r="O338" s="57"/>
    </row>
    <row r="339" spans="1:15" s="56" customFormat="1" x14ac:dyDescent="0.25">
      <c r="A339" s="51"/>
      <c r="B339" s="52"/>
      <c r="C339" s="53"/>
      <c r="D339" s="53"/>
      <c r="E339" s="53"/>
      <c r="F339" s="53"/>
      <c r="G339" s="58"/>
      <c r="H339" s="54"/>
      <c r="I339" s="55"/>
      <c r="O339" s="57"/>
    </row>
    <row r="340" spans="1:15" s="56" customFormat="1" x14ac:dyDescent="0.25">
      <c r="A340" s="51"/>
      <c r="B340" s="52"/>
      <c r="C340" s="53"/>
      <c r="D340" s="53"/>
      <c r="E340" s="53"/>
      <c r="F340" s="53"/>
      <c r="G340" s="58"/>
      <c r="H340" s="54"/>
      <c r="I340" s="55"/>
      <c r="O340" s="57"/>
    </row>
    <row r="341" spans="1:15" s="56" customFormat="1" x14ac:dyDescent="0.25">
      <c r="A341" s="51"/>
      <c r="B341" s="52"/>
      <c r="C341" s="53"/>
      <c r="D341" s="53"/>
      <c r="E341" s="53"/>
      <c r="F341" s="53"/>
      <c r="G341" s="58"/>
      <c r="H341" s="54"/>
      <c r="I341" s="55"/>
      <c r="O341" s="57"/>
    </row>
    <row r="342" spans="1:15" s="56" customFormat="1" x14ac:dyDescent="0.25">
      <c r="A342" s="51"/>
      <c r="B342" s="52"/>
      <c r="C342" s="53"/>
      <c r="D342" s="53"/>
      <c r="E342" s="53"/>
      <c r="F342" s="53"/>
      <c r="G342" s="58"/>
      <c r="H342" s="54"/>
      <c r="I342" s="55"/>
      <c r="O342" s="57"/>
    </row>
    <row r="343" spans="1:15" s="56" customFormat="1" x14ac:dyDescent="0.25">
      <c r="A343" s="51"/>
      <c r="B343" s="52"/>
      <c r="C343" s="53"/>
      <c r="D343" s="53"/>
      <c r="E343" s="53"/>
      <c r="F343" s="53"/>
      <c r="G343" s="58"/>
      <c r="H343" s="54"/>
      <c r="I343" s="55"/>
      <c r="O343" s="57"/>
    </row>
    <row r="344" spans="1:15" s="56" customFormat="1" x14ac:dyDescent="0.25">
      <c r="A344" s="51"/>
      <c r="B344" s="52"/>
      <c r="C344" s="53"/>
      <c r="D344" s="53"/>
      <c r="E344" s="53"/>
      <c r="F344" s="53"/>
      <c r="G344" s="58"/>
      <c r="H344" s="54"/>
      <c r="I344" s="55"/>
      <c r="O344" s="57"/>
    </row>
    <row r="345" spans="1:15" s="56" customFormat="1" x14ac:dyDescent="0.25">
      <c r="A345" s="51"/>
      <c r="B345" s="52"/>
      <c r="C345" s="53"/>
      <c r="D345" s="53"/>
      <c r="E345" s="53"/>
      <c r="F345" s="53"/>
      <c r="G345" s="58"/>
      <c r="H345" s="54"/>
      <c r="I345" s="55"/>
      <c r="O345" s="57"/>
    </row>
    <row r="346" spans="1:15" s="56" customFormat="1" x14ac:dyDescent="0.25">
      <c r="A346" s="51"/>
      <c r="B346" s="52"/>
      <c r="C346" s="53"/>
      <c r="D346" s="53"/>
      <c r="E346" s="53"/>
      <c r="F346" s="53"/>
      <c r="G346" s="58"/>
      <c r="H346" s="54"/>
      <c r="I346" s="55"/>
      <c r="O346" s="57"/>
    </row>
    <row r="347" spans="1:15" s="56" customFormat="1" x14ac:dyDescent="0.25">
      <c r="A347" s="51"/>
      <c r="B347" s="52"/>
      <c r="C347" s="53"/>
      <c r="D347" s="53"/>
      <c r="E347" s="53"/>
      <c r="F347" s="53"/>
      <c r="G347" s="58"/>
      <c r="H347" s="54"/>
      <c r="I347" s="55"/>
      <c r="O347" s="57"/>
    </row>
    <row r="348" spans="1:15" s="56" customFormat="1" x14ac:dyDescent="0.25">
      <c r="A348" s="51"/>
      <c r="B348" s="52"/>
      <c r="C348" s="53"/>
      <c r="D348" s="53"/>
      <c r="E348" s="53"/>
      <c r="F348" s="53"/>
      <c r="G348" s="58"/>
      <c r="H348" s="54"/>
      <c r="I348" s="55"/>
      <c r="O348" s="57"/>
    </row>
    <row r="349" spans="1:15" s="56" customFormat="1" x14ac:dyDescent="0.25">
      <c r="A349" s="51"/>
      <c r="B349" s="52"/>
      <c r="C349" s="53"/>
      <c r="D349" s="53"/>
      <c r="E349" s="53"/>
      <c r="F349" s="53"/>
      <c r="G349" s="58"/>
      <c r="H349" s="54"/>
      <c r="I349" s="55"/>
      <c r="O349" s="57"/>
    </row>
    <row r="350" spans="1:15" s="56" customFormat="1" x14ac:dyDescent="0.25">
      <c r="A350" s="51"/>
      <c r="B350" s="52"/>
      <c r="C350" s="53"/>
      <c r="D350" s="53"/>
      <c r="E350" s="53"/>
      <c r="F350" s="53"/>
      <c r="G350" s="58"/>
      <c r="H350" s="54"/>
      <c r="I350" s="55"/>
      <c r="O350" s="57"/>
    </row>
    <row r="351" spans="1:15" s="56" customFormat="1" x14ac:dyDescent="0.25">
      <c r="A351" s="51"/>
      <c r="B351" s="52"/>
      <c r="C351" s="53"/>
      <c r="D351" s="53"/>
      <c r="E351" s="53"/>
      <c r="F351" s="53"/>
      <c r="G351" s="58"/>
      <c r="H351" s="54"/>
      <c r="I351" s="55"/>
      <c r="O351" s="57"/>
    </row>
    <row r="352" spans="1:15" s="56" customFormat="1" x14ac:dyDescent="0.25">
      <c r="A352" s="51"/>
      <c r="B352" s="52"/>
      <c r="C352" s="53"/>
      <c r="D352" s="53"/>
      <c r="E352" s="53"/>
      <c r="F352" s="53"/>
      <c r="G352" s="58"/>
      <c r="H352" s="54"/>
      <c r="I352" s="55"/>
      <c r="O352" s="57"/>
    </row>
    <row r="353" spans="1:15" s="56" customFormat="1" x14ac:dyDescent="0.25">
      <c r="A353" s="51"/>
      <c r="B353" s="52"/>
      <c r="C353" s="53"/>
      <c r="D353" s="53"/>
      <c r="E353" s="53"/>
      <c r="F353" s="53"/>
      <c r="G353" s="58"/>
      <c r="H353" s="54"/>
      <c r="I353" s="55"/>
      <c r="O353" s="57"/>
    </row>
    <row r="354" spans="1:15" s="56" customFormat="1" x14ac:dyDescent="0.25">
      <c r="A354" s="51"/>
      <c r="B354" s="52"/>
      <c r="C354" s="53"/>
      <c r="D354" s="53"/>
      <c r="E354" s="53"/>
      <c r="F354" s="53"/>
      <c r="G354" s="58"/>
      <c r="H354" s="54"/>
      <c r="I354" s="55"/>
      <c r="O354" s="57"/>
    </row>
    <row r="355" spans="1:15" s="56" customFormat="1" x14ac:dyDescent="0.25">
      <c r="A355" s="51"/>
      <c r="B355" s="52"/>
      <c r="C355" s="53"/>
      <c r="D355" s="53"/>
      <c r="E355" s="53"/>
      <c r="F355" s="53"/>
      <c r="G355" s="58"/>
      <c r="H355" s="54"/>
      <c r="I355" s="55"/>
      <c r="O355" s="57"/>
    </row>
    <row r="356" spans="1:15" s="56" customFormat="1" x14ac:dyDescent="0.25">
      <c r="A356" s="51"/>
      <c r="B356" s="52"/>
      <c r="C356" s="53"/>
      <c r="D356" s="53"/>
      <c r="E356" s="53"/>
      <c r="F356" s="53"/>
      <c r="G356" s="58"/>
      <c r="H356" s="54"/>
      <c r="I356" s="55"/>
      <c r="O356" s="57"/>
    </row>
    <row r="357" spans="1:15" s="56" customFormat="1" x14ac:dyDescent="0.25">
      <c r="A357" s="51"/>
      <c r="B357" s="52"/>
      <c r="C357" s="53"/>
      <c r="D357" s="53"/>
      <c r="E357" s="53"/>
      <c r="F357" s="53"/>
      <c r="G357" s="58"/>
      <c r="H357" s="54"/>
      <c r="I357" s="55"/>
      <c r="O357" s="57"/>
    </row>
    <row r="358" spans="1:15" s="56" customFormat="1" x14ac:dyDescent="0.25">
      <c r="A358" s="51"/>
      <c r="B358" s="52"/>
      <c r="C358" s="53"/>
      <c r="D358" s="53"/>
      <c r="E358" s="53"/>
      <c r="F358" s="53"/>
      <c r="G358" s="58"/>
      <c r="H358" s="54"/>
      <c r="I358" s="55"/>
      <c r="O358" s="57"/>
    </row>
    <row r="359" spans="1:15" s="56" customFormat="1" x14ac:dyDescent="0.25">
      <c r="A359" s="51"/>
      <c r="B359" s="52"/>
      <c r="C359" s="53"/>
      <c r="D359" s="53"/>
      <c r="E359" s="53"/>
      <c r="F359" s="53"/>
      <c r="G359" s="58"/>
      <c r="H359" s="54"/>
      <c r="I359" s="55"/>
      <c r="O359" s="57"/>
    </row>
    <row r="360" spans="1:15" s="56" customFormat="1" x14ac:dyDescent="0.25">
      <c r="A360" s="51"/>
      <c r="B360" s="52"/>
      <c r="C360" s="53"/>
      <c r="D360" s="53"/>
      <c r="E360" s="53"/>
      <c r="F360" s="53"/>
      <c r="G360" s="58"/>
      <c r="H360" s="54"/>
      <c r="I360" s="55"/>
      <c r="O360" s="57"/>
    </row>
    <row r="361" spans="1:15" s="56" customFormat="1" x14ac:dyDescent="0.25">
      <c r="A361" s="51"/>
      <c r="B361" s="52"/>
      <c r="C361" s="53"/>
      <c r="D361" s="53"/>
      <c r="E361" s="53"/>
      <c r="F361" s="53"/>
      <c r="G361" s="58"/>
      <c r="H361" s="54"/>
      <c r="I361" s="55"/>
      <c r="O361" s="57"/>
    </row>
    <row r="362" spans="1:15" s="56" customFormat="1" x14ac:dyDescent="0.25">
      <c r="A362" s="51"/>
      <c r="B362" s="52"/>
      <c r="C362" s="53"/>
      <c r="D362" s="53"/>
      <c r="E362" s="53"/>
      <c r="F362" s="53"/>
      <c r="G362" s="58"/>
      <c r="H362" s="54"/>
      <c r="I362" s="55"/>
      <c r="O362" s="57"/>
    </row>
    <row r="363" spans="1:15" s="56" customFormat="1" x14ac:dyDescent="0.25">
      <c r="A363" s="51"/>
      <c r="B363" s="52"/>
      <c r="C363" s="53"/>
      <c r="D363" s="53"/>
      <c r="E363" s="53"/>
      <c r="F363" s="53"/>
      <c r="G363" s="58"/>
      <c r="H363" s="54"/>
      <c r="I363" s="55"/>
      <c r="O363" s="57"/>
    </row>
    <row r="364" spans="1:15" s="56" customFormat="1" x14ac:dyDescent="0.25">
      <c r="A364" s="51"/>
      <c r="B364" s="52"/>
      <c r="C364" s="53"/>
      <c r="D364" s="53"/>
      <c r="E364" s="53"/>
      <c r="F364" s="53"/>
      <c r="G364" s="58"/>
      <c r="H364" s="54"/>
      <c r="I364" s="55"/>
      <c r="O364" s="57"/>
    </row>
    <row r="365" spans="1:15" s="56" customFormat="1" x14ac:dyDescent="0.25">
      <c r="A365" s="51"/>
      <c r="B365" s="52"/>
      <c r="C365" s="53"/>
      <c r="D365" s="53"/>
      <c r="E365" s="53"/>
      <c r="F365" s="53"/>
      <c r="G365" s="58"/>
      <c r="H365" s="54"/>
      <c r="I365" s="55"/>
      <c r="O365" s="57"/>
    </row>
    <row r="366" spans="1:15" s="56" customFormat="1" x14ac:dyDescent="0.25">
      <c r="A366" s="51"/>
      <c r="B366" s="52"/>
      <c r="C366" s="53"/>
      <c r="D366" s="53"/>
      <c r="E366" s="53"/>
      <c r="F366" s="53"/>
      <c r="G366" s="58"/>
      <c r="H366" s="54"/>
      <c r="I366" s="55"/>
      <c r="O366" s="57"/>
    </row>
    <row r="367" spans="1:15" s="56" customFormat="1" x14ac:dyDescent="0.25">
      <c r="A367" s="51"/>
      <c r="B367" s="52"/>
      <c r="C367" s="53"/>
      <c r="D367" s="53"/>
      <c r="E367" s="53"/>
      <c r="F367" s="53"/>
      <c r="G367" s="58"/>
      <c r="H367" s="54"/>
      <c r="I367" s="55"/>
      <c r="O367" s="57"/>
    </row>
    <row r="368" spans="1:15" s="56" customFormat="1" x14ac:dyDescent="0.25">
      <c r="A368" s="51"/>
      <c r="B368" s="52"/>
      <c r="C368" s="53"/>
      <c r="D368" s="53"/>
      <c r="E368" s="53"/>
      <c r="F368" s="53"/>
      <c r="G368" s="58"/>
      <c r="H368" s="54"/>
      <c r="I368" s="55"/>
      <c r="O368" s="57"/>
    </row>
    <row r="369" spans="1:15" s="56" customFormat="1" x14ac:dyDescent="0.25">
      <c r="A369" s="51"/>
      <c r="B369" s="52"/>
      <c r="C369" s="53"/>
      <c r="D369" s="53"/>
      <c r="E369" s="53"/>
      <c r="F369" s="53"/>
      <c r="G369" s="58"/>
      <c r="H369" s="54"/>
      <c r="I369" s="55"/>
      <c r="O369" s="57"/>
    </row>
    <row r="370" spans="1:15" s="56" customFormat="1" x14ac:dyDescent="0.25">
      <c r="A370" s="51"/>
      <c r="B370" s="52"/>
      <c r="C370" s="53"/>
      <c r="D370" s="53"/>
      <c r="E370" s="53"/>
      <c r="F370" s="53"/>
      <c r="G370" s="58"/>
      <c r="H370" s="54"/>
      <c r="I370" s="55"/>
      <c r="O370" s="57"/>
    </row>
    <row r="371" spans="1:15" s="56" customFormat="1" x14ac:dyDescent="0.25">
      <c r="A371" s="51"/>
      <c r="B371" s="52"/>
      <c r="C371" s="53"/>
      <c r="D371" s="53"/>
      <c r="E371" s="53"/>
      <c r="F371" s="53"/>
      <c r="G371" s="58"/>
      <c r="H371" s="54"/>
      <c r="I371" s="55"/>
      <c r="O371" s="57"/>
    </row>
    <row r="372" spans="1:15" s="56" customFormat="1" x14ac:dyDescent="0.25">
      <c r="A372" s="51"/>
      <c r="B372" s="52"/>
      <c r="C372" s="53"/>
      <c r="D372" s="53"/>
      <c r="E372" s="53"/>
      <c r="F372" s="53"/>
      <c r="G372" s="58"/>
      <c r="H372" s="54"/>
      <c r="I372" s="55"/>
      <c r="O372" s="57"/>
    </row>
    <row r="373" spans="1:15" s="56" customFormat="1" x14ac:dyDescent="0.25">
      <c r="A373" s="51"/>
      <c r="B373" s="52"/>
      <c r="C373" s="53"/>
      <c r="D373" s="53"/>
      <c r="E373" s="53"/>
      <c r="F373" s="53"/>
      <c r="G373" s="58"/>
      <c r="H373" s="54"/>
      <c r="I373" s="55"/>
      <c r="O373" s="57"/>
    </row>
    <row r="374" spans="1:15" s="56" customFormat="1" x14ac:dyDescent="0.25">
      <c r="A374" s="51"/>
      <c r="B374" s="52"/>
      <c r="C374" s="53"/>
      <c r="D374" s="53"/>
      <c r="E374" s="53"/>
      <c r="F374" s="53"/>
      <c r="G374" s="58"/>
      <c r="H374" s="54"/>
      <c r="I374" s="55"/>
      <c r="O374" s="57"/>
    </row>
    <row r="375" spans="1:15" s="56" customFormat="1" x14ac:dyDescent="0.25">
      <c r="A375" s="51"/>
      <c r="B375" s="52"/>
      <c r="C375" s="53"/>
      <c r="D375" s="53"/>
      <c r="E375" s="53"/>
      <c r="F375" s="53"/>
      <c r="G375" s="58"/>
      <c r="H375" s="54"/>
      <c r="I375" s="55"/>
      <c r="O375" s="57"/>
    </row>
    <row r="376" spans="1:15" s="56" customFormat="1" x14ac:dyDescent="0.25">
      <c r="A376" s="51"/>
      <c r="B376" s="52"/>
      <c r="C376" s="53"/>
      <c r="D376" s="53"/>
      <c r="E376" s="53"/>
      <c r="F376" s="53"/>
      <c r="G376" s="58"/>
      <c r="H376" s="54"/>
      <c r="I376" s="55"/>
      <c r="O376" s="57"/>
    </row>
    <row r="377" spans="1:15" s="56" customFormat="1" x14ac:dyDescent="0.25">
      <c r="A377" s="51"/>
      <c r="B377" s="52"/>
      <c r="C377" s="53"/>
      <c r="D377" s="53"/>
      <c r="E377" s="53"/>
      <c r="F377" s="53"/>
      <c r="G377" s="58"/>
      <c r="H377" s="54"/>
      <c r="I377" s="55"/>
      <c r="O377" s="57"/>
    </row>
    <row r="378" spans="1:15" s="56" customFormat="1" x14ac:dyDescent="0.25">
      <c r="A378" s="51"/>
      <c r="B378" s="52"/>
      <c r="C378" s="53"/>
      <c r="D378" s="53"/>
      <c r="E378" s="53"/>
      <c r="F378" s="53"/>
      <c r="G378" s="58"/>
      <c r="H378" s="54"/>
      <c r="I378" s="55"/>
      <c r="O378" s="57"/>
    </row>
    <row r="379" spans="1:15" s="56" customFormat="1" x14ac:dyDescent="0.25">
      <c r="A379" s="51"/>
      <c r="B379" s="52"/>
      <c r="C379" s="53"/>
      <c r="D379" s="53"/>
      <c r="E379" s="53"/>
      <c r="F379" s="53"/>
      <c r="G379" s="58"/>
      <c r="H379" s="54"/>
      <c r="I379" s="55"/>
      <c r="O379" s="57"/>
    </row>
    <row r="380" spans="1:15" s="56" customFormat="1" x14ac:dyDescent="0.25">
      <c r="A380" s="51"/>
      <c r="B380" s="52"/>
      <c r="C380" s="53"/>
      <c r="D380" s="53"/>
      <c r="E380" s="53"/>
      <c r="F380" s="53"/>
      <c r="G380" s="58"/>
      <c r="H380" s="54"/>
      <c r="I380" s="55"/>
      <c r="O380" s="57"/>
    </row>
    <row r="381" spans="1:15" s="56" customFormat="1" x14ac:dyDescent="0.25">
      <c r="A381" s="51"/>
      <c r="B381" s="52"/>
      <c r="C381" s="53"/>
      <c r="D381" s="53"/>
      <c r="E381" s="53"/>
      <c r="F381" s="53"/>
      <c r="G381" s="58"/>
      <c r="H381" s="54"/>
      <c r="I381" s="55"/>
      <c r="O381" s="57"/>
    </row>
    <row r="382" spans="1:15" s="56" customFormat="1" x14ac:dyDescent="0.25">
      <c r="A382" s="51"/>
      <c r="B382" s="52"/>
      <c r="C382" s="53"/>
      <c r="D382" s="53"/>
      <c r="E382" s="53"/>
      <c r="F382" s="53"/>
      <c r="G382" s="58"/>
      <c r="H382" s="54"/>
      <c r="I382" s="55"/>
      <c r="O382" s="57"/>
    </row>
    <row r="383" spans="1:15" s="56" customFormat="1" x14ac:dyDescent="0.25">
      <c r="A383" s="51"/>
      <c r="B383" s="52"/>
      <c r="C383" s="53"/>
      <c r="D383" s="53"/>
      <c r="E383" s="53"/>
      <c r="F383" s="53"/>
      <c r="G383" s="58"/>
      <c r="H383" s="54"/>
      <c r="I383" s="55"/>
      <c r="O383" s="57"/>
    </row>
    <row r="384" spans="1:15" s="56" customFormat="1" x14ac:dyDescent="0.25">
      <c r="A384" s="51"/>
      <c r="B384" s="52"/>
      <c r="C384" s="53"/>
      <c r="D384" s="53"/>
      <c r="E384" s="53"/>
      <c r="F384" s="53"/>
      <c r="G384" s="58"/>
      <c r="H384" s="54"/>
      <c r="I384" s="55"/>
      <c r="O384" s="57"/>
    </row>
    <row r="385" spans="1:15" s="56" customFormat="1" x14ac:dyDescent="0.25">
      <c r="A385" s="51"/>
      <c r="B385" s="52"/>
      <c r="C385" s="53"/>
      <c r="D385" s="53"/>
      <c r="E385" s="53"/>
      <c r="F385" s="53"/>
      <c r="G385" s="58"/>
      <c r="H385" s="54"/>
      <c r="I385" s="55"/>
      <c r="O385" s="57"/>
    </row>
    <row r="386" spans="1:15" s="56" customFormat="1" x14ac:dyDescent="0.25">
      <c r="A386" s="51"/>
      <c r="B386" s="52"/>
      <c r="C386" s="53"/>
      <c r="D386" s="53"/>
      <c r="E386" s="53"/>
      <c r="F386" s="53"/>
      <c r="G386" s="58"/>
      <c r="H386" s="54"/>
      <c r="I386" s="55"/>
      <c r="O386" s="57"/>
    </row>
    <row r="387" spans="1:15" s="56" customFormat="1" x14ac:dyDescent="0.25">
      <c r="A387" s="51"/>
      <c r="B387" s="52"/>
      <c r="C387" s="53"/>
      <c r="D387" s="53"/>
      <c r="E387" s="53"/>
      <c r="F387" s="53"/>
      <c r="G387" s="58"/>
      <c r="H387" s="54"/>
      <c r="I387" s="55"/>
      <c r="O387" s="57"/>
    </row>
    <row r="388" spans="1:15" s="56" customFormat="1" x14ac:dyDescent="0.25">
      <c r="A388" s="51"/>
      <c r="B388" s="52"/>
      <c r="C388" s="53"/>
      <c r="D388" s="53"/>
      <c r="E388" s="53"/>
      <c r="F388" s="53"/>
      <c r="G388" s="58"/>
      <c r="H388" s="54"/>
      <c r="I388" s="55"/>
      <c r="O388" s="57"/>
    </row>
    <row r="389" spans="1:15" s="56" customFormat="1" x14ac:dyDescent="0.25">
      <c r="A389" s="51"/>
      <c r="B389" s="52"/>
      <c r="C389" s="53"/>
      <c r="D389" s="53"/>
      <c r="E389" s="53"/>
      <c r="F389" s="53"/>
      <c r="G389" s="58"/>
      <c r="H389" s="54"/>
      <c r="I389" s="55"/>
      <c r="O389" s="57"/>
    </row>
    <row r="390" spans="1:15" s="56" customFormat="1" x14ac:dyDescent="0.25">
      <c r="A390" s="51"/>
      <c r="B390" s="52"/>
      <c r="C390" s="53"/>
      <c r="D390" s="53"/>
      <c r="E390" s="53"/>
      <c r="F390" s="53"/>
      <c r="G390" s="58"/>
      <c r="H390" s="54"/>
      <c r="I390" s="55"/>
      <c r="O390" s="57"/>
    </row>
    <row r="391" spans="1:15" s="56" customFormat="1" x14ac:dyDescent="0.25">
      <c r="A391" s="51"/>
      <c r="B391" s="52"/>
      <c r="C391" s="53"/>
      <c r="D391" s="53"/>
      <c r="E391" s="53"/>
      <c r="F391" s="53"/>
      <c r="G391" s="58"/>
      <c r="H391" s="54"/>
      <c r="I391" s="55"/>
      <c r="O391" s="57"/>
    </row>
    <row r="392" spans="1:15" s="56" customFormat="1" x14ac:dyDescent="0.25">
      <c r="A392" s="51"/>
      <c r="B392" s="52"/>
      <c r="C392" s="53"/>
      <c r="D392" s="53"/>
      <c r="E392" s="53"/>
      <c r="F392" s="53"/>
      <c r="G392" s="58"/>
      <c r="H392" s="54"/>
      <c r="I392" s="55"/>
      <c r="O392" s="57"/>
    </row>
    <row r="393" spans="1:15" s="56" customFormat="1" x14ac:dyDescent="0.25">
      <c r="A393" s="51"/>
      <c r="B393" s="52"/>
      <c r="C393" s="53"/>
      <c r="D393" s="53"/>
      <c r="E393" s="53"/>
      <c r="F393" s="53"/>
      <c r="G393" s="58"/>
      <c r="H393" s="54"/>
      <c r="I393" s="55"/>
      <c r="O393" s="57"/>
    </row>
    <row r="394" spans="1:15" s="56" customFormat="1" x14ac:dyDescent="0.25">
      <c r="A394" s="51"/>
      <c r="B394" s="52"/>
      <c r="C394" s="53"/>
      <c r="D394" s="53"/>
      <c r="E394" s="53"/>
      <c r="F394" s="53"/>
      <c r="G394" s="58"/>
      <c r="H394" s="54"/>
      <c r="I394" s="55"/>
      <c r="O394" s="57"/>
    </row>
    <row r="395" spans="1:15" s="56" customFormat="1" x14ac:dyDescent="0.25">
      <c r="A395" s="51"/>
      <c r="B395" s="52"/>
      <c r="C395" s="53"/>
      <c r="D395" s="53"/>
      <c r="E395" s="53"/>
      <c r="F395" s="53"/>
      <c r="G395" s="58"/>
      <c r="H395" s="54"/>
      <c r="I395" s="55"/>
      <c r="O395" s="57"/>
    </row>
    <row r="396" spans="1:15" s="56" customFormat="1" x14ac:dyDescent="0.25">
      <c r="A396" s="51"/>
      <c r="B396" s="52"/>
      <c r="C396" s="53"/>
      <c r="D396" s="53"/>
      <c r="E396" s="53"/>
      <c r="F396" s="53"/>
      <c r="G396" s="58"/>
      <c r="H396" s="54"/>
      <c r="I396" s="55"/>
      <c r="O396" s="57"/>
    </row>
    <row r="397" spans="1:15" s="56" customFormat="1" x14ac:dyDescent="0.25">
      <c r="A397" s="51"/>
      <c r="B397" s="52"/>
      <c r="C397" s="53"/>
      <c r="D397" s="53"/>
      <c r="E397" s="53"/>
      <c r="F397" s="53"/>
      <c r="G397" s="58"/>
      <c r="H397" s="54"/>
      <c r="I397" s="55"/>
      <c r="O397" s="57"/>
    </row>
    <row r="398" spans="1:15" s="56" customFormat="1" x14ac:dyDescent="0.25">
      <c r="A398" s="51"/>
      <c r="B398" s="52"/>
      <c r="C398" s="53"/>
      <c r="D398" s="53"/>
      <c r="E398" s="53"/>
      <c r="F398" s="53"/>
      <c r="G398" s="58"/>
      <c r="H398" s="54"/>
      <c r="I398" s="55"/>
      <c r="O398" s="57"/>
    </row>
    <row r="399" spans="1:15" s="56" customFormat="1" x14ac:dyDescent="0.25">
      <c r="A399" s="51"/>
      <c r="B399" s="52"/>
      <c r="C399" s="53"/>
      <c r="D399" s="53"/>
      <c r="E399" s="53"/>
      <c r="F399" s="53"/>
      <c r="G399" s="58"/>
      <c r="H399" s="54"/>
      <c r="I399" s="55"/>
      <c r="O399" s="57"/>
    </row>
    <row r="400" spans="1:15" s="56" customFormat="1" x14ac:dyDescent="0.25">
      <c r="A400" s="51"/>
      <c r="B400" s="52"/>
      <c r="C400" s="53"/>
      <c r="D400" s="53"/>
      <c r="E400" s="53"/>
      <c r="F400" s="53"/>
      <c r="G400" s="58"/>
      <c r="H400" s="54"/>
      <c r="I400" s="55"/>
      <c r="O400" s="57"/>
    </row>
    <row r="401" spans="1:15" s="56" customFormat="1" x14ac:dyDescent="0.25">
      <c r="A401" s="51"/>
      <c r="B401" s="52"/>
      <c r="C401" s="53"/>
      <c r="D401" s="53"/>
      <c r="E401" s="53"/>
      <c r="F401" s="53"/>
      <c r="G401" s="58"/>
      <c r="H401" s="54"/>
      <c r="I401" s="55"/>
      <c r="O401" s="57"/>
    </row>
    <row r="402" spans="1:15" s="56" customFormat="1" x14ac:dyDescent="0.25">
      <c r="A402" s="51"/>
      <c r="B402" s="52"/>
      <c r="C402" s="53"/>
      <c r="D402" s="53"/>
      <c r="E402" s="53"/>
      <c r="F402" s="53"/>
      <c r="G402" s="58"/>
      <c r="H402" s="54"/>
      <c r="I402" s="55"/>
      <c r="O402" s="57"/>
    </row>
    <row r="403" spans="1:15" s="56" customFormat="1" x14ac:dyDescent="0.25">
      <c r="A403" s="51"/>
      <c r="B403" s="52"/>
      <c r="C403" s="53"/>
      <c r="D403" s="53"/>
      <c r="E403" s="53"/>
      <c r="F403" s="53"/>
      <c r="G403" s="58"/>
      <c r="H403" s="54"/>
      <c r="I403" s="55"/>
      <c r="O403" s="57"/>
    </row>
    <row r="404" spans="1:15" s="56" customFormat="1" x14ac:dyDescent="0.25">
      <c r="A404" s="51"/>
      <c r="B404" s="52"/>
      <c r="C404" s="53"/>
      <c r="D404" s="53"/>
      <c r="E404" s="53"/>
      <c r="F404" s="53"/>
      <c r="G404" s="58"/>
      <c r="H404" s="54"/>
      <c r="I404" s="55"/>
      <c r="O404" s="57"/>
    </row>
    <row r="405" spans="1:15" s="56" customFormat="1" x14ac:dyDescent="0.25">
      <c r="A405" s="51"/>
      <c r="B405" s="52"/>
      <c r="C405" s="53"/>
      <c r="D405" s="53"/>
      <c r="E405" s="53"/>
      <c r="F405" s="53"/>
      <c r="G405" s="58"/>
      <c r="H405" s="54"/>
      <c r="I405" s="55"/>
      <c r="O405" s="57"/>
    </row>
    <row r="406" spans="1:15" s="56" customFormat="1" x14ac:dyDescent="0.25">
      <c r="A406" s="51"/>
      <c r="B406" s="52"/>
      <c r="C406" s="53"/>
      <c r="D406" s="53"/>
      <c r="E406" s="53"/>
      <c r="F406" s="53"/>
      <c r="G406" s="58"/>
      <c r="H406" s="54"/>
      <c r="I406" s="55"/>
      <c r="O406" s="57"/>
    </row>
    <row r="407" spans="1:15" s="56" customFormat="1" x14ac:dyDescent="0.25">
      <c r="A407" s="51"/>
      <c r="B407" s="52"/>
      <c r="C407" s="53"/>
      <c r="D407" s="53"/>
      <c r="E407" s="53"/>
      <c r="F407" s="53"/>
      <c r="G407" s="58"/>
      <c r="H407" s="54"/>
      <c r="I407" s="55"/>
      <c r="O407" s="57"/>
    </row>
    <row r="408" spans="1:15" s="56" customFormat="1" x14ac:dyDescent="0.25">
      <c r="A408" s="51"/>
      <c r="B408" s="52"/>
      <c r="C408" s="53"/>
      <c r="D408" s="53"/>
      <c r="E408" s="53"/>
      <c r="F408" s="53"/>
      <c r="G408" s="58"/>
      <c r="H408" s="54"/>
      <c r="I408" s="55"/>
      <c r="O408" s="57"/>
    </row>
    <row r="409" spans="1:15" s="56" customFormat="1" x14ac:dyDescent="0.25">
      <c r="A409" s="51"/>
      <c r="B409" s="52"/>
      <c r="C409" s="53"/>
      <c r="D409" s="53"/>
      <c r="E409" s="53"/>
      <c r="F409" s="53"/>
      <c r="G409" s="58"/>
      <c r="H409" s="54"/>
      <c r="I409" s="55"/>
      <c r="O409" s="57"/>
    </row>
    <row r="410" spans="1:15" s="56" customFormat="1" x14ac:dyDescent="0.25">
      <c r="A410" s="51"/>
      <c r="B410" s="52"/>
      <c r="C410" s="53"/>
      <c r="D410" s="53"/>
      <c r="E410" s="53"/>
      <c r="F410" s="53"/>
      <c r="G410" s="58"/>
      <c r="H410" s="54"/>
      <c r="I410" s="55"/>
      <c r="O410" s="57"/>
    </row>
    <row r="411" spans="1:15" s="56" customFormat="1" x14ac:dyDescent="0.25">
      <c r="A411" s="51"/>
      <c r="B411" s="52"/>
      <c r="C411" s="53"/>
      <c r="D411" s="53"/>
      <c r="E411" s="53"/>
      <c r="F411" s="53"/>
      <c r="G411" s="58"/>
      <c r="H411" s="54"/>
      <c r="I411" s="55"/>
      <c r="O411" s="57"/>
    </row>
    <row r="412" spans="1:15" s="56" customFormat="1" x14ac:dyDescent="0.25">
      <c r="A412" s="51"/>
      <c r="B412" s="52"/>
      <c r="C412" s="53"/>
      <c r="D412" s="53"/>
      <c r="E412" s="53"/>
      <c r="F412" s="53"/>
      <c r="G412" s="58"/>
      <c r="H412" s="54"/>
      <c r="I412" s="55"/>
      <c r="O412" s="57"/>
    </row>
    <row r="413" spans="1:15" s="56" customFormat="1" x14ac:dyDescent="0.25">
      <c r="A413" s="51"/>
      <c r="B413" s="52"/>
      <c r="C413" s="53"/>
      <c r="D413" s="53"/>
      <c r="E413" s="53"/>
      <c r="F413" s="53"/>
      <c r="G413" s="58"/>
      <c r="H413" s="54"/>
      <c r="I413" s="55"/>
      <c r="O413" s="57"/>
    </row>
    <row r="414" spans="1:15" s="56" customFormat="1" x14ac:dyDescent="0.25">
      <c r="A414" s="51"/>
      <c r="B414" s="52"/>
      <c r="C414" s="53"/>
      <c r="D414" s="53"/>
      <c r="E414" s="53"/>
      <c r="F414" s="53"/>
      <c r="G414" s="58"/>
      <c r="H414" s="54"/>
      <c r="I414" s="55"/>
      <c r="O414" s="57"/>
    </row>
    <row r="415" spans="1:15" s="56" customFormat="1" x14ac:dyDescent="0.25">
      <c r="A415" s="51"/>
      <c r="B415" s="52"/>
      <c r="C415" s="53"/>
      <c r="D415" s="53"/>
      <c r="E415" s="53"/>
      <c r="F415" s="53"/>
      <c r="G415" s="58"/>
      <c r="H415" s="54"/>
      <c r="I415" s="55"/>
      <c r="O415" s="57"/>
    </row>
    <row r="416" spans="1:15" s="56" customFormat="1" x14ac:dyDescent="0.25">
      <c r="A416" s="51"/>
      <c r="B416" s="52"/>
      <c r="C416" s="53"/>
      <c r="D416" s="53"/>
      <c r="E416" s="53"/>
      <c r="F416" s="53"/>
      <c r="G416" s="58"/>
      <c r="H416" s="54"/>
      <c r="I416" s="55"/>
      <c r="O416" s="57"/>
    </row>
    <row r="417" spans="1:15" s="56" customFormat="1" x14ac:dyDescent="0.25">
      <c r="A417" s="51"/>
      <c r="B417" s="52"/>
      <c r="C417" s="53"/>
      <c r="D417" s="53"/>
      <c r="E417" s="53"/>
      <c r="F417" s="53"/>
      <c r="G417" s="58"/>
      <c r="H417" s="54"/>
      <c r="I417" s="55"/>
      <c r="O417" s="57"/>
    </row>
    <row r="418" spans="1:15" s="56" customFormat="1" x14ac:dyDescent="0.25">
      <c r="A418" s="51"/>
      <c r="B418" s="52"/>
      <c r="C418" s="53"/>
      <c r="D418" s="53"/>
      <c r="E418" s="53"/>
      <c r="F418" s="53"/>
      <c r="G418" s="58"/>
      <c r="H418" s="54"/>
      <c r="I418" s="55"/>
      <c r="O418" s="57"/>
    </row>
    <row r="419" spans="1:15" s="56" customFormat="1" x14ac:dyDescent="0.25">
      <c r="A419" s="51"/>
      <c r="B419" s="52"/>
      <c r="C419" s="53"/>
      <c r="D419" s="53"/>
      <c r="E419" s="53"/>
      <c r="F419" s="53"/>
      <c r="G419" s="58"/>
      <c r="H419" s="54"/>
      <c r="I419" s="55"/>
      <c r="O419" s="57"/>
    </row>
    <row r="420" spans="1:15" s="56" customFormat="1" x14ac:dyDescent="0.25">
      <c r="A420" s="51"/>
      <c r="B420" s="52"/>
      <c r="C420" s="53"/>
      <c r="D420" s="53"/>
      <c r="E420" s="53"/>
      <c r="F420" s="53"/>
      <c r="G420" s="58"/>
      <c r="H420" s="54"/>
      <c r="I420" s="55"/>
      <c r="O420" s="57"/>
    </row>
    <row r="421" spans="1:15" s="56" customFormat="1" x14ac:dyDescent="0.25">
      <c r="A421" s="51"/>
      <c r="B421" s="52"/>
      <c r="C421" s="53"/>
      <c r="D421" s="53"/>
      <c r="E421" s="53"/>
      <c r="F421" s="53"/>
      <c r="G421" s="58"/>
      <c r="H421" s="54"/>
      <c r="I421" s="55"/>
      <c r="O421" s="57"/>
    </row>
    <row r="422" spans="1:15" s="56" customFormat="1" x14ac:dyDescent="0.25">
      <c r="A422" s="51"/>
      <c r="B422" s="52"/>
      <c r="C422" s="53"/>
      <c r="D422" s="53"/>
      <c r="E422" s="53"/>
      <c r="F422" s="53"/>
      <c r="G422" s="58"/>
      <c r="H422" s="54"/>
      <c r="I422" s="55"/>
      <c r="O422" s="57"/>
    </row>
    <row r="423" spans="1:15" s="56" customFormat="1" x14ac:dyDescent="0.25">
      <c r="A423" s="51"/>
      <c r="B423" s="52"/>
      <c r="C423" s="53"/>
      <c r="D423" s="53"/>
      <c r="E423" s="53"/>
      <c r="F423" s="53"/>
      <c r="G423" s="58"/>
      <c r="H423" s="54"/>
      <c r="I423" s="55"/>
      <c r="O423" s="57"/>
    </row>
    <row r="424" spans="1:15" s="56" customFormat="1" x14ac:dyDescent="0.25">
      <c r="A424" s="51"/>
      <c r="B424" s="52"/>
      <c r="C424" s="53"/>
      <c r="D424" s="53"/>
      <c r="E424" s="53"/>
      <c r="F424" s="53"/>
      <c r="G424" s="58"/>
      <c r="H424" s="54"/>
      <c r="I424" s="55"/>
      <c r="O424" s="57"/>
    </row>
    <row r="425" spans="1:15" s="56" customFormat="1" x14ac:dyDescent="0.25">
      <c r="A425" s="51"/>
      <c r="B425" s="52"/>
      <c r="C425" s="53"/>
      <c r="D425" s="53"/>
      <c r="E425" s="53"/>
      <c r="F425" s="53"/>
      <c r="G425" s="58"/>
      <c r="H425" s="54"/>
      <c r="I425" s="55"/>
      <c r="O425" s="57"/>
    </row>
    <row r="426" spans="1:15" s="56" customFormat="1" x14ac:dyDescent="0.25">
      <c r="A426" s="51"/>
      <c r="B426" s="52"/>
      <c r="C426" s="53"/>
      <c r="D426" s="53"/>
      <c r="E426" s="53"/>
      <c r="F426" s="53"/>
      <c r="G426" s="58"/>
      <c r="H426" s="54"/>
      <c r="I426" s="55"/>
      <c r="O426" s="57"/>
    </row>
    <row r="427" spans="1:15" s="56" customFormat="1" x14ac:dyDescent="0.25">
      <c r="A427" s="51"/>
      <c r="B427" s="52"/>
      <c r="C427" s="53"/>
      <c r="D427" s="53"/>
      <c r="E427" s="53"/>
      <c r="F427" s="53"/>
      <c r="G427" s="58"/>
      <c r="H427" s="54"/>
      <c r="I427" s="55"/>
      <c r="O427" s="57"/>
    </row>
    <row r="428" spans="1:15" s="56" customFormat="1" x14ac:dyDescent="0.25">
      <c r="A428" s="51"/>
      <c r="B428" s="52"/>
      <c r="C428" s="53"/>
      <c r="D428" s="53"/>
      <c r="E428" s="53"/>
      <c r="F428" s="53"/>
      <c r="G428" s="58"/>
      <c r="H428" s="54"/>
      <c r="I428" s="55"/>
      <c r="O428" s="57"/>
    </row>
    <row r="429" spans="1:15" s="56" customFormat="1" x14ac:dyDescent="0.25">
      <c r="A429" s="51"/>
      <c r="B429" s="52"/>
      <c r="C429" s="53"/>
      <c r="D429" s="53"/>
      <c r="E429" s="53"/>
      <c r="F429" s="53"/>
      <c r="G429" s="58"/>
      <c r="H429" s="54"/>
      <c r="I429" s="55"/>
      <c r="O429" s="57"/>
    </row>
    <row r="430" spans="1:15" s="56" customFormat="1" x14ac:dyDescent="0.25">
      <c r="A430" s="51"/>
      <c r="B430" s="52"/>
      <c r="C430" s="53"/>
      <c r="D430" s="53"/>
      <c r="E430" s="53"/>
      <c r="F430" s="53"/>
      <c r="G430" s="58"/>
      <c r="H430" s="54"/>
      <c r="I430" s="55"/>
      <c r="O430" s="57"/>
    </row>
    <row r="431" spans="1:15" s="56" customFormat="1" x14ac:dyDescent="0.25">
      <c r="A431" s="51"/>
      <c r="B431" s="52"/>
      <c r="C431" s="53"/>
      <c r="D431" s="53"/>
      <c r="E431" s="53"/>
      <c r="F431" s="53"/>
      <c r="G431" s="58"/>
      <c r="H431" s="54"/>
      <c r="I431" s="55"/>
      <c r="O431" s="57"/>
    </row>
    <row r="432" spans="1:15" s="56" customFormat="1" x14ac:dyDescent="0.25">
      <c r="A432" s="51"/>
      <c r="B432" s="52"/>
      <c r="C432" s="53"/>
      <c r="D432" s="53"/>
      <c r="E432" s="53"/>
      <c r="F432" s="53"/>
      <c r="G432" s="58"/>
      <c r="H432" s="54"/>
      <c r="I432" s="55"/>
      <c r="O432" s="57"/>
    </row>
    <row r="433" spans="1:15" s="56" customFormat="1" x14ac:dyDescent="0.25">
      <c r="A433" s="51"/>
      <c r="B433" s="52"/>
      <c r="C433" s="53"/>
      <c r="D433" s="53"/>
      <c r="E433" s="53"/>
      <c r="F433" s="53"/>
      <c r="G433" s="58"/>
      <c r="H433" s="54"/>
      <c r="I433" s="55"/>
      <c r="O433" s="57"/>
    </row>
    <row r="434" spans="1:15" s="56" customFormat="1" x14ac:dyDescent="0.25">
      <c r="A434" s="51"/>
      <c r="B434" s="52"/>
      <c r="C434" s="53"/>
      <c r="D434" s="53"/>
      <c r="E434" s="53"/>
      <c r="F434" s="53"/>
      <c r="G434" s="58"/>
      <c r="H434" s="54"/>
      <c r="I434" s="55"/>
      <c r="O434" s="57"/>
    </row>
    <row r="435" spans="1:15" s="56" customFormat="1" x14ac:dyDescent="0.25">
      <c r="A435" s="51"/>
      <c r="B435" s="52"/>
      <c r="C435" s="53"/>
      <c r="D435" s="53"/>
      <c r="E435" s="53"/>
      <c r="F435" s="53"/>
      <c r="G435" s="58"/>
      <c r="H435" s="54"/>
      <c r="I435" s="55"/>
      <c r="O435" s="57"/>
    </row>
    <row r="436" spans="1:15" s="56" customFormat="1" x14ac:dyDescent="0.25">
      <c r="A436" s="51"/>
      <c r="B436" s="52"/>
      <c r="C436" s="53"/>
      <c r="D436" s="53"/>
      <c r="E436" s="53"/>
      <c r="F436" s="53"/>
      <c r="G436" s="58"/>
      <c r="H436" s="54"/>
      <c r="I436" s="55"/>
      <c r="O436" s="57"/>
    </row>
    <row r="437" spans="1:15" s="56" customFormat="1" x14ac:dyDescent="0.25">
      <c r="A437" s="51"/>
      <c r="B437" s="52"/>
      <c r="C437" s="53"/>
      <c r="D437" s="53"/>
      <c r="E437" s="53"/>
      <c r="F437" s="53"/>
      <c r="G437" s="58"/>
      <c r="H437" s="54"/>
      <c r="I437" s="55"/>
      <c r="O437" s="57"/>
    </row>
    <row r="438" spans="1:15" s="56" customFormat="1" x14ac:dyDescent="0.25">
      <c r="A438" s="51"/>
      <c r="B438" s="52"/>
      <c r="C438" s="53"/>
      <c r="D438" s="53"/>
      <c r="E438" s="53"/>
      <c r="F438" s="53"/>
      <c r="G438" s="58"/>
      <c r="H438" s="54"/>
      <c r="I438" s="55"/>
      <c r="O438" s="57"/>
    </row>
    <row r="439" spans="1:15" s="56" customFormat="1" x14ac:dyDescent="0.25">
      <c r="A439" s="51"/>
      <c r="B439" s="52"/>
      <c r="C439" s="53"/>
      <c r="D439" s="53"/>
      <c r="E439" s="53"/>
      <c r="F439" s="53"/>
      <c r="G439" s="58"/>
      <c r="H439" s="54"/>
      <c r="I439" s="55"/>
      <c r="O439" s="57"/>
    </row>
    <row r="440" spans="1:15" s="56" customFormat="1" x14ac:dyDescent="0.25">
      <c r="A440" s="51"/>
      <c r="B440" s="52"/>
      <c r="C440" s="53"/>
      <c r="D440" s="53"/>
      <c r="E440" s="53"/>
      <c r="F440" s="53"/>
      <c r="G440" s="58"/>
      <c r="H440" s="54"/>
      <c r="I440" s="55"/>
      <c r="O440" s="57"/>
    </row>
    <row r="441" spans="1:15" s="56" customFormat="1" x14ac:dyDescent="0.25">
      <c r="A441" s="51"/>
      <c r="B441" s="52"/>
      <c r="C441" s="53"/>
      <c r="D441" s="53"/>
      <c r="E441" s="53"/>
      <c r="F441" s="53"/>
      <c r="G441" s="58"/>
      <c r="H441" s="54"/>
      <c r="I441" s="55"/>
      <c r="O441" s="57"/>
    </row>
    <row r="442" spans="1:15" s="56" customFormat="1" x14ac:dyDescent="0.25">
      <c r="A442" s="51"/>
      <c r="B442" s="52"/>
      <c r="C442" s="53"/>
      <c r="D442" s="53"/>
      <c r="E442" s="53"/>
      <c r="F442" s="53"/>
      <c r="G442" s="58"/>
      <c r="H442" s="54"/>
      <c r="I442" s="55"/>
      <c r="O442" s="57"/>
    </row>
    <row r="443" spans="1:15" s="56" customFormat="1" x14ac:dyDescent="0.25">
      <c r="A443" s="51"/>
      <c r="B443" s="52"/>
      <c r="C443" s="53"/>
      <c r="D443" s="53"/>
      <c r="E443" s="53"/>
      <c r="F443" s="53"/>
      <c r="G443" s="58"/>
      <c r="H443" s="54"/>
      <c r="I443" s="55"/>
      <c r="O443" s="57"/>
    </row>
    <row r="444" spans="1:15" s="56" customFormat="1" x14ac:dyDescent="0.25">
      <c r="A444" s="51"/>
      <c r="B444" s="52"/>
      <c r="C444" s="53"/>
      <c r="D444" s="53"/>
      <c r="E444" s="53"/>
      <c r="F444" s="53"/>
      <c r="G444" s="58"/>
      <c r="H444" s="54"/>
      <c r="I444" s="55"/>
      <c r="O444" s="57"/>
    </row>
    <row r="445" spans="1:15" s="56" customFormat="1" x14ac:dyDescent="0.25">
      <c r="A445" s="51"/>
      <c r="B445" s="52"/>
      <c r="C445" s="53"/>
      <c r="D445" s="53"/>
      <c r="E445" s="53"/>
      <c r="F445" s="53"/>
      <c r="G445" s="58"/>
      <c r="H445" s="54"/>
      <c r="I445" s="55"/>
      <c r="O445" s="57"/>
    </row>
    <row r="446" spans="1:15" s="56" customFormat="1" x14ac:dyDescent="0.25">
      <c r="A446" s="51"/>
      <c r="B446" s="52"/>
      <c r="C446" s="53"/>
      <c r="D446" s="53"/>
      <c r="E446" s="53"/>
      <c r="F446" s="53"/>
      <c r="G446" s="58"/>
      <c r="H446" s="54"/>
      <c r="I446" s="55"/>
      <c r="O446" s="57"/>
    </row>
    <row r="447" spans="1:15" s="56" customFormat="1" x14ac:dyDescent="0.25">
      <c r="A447" s="51"/>
      <c r="B447" s="52"/>
      <c r="C447" s="53"/>
      <c r="D447" s="53"/>
      <c r="E447" s="53"/>
      <c r="F447" s="53"/>
      <c r="G447" s="58"/>
      <c r="H447" s="54"/>
      <c r="I447" s="55"/>
      <c r="O447" s="57"/>
    </row>
    <row r="448" spans="1:15" s="56" customFormat="1" x14ac:dyDescent="0.25">
      <c r="A448" s="51"/>
      <c r="B448" s="52"/>
      <c r="C448" s="53"/>
      <c r="D448" s="53"/>
      <c r="E448" s="53"/>
      <c r="F448" s="53"/>
      <c r="G448" s="58"/>
      <c r="H448" s="54"/>
      <c r="I448" s="55"/>
      <c r="O448" s="57"/>
    </row>
    <row r="449" spans="1:15" s="56" customFormat="1" x14ac:dyDescent="0.25">
      <c r="A449" s="51"/>
      <c r="B449" s="52"/>
      <c r="C449" s="53"/>
      <c r="D449" s="53"/>
      <c r="E449" s="53"/>
      <c r="F449" s="53"/>
      <c r="G449" s="58"/>
      <c r="H449" s="54"/>
      <c r="I449" s="55"/>
      <c r="O449" s="57"/>
    </row>
    <row r="450" spans="1:15" s="56" customFormat="1" x14ac:dyDescent="0.25">
      <c r="A450" s="51"/>
      <c r="B450" s="52"/>
      <c r="C450" s="53"/>
      <c r="D450" s="53"/>
      <c r="E450" s="53"/>
      <c r="F450" s="53"/>
      <c r="G450" s="58"/>
      <c r="H450" s="54"/>
      <c r="I450" s="55"/>
      <c r="O450" s="57"/>
    </row>
    <row r="451" spans="1:15" s="56" customFormat="1" x14ac:dyDescent="0.25">
      <c r="A451" s="51"/>
      <c r="B451" s="52"/>
      <c r="C451" s="53"/>
      <c r="D451" s="53"/>
      <c r="E451" s="53"/>
      <c r="F451" s="53"/>
      <c r="G451" s="58"/>
      <c r="H451" s="54"/>
      <c r="I451" s="55"/>
      <c r="O451" s="57"/>
    </row>
    <row r="452" spans="1:15" s="56" customFormat="1" x14ac:dyDescent="0.25">
      <c r="A452" s="51"/>
      <c r="B452" s="52"/>
      <c r="C452" s="53"/>
      <c r="D452" s="53"/>
      <c r="E452" s="53"/>
      <c r="F452" s="53"/>
      <c r="G452" s="58"/>
      <c r="H452" s="54"/>
      <c r="I452" s="55"/>
      <c r="O452" s="57"/>
    </row>
    <row r="453" spans="1:15" s="56" customFormat="1" x14ac:dyDescent="0.25">
      <c r="A453" s="51"/>
      <c r="B453" s="52"/>
      <c r="C453" s="53"/>
      <c r="D453" s="53"/>
      <c r="E453" s="53"/>
      <c r="F453" s="53"/>
      <c r="G453" s="58"/>
      <c r="H453" s="54"/>
      <c r="I453" s="55"/>
      <c r="O453" s="57"/>
    </row>
    <row r="454" spans="1:15" s="56" customFormat="1" x14ac:dyDescent="0.25">
      <c r="A454" s="51"/>
      <c r="B454" s="52"/>
      <c r="C454" s="53"/>
      <c r="D454" s="53"/>
      <c r="E454" s="53"/>
      <c r="F454" s="53"/>
      <c r="G454" s="58"/>
      <c r="H454" s="54"/>
      <c r="I454" s="55"/>
      <c r="O454" s="57"/>
    </row>
    <row r="455" spans="1:15" s="56" customFormat="1" x14ac:dyDescent="0.25">
      <c r="A455" s="51"/>
      <c r="B455" s="52"/>
      <c r="C455" s="53"/>
      <c r="D455" s="53"/>
      <c r="E455" s="53"/>
      <c r="F455" s="53"/>
      <c r="G455" s="58"/>
      <c r="H455" s="54"/>
      <c r="I455" s="55"/>
      <c r="O455" s="57"/>
    </row>
    <row r="456" spans="1:15" s="56" customFormat="1" x14ac:dyDescent="0.25">
      <c r="A456" s="51"/>
      <c r="B456" s="52"/>
      <c r="C456" s="53"/>
      <c r="D456" s="53"/>
      <c r="E456" s="53"/>
      <c r="F456" s="53"/>
      <c r="G456" s="58"/>
      <c r="H456" s="54"/>
      <c r="I456" s="55"/>
      <c r="O456" s="57"/>
    </row>
    <row r="457" spans="1:15" s="56" customFormat="1" x14ac:dyDescent="0.25">
      <c r="A457" s="51"/>
      <c r="B457" s="52"/>
      <c r="C457" s="53"/>
      <c r="D457" s="53"/>
      <c r="E457" s="53"/>
      <c r="F457" s="53"/>
      <c r="G457" s="58"/>
      <c r="H457" s="54"/>
      <c r="I457" s="55"/>
      <c r="O457" s="57"/>
    </row>
    <row r="458" spans="1:15" s="56" customFormat="1" x14ac:dyDescent="0.25">
      <c r="A458" s="51"/>
      <c r="B458" s="52"/>
      <c r="C458" s="53"/>
      <c r="D458" s="53"/>
      <c r="E458" s="53"/>
      <c r="F458" s="53"/>
      <c r="G458" s="58"/>
      <c r="H458" s="54"/>
      <c r="I458" s="55"/>
      <c r="O458" s="57"/>
    </row>
    <row r="459" spans="1:15" s="56" customFormat="1" x14ac:dyDescent="0.25">
      <c r="A459" s="51"/>
      <c r="B459" s="52"/>
      <c r="C459" s="53"/>
      <c r="D459" s="53"/>
      <c r="E459" s="53"/>
      <c r="F459" s="53"/>
      <c r="G459" s="58"/>
      <c r="H459" s="54"/>
      <c r="I459" s="55"/>
      <c r="O459" s="57"/>
    </row>
    <row r="460" spans="1:15" s="56" customFormat="1" x14ac:dyDescent="0.25">
      <c r="A460" s="51"/>
      <c r="B460" s="52"/>
      <c r="C460" s="53"/>
      <c r="D460" s="53"/>
      <c r="E460" s="53"/>
      <c r="F460" s="53"/>
      <c r="G460" s="58"/>
      <c r="H460" s="54"/>
      <c r="I460" s="55"/>
      <c r="O460" s="57"/>
    </row>
    <row r="461" spans="1:15" s="56" customFormat="1" x14ac:dyDescent="0.25">
      <c r="A461" s="51"/>
      <c r="B461" s="52"/>
      <c r="C461" s="53"/>
      <c r="D461" s="53"/>
      <c r="E461" s="53"/>
      <c r="F461" s="53"/>
      <c r="G461" s="58"/>
      <c r="H461" s="54"/>
      <c r="I461" s="55"/>
      <c r="O461" s="57"/>
    </row>
    <row r="462" spans="1:15" s="56" customFormat="1" x14ac:dyDescent="0.25">
      <c r="A462" s="51"/>
      <c r="B462" s="52"/>
      <c r="C462" s="53"/>
      <c r="D462" s="53"/>
      <c r="E462" s="53"/>
      <c r="F462" s="53"/>
      <c r="G462" s="58"/>
      <c r="H462" s="54"/>
      <c r="I462" s="55"/>
      <c r="O462" s="57"/>
    </row>
    <row r="463" spans="1:15" s="56" customFormat="1" x14ac:dyDescent="0.25">
      <c r="A463" s="51"/>
      <c r="B463" s="52"/>
      <c r="C463" s="53"/>
      <c r="D463" s="53"/>
      <c r="E463" s="53"/>
      <c r="F463" s="53"/>
      <c r="G463" s="58"/>
      <c r="H463" s="54"/>
      <c r="I463" s="55"/>
      <c r="O463" s="57"/>
    </row>
    <row r="464" spans="1:15" s="56" customFormat="1" x14ac:dyDescent="0.25">
      <c r="A464" s="51"/>
      <c r="B464" s="52"/>
      <c r="C464" s="53"/>
      <c r="D464" s="53"/>
      <c r="E464" s="53"/>
      <c r="F464" s="53"/>
      <c r="G464" s="58"/>
      <c r="H464" s="54"/>
      <c r="I464" s="55"/>
      <c r="O464" s="57"/>
    </row>
    <row r="465" spans="1:15" s="56" customFormat="1" x14ac:dyDescent="0.25">
      <c r="A465" s="51"/>
      <c r="B465" s="52"/>
      <c r="C465" s="53"/>
      <c r="D465" s="53"/>
      <c r="E465" s="53"/>
      <c r="F465" s="53"/>
      <c r="G465" s="58"/>
      <c r="H465" s="54"/>
      <c r="I465" s="55"/>
      <c r="O465" s="57"/>
    </row>
    <row r="466" spans="1:15" s="56" customFormat="1" x14ac:dyDescent="0.25">
      <c r="A466" s="51"/>
      <c r="B466" s="52"/>
      <c r="C466" s="53"/>
      <c r="D466" s="53"/>
      <c r="E466" s="53"/>
      <c r="F466" s="53"/>
      <c r="G466" s="58"/>
      <c r="H466" s="54"/>
      <c r="I466" s="55"/>
      <c r="O466" s="57"/>
    </row>
    <row r="467" spans="1:15" s="56" customFormat="1" x14ac:dyDescent="0.25">
      <c r="A467" s="51"/>
      <c r="B467" s="52"/>
      <c r="C467" s="53"/>
      <c r="D467" s="53"/>
      <c r="E467" s="53"/>
      <c r="F467" s="53"/>
      <c r="G467" s="58"/>
      <c r="H467" s="54"/>
      <c r="I467" s="55"/>
      <c r="O467" s="57"/>
    </row>
    <row r="468" spans="1:15" s="56" customFormat="1" x14ac:dyDescent="0.25">
      <c r="A468" s="51"/>
      <c r="B468" s="52"/>
      <c r="C468" s="53"/>
      <c r="D468" s="53"/>
      <c r="E468" s="53"/>
      <c r="F468" s="53"/>
      <c r="G468" s="58"/>
      <c r="H468" s="54"/>
      <c r="I468" s="55"/>
      <c r="O468" s="57"/>
    </row>
    <row r="469" spans="1:15" s="56" customFormat="1" x14ac:dyDescent="0.25">
      <c r="A469" s="51"/>
      <c r="B469" s="52"/>
      <c r="C469" s="53"/>
      <c r="D469" s="53"/>
      <c r="E469" s="53"/>
      <c r="F469" s="53"/>
      <c r="G469" s="58"/>
      <c r="H469" s="54"/>
      <c r="I469" s="55"/>
      <c r="O469" s="57"/>
    </row>
    <row r="470" spans="1:15" s="56" customFormat="1" x14ac:dyDescent="0.25">
      <c r="A470" s="51"/>
      <c r="B470" s="52"/>
      <c r="C470" s="53"/>
      <c r="D470" s="53"/>
      <c r="E470" s="53"/>
      <c r="F470" s="53"/>
      <c r="G470" s="58"/>
      <c r="H470" s="54"/>
      <c r="I470" s="55"/>
      <c r="O470" s="57"/>
    </row>
    <row r="471" spans="1:15" s="56" customFormat="1" x14ac:dyDescent="0.25">
      <c r="A471" s="51"/>
      <c r="B471" s="52"/>
      <c r="C471" s="53"/>
      <c r="D471" s="53"/>
      <c r="E471" s="53"/>
      <c r="F471" s="53"/>
      <c r="G471" s="58"/>
      <c r="H471" s="54"/>
      <c r="I471" s="55"/>
      <c r="O471" s="57"/>
    </row>
    <row r="472" spans="1:15" s="56" customFormat="1" x14ac:dyDescent="0.25">
      <c r="A472" s="51"/>
      <c r="B472" s="52"/>
      <c r="C472" s="53"/>
      <c r="D472" s="53"/>
      <c r="E472" s="53"/>
      <c r="F472" s="53"/>
      <c r="G472" s="58"/>
      <c r="H472" s="54"/>
      <c r="I472" s="55"/>
      <c r="O472" s="57"/>
    </row>
    <row r="473" spans="1:15" s="56" customFormat="1" x14ac:dyDescent="0.25">
      <c r="A473" s="51"/>
      <c r="B473" s="52"/>
      <c r="C473" s="53"/>
      <c r="D473" s="53"/>
      <c r="E473" s="53"/>
      <c r="F473" s="53"/>
      <c r="G473" s="58"/>
      <c r="H473" s="54"/>
      <c r="I473" s="55"/>
      <c r="O473" s="57"/>
    </row>
    <row r="474" spans="1:15" s="56" customFormat="1" x14ac:dyDescent="0.25">
      <c r="A474" s="51"/>
      <c r="B474" s="52"/>
      <c r="C474" s="53"/>
      <c r="D474" s="53"/>
      <c r="E474" s="53"/>
      <c r="F474" s="53"/>
      <c r="G474" s="58"/>
      <c r="H474" s="54"/>
      <c r="I474" s="55"/>
      <c r="O474" s="57"/>
    </row>
    <row r="475" spans="1:15" s="56" customFormat="1" x14ac:dyDescent="0.25">
      <c r="A475" s="51"/>
      <c r="B475" s="52"/>
      <c r="C475" s="53"/>
      <c r="D475" s="53"/>
      <c r="E475" s="53"/>
      <c r="F475" s="53"/>
      <c r="G475" s="58"/>
      <c r="H475" s="54"/>
      <c r="I475" s="55"/>
      <c r="O475" s="57"/>
    </row>
    <row r="476" spans="1:15" s="56" customFormat="1" x14ac:dyDescent="0.25">
      <c r="A476" s="51"/>
      <c r="B476" s="52"/>
      <c r="C476" s="53"/>
      <c r="D476" s="53"/>
      <c r="E476" s="53"/>
      <c r="F476" s="53"/>
      <c r="G476" s="58"/>
      <c r="H476" s="54"/>
      <c r="I476" s="55"/>
      <c r="O476" s="57"/>
    </row>
    <row r="477" spans="1:15" s="56" customFormat="1" x14ac:dyDescent="0.25">
      <c r="A477" s="51"/>
      <c r="B477" s="52"/>
      <c r="C477" s="53"/>
      <c r="D477" s="53"/>
      <c r="E477" s="53"/>
      <c r="F477" s="53"/>
      <c r="G477" s="58"/>
      <c r="H477" s="54"/>
      <c r="I477" s="55"/>
      <c r="O477" s="57"/>
    </row>
    <row r="478" spans="1:15" s="56" customFormat="1" x14ac:dyDescent="0.25">
      <c r="A478" s="51"/>
      <c r="B478" s="52"/>
      <c r="C478" s="53"/>
      <c r="D478" s="53"/>
      <c r="E478" s="53"/>
      <c r="F478" s="53"/>
      <c r="G478" s="58"/>
      <c r="H478" s="54"/>
      <c r="I478" s="55"/>
      <c r="O478" s="57"/>
    </row>
    <row r="479" spans="1:15" s="56" customFormat="1" x14ac:dyDescent="0.25">
      <c r="A479" s="51"/>
      <c r="B479" s="52"/>
      <c r="C479" s="53"/>
      <c r="D479" s="53"/>
      <c r="E479" s="53"/>
      <c r="F479" s="53"/>
      <c r="G479" s="58"/>
      <c r="H479" s="54"/>
      <c r="I479" s="55"/>
      <c r="O479" s="57"/>
    </row>
    <row r="480" spans="1:15" s="56" customFormat="1" x14ac:dyDescent="0.25">
      <c r="A480" s="51"/>
      <c r="B480" s="52"/>
      <c r="C480" s="53"/>
      <c r="D480" s="53"/>
      <c r="E480" s="53"/>
      <c r="F480" s="53"/>
      <c r="G480" s="58"/>
      <c r="H480" s="54"/>
      <c r="I480" s="55"/>
      <c r="O480" s="57"/>
    </row>
    <row r="481" spans="1:15" s="56" customFormat="1" x14ac:dyDescent="0.25">
      <c r="A481" s="51"/>
      <c r="B481" s="52"/>
      <c r="C481" s="53"/>
      <c r="D481" s="53"/>
      <c r="E481" s="53"/>
      <c r="F481" s="53"/>
      <c r="G481" s="58"/>
      <c r="H481" s="54"/>
      <c r="I481" s="55"/>
      <c r="O481" s="57"/>
    </row>
    <row r="482" spans="1:15" s="56" customFormat="1" x14ac:dyDescent="0.25">
      <c r="A482" s="51"/>
      <c r="B482" s="52"/>
      <c r="C482" s="53"/>
      <c r="D482" s="53"/>
      <c r="E482" s="53"/>
      <c r="F482" s="53"/>
      <c r="G482" s="58"/>
      <c r="H482" s="54"/>
      <c r="I482" s="55"/>
      <c r="O482" s="57"/>
    </row>
    <row r="483" spans="1:15" s="56" customFormat="1" x14ac:dyDescent="0.25">
      <c r="A483" s="51"/>
      <c r="B483" s="52"/>
      <c r="C483" s="53"/>
      <c r="D483" s="53"/>
      <c r="E483" s="53"/>
      <c r="F483" s="53"/>
      <c r="G483" s="58"/>
      <c r="H483" s="54"/>
      <c r="I483" s="55"/>
      <c r="O483" s="57"/>
    </row>
    <row r="484" spans="1:15" s="56" customFormat="1" x14ac:dyDescent="0.25">
      <c r="A484" s="51"/>
      <c r="B484" s="52"/>
      <c r="C484" s="53"/>
      <c r="D484" s="53"/>
      <c r="E484" s="53"/>
      <c r="F484" s="53"/>
      <c r="G484" s="58"/>
      <c r="H484" s="54"/>
      <c r="I484" s="55"/>
      <c r="O484" s="57"/>
    </row>
    <row r="485" spans="1:15" s="56" customFormat="1" x14ac:dyDescent="0.25">
      <c r="A485" s="51"/>
      <c r="B485" s="52"/>
      <c r="C485" s="53"/>
      <c r="D485" s="53"/>
      <c r="E485" s="53"/>
      <c r="F485" s="53"/>
      <c r="G485" s="58"/>
      <c r="H485" s="54"/>
      <c r="I485" s="55"/>
      <c r="O485" s="57"/>
    </row>
    <row r="486" spans="1:15" s="56" customFormat="1" x14ac:dyDescent="0.25">
      <c r="A486" s="51"/>
      <c r="B486" s="52"/>
      <c r="C486" s="53"/>
      <c r="D486" s="53"/>
      <c r="E486" s="53"/>
      <c r="F486" s="53"/>
      <c r="G486" s="58"/>
      <c r="H486" s="54"/>
      <c r="I486" s="55"/>
      <c r="O486" s="57"/>
    </row>
    <row r="487" spans="1:15" s="56" customFormat="1" x14ac:dyDescent="0.25">
      <c r="A487" s="51"/>
      <c r="B487" s="52"/>
      <c r="C487" s="53"/>
      <c r="D487" s="53"/>
      <c r="E487" s="53"/>
      <c r="F487" s="53"/>
      <c r="G487" s="58"/>
      <c r="H487" s="54"/>
      <c r="I487" s="55"/>
      <c r="O487" s="57"/>
    </row>
    <row r="488" spans="1:15" s="56" customFormat="1" x14ac:dyDescent="0.25">
      <c r="A488" s="51"/>
      <c r="B488" s="52"/>
      <c r="C488" s="53"/>
      <c r="D488" s="53"/>
      <c r="E488" s="53"/>
      <c r="F488" s="53"/>
      <c r="G488" s="58"/>
      <c r="H488" s="54"/>
      <c r="I488" s="55"/>
      <c r="O488" s="57"/>
    </row>
    <row r="489" spans="1:15" s="56" customFormat="1" x14ac:dyDescent="0.25">
      <c r="A489" s="51"/>
      <c r="B489" s="52"/>
      <c r="C489" s="53"/>
      <c r="D489" s="53"/>
      <c r="E489" s="53"/>
      <c r="F489" s="53"/>
      <c r="G489" s="58"/>
      <c r="H489" s="54"/>
      <c r="I489" s="55"/>
      <c r="O489" s="57"/>
    </row>
    <row r="490" spans="1:15" s="56" customFormat="1" x14ac:dyDescent="0.25">
      <c r="A490" s="51"/>
      <c r="B490" s="52"/>
      <c r="C490" s="53"/>
      <c r="D490" s="53"/>
      <c r="E490" s="53"/>
      <c r="F490" s="53"/>
      <c r="G490" s="58"/>
      <c r="H490" s="54"/>
      <c r="I490" s="55"/>
      <c r="O490" s="57"/>
    </row>
    <row r="491" spans="1:15" s="56" customFormat="1" x14ac:dyDescent="0.25">
      <c r="A491" s="51"/>
      <c r="B491" s="52"/>
      <c r="C491" s="53"/>
      <c r="D491" s="53"/>
      <c r="E491" s="53"/>
      <c r="F491" s="53"/>
      <c r="G491" s="58"/>
      <c r="H491" s="54"/>
      <c r="I491" s="55"/>
      <c r="O491" s="57"/>
    </row>
    <row r="492" spans="1:15" s="56" customFormat="1" x14ac:dyDescent="0.25">
      <c r="A492" s="51"/>
      <c r="B492" s="52"/>
      <c r="C492" s="53"/>
      <c r="D492" s="53"/>
      <c r="E492" s="53"/>
      <c r="F492" s="53"/>
      <c r="G492" s="58"/>
      <c r="H492" s="54"/>
      <c r="I492" s="55"/>
      <c r="O492" s="57"/>
    </row>
    <row r="493" spans="1:15" s="56" customFormat="1" x14ac:dyDescent="0.25">
      <c r="A493" s="51"/>
      <c r="B493" s="52"/>
      <c r="C493" s="53"/>
      <c r="D493" s="53"/>
      <c r="E493" s="53"/>
      <c r="F493" s="53"/>
      <c r="G493" s="58"/>
      <c r="H493" s="54"/>
      <c r="I493" s="55"/>
      <c r="O493" s="57"/>
    </row>
    <row r="494" spans="1:15" s="56" customFormat="1" x14ac:dyDescent="0.25">
      <c r="A494" s="51"/>
      <c r="B494" s="52"/>
      <c r="C494" s="53"/>
      <c r="D494" s="53"/>
      <c r="E494" s="53"/>
      <c r="F494" s="53"/>
      <c r="G494" s="58"/>
      <c r="H494" s="54"/>
      <c r="I494" s="55"/>
      <c r="O494" s="57"/>
    </row>
    <row r="495" spans="1:15" s="56" customFormat="1" x14ac:dyDescent="0.25">
      <c r="A495" s="51"/>
      <c r="B495" s="52"/>
      <c r="C495" s="53"/>
      <c r="D495" s="53"/>
      <c r="E495" s="53"/>
      <c r="F495" s="53"/>
      <c r="G495" s="58"/>
      <c r="H495" s="54"/>
      <c r="I495" s="55"/>
      <c r="O495" s="57"/>
    </row>
    <row r="496" spans="1:15" s="56" customFormat="1" x14ac:dyDescent="0.25">
      <c r="A496" s="51"/>
      <c r="B496" s="52"/>
      <c r="C496" s="53"/>
      <c r="D496" s="53"/>
      <c r="E496" s="53"/>
      <c r="F496" s="53"/>
      <c r="G496" s="58"/>
      <c r="H496" s="54"/>
      <c r="I496" s="55"/>
      <c r="O496" s="57"/>
    </row>
    <row r="497" spans="1:15" s="56" customFormat="1" x14ac:dyDescent="0.25">
      <c r="A497" s="51"/>
      <c r="B497" s="52"/>
      <c r="C497" s="53"/>
      <c r="D497" s="53"/>
      <c r="E497" s="53"/>
      <c r="F497" s="53"/>
      <c r="G497" s="58"/>
      <c r="H497" s="54"/>
      <c r="I497" s="55"/>
      <c r="O497" s="57"/>
    </row>
    <row r="498" spans="1:15" s="56" customFormat="1" x14ac:dyDescent="0.25">
      <c r="A498" s="51"/>
      <c r="B498" s="52"/>
      <c r="C498" s="53"/>
      <c r="D498" s="53"/>
      <c r="E498" s="53"/>
      <c r="F498" s="53"/>
      <c r="G498" s="58"/>
      <c r="H498" s="54"/>
      <c r="I498" s="55"/>
      <c r="O498" s="57"/>
    </row>
    <row r="499" spans="1:15" s="56" customFormat="1" x14ac:dyDescent="0.25">
      <c r="A499" s="51"/>
      <c r="B499" s="52"/>
      <c r="C499" s="53"/>
      <c r="D499" s="53"/>
      <c r="E499" s="53"/>
      <c r="F499" s="53"/>
      <c r="G499" s="58"/>
      <c r="H499" s="54"/>
      <c r="I499" s="55"/>
      <c r="O499" s="57"/>
    </row>
    <row r="500" spans="1:15" s="56" customFormat="1" x14ac:dyDescent="0.25">
      <c r="A500" s="51"/>
      <c r="B500" s="52"/>
      <c r="C500" s="53"/>
      <c r="D500" s="53"/>
      <c r="E500" s="53"/>
      <c r="F500" s="53"/>
      <c r="G500" s="58"/>
      <c r="H500" s="54"/>
      <c r="I500" s="55"/>
      <c r="O500" s="57"/>
    </row>
    <row r="501" spans="1:15" s="56" customFormat="1" x14ac:dyDescent="0.25">
      <c r="A501" s="51"/>
      <c r="B501" s="52"/>
      <c r="C501" s="53"/>
      <c r="D501" s="53"/>
      <c r="E501" s="53"/>
      <c r="F501" s="53"/>
      <c r="G501" s="58"/>
      <c r="H501" s="54"/>
      <c r="I501" s="55"/>
      <c r="O501" s="57"/>
    </row>
    <row r="502" spans="1:15" s="56" customFormat="1" x14ac:dyDescent="0.25">
      <c r="A502" s="51"/>
      <c r="B502" s="52"/>
      <c r="C502" s="53"/>
      <c r="D502" s="53"/>
      <c r="E502" s="53"/>
      <c r="F502" s="53"/>
      <c r="G502" s="58"/>
      <c r="H502" s="54"/>
      <c r="I502" s="55"/>
      <c r="O502" s="57"/>
    </row>
    <row r="503" spans="1:15" s="56" customFormat="1" x14ac:dyDescent="0.25">
      <c r="A503" s="51"/>
      <c r="B503" s="52"/>
      <c r="C503" s="53"/>
      <c r="D503" s="53"/>
      <c r="E503" s="53"/>
      <c r="F503" s="53"/>
      <c r="G503" s="58"/>
      <c r="H503" s="54"/>
      <c r="I503" s="55"/>
      <c r="O503" s="57"/>
    </row>
    <row r="504" spans="1:15" s="56" customFormat="1" x14ac:dyDescent="0.25">
      <c r="A504" s="51"/>
      <c r="B504" s="52"/>
      <c r="C504" s="53"/>
      <c r="D504" s="53"/>
      <c r="E504" s="53"/>
      <c r="F504" s="53"/>
      <c r="G504" s="58"/>
      <c r="H504" s="54"/>
      <c r="I504" s="55"/>
      <c r="O504" s="57"/>
    </row>
    <row r="505" spans="1:15" s="56" customFormat="1" x14ac:dyDescent="0.25">
      <c r="A505" s="51"/>
      <c r="B505" s="52"/>
      <c r="C505" s="53"/>
      <c r="D505" s="53"/>
      <c r="E505" s="53"/>
      <c r="F505" s="53"/>
      <c r="G505" s="58"/>
      <c r="H505" s="54"/>
      <c r="I505" s="55"/>
      <c r="O505" s="57"/>
    </row>
    <row r="506" spans="1:15" s="56" customFormat="1" x14ac:dyDescent="0.25">
      <c r="A506" s="51"/>
      <c r="B506" s="52"/>
      <c r="C506" s="53"/>
      <c r="D506" s="53"/>
      <c r="E506" s="53"/>
      <c r="F506" s="53"/>
      <c r="G506" s="58"/>
      <c r="H506" s="54"/>
      <c r="I506" s="55"/>
      <c r="O506" s="57"/>
    </row>
    <row r="507" spans="1:15" s="56" customFormat="1" x14ac:dyDescent="0.25">
      <c r="A507" s="51"/>
      <c r="B507" s="52"/>
      <c r="C507" s="53"/>
      <c r="D507" s="53"/>
      <c r="E507" s="53"/>
      <c r="F507" s="53"/>
      <c r="G507" s="58"/>
      <c r="H507" s="54"/>
      <c r="I507" s="55"/>
      <c r="O507" s="57"/>
    </row>
    <row r="508" spans="1:15" s="56" customFormat="1" x14ac:dyDescent="0.25">
      <c r="A508" s="51"/>
      <c r="B508" s="52"/>
      <c r="C508" s="53"/>
      <c r="D508" s="53"/>
      <c r="E508" s="53"/>
      <c r="F508" s="53"/>
      <c r="G508" s="58"/>
      <c r="H508" s="54"/>
      <c r="I508" s="55"/>
      <c r="O508" s="57"/>
    </row>
    <row r="509" spans="1:15" s="56" customFormat="1" x14ac:dyDescent="0.25">
      <c r="A509" s="51"/>
      <c r="B509" s="52"/>
      <c r="C509" s="53"/>
      <c r="D509" s="53"/>
      <c r="E509" s="53"/>
      <c r="F509" s="53"/>
      <c r="G509" s="58"/>
      <c r="H509" s="54"/>
      <c r="I509" s="55"/>
      <c r="O509" s="57"/>
    </row>
    <row r="510" spans="1:15" s="56" customFormat="1" x14ac:dyDescent="0.25">
      <c r="A510" s="51"/>
      <c r="B510" s="52"/>
      <c r="C510" s="53"/>
      <c r="D510" s="53"/>
      <c r="E510" s="53"/>
      <c r="F510" s="53"/>
      <c r="G510" s="58"/>
      <c r="H510" s="54"/>
      <c r="I510" s="55"/>
      <c r="O510" s="57"/>
    </row>
    <row r="511" spans="1:15" s="56" customFormat="1" x14ac:dyDescent="0.25">
      <c r="A511" s="51"/>
      <c r="B511" s="52"/>
      <c r="C511" s="53"/>
      <c r="D511" s="53"/>
      <c r="E511" s="53"/>
      <c r="F511" s="53"/>
      <c r="G511" s="58"/>
      <c r="H511" s="54"/>
      <c r="I511" s="55"/>
      <c r="O511" s="57"/>
    </row>
    <row r="512" spans="1:15" s="56" customFormat="1" x14ac:dyDescent="0.25">
      <c r="A512" s="51"/>
      <c r="B512" s="52"/>
      <c r="C512" s="53"/>
      <c r="D512" s="53"/>
      <c r="E512" s="53"/>
      <c r="F512" s="53"/>
      <c r="G512" s="58"/>
      <c r="H512" s="54"/>
      <c r="I512" s="55"/>
      <c r="O512" s="57"/>
    </row>
    <row r="513" spans="1:15" s="56" customFormat="1" x14ac:dyDescent="0.25">
      <c r="A513" s="51"/>
      <c r="B513" s="52"/>
      <c r="C513" s="53"/>
      <c r="D513" s="53"/>
      <c r="E513" s="53"/>
      <c r="F513" s="53"/>
      <c r="G513" s="58"/>
      <c r="H513" s="54"/>
      <c r="I513" s="55"/>
      <c r="O513" s="57"/>
    </row>
    <row r="514" spans="1:15" s="56" customFormat="1" x14ac:dyDescent="0.25">
      <c r="A514" s="51"/>
      <c r="B514" s="52"/>
      <c r="C514" s="53"/>
      <c r="D514" s="53"/>
      <c r="E514" s="53"/>
      <c r="F514" s="53"/>
      <c r="G514" s="58"/>
      <c r="H514" s="54"/>
      <c r="I514" s="55"/>
      <c r="O514" s="57"/>
    </row>
    <row r="515" spans="1:15" s="56" customFormat="1" x14ac:dyDescent="0.25">
      <c r="A515" s="51"/>
      <c r="B515" s="52"/>
      <c r="C515" s="53"/>
      <c r="D515" s="53"/>
      <c r="E515" s="53"/>
      <c r="F515" s="53"/>
      <c r="G515" s="58"/>
      <c r="H515" s="54"/>
      <c r="I515" s="55"/>
      <c r="O515" s="57"/>
    </row>
    <row r="516" spans="1:15" s="56" customFormat="1" x14ac:dyDescent="0.25">
      <c r="A516" s="51"/>
      <c r="B516" s="52"/>
      <c r="C516" s="53"/>
      <c r="D516" s="53"/>
      <c r="E516" s="53"/>
      <c r="F516" s="53"/>
      <c r="G516" s="58"/>
      <c r="H516" s="54"/>
      <c r="I516" s="55"/>
      <c r="O516" s="57"/>
    </row>
    <row r="517" spans="1:15" s="56" customFormat="1" x14ac:dyDescent="0.25">
      <c r="A517" s="51"/>
      <c r="B517" s="52"/>
      <c r="C517" s="53"/>
      <c r="D517" s="53"/>
      <c r="E517" s="53"/>
      <c r="F517" s="53"/>
      <c r="G517" s="58"/>
      <c r="H517" s="54"/>
      <c r="I517" s="55"/>
      <c r="O517" s="57"/>
    </row>
    <row r="518" spans="1:15" s="56" customFormat="1" x14ac:dyDescent="0.25">
      <c r="A518" s="51"/>
      <c r="B518" s="52"/>
      <c r="C518" s="53"/>
      <c r="D518" s="53"/>
      <c r="E518" s="53"/>
      <c r="F518" s="53"/>
      <c r="G518" s="58"/>
      <c r="H518" s="54"/>
      <c r="I518" s="55"/>
      <c r="O518" s="57"/>
    </row>
    <row r="519" spans="1:15" s="56" customFormat="1" x14ac:dyDescent="0.25">
      <c r="A519" s="51"/>
      <c r="B519" s="52"/>
      <c r="C519" s="53"/>
      <c r="D519" s="53"/>
      <c r="E519" s="53"/>
      <c r="F519" s="53"/>
      <c r="G519" s="58"/>
      <c r="H519" s="54"/>
      <c r="I519" s="55"/>
      <c r="O519" s="57"/>
    </row>
    <row r="520" spans="1:15" s="56" customFormat="1" x14ac:dyDescent="0.25">
      <c r="A520" s="51"/>
      <c r="B520" s="52"/>
      <c r="C520" s="53"/>
      <c r="D520" s="53"/>
      <c r="E520" s="53"/>
      <c r="F520" s="53"/>
      <c r="G520" s="58"/>
      <c r="H520" s="54"/>
      <c r="I520" s="55"/>
      <c r="O520" s="57"/>
    </row>
    <row r="521" spans="1:15" s="56" customFormat="1" x14ac:dyDescent="0.25">
      <c r="A521" s="51"/>
      <c r="B521" s="52"/>
      <c r="C521" s="53"/>
      <c r="D521" s="53"/>
      <c r="E521" s="53"/>
      <c r="F521" s="53"/>
      <c r="G521" s="58"/>
      <c r="H521" s="54"/>
      <c r="I521" s="55"/>
      <c r="O521" s="57"/>
    </row>
    <row r="522" spans="1:15" s="56" customFormat="1" x14ac:dyDescent="0.25">
      <c r="A522" s="51"/>
      <c r="B522" s="52"/>
      <c r="C522" s="53"/>
      <c r="D522" s="53"/>
      <c r="E522" s="53"/>
      <c r="F522" s="53"/>
      <c r="G522" s="58"/>
      <c r="H522" s="54"/>
      <c r="I522" s="55"/>
      <c r="O522" s="57"/>
    </row>
    <row r="523" spans="1:15" s="56" customFormat="1" x14ac:dyDescent="0.25">
      <c r="A523" s="51"/>
      <c r="B523" s="52"/>
      <c r="C523" s="53"/>
      <c r="D523" s="53"/>
      <c r="E523" s="53"/>
      <c r="F523" s="53"/>
      <c r="G523" s="58"/>
      <c r="H523" s="54"/>
      <c r="I523" s="55"/>
      <c r="O523" s="57"/>
    </row>
    <row r="524" spans="1:15" s="56" customFormat="1" x14ac:dyDescent="0.25">
      <c r="A524" s="51"/>
      <c r="B524" s="52"/>
      <c r="C524" s="53"/>
      <c r="D524" s="53"/>
      <c r="E524" s="53"/>
      <c r="F524" s="53"/>
      <c r="G524" s="58"/>
      <c r="H524" s="54"/>
      <c r="I524" s="55"/>
      <c r="O524" s="57"/>
    </row>
    <row r="525" spans="1:15" s="56" customFormat="1" x14ac:dyDescent="0.25">
      <c r="A525" s="51"/>
      <c r="B525" s="52"/>
      <c r="C525" s="53"/>
      <c r="D525" s="53"/>
      <c r="E525" s="53"/>
      <c r="F525" s="53"/>
      <c r="G525" s="58"/>
      <c r="H525" s="54"/>
      <c r="I525" s="55"/>
      <c r="O525" s="57"/>
    </row>
    <row r="526" spans="1:15" s="56" customFormat="1" x14ac:dyDescent="0.25">
      <c r="A526" s="51"/>
      <c r="B526" s="52"/>
      <c r="C526" s="53"/>
      <c r="D526" s="53"/>
      <c r="E526" s="53"/>
      <c r="F526" s="53"/>
      <c r="G526" s="58"/>
      <c r="H526" s="54"/>
      <c r="I526" s="55"/>
      <c r="O526" s="57"/>
    </row>
    <row r="527" spans="1:15" s="56" customFormat="1" x14ac:dyDescent="0.25">
      <c r="A527" s="51"/>
      <c r="B527" s="52"/>
      <c r="C527" s="53"/>
      <c r="D527" s="53"/>
      <c r="E527" s="53"/>
      <c r="F527" s="53"/>
      <c r="G527" s="58"/>
      <c r="H527" s="54"/>
      <c r="I527" s="55"/>
      <c r="O527" s="57"/>
    </row>
    <row r="528" spans="1:15" s="56" customFormat="1" x14ac:dyDescent="0.25">
      <c r="A528" s="51"/>
      <c r="B528" s="52"/>
      <c r="C528" s="53"/>
      <c r="D528" s="53"/>
      <c r="E528" s="53"/>
      <c r="F528" s="53"/>
      <c r="G528" s="58"/>
      <c r="H528" s="54"/>
      <c r="I528" s="55"/>
      <c r="O528" s="57"/>
    </row>
    <row r="529" spans="1:15" s="56" customFormat="1" x14ac:dyDescent="0.25">
      <c r="A529" s="51"/>
      <c r="B529" s="52"/>
      <c r="C529" s="53"/>
      <c r="D529" s="53"/>
      <c r="E529" s="53"/>
      <c r="F529" s="53"/>
      <c r="G529" s="58"/>
      <c r="H529" s="54"/>
      <c r="I529" s="55"/>
      <c r="O529" s="57"/>
    </row>
    <row r="530" spans="1:15" s="56" customFormat="1" x14ac:dyDescent="0.25">
      <c r="A530" s="51"/>
      <c r="B530" s="52"/>
      <c r="C530" s="53"/>
      <c r="D530" s="53"/>
      <c r="E530" s="53"/>
      <c r="F530" s="53"/>
      <c r="G530" s="58"/>
      <c r="H530" s="54"/>
      <c r="I530" s="55"/>
      <c r="O530" s="57"/>
    </row>
    <row r="531" spans="1:15" s="56" customFormat="1" x14ac:dyDescent="0.25">
      <c r="A531" s="51"/>
      <c r="B531" s="52"/>
      <c r="C531" s="53"/>
      <c r="D531" s="53"/>
      <c r="E531" s="53"/>
      <c r="F531" s="53"/>
      <c r="G531" s="58"/>
      <c r="H531" s="54"/>
      <c r="I531" s="55"/>
      <c r="O531" s="57"/>
    </row>
    <row r="532" spans="1:15" s="56" customFormat="1" x14ac:dyDescent="0.25">
      <c r="A532" s="51"/>
      <c r="B532" s="52"/>
      <c r="C532" s="53"/>
      <c r="D532" s="53"/>
      <c r="E532" s="53"/>
      <c r="F532" s="53"/>
      <c r="G532" s="58"/>
      <c r="H532" s="54"/>
      <c r="I532" s="55"/>
      <c r="O532" s="57"/>
    </row>
    <row r="533" spans="1:15" s="56" customFormat="1" x14ac:dyDescent="0.25">
      <c r="A533" s="51"/>
      <c r="B533" s="52"/>
      <c r="C533" s="53"/>
      <c r="D533" s="53"/>
      <c r="E533" s="53"/>
      <c r="F533" s="53"/>
      <c r="G533" s="58"/>
      <c r="H533" s="54"/>
      <c r="I533" s="55"/>
      <c r="O533" s="57"/>
    </row>
    <row r="534" spans="1:15" s="56" customFormat="1" x14ac:dyDescent="0.25">
      <c r="A534" s="51"/>
      <c r="B534" s="52"/>
      <c r="C534" s="53"/>
      <c r="D534" s="53"/>
      <c r="E534" s="53"/>
      <c r="F534" s="53"/>
      <c r="G534" s="58"/>
      <c r="H534" s="54"/>
      <c r="I534" s="55"/>
      <c r="O534" s="57"/>
    </row>
    <row r="535" spans="1:15" s="56" customFormat="1" x14ac:dyDescent="0.25">
      <c r="A535" s="51"/>
      <c r="B535" s="52"/>
      <c r="C535" s="53"/>
      <c r="D535" s="53"/>
      <c r="E535" s="53"/>
      <c r="F535" s="53"/>
      <c r="G535" s="58"/>
      <c r="H535" s="54"/>
      <c r="I535" s="55"/>
      <c r="O535" s="57"/>
    </row>
    <row r="536" spans="1:15" s="56" customFormat="1" x14ac:dyDescent="0.25">
      <c r="A536" s="51"/>
      <c r="B536" s="52"/>
      <c r="C536" s="53"/>
      <c r="D536" s="53"/>
      <c r="E536" s="53"/>
      <c r="F536" s="53"/>
      <c r="G536" s="58"/>
      <c r="H536" s="54"/>
      <c r="I536" s="55"/>
      <c r="O536" s="57"/>
    </row>
    <row r="537" spans="1:15" s="56" customFormat="1" x14ac:dyDescent="0.25">
      <c r="A537" s="51"/>
      <c r="B537" s="52"/>
      <c r="C537" s="53"/>
      <c r="D537" s="53"/>
      <c r="E537" s="53"/>
      <c r="F537" s="53"/>
      <c r="G537" s="58"/>
      <c r="H537" s="54"/>
      <c r="I537" s="55"/>
      <c r="O537" s="57"/>
    </row>
    <row r="538" spans="1:15" s="56" customFormat="1" x14ac:dyDescent="0.25">
      <c r="A538" s="51"/>
      <c r="B538" s="52"/>
      <c r="C538" s="53"/>
      <c r="D538" s="53"/>
      <c r="E538" s="53"/>
      <c r="F538" s="53"/>
      <c r="G538" s="58"/>
      <c r="H538" s="54"/>
      <c r="I538" s="55"/>
      <c r="O538" s="57"/>
    </row>
    <row r="539" spans="1:15" s="56" customFormat="1" x14ac:dyDescent="0.25">
      <c r="A539" s="51"/>
      <c r="B539" s="52"/>
      <c r="C539" s="53"/>
      <c r="D539" s="53"/>
      <c r="E539" s="53"/>
      <c r="F539" s="53"/>
      <c r="G539" s="58"/>
      <c r="H539" s="54"/>
      <c r="I539" s="55"/>
      <c r="O539" s="57"/>
    </row>
    <row r="540" spans="1:15" s="56" customFormat="1" x14ac:dyDescent="0.25">
      <c r="A540" s="51"/>
      <c r="B540" s="52"/>
      <c r="C540" s="53"/>
      <c r="D540" s="53"/>
      <c r="E540" s="53"/>
      <c r="F540" s="53"/>
      <c r="G540" s="58"/>
      <c r="H540" s="54"/>
      <c r="I540" s="55"/>
      <c r="O540" s="57"/>
    </row>
    <row r="541" spans="1:15" s="56" customFormat="1" x14ac:dyDescent="0.25">
      <c r="A541" s="51"/>
      <c r="B541" s="52"/>
      <c r="C541" s="53"/>
      <c r="D541" s="53"/>
      <c r="E541" s="53"/>
      <c r="F541" s="53"/>
      <c r="G541" s="58"/>
      <c r="H541" s="54"/>
      <c r="I541" s="55"/>
      <c r="O541" s="57"/>
    </row>
    <row r="542" spans="1:15" s="56" customFormat="1" x14ac:dyDescent="0.25">
      <c r="A542" s="51"/>
      <c r="B542" s="52"/>
      <c r="C542" s="53"/>
      <c r="D542" s="53"/>
      <c r="E542" s="53"/>
      <c r="F542" s="53"/>
      <c r="G542" s="58"/>
      <c r="H542" s="54"/>
      <c r="I542" s="55"/>
      <c r="O542" s="57"/>
    </row>
    <row r="543" spans="1:15" s="56" customFormat="1" x14ac:dyDescent="0.25">
      <c r="A543" s="51"/>
      <c r="B543" s="52"/>
      <c r="C543" s="53"/>
      <c r="D543" s="53"/>
      <c r="E543" s="53"/>
      <c r="F543" s="53"/>
      <c r="G543" s="58"/>
      <c r="H543" s="54"/>
      <c r="I543" s="55"/>
      <c r="O543" s="57"/>
    </row>
    <row r="544" spans="1:15" s="56" customFormat="1" x14ac:dyDescent="0.25">
      <c r="A544" s="51"/>
      <c r="B544" s="52"/>
      <c r="C544" s="53"/>
      <c r="D544" s="53"/>
      <c r="E544" s="53"/>
      <c r="F544" s="53"/>
      <c r="G544" s="58"/>
      <c r="H544" s="54"/>
      <c r="I544" s="55"/>
      <c r="O544" s="57"/>
    </row>
    <row r="545" spans="1:15" s="56" customFormat="1" x14ac:dyDescent="0.25">
      <c r="A545" s="51"/>
      <c r="B545" s="52"/>
      <c r="C545" s="53"/>
      <c r="D545" s="53"/>
      <c r="E545" s="53"/>
      <c r="F545" s="53"/>
      <c r="G545" s="58"/>
      <c r="H545" s="54"/>
      <c r="I545" s="55"/>
      <c r="O545" s="57"/>
    </row>
    <row r="546" spans="1:15" s="56" customFormat="1" x14ac:dyDescent="0.25">
      <c r="A546" s="51"/>
      <c r="B546" s="52"/>
      <c r="C546" s="53"/>
      <c r="D546" s="53"/>
      <c r="E546" s="53"/>
      <c r="F546" s="53"/>
      <c r="G546" s="58"/>
      <c r="H546" s="54"/>
      <c r="I546" s="55"/>
      <c r="O546" s="57"/>
    </row>
    <row r="547" spans="1:15" s="56" customFormat="1" x14ac:dyDescent="0.25">
      <c r="A547" s="51"/>
      <c r="B547" s="52"/>
      <c r="C547" s="53"/>
      <c r="D547" s="53"/>
      <c r="E547" s="53"/>
      <c r="F547" s="53"/>
      <c r="G547" s="58"/>
      <c r="H547" s="54"/>
      <c r="I547" s="55"/>
      <c r="O547" s="57"/>
    </row>
    <row r="548" spans="1:15" s="56" customFormat="1" x14ac:dyDescent="0.25">
      <c r="A548" s="51"/>
      <c r="B548" s="52"/>
      <c r="C548" s="53"/>
      <c r="D548" s="53"/>
      <c r="E548" s="53"/>
      <c r="F548" s="53"/>
      <c r="G548" s="58"/>
      <c r="H548" s="54"/>
      <c r="I548" s="55"/>
      <c r="O548" s="57"/>
    </row>
    <row r="549" spans="1:15" s="56" customFormat="1" x14ac:dyDescent="0.25">
      <c r="A549" s="51"/>
      <c r="B549" s="52"/>
      <c r="C549" s="53"/>
      <c r="D549" s="53"/>
      <c r="E549" s="53"/>
      <c r="F549" s="53"/>
      <c r="G549" s="58"/>
      <c r="H549" s="54"/>
      <c r="I549" s="55"/>
      <c r="O549" s="57"/>
    </row>
    <row r="550" spans="1:15" s="56" customFormat="1" x14ac:dyDescent="0.25">
      <c r="A550" s="51"/>
      <c r="B550" s="52"/>
      <c r="C550" s="53"/>
      <c r="D550" s="53"/>
      <c r="E550" s="53"/>
      <c r="F550" s="53"/>
      <c r="G550" s="58"/>
      <c r="H550" s="54"/>
      <c r="I550" s="55"/>
      <c r="O550" s="57"/>
    </row>
    <row r="551" spans="1:15" s="56" customFormat="1" x14ac:dyDescent="0.25">
      <c r="A551" s="51"/>
      <c r="B551" s="52"/>
      <c r="C551" s="53"/>
      <c r="D551" s="53"/>
      <c r="E551" s="53"/>
      <c r="F551" s="53"/>
      <c r="G551" s="58"/>
      <c r="H551" s="54"/>
      <c r="I551" s="55"/>
      <c r="O551" s="57"/>
    </row>
    <row r="552" spans="1:15" s="56" customFormat="1" x14ac:dyDescent="0.25">
      <c r="A552" s="51"/>
      <c r="B552" s="52"/>
      <c r="C552" s="53"/>
      <c r="D552" s="53"/>
      <c r="E552" s="53"/>
      <c r="F552" s="53"/>
      <c r="G552" s="58"/>
      <c r="H552" s="54"/>
      <c r="I552" s="55"/>
      <c r="O552" s="57"/>
    </row>
    <row r="553" spans="1:15" s="56" customFormat="1" x14ac:dyDescent="0.25">
      <c r="A553" s="51"/>
      <c r="B553" s="52"/>
      <c r="C553" s="53"/>
      <c r="D553" s="53"/>
      <c r="E553" s="53"/>
      <c r="F553" s="53"/>
      <c r="G553" s="58"/>
      <c r="H553" s="54"/>
      <c r="I553" s="55"/>
      <c r="O553" s="57"/>
    </row>
    <row r="554" spans="1:15" s="56" customFormat="1" x14ac:dyDescent="0.25">
      <c r="A554" s="51"/>
      <c r="B554" s="52"/>
      <c r="C554" s="53"/>
      <c r="D554" s="53"/>
      <c r="E554" s="53"/>
      <c r="F554" s="53"/>
      <c r="G554" s="58"/>
      <c r="H554" s="54"/>
      <c r="I554" s="55"/>
      <c r="O554" s="57"/>
    </row>
    <row r="555" spans="1:15" s="56" customFormat="1" x14ac:dyDescent="0.25">
      <c r="A555" s="51"/>
      <c r="B555" s="52"/>
      <c r="C555" s="53"/>
      <c r="D555" s="53"/>
      <c r="E555" s="53"/>
      <c r="F555" s="53"/>
      <c r="G555" s="58"/>
      <c r="H555" s="54"/>
      <c r="I555" s="55"/>
      <c r="O555" s="57"/>
    </row>
    <row r="556" spans="1:15" s="56" customFormat="1" x14ac:dyDescent="0.25">
      <c r="A556" s="51"/>
      <c r="B556" s="52"/>
      <c r="C556" s="53"/>
      <c r="D556" s="53"/>
      <c r="E556" s="53"/>
      <c r="F556" s="53"/>
      <c r="G556" s="58"/>
      <c r="H556" s="54"/>
      <c r="I556" s="55"/>
      <c r="O556" s="57"/>
    </row>
    <row r="557" spans="1:15" s="56" customFormat="1" x14ac:dyDescent="0.25">
      <c r="A557" s="51"/>
      <c r="B557" s="52"/>
      <c r="C557" s="53"/>
      <c r="D557" s="53"/>
      <c r="E557" s="53"/>
      <c r="F557" s="53"/>
      <c r="G557" s="58"/>
      <c r="H557" s="54"/>
      <c r="I557" s="55"/>
      <c r="O557" s="57"/>
    </row>
    <row r="558" spans="1:15" s="56" customFormat="1" x14ac:dyDescent="0.25">
      <c r="A558" s="51"/>
      <c r="B558" s="52"/>
      <c r="C558" s="53"/>
      <c r="D558" s="53"/>
      <c r="E558" s="53"/>
      <c r="F558" s="53"/>
      <c r="G558" s="58"/>
      <c r="H558" s="54"/>
      <c r="I558" s="55"/>
      <c r="O558" s="57"/>
    </row>
    <row r="559" spans="1:15" s="56" customFormat="1" x14ac:dyDescent="0.25">
      <c r="A559" s="51"/>
      <c r="B559" s="52"/>
      <c r="C559" s="53"/>
      <c r="D559" s="53"/>
      <c r="E559" s="53"/>
      <c r="F559" s="53"/>
      <c r="G559" s="58"/>
      <c r="H559" s="54"/>
      <c r="I559" s="55"/>
      <c r="O559" s="57"/>
    </row>
    <row r="560" spans="1:15" s="56" customFormat="1" x14ac:dyDescent="0.25">
      <c r="A560" s="51"/>
      <c r="B560" s="52"/>
      <c r="C560" s="53"/>
      <c r="D560" s="53"/>
      <c r="E560" s="53"/>
      <c r="F560" s="53"/>
      <c r="G560" s="58"/>
      <c r="H560" s="54"/>
      <c r="I560" s="55"/>
      <c r="O560" s="57"/>
    </row>
    <row r="561" spans="1:15" s="56" customFormat="1" x14ac:dyDescent="0.25">
      <c r="A561" s="51"/>
      <c r="B561" s="52"/>
      <c r="C561" s="53"/>
      <c r="D561" s="53"/>
      <c r="E561" s="53"/>
      <c r="F561" s="53"/>
      <c r="G561" s="58"/>
      <c r="H561" s="54"/>
      <c r="I561" s="55"/>
      <c r="O561" s="57"/>
    </row>
    <row r="562" spans="1:15" s="56" customFormat="1" x14ac:dyDescent="0.25">
      <c r="A562" s="51"/>
      <c r="B562" s="52"/>
      <c r="C562" s="53"/>
      <c r="D562" s="53"/>
      <c r="E562" s="53"/>
      <c r="F562" s="53"/>
      <c r="G562" s="58"/>
      <c r="H562" s="54"/>
      <c r="I562" s="55"/>
      <c r="O562" s="57"/>
    </row>
    <row r="563" spans="1:15" s="56" customFormat="1" x14ac:dyDescent="0.25">
      <c r="A563" s="51"/>
      <c r="B563" s="52"/>
      <c r="C563" s="53"/>
      <c r="D563" s="53"/>
      <c r="E563" s="53"/>
      <c r="F563" s="53"/>
      <c r="G563" s="58"/>
      <c r="H563" s="54"/>
      <c r="I563" s="55"/>
      <c r="O563" s="57"/>
    </row>
    <row r="564" spans="1:15" s="56" customFormat="1" x14ac:dyDescent="0.25">
      <c r="A564" s="51"/>
      <c r="B564" s="52"/>
      <c r="C564" s="53"/>
      <c r="D564" s="53"/>
      <c r="E564" s="53"/>
      <c r="F564" s="53"/>
      <c r="G564" s="58"/>
      <c r="H564" s="54"/>
      <c r="I564" s="55"/>
      <c r="O564" s="57"/>
    </row>
    <row r="565" spans="1:15" s="56" customFormat="1" x14ac:dyDescent="0.25">
      <c r="A565" s="51"/>
      <c r="B565" s="52"/>
      <c r="C565" s="53"/>
      <c r="D565" s="53"/>
      <c r="E565" s="53"/>
      <c r="F565" s="53"/>
      <c r="G565" s="58"/>
      <c r="H565" s="54"/>
      <c r="I565" s="55"/>
      <c r="O565" s="57"/>
    </row>
    <row r="566" spans="1:15" s="56" customFormat="1" x14ac:dyDescent="0.25">
      <c r="A566" s="51"/>
      <c r="B566" s="52"/>
      <c r="C566" s="53"/>
      <c r="D566" s="53"/>
      <c r="E566" s="53"/>
      <c r="F566" s="53"/>
      <c r="G566" s="58"/>
      <c r="H566" s="54"/>
      <c r="I566" s="55"/>
      <c r="O566" s="57"/>
    </row>
    <row r="567" spans="1:15" s="56" customFormat="1" x14ac:dyDescent="0.25">
      <c r="A567" s="51"/>
      <c r="B567" s="52"/>
      <c r="C567" s="53"/>
      <c r="D567" s="53"/>
      <c r="E567" s="53"/>
      <c r="F567" s="53"/>
      <c r="G567" s="58"/>
      <c r="H567" s="54"/>
      <c r="I567" s="55"/>
      <c r="O567" s="57"/>
    </row>
    <row r="568" spans="1:15" s="56" customFormat="1" x14ac:dyDescent="0.25">
      <c r="A568" s="51"/>
      <c r="B568" s="52"/>
      <c r="C568" s="53"/>
      <c r="D568" s="53"/>
      <c r="E568" s="53"/>
      <c r="F568" s="53"/>
      <c r="G568" s="58"/>
      <c r="H568" s="54"/>
      <c r="I568" s="55"/>
      <c r="O568" s="57"/>
    </row>
    <row r="569" spans="1:15" s="56" customFormat="1" x14ac:dyDescent="0.25">
      <c r="A569" s="51"/>
      <c r="B569" s="52"/>
      <c r="C569" s="53"/>
      <c r="D569" s="53"/>
      <c r="E569" s="53"/>
      <c r="F569" s="53"/>
      <c r="G569" s="58"/>
      <c r="H569" s="54"/>
      <c r="I569" s="55"/>
      <c r="O569" s="57"/>
    </row>
    <row r="570" spans="1:15" s="56" customFormat="1" x14ac:dyDescent="0.25">
      <c r="A570" s="51"/>
      <c r="B570" s="52"/>
      <c r="C570" s="53"/>
      <c r="D570" s="53"/>
      <c r="E570" s="53"/>
      <c r="F570" s="53"/>
      <c r="G570" s="58"/>
      <c r="H570" s="54"/>
      <c r="I570" s="55"/>
      <c r="O570" s="57"/>
    </row>
    <row r="571" spans="1:15" s="56" customFormat="1" x14ac:dyDescent="0.25">
      <c r="A571" s="51"/>
      <c r="B571" s="52"/>
      <c r="C571" s="53"/>
      <c r="D571" s="53"/>
      <c r="E571" s="53"/>
      <c r="F571" s="53"/>
      <c r="G571" s="58"/>
      <c r="H571" s="54"/>
      <c r="I571" s="55"/>
      <c r="O571" s="57"/>
    </row>
    <row r="572" spans="1:15" s="56" customFormat="1" x14ac:dyDescent="0.25">
      <c r="A572" s="51"/>
      <c r="B572" s="52"/>
      <c r="C572" s="53"/>
      <c r="D572" s="53"/>
      <c r="E572" s="53"/>
      <c r="F572" s="53"/>
      <c r="G572" s="58"/>
      <c r="H572" s="54"/>
      <c r="I572" s="55"/>
      <c r="O572" s="57"/>
    </row>
    <row r="573" spans="1:15" s="56" customFormat="1" x14ac:dyDescent="0.25">
      <c r="A573" s="51"/>
      <c r="B573" s="52"/>
      <c r="C573" s="53"/>
      <c r="D573" s="53"/>
      <c r="E573" s="53"/>
      <c r="F573" s="53"/>
      <c r="G573" s="58"/>
      <c r="H573" s="54"/>
      <c r="I573" s="55"/>
      <c r="O573" s="57"/>
    </row>
    <row r="574" spans="1:15" s="56" customFormat="1" x14ac:dyDescent="0.25">
      <c r="A574" s="51"/>
      <c r="B574" s="52"/>
      <c r="C574" s="53"/>
      <c r="D574" s="53"/>
      <c r="E574" s="53"/>
      <c r="F574" s="53"/>
      <c r="G574" s="58"/>
      <c r="H574" s="54"/>
      <c r="I574" s="55"/>
      <c r="O574" s="57"/>
    </row>
    <row r="575" spans="1:15" s="56" customFormat="1" x14ac:dyDescent="0.25">
      <c r="A575" s="51"/>
      <c r="B575" s="52"/>
      <c r="C575" s="53"/>
      <c r="D575" s="53"/>
      <c r="E575" s="53"/>
      <c r="F575" s="53"/>
      <c r="G575" s="58"/>
      <c r="H575" s="54"/>
      <c r="I575" s="55"/>
      <c r="O575" s="57"/>
    </row>
    <row r="576" spans="1:15" s="56" customFormat="1" x14ac:dyDescent="0.25">
      <c r="A576" s="51"/>
      <c r="B576" s="52"/>
      <c r="C576" s="53"/>
      <c r="D576" s="53"/>
      <c r="E576" s="53"/>
      <c r="F576" s="53"/>
      <c r="G576" s="58"/>
      <c r="H576" s="54"/>
      <c r="I576" s="55"/>
      <c r="O576" s="57"/>
    </row>
    <row r="577" spans="1:15" s="56" customFormat="1" x14ac:dyDescent="0.25">
      <c r="A577" s="51"/>
      <c r="B577" s="52"/>
      <c r="C577" s="53"/>
      <c r="D577" s="53"/>
      <c r="E577" s="53"/>
      <c r="F577" s="53"/>
      <c r="G577" s="58"/>
      <c r="H577" s="54"/>
      <c r="I577" s="55"/>
      <c r="O577" s="57"/>
    </row>
    <row r="578" spans="1:15" s="56" customFormat="1" x14ac:dyDescent="0.25">
      <c r="A578" s="51"/>
      <c r="B578" s="52"/>
      <c r="C578" s="53"/>
      <c r="D578" s="53"/>
      <c r="E578" s="53"/>
      <c r="F578" s="53"/>
      <c r="G578" s="58"/>
      <c r="H578" s="54"/>
      <c r="I578" s="55"/>
      <c r="O578" s="57"/>
    </row>
    <row r="579" spans="1:15" s="56" customFormat="1" x14ac:dyDescent="0.25">
      <c r="A579" s="51"/>
      <c r="B579" s="52"/>
      <c r="C579" s="53"/>
      <c r="D579" s="53"/>
      <c r="E579" s="53"/>
      <c r="F579" s="53"/>
      <c r="G579" s="58"/>
      <c r="H579" s="54"/>
      <c r="I579" s="55"/>
      <c r="O579" s="57"/>
    </row>
    <row r="580" spans="1:15" s="56" customFormat="1" x14ac:dyDescent="0.25">
      <c r="A580" s="51"/>
      <c r="B580" s="52"/>
      <c r="C580" s="53"/>
      <c r="D580" s="53"/>
      <c r="E580" s="53"/>
      <c r="F580" s="53"/>
      <c r="G580" s="58"/>
      <c r="H580" s="54"/>
      <c r="I580" s="55"/>
      <c r="O580" s="57"/>
    </row>
    <row r="581" spans="1:15" s="56" customFormat="1" x14ac:dyDescent="0.25">
      <c r="A581" s="51"/>
      <c r="B581" s="52"/>
      <c r="C581" s="53"/>
      <c r="D581" s="53"/>
      <c r="E581" s="53"/>
      <c r="F581" s="53"/>
      <c r="G581" s="58"/>
      <c r="H581" s="54"/>
      <c r="I581" s="55"/>
      <c r="O581" s="57"/>
    </row>
    <row r="582" spans="1:15" s="56" customFormat="1" x14ac:dyDescent="0.25">
      <c r="A582" s="51"/>
      <c r="B582" s="52"/>
      <c r="C582" s="53"/>
      <c r="D582" s="53"/>
      <c r="E582" s="53"/>
      <c r="F582" s="53"/>
      <c r="G582" s="58"/>
      <c r="H582" s="54"/>
      <c r="I582" s="55"/>
      <c r="O582" s="57"/>
    </row>
    <row r="583" spans="1:15" s="56" customFormat="1" x14ac:dyDescent="0.25">
      <c r="A583" s="51"/>
      <c r="B583" s="52"/>
      <c r="C583" s="53"/>
      <c r="D583" s="53"/>
      <c r="E583" s="53"/>
      <c r="F583" s="53"/>
      <c r="G583" s="58"/>
      <c r="H583" s="54"/>
      <c r="I583" s="55"/>
      <c r="O583" s="57"/>
    </row>
    <row r="584" spans="1:15" s="56" customFormat="1" x14ac:dyDescent="0.25">
      <c r="A584" s="51"/>
      <c r="B584" s="52"/>
      <c r="C584" s="53"/>
      <c r="D584" s="53"/>
      <c r="E584" s="53"/>
      <c r="F584" s="53"/>
      <c r="G584" s="58"/>
      <c r="H584" s="54"/>
      <c r="I584" s="55"/>
      <c r="O584" s="57"/>
    </row>
    <row r="585" spans="1:15" s="56" customFormat="1" x14ac:dyDescent="0.25">
      <c r="A585" s="51"/>
      <c r="B585" s="52"/>
      <c r="C585" s="53"/>
      <c r="D585" s="53"/>
      <c r="E585" s="53"/>
      <c r="F585" s="53"/>
      <c r="G585" s="58"/>
      <c r="H585" s="54"/>
      <c r="I585" s="55"/>
      <c r="O585" s="57"/>
    </row>
    <row r="586" spans="1:15" s="56" customFormat="1" x14ac:dyDescent="0.25">
      <c r="A586" s="51"/>
      <c r="B586" s="52"/>
      <c r="C586" s="53"/>
      <c r="D586" s="53"/>
      <c r="E586" s="53"/>
      <c r="F586" s="53"/>
      <c r="G586" s="58"/>
      <c r="H586" s="54"/>
      <c r="I586" s="55"/>
      <c r="O586" s="57"/>
    </row>
    <row r="587" spans="1:15" s="56" customFormat="1" x14ac:dyDescent="0.25">
      <c r="A587" s="51"/>
      <c r="B587" s="52"/>
      <c r="C587" s="53"/>
      <c r="D587" s="53"/>
      <c r="E587" s="53"/>
      <c r="F587" s="53"/>
      <c r="G587" s="58"/>
      <c r="H587" s="54"/>
      <c r="I587" s="55"/>
      <c r="O587" s="57"/>
    </row>
    <row r="588" spans="1:15" s="56" customFormat="1" x14ac:dyDescent="0.25">
      <c r="A588" s="51"/>
      <c r="B588" s="52"/>
      <c r="C588" s="53"/>
      <c r="D588" s="53"/>
      <c r="E588" s="53"/>
      <c r="F588" s="53"/>
      <c r="G588" s="58"/>
      <c r="H588" s="54"/>
      <c r="I588" s="55"/>
      <c r="O588" s="57"/>
    </row>
    <row r="589" spans="1:15" s="56" customFormat="1" x14ac:dyDescent="0.25">
      <c r="A589" s="51"/>
      <c r="B589" s="52"/>
      <c r="C589" s="53"/>
      <c r="D589" s="53"/>
      <c r="E589" s="53"/>
      <c r="F589" s="53"/>
      <c r="G589" s="58"/>
      <c r="H589" s="54"/>
      <c r="I589" s="55"/>
      <c r="O589" s="57"/>
    </row>
    <row r="590" spans="1:15" s="56" customFormat="1" x14ac:dyDescent="0.25">
      <c r="A590" s="51"/>
      <c r="B590" s="52"/>
      <c r="C590" s="53"/>
      <c r="D590" s="53"/>
      <c r="E590" s="53"/>
      <c r="F590" s="53"/>
      <c r="G590" s="58"/>
      <c r="H590" s="54"/>
      <c r="I590" s="55"/>
      <c r="O590" s="57"/>
    </row>
    <row r="591" spans="1:15" s="56" customFormat="1" x14ac:dyDescent="0.25">
      <c r="A591" s="51"/>
      <c r="B591" s="52"/>
      <c r="C591" s="53"/>
      <c r="D591" s="53"/>
      <c r="E591" s="53"/>
      <c r="F591" s="53"/>
      <c r="G591" s="58"/>
      <c r="H591" s="54"/>
      <c r="I591" s="55"/>
      <c r="O591" s="57"/>
    </row>
    <row r="592" spans="1:15" s="56" customFormat="1" x14ac:dyDescent="0.25">
      <c r="A592" s="51"/>
      <c r="B592" s="52"/>
      <c r="C592" s="53"/>
      <c r="D592" s="53"/>
      <c r="E592" s="53"/>
      <c r="F592" s="53"/>
      <c r="G592" s="58"/>
      <c r="H592" s="54"/>
      <c r="I592" s="55"/>
      <c r="O592" s="57"/>
    </row>
    <row r="593" spans="1:15" s="56" customFormat="1" x14ac:dyDescent="0.25">
      <c r="A593" s="51"/>
      <c r="B593" s="52"/>
      <c r="C593" s="53"/>
      <c r="D593" s="53"/>
      <c r="E593" s="53"/>
      <c r="F593" s="53"/>
      <c r="G593" s="58"/>
      <c r="H593" s="54"/>
      <c r="I593" s="55"/>
      <c r="O593" s="57"/>
    </row>
    <row r="594" spans="1:15" s="56" customFormat="1" x14ac:dyDescent="0.25">
      <c r="A594" s="51"/>
      <c r="B594" s="52"/>
      <c r="C594" s="53"/>
      <c r="D594" s="53"/>
      <c r="E594" s="53"/>
      <c r="F594" s="53"/>
      <c r="G594" s="58"/>
      <c r="H594" s="54"/>
      <c r="I594" s="55"/>
      <c r="O594" s="57"/>
    </row>
    <row r="595" spans="1:15" s="56" customFormat="1" x14ac:dyDescent="0.25">
      <c r="A595" s="51"/>
      <c r="B595" s="52"/>
      <c r="C595" s="53"/>
      <c r="D595" s="53"/>
      <c r="E595" s="53"/>
      <c r="F595" s="53"/>
      <c r="G595" s="58"/>
      <c r="H595" s="54"/>
      <c r="I595" s="55"/>
      <c r="O595" s="57"/>
    </row>
    <row r="596" spans="1:15" s="56" customFormat="1" x14ac:dyDescent="0.25">
      <c r="A596" s="51"/>
      <c r="B596" s="52"/>
      <c r="C596" s="53"/>
      <c r="D596" s="53"/>
      <c r="E596" s="53"/>
      <c r="F596" s="53"/>
      <c r="G596" s="58"/>
      <c r="H596" s="54"/>
      <c r="I596" s="55"/>
      <c r="O596" s="57"/>
    </row>
    <row r="597" spans="1:15" s="56" customFormat="1" x14ac:dyDescent="0.25">
      <c r="A597" s="51"/>
      <c r="B597" s="52"/>
      <c r="C597" s="53"/>
      <c r="D597" s="53"/>
      <c r="E597" s="53"/>
      <c r="F597" s="53"/>
      <c r="G597" s="58"/>
      <c r="H597" s="54"/>
      <c r="I597" s="55"/>
      <c r="O597" s="57"/>
    </row>
    <row r="598" spans="1:15" s="56" customFormat="1" x14ac:dyDescent="0.25">
      <c r="A598" s="51"/>
      <c r="B598" s="52"/>
      <c r="C598" s="53"/>
      <c r="D598" s="53"/>
      <c r="E598" s="53"/>
      <c r="F598" s="53"/>
      <c r="G598" s="58"/>
      <c r="H598" s="54"/>
      <c r="I598" s="55"/>
      <c r="O598" s="57"/>
    </row>
    <row r="599" spans="1:15" s="56" customFormat="1" x14ac:dyDescent="0.25">
      <c r="A599" s="51"/>
      <c r="B599" s="52"/>
      <c r="C599" s="53"/>
      <c r="D599" s="53"/>
      <c r="E599" s="53"/>
      <c r="F599" s="53"/>
      <c r="G599" s="58"/>
      <c r="H599" s="54"/>
      <c r="I599" s="55"/>
      <c r="O599" s="57"/>
    </row>
    <row r="600" spans="1:15" s="56" customFormat="1" x14ac:dyDescent="0.25">
      <c r="A600" s="51"/>
      <c r="B600" s="52"/>
      <c r="C600" s="53"/>
      <c r="D600" s="53"/>
      <c r="E600" s="53"/>
      <c r="F600" s="53"/>
      <c r="G600" s="58"/>
      <c r="H600" s="54"/>
      <c r="I600" s="55"/>
      <c r="O600" s="57"/>
    </row>
    <row r="601" spans="1:15" s="56" customFormat="1" x14ac:dyDescent="0.25">
      <c r="A601" s="51"/>
      <c r="B601" s="52"/>
      <c r="C601" s="53"/>
      <c r="D601" s="53"/>
      <c r="E601" s="53"/>
      <c r="F601" s="53"/>
      <c r="G601" s="58"/>
      <c r="H601" s="54"/>
      <c r="I601" s="55"/>
      <c r="O601" s="57"/>
    </row>
    <row r="602" spans="1:15" s="56" customFormat="1" x14ac:dyDescent="0.25">
      <c r="A602" s="51"/>
      <c r="B602" s="52"/>
      <c r="C602" s="53"/>
      <c r="D602" s="53"/>
      <c r="E602" s="53"/>
      <c r="F602" s="53"/>
      <c r="G602" s="58"/>
      <c r="H602" s="54"/>
      <c r="I602" s="55"/>
      <c r="O602" s="57"/>
    </row>
    <row r="603" spans="1:15" s="56" customFormat="1" x14ac:dyDescent="0.25">
      <c r="A603" s="51"/>
      <c r="B603" s="52"/>
      <c r="C603" s="53"/>
      <c r="D603" s="53"/>
      <c r="E603" s="53"/>
      <c r="F603" s="53"/>
      <c r="G603" s="58"/>
      <c r="H603" s="54"/>
      <c r="I603" s="55"/>
      <c r="O603" s="57"/>
    </row>
    <row r="604" spans="1:15" s="56" customFormat="1" x14ac:dyDescent="0.25">
      <c r="A604" s="51"/>
      <c r="B604" s="52"/>
      <c r="C604" s="53"/>
      <c r="D604" s="53"/>
      <c r="E604" s="53"/>
      <c r="F604" s="53"/>
      <c r="G604" s="58"/>
      <c r="H604" s="54"/>
      <c r="I604" s="55"/>
      <c r="O604" s="57"/>
    </row>
    <row r="605" spans="1:15" s="56" customFormat="1" x14ac:dyDescent="0.25">
      <c r="A605" s="51"/>
      <c r="B605" s="52"/>
      <c r="C605" s="53"/>
      <c r="D605" s="53"/>
      <c r="E605" s="53"/>
      <c r="F605" s="53"/>
      <c r="G605" s="58"/>
      <c r="H605" s="54"/>
      <c r="I605" s="55"/>
      <c r="O605" s="57"/>
    </row>
    <row r="606" spans="1:15" s="56" customFormat="1" x14ac:dyDescent="0.25">
      <c r="A606" s="51"/>
      <c r="B606" s="52"/>
      <c r="C606" s="53"/>
      <c r="D606" s="53"/>
      <c r="E606" s="53"/>
      <c r="F606" s="53"/>
      <c r="G606" s="58"/>
      <c r="H606" s="54"/>
      <c r="I606" s="55"/>
      <c r="O606" s="57"/>
    </row>
    <row r="607" spans="1:15" s="56" customFormat="1" x14ac:dyDescent="0.25">
      <c r="A607" s="51"/>
      <c r="B607" s="52"/>
      <c r="C607" s="53"/>
      <c r="D607" s="53"/>
      <c r="E607" s="53"/>
      <c r="F607" s="53"/>
      <c r="G607" s="58"/>
      <c r="H607" s="54"/>
      <c r="I607" s="55"/>
      <c r="O607" s="57"/>
    </row>
    <row r="608" spans="1:15" s="56" customFormat="1" x14ac:dyDescent="0.25">
      <c r="A608" s="51"/>
      <c r="B608" s="52"/>
      <c r="C608" s="53"/>
      <c r="D608" s="53"/>
      <c r="E608" s="53"/>
      <c r="F608" s="53"/>
      <c r="G608" s="58"/>
      <c r="H608" s="54"/>
      <c r="I608" s="55"/>
      <c r="O608" s="57"/>
    </row>
    <row r="609" spans="1:15" s="56" customFormat="1" x14ac:dyDescent="0.25">
      <c r="A609" s="51"/>
      <c r="B609" s="52"/>
      <c r="C609" s="53"/>
      <c r="D609" s="53"/>
      <c r="E609" s="53"/>
      <c r="F609" s="53"/>
      <c r="G609" s="58"/>
      <c r="H609" s="54"/>
      <c r="I609" s="55"/>
      <c r="O609" s="57"/>
    </row>
    <row r="610" spans="1:15" s="56" customFormat="1" x14ac:dyDescent="0.25">
      <c r="A610" s="51"/>
      <c r="B610" s="52"/>
      <c r="C610" s="53"/>
      <c r="D610" s="53"/>
      <c r="E610" s="53"/>
      <c r="F610" s="53"/>
      <c r="G610" s="58"/>
      <c r="H610" s="54"/>
      <c r="I610" s="55"/>
      <c r="O610" s="57"/>
    </row>
    <row r="611" spans="1:15" s="56" customFormat="1" x14ac:dyDescent="0.25">
      <c r="A611" s="51"/>
      <c r="B611" s="52"/>
      <c r="C611" s="53"/>
      <c r="D611" s="53"/>
      <c r="E611" s="53"/>
      <c r="F611" s="53"/>
      <c r="G611" s="58"/>
      <c r="H611" s="54"/>
      <c r="I611" s="55"/>
      <c r="O611" s="57"/>
    </row>
    <row r="612" spans="1:15" s="56" customFormat="1" x14ac:dyDescent="0.25">
      <c r="A612" s="51"/>
      <c r="B612" s="52"/>
      <c r="C612" s="53"/>
      <c r="D612" s="53"/>
      <c r="E612" s="53"/>
      <c r="F612" s="53"/>
      <c r="G612" s="58"/>
      <c r="H612" s="54"/>
      <c r="I612" s="55"/>
      <c r="O612" s="57"/>
    </row>
    <row r="613" spans="1:15" s="56" customFormat="1" x14ac:dyDescent="0.25">
      <c r="A613" s="51"/>
      <c r="B613" s="52"/>
      <c r="C613" s="53"/>
      <c r="D613" s="53"/>
      <c r="E613" s="53"/>
      <c r="F613" s="53"/>
      <c r="G613" s="58"/>
      <c r="H613" s="54"/>
      <c r="I613" s="55"/>
      <c r="O613" s="57"/>
    </row>
    <row r="614" spans="1:15" s="56" customFormat="1" x14ac:dyDescent="0.25">
      <c r="A614" s="51"/>
      <c r="B614" s="52"/>
      <c r="C614" s="53"/>
      <c r="D614" s="53"/>
      <c r="E614" s="53"/>
      <c r="F614" s="53"/>
      <c r="G614" s="58"/>
      <c r="H614" s="54"/>
      <c r="I614" s="55"/>
      <c r="O614" s="57"/>
    </row>
    <row r="615" spans="1:15" s="56" customFormat="1" x14ac:dyDescent="0.25">
      <c r="A615" s="51"/>
      <c r="B615" s="52"/>
      <c r="C615" s="53"/>
      <c r="D615" s="53"/>
      <c r="E615" s="53"/>
      <c r="F615" s="53"/>
      <c r="G615" s="58"/>
      <c r="H615" s="54"/>
      <c r="I615" s="55"/>
      <c r="O615" s="57"/>
    </row>
    <row r="616" spans="1:15" s="56" customFormat="1" x14ac:dyDescent="0.25">
      <c r="A616" s="51"/>
      <c r="B616" s="52"/>
      <c r="C616" s="53"/>
      <c r="D616" s="53"/>
      <c r="E616" s="53"/>
      <c r="F616" s="53"/>
      <c r="G616" s="58"/>
      <c r="H616" s="54"/>
      <c r="I616" s="55"/>
      <c r="O616" s="57"/>
    </row>
    <row r="617" spans="1:15" s="56" customFormat="1" x14ac:dyDescent="0.25">
      <c r="A617" s="51"/>
      <c r="B617" s="52"/>
      <c r="C617" s="53"/>
      <c r="D617" s="53"/>
      <c r="E617" s="53"/>
      <c r="F617" s="53"/>
      <c r="G617" s="58"/>
      <c r="H617" s="54"/>
      <c r="I617" s="55"/>
      <c r="O617" s="57"/>
    </row>
    <row r="618" spans="1:15" s="56" customFormat="1" x14ac:dyDescent="0.25">
      <c r="A618" s="51"/>
      <c r="B618" s="52"/>
      <c r="C618" s="53"/>
      <c r="D618" s="53"/>
      <c r="E618" s="53"/>
      <c r="F618" s="53"/>
      <c r="G618" s="58"/>
      <c r="H618" s="54"/>
      <c r="I618" s="55"/>
      <c r="O618" s="57"/>
    </row>
    <row r="619" spans="1:15" s="56" customFormat="1" x14ac:dyDescent="0.25">
      <c r="A619" s="51"/>
      <c r="B619" s="52"/>
      <c r="C619" s="53"/>
      <c r="D619" s="53"/>
      <c r="E619" s="53"/>
      <c r="F619" s="53"/>
      <c r="G619" s="58"/>
      <c r="H619" s="54"/>
      <c r="I619" s="55"/>
      <c r="O619" s="57"/>
    </row>
    <row r="620" spans="1:15" s="56" customFormat="1" x14ac:dyDescent="0.25">
      <c r="A620" s="51"/>
      <c r="B620" s="52"/>
      <c r="C620" s="53"/>
      <c r="D620" s="53"/>
      <c r="E620" s="53"/>
      <c r="F620" s="53"/>
      <c r="G620" s="58"/>
      <c r="H620" s="54"/>
      <c r="I620" s="55"/>
      <c r="O620" s="57"/>
    </row>
    <row r="621" spans="1:15" s="56" customFormat="1" x14ac:dyDescent="0.25">
      <c r="A621" s="51"/>
      <c r="B621" s="52"/>
      <c r="C621" s="53"/>
      <c r="D621" s="53"/>
      <c r="E621" s="53"/>
      <c r="F621" s="53"/>
      <c r="G621" s="58"/>
      <c r="H621" s="54"/>
      <c r="I621" s="55"/>
      <c r="O621" s="57"/>
    </row>
    <row r="622" spans="1:15" s="56" customFormat="1" x14ac:dyDescent="0.25">
      <c r="A622" s="51"/>
      <c r="B622" s="52"/>
      <c r="C622" s="53"/>
      <c r="D622" s="53"/>
      <c r="E622" s="53"/>
      <c r="F622" s="53"/>
      <c r="G622" s="58"/>
      <c r="H622" s="54"/>
      <c r="I622" s="55"/>
      <c r="O622" s="57"/>
    </row>
    <row r="623" spans="1:15" s="56" customFormat="1" x14ac:dyDescent="0.25">
      <c r="A623" s="51"/>
      <c r="B623" s="52"/>
      <c r="C623" s="53"/>
      <c r="D623" s="53"/>
      <c r="E623" s="53"/>
      <c r="F623" s="53"/>
      <c r="G623" s="58"/>
      <c r="H623" s="54"/>
      <c r="I623" s="55"/>
      <c r="O623" s="57"/>
    </row>
    <row r="624" spans="1:15" s="56" customFormat="1" x14ac:dyDescent="0.25">
      <c r="A624" s="51"/>
      <c r="B624" s="52"/>
      <c r="C624" s="53"/>
      <c r="D624" s="53"/>
      <c r="E624" s="53"/>
      <c r="F624" s="53"/>
      <c r="G624" s="58"/>
      <c r="H624" s="54"/>
      <c r="I624" s="55"/>
      <c r="O624" s="57"/>
    </row>
    <row r="625" spans="1:15" s="56" customFormat="1" x14ac:dyDescent="0.25">
      <c r="A625" s="51"/>
      <c r="B625" s="52"/>
      <c r="C625" s="53"/>
      <c r="D625" s="53"/>
      <c r="E625" s="53"/>
      <c r="F625" s="53"/>
      <c r="G625" s="58"/>
      <c r="H625" s="54"/>
      <c r="I625" s="55"/>
      <c r="O625" s="57"/>
    </row>
    <row r="626" spans="1:15" s="56" customFormat="1" x14ac:dyDescent="0.25">
      <c r="A626" s="51"/>
      <c r="B626" s="52"/>
      <c r="C626" s="53"/>
      <c r="D626" s="53"/>
      <c r="E626" s="53"/>
      <c r="F626" s="53"/>
      <c r="G626" s="58"/>
      <c r="H626" s="54"/>
      <c r="I626" s="55"/>
      <c r="O626" s="57"/>
    </row>
    <row r="627" spans="1:15" s="56" customFormat="1" x14ac:dyDescent="0.25">
      <c r="A627" s="51"/>
      <c r="B627" s="52"/>
      <c r="C627" s="53"/>
      <c r="D627" s="53"/>
      <c r="E627" s="53"/>
      <c r="F627" s="53"/>
      <c r="G627" s="58"/>
      <c r="H627" s="54"/>
      <c r="I627" s="55"/>
      <c r="O627" s="57"/>
    </row>
    <row r="628" spans="1:15" s="56" customFormat="1" x14ac:dyDescent="0.25">
      <c r="A628" s="51"/>
      <c r="B628" s="52"/>
      <c r="C628" s="53"/>
      <c r="D628" s="53"/>
      <c r="E628" s="53"/>
      <c r="F628" s="53"/>
      <c r="G628" s="58"/>
      <c r="H628" s="54"/>
      <c r="I628" s="55"/>
      <c r="O628" s="57"/>
    </row>
    <row r="629" spans="1:15" s="56" customFormat="1" x14ac:dyDescent="0.25">
      <c r="A629" s="51"/>
      <c r="B629" s="52"/>
      <c r="C629" s="53"/>
      <c r="D629" s="53"/>
      <c r="E629" s="53"/>
      <c r="F629" s="53"/>
      <c r="G629" s="58"/>
      <c r="H629" s="54"/>
      <c r="I629" s="55"/>
      <c r="O629" s="57"/>
    </row>
    <row r="630" spans="1:15" s="56" customFormat="1" x14ac:dyDescent="0.25">
      <c r="A630" s="51"/>
      <c r="B630" s="52"/>
      <c r="C630" s="53"/>
      <c r="D630" s="53"/>
      <c r="E630" s="53"/>
      <c r="F630" s="53"/>
      <c r="G630" s="58"/>
      <c r="H630" s="54"/>
      <c r="I630" s="55"/>
      <c r="O630" s="57"/>
    </row>
    <row r="631" spans="1:15" s="56" customFormat="1" x14ac:dyDescent="0.25">
      <c r="A631" s="51"/>
      <c r="B631" s="52"/>
      <c r="C631" s="53"/>
      <c r="D631" s="53"/>
      <c r="E631" s="53"/>
      <c r="F631" s="53"/>
      <c r="G631" s="58"/>
      <c r="H631" s="54"/>
      <c r="I631" s="55"/>
      <c r="O631" s="57"/>
    </row>
    <row r="632" spans="1:15" s="56" customFormat="1" x14ac:dyDescent="0.25">
      <c r="A632" s="51"/>
      <c r="B632" s="52"/>
      <c r="C632" s="53"/>
      <c r="D632" s="53"/>
      <c r="E632" s="53"/>
      <c r="F632" s="53"/>
      <c r="G632" s="58"/>
      <c r="H632" s="54"/>
      <c r="I632" s="55"/>
      <c r="O632" s="57"/>
    </row>
    <row r="633" spans="1:15" s="56" customFormat="1" x14ac:dyDescent="0.25">
      <c r="A633" s="51"/>
      <c r="B633" s="52"/>
      <c r="C633" s="53"/>
      <c r="D633" s="53"/>
      <c r="E633" s="53"/>
      <c r="F633" s="53"/>
      <c r="G633" s="58"/>
      <c r="H633" s="54"/>
      <c r="I633" s="55"/>
      <c r="O633" s="57"/>
    </row>
    <row r="634" spans="1:15" s="56" customFormat="1" x14ac:dyDescent="0.25">
      <c r="A634" s="51"/>
      <c r="B634" s="52"/>
      <c r="C634" s="53"/>
      <c r="D634" s="53"/>
      <c r="E634" s="53"/>
      <c r="F634" s="53"/>
      <c r="G634" s="58"/>
      <c r="H634" s="54"/>
      <c r="I634" s="55"/>
      <c r="O634" s="57"/>
    </row>
    <row r="635" spans="1:15" s="56" customFormat="1" x14ac:dyDescent="0.25">
      <c r="A635" s="51"/>
      <c r="B635" s="52"/>
      <c r="C635" s="53"/>
      <c r="D635" s="53"/>
      <c r="E635" s="53"/>
      <c r="F635" s="53"/>
      <c r="G635" s="58"/>
      <c r="H635" s="54"/>
      <c r="I635" s="55"/>
      <c r="O635" s="57"/>
    </row>
    <row r="636" spans="1:15" s="56" customFormat="1" x14ac:dyDescent="0.25">
      <c r="A636" s="51"/>
      <c r="B636" s="52"/>
      <c r="C636" s="53"/>
      <c r="D636" s="53"/>
      <c r="E636" s="53"/>
      <c r="F636" s="53"/>
      <c r="G636" s="58"/>
      <c r="H636" s="54"/>
      <c r="I636" s="55"/>
      <c r="O636" s="57"/>
    </row>
    <row r="637" spans="1:15" s="56" customFormat="1" x14ac:dyDescent="0.25">
      <c r="A637" s="51"/>
      <c r="B637" s="52"/>
      <c r="C637" s="53"/>
      <c r="D637" s="53"/>
      <c r="E637" s="53"/>
      <c r="F637" s="53"/>
      <c r="G637" s="58"/>
      <c r="H637" s="54"/>
      <c r="I637" s="55"/>
      <c r="O637" s="57"/>
    </row>
    <row r="638" spans="1:15" s="56" customFormat="1" x14ac:dyDescent="0.25">
      <c r="A638" s="51"/>
      <c r="B638" s="52"/>
      <c r="C638" s="53"/>
      <c r="D638" s="53"/>
      <c r="E638" s="53"/>
      <c r="F638" s="53"/>
      <c r="G638" s="58"/>
      <c r="H638" s="54"/>
      <c r="I638" s="55"/>
      <c r="O638" s="57"/>
    </row>
    <row r="639" spans="1:15" s="56" customFormat="1" x14ac:dyDescent="0.25">
      <c r="A639" s="51"/>
      <c r="B639" s="52"/>
      <c r="C639" s="53"/>
      <c r="D639" s="53"/>
      <c r="E639" s="53"/>
      <c r="F639" s="53"/>
      <c r="G639" s="58"/>
      <c r="H639" s="54"/>
      <c r="I639" s="55"/>
      <c r="O639" s="57"/>
    </row>
    <row r="640" spans="1:15" s="56" customFormat="1" x14ac:dyDescent="0.25">
      <c r="A640" s="51"/>
      <c r="B640" s="52"/>
      <c r="C640" s="53"/>
      <c r="D640" s="53"/>
      <c r="E640" s="53"/>
      <c r="F640" s="53"/>
      <c r="G640" s="58"/>
      <c r="H640" s="54"/>
      <c r="I640" s="55"/>
      <c r="O640" s="57"/>
    </row>
    <row r="641" spans="1:15" s="56" customFormat="1" x14ac:dyDescent="0.25">
      <c r="A641" s="51"/>
      <c r="B641" s="52"/>
      <c r="C641" s="53"/>
      <c r="D641" s="53"/>
      <c r="E641" s="53"/>
      <c r="F641" s="53"/>
      <c r="G641" s="58"/>
      <c r="H641" s="54"/>
      <c r="I641" s="55"/>
      <c r="O641" s="57"/>
    </row>
    <row r="642" spans="1:15" s="56" customFormat="1" x14ac:dyDescent="0.25">
      <c r="A642" s="51"/>
      <c r="B642" s="52"/>
      <c r="C642" s="53"/>
      <c r="D642" s="53"/>
      <c r="E642" s="53"/>
      <c r="F642" s="53"/>
      <c r="G642" s="58"/>
      <c r="H642" s="54"/>
      <c r="I642" s="55"/>
      <c r="O642" s="57"/>
    </row>
    <row r="643" spans="1:15" s="56" customFormat="1" x14ac:dyDescent="0.25">
      <c r="A643" s="51"/>
      <c r="B643" s="52"/>
      <c r="C643" s="53"/>
      <c r="D643" s="53"/>
      <c r="E643" s="53"/>
      <c r="F643" s="53"/>
      <c r="G643" s="58"/>
      <c r="H643" s="54"/>
      <c r="I643" s="55"/>
      <c r="O643" s="57"/>
    </row>
    <row r="644" spans="1:15" s="56" customFormat="1" x14ac:dyDescent="0.25">
      <c r="A644" s="51"/>
      <c r="B644" s="52"/>
      <c r="C644" s="53"/>
      <c r="D644" s="53"/>
      <c r="E644" s="53"/>
      <c r="F644" s="53"/>
      <c r="G644" s="58"/>
      <c r="H644" s="54"/>
      <c r="I644" s="55"/>
      <c r="O644" s="57"/>
    </row>
    <row r="645" spans="1:15" s="56" customFormat="1" x14ac:dyDescent="0.25">
      <c r="A645" s="51"/>
      <c r="B645" s="52"/>
      <c r="C645" s="53"/>
      <c r="D645" s="53"/>
      <c r="E645" s="53"/>
      <c r="F645" s="53"/>
      <c r="G645" s="58"/>
      <c r="H645" s="54"/>
      <c r="I645" s="55"/>
      <c r="O645" s="57"/>
    </row>
    <row r="646" spans="1:15" s="56" customFormat="1" x14ac:dyDescent="0.25">
      <c r="A646" s="51"/>
      <c r="B646" s="52"/>
      <c r="C646" s="53"/>
      <c r="D646" s="53"/>
      <c r="E646" s="53"/>
      <c r="F646" s="53"/>
      <c r="G646" s="58"/>
      <c r="H646" s="54"/>
      <c r="I646" s="55"/>
      <c r="O646" s="57"/>
    </row>
    <row r="647" spans="1:15" s="56" customFormat="1" x14ac:dyDescent="0.25">
      <c r="A647" s="51"/>
      <c r="B647" s="52"/>
      <c r="C647" s="53"/>
      <c r="D647" s="53"/>
      <c r="E647" s="53"/>
      <c r="F647" s="53"/>
      <c r="G647" s="58"/>
      <c r="H647" s="54"/>
      <c r="I647" s="55"/>
      <c r="O647" s="57"/>
    </row>
    <row r="648" spans="1:15" s="56" customFormat="1" x14ac:dyDescent="0.25">
      <c r="A648" s="51"/>
      <c r="B648" s="52"/>
      <c r="C648" s="53"/>
      <c r="D648" s="53"/>
      <c r="E648" s="53"/>
      <c r="F648" s="53"/>
      <c r="G648" s="58"/>
      <c r="H648" s="54"/>
      <c r="I648" s="55"/>
      <c r="O648" s="57"/>
    </row>
    <row r="649" spans="1:15" s="56" customFormat="1" x14ac:dyDescent="0.25">
      <c r="A649" s="51"/>
      <c r="B649" s="52"/>
      <c r="C649" s="53"/>
      <c r="D649" s="53"/>
      <c r="E649" s="53"/>
      <c r="F649" s="53"/>
      <c r="G649" s="58"/>
      <c r="H649" s="54"/>
      <c r="I649" s="55"/>
      <c r="O649" s="57"/>
    </row>
    <row r="650" spans="1:15" s="56" customFormat="1" x14ac:dyDescent="0.25">
      <c r="A650" s="51"/>
      <c r="B650" s="52"/>
      <c r="C650" s="53"/>
      <c r="D650" s="53"/>
      <c r="E650" s="53"/>
      <c r="F650" s="53"/>
      <c r="G650" s="58"/>
      <c r="H650" s="54"/>
      <c r="I650" s="55"/>
      <c r="O650" s="57"/>
    </row>
    <row r="651" spans="1:15" s="56" customFormat="1" x14ac:dyDescent="0.25">
      <c r="A651" s="51"/>
      <c r="B651" s="52"/>
      <c r="C651" s="53"/>
      <c r="D651" s="53"/>
      <c r="E651" s="53"/>
      <c r="F651" s="53"/>
      <c r="G651" s="58"/>
      <c r="H651" s="54"/>
      <c r="I651" s="55"/>
      <c r="O651" s="57"/>
    </row>
    <row r="652" spans="1:15" s="56" customFormat="1" x14ac:dyDescent="0.25">
      <c r="A652" s="51"/>
      <c r="B652" s="52"/>
      <c r="C652" s="53"/>
      <c r="D652" s="53"/>
      <c r="E652" s="53"/>
      <c r="F652" s="53"/>
      <c r="G652" s="58"/>
      <c r="H652" s="54"/>
      <c r="I652" s="55"/>
      <c r="O652" s="57"/>
    </row>
    <row r="653" spans="1:15" s="56" customFormat="1" x14ac:dyDescent="0.25">
      <c r="A653" s="51"/>
      <c r="B653" s="52"/>
      <c r="C653" s="53"/>
      <c r="D653" s="53"/>
      <c r="E653" s="53"/>
      <c r="F653" s="53"/>
      <c r="G653" s="58"/>
      <c r="H653" s="54"/>
      <c r="I653" s="55"/>
      <c r="O653" s="57"/>
    </row>
    <row r="654" spans="1:15" s="56" customFormat="1" x14ac:dyDescent="0.25">
      <c r="A654" s="51"/>
      <c r="B654" s="52"/>
      <c r="C654" s="53"/>
      <c r="D654" s="53"/>
      <c r="E654" s="53"/>
      <c r="F654" s="53"/>
      <c r="G654" s="58"/>
      <c r="H654" s="54"/>
      <c r="I654" s="55"/>
      <c r="O654" s="57"/>
    </row>
    <row r="655" spans="1:15" s="56" customFormat="1" x14ac:dyDescent="0.25">
      <c r="A655" s="51"/>
      <c r="B655" s="52"/>
      <c r="C655" s="53"/>
      <c r="D655" s="53"/>
      <c r="E655" s="53"/>
      <c r="F655" s="53"/>
      <c r="G655" s="58"/>
      <c r="H655" s="54"/>
      <c r="I655" s="55"/>
      <c r="O655" s="57"/>
    </row>
    <row r="656" spans="1:15" s="56" customFormat="1" x14ac:dyDescent="0.25">
      <c r="A656" s="51"/>
      <c r="B656" s="52"/>
      <c r="C656" s="53"/>
      <c r="D656" s="53"/>
      <c r="E656" s="53"/>
      <c r="F656" s="53"/>
      <c r="G656" s="58"/>
      <c r="H656" s="54"/>
      <c r="I656" s="55"/>
      <c r="O656" s="57"/>
    </row>
    <row r="657" spans="1:15" s="56" customFormat="1" x14ac:dyDescent="0.25">
      <c r="A657" s="51"/>
      <c r="B657" s="52"/>
      <c r="C657" s="53"/>
      <c r="D657" s="53"/>
      <c r="E657" s="53"/>
      <c r="F657" s="53"/>
      <c r="G657" s="58"/>
      <c r="H657" s="54"/>
      <c r="I657" s="55"/>
      <c r="O657" s="57"/>
    </row>
    <row r="658" spans="1:15" s="56" customFormat="1" x14ac:dyDescent="0.25">
      <c r="A658" s="51"/>
      <c r="B658" s="52"/>
      <c r="C658" s="53"/>
      <c r="D658" s="53"/>
      <c r="E658" s="53"/>
      <c r="F658" s="53"/>
      <c r="G658" s="58"/>
      <c r="H658" s="54"/>
      <c r="I658" s="55"/>
      <c r="O658" s="57"/>
    </row>
    <row r="659" spans="1:15" s="56" customFormat="1" x14ac:dyDescent="0.25">
      <c r="A659" s="51"/>
      <c r="B659" s="52"/>
      <c r="C659" s="53"/>
      <c r="D659" s="53"/>
      <c r="E659" s="53"/>
      <c r="F659" s="53"/>
      <c r="G659" s="58"/>
      <c r="H659" s="54"/>
      <c r="I659" s="55"/>
      <c r="O659" s="57"/>
    </row>
    <row r="660" spans="1:15" s="56" customFormat="1" x14ac:dyDescent="0.25">
      <c r="A660" s="51"/>
      <c r="B660" s="52"/>
      <c r="C660" s="53"/>
      <c r="D660" s="53"/>
      <c r="E660" s="53"/>
      <c r="F660" s="53"/>
      <c r="G660" s="58"/>
      <c r="H660" s="54"/>
      <c r="I660" s="55"/>
      <c r="O660" s="57"/>
    </row>
    <row r="661" spans="1:15" s="56" customFormat="1" x14ac:dyDescent="0.25">
      <c r="A661" s="51"/>
      <c r="B661" s="52"/>
      <c r="C661" s="53"/>
      <c r="D661" s="53"/>
      <c r="E661" s="53"/>
      <c r="F661" s="53"/>
      <c r="G661" s="58"/>
      <c r="H661" s="54"/>
      <c r="I661" s="55"/>
      <c r="O661" s="57"/>
    </row>
    <row r="662" spans="1:15" s="56" customFormat="1" x14ac:dyDescent="0.25">
      <c r="A662" s="51"/>
      <c r="B662" s="52"/>
      <c r="C662" s="53"/>
      <c r="D662" s="53"/>
      <c r="E662" s="53"/>
      <c r="F662" s="53"/>
      <c r="G662" s="58"/>
      <c r="H662" s="54"/>
      <c r="I662" s="55"/>
      <c r="O662" s="57"/>
    </row>
    <row r="663" spans="1:15" s="56" customFormat="1" x14ac:dyDescent="0.25">
      <c r="A663" s="51"/>
      <c r="B663" s="52"/>
      <c r="C663" s="53"/>
      <c r="D663" s="53"/>
      <c r="E663" s="53"/>
      <c r="F663" s="53"/>
      <c r="G663" s="58"/>
      <c r="H663" s="54"/>
      <c r="I663" s="55"/>
      <c r="O663" s="57"/>
    </row>
    <row r="664" spans="1:15" s="56" customFormat="1" x14ac:dyDescent="0.25">
      <c r="A664" s="51"/>
      <c r="B664" s="52"/>
      <c r="C664" s="53"/>
      <c r="D664" s="53"/>
      <c r="E664" s="53"/>
      <c r="F664" s="53"/>
      <c r="G664" s="58"/>
      <c r="H664" s="54"/>
      <c r="I664" s="55"/>
      <c r="O664" s="57"/>
    </row>
    <row r="665" spans="1:15" s="56" customFormat="1" x14ac:dyDescent="0.25">
      <c r="A665" s="51"/>
      <c r="B665" s="52"/>
      <c r="C665" s="53"/>
      <c r="D665" s="53"/>
      <c r="E665" s="53"/>
      <c r="F665" s="53"/>
      <c r="G665" s="58"/>
      <c r="H665" s="54"/>
      <c r="I665" s="55"/>
      <c r="O665" s="57"/>
    </row>
    <row r="666" spans="1:15" s="56" customFormat="1" x14ac:dyDescent="0.25">
      <c r="A666" s="51"/>
      <c r="B666" s="52"/>
      <c r="C666" s="53"/>
      <c r="D666" s="53"/>
      <c r="E666" s="53"/>
      <c r="F666" s="53"/>
      <c r="G666" s="58"/>
      <c r="H666" s="54"/>
      <c r="I666" s="55"/>
      <c r="O666" s="57"/>
    </row>
    <row r="667" spans="1:15" s="56" customFormat="1" x14ac:dyDescent="0.25">
      <c r="A667" s="51"/>
      <c r="B667" s="52"/>
      <c r="C667" s="53"/>
      <c r="D667" s="53"/>
      <c r="E667" s="53"/>
      <c r="F667" s="53"/>
      <c r="G667" s="58"/>
      <c r="H667" s="54"/>
      <c r="I667" s="55"/>
      <c r="O667" s="57"/>
    </row>
    <row r="668" spans="1:15" s="56" customFormat="1" x14ac:dyDescent="0.25">
      <c r="A668" s="51"/>
      <c r="B668" s="52"/>
      <c r="C668" s="53"/>
      <c r="D668" s="53"/>
      <c r="E668" s="53"/>
      <c r="F668" s="53"/>
      <c r="G668" s="58"/>
      <c r="H668" s="54"/>
      <c r="I668" s="55"/>
      <c r="O668" s="57"/>
    </row>
    <row r="669" spans="1:15" s="56" customFormat="1" x14ac:dyDescent="0.25">
      <c r="A669" s="51"/>
      <c r="B669" s="52"/>
      <c r="C669" s="53"/>
      <c r="D669" s="53"/>
      <c r="E669" s="53"/>
      <c r="F669" s="53"/>
      <c r="G669" s="58"/>
      <c r="H669" s="54"/>
      <c r="I669" s="55"/>
      <c r="O669" s="57"/>
    </row>
    <row r="670" spans="1:15" s="56" customFormat="1" x14ac:dyDescent="0.25">
      <c r="A670" s="51"/>
      <c r="B670" s="52"/>
      <c r="C670" s="53"/>
      <c r="D670" s="53"/>
      <c r="E670" s="53"/>
      <c r="F670" s="53"/>
      <c r="G670" s="58"/>
      <c r="H670" s="54"/>
      <c r="I670" s="55"/>
      <c r="O670" s="57"/>
    </row>
    <row r="671" spans="1:15" s="56" customFormat="1" x14ac:dyDescent="0.25">
      <c r="A671" s="51"/>
      <c r="B671" s="52"/>
      <c r="C671" s="53"/>
      <c r="D671" s="53"/>
      <c r="E671" s="53"/>
      <c r="F671" s="53"/>
      <c r="G671" s="58"/>
      <c r="H671" s="54"/>
      <c r="I671" s="55"/>
      <c r="O671" s="57"/>
    </row>
    <row r="672" spans="1:15" s="56" customFormat="1" x14ac:dyDescent="0.25">
      <c r="A672" s="51"/>
      <c r="B672" s="52"/>
      <c r="C672" s="53"/>
      <c r="D672" s="53"/>
      <c r="E672" s="53"/>
      <c r="F672" s="53"/>
      <c r="G672" s="58"/>
      <c r="H672" s="54"/>
      <c r="I672" s="55"/>
      <c r="O672" s="57"/>
    </row>
    <row r="673" spans="1:15" s="56" customFormat="1" x14ac:dyDescent="0.25">
      <c r="A673" s="51"/>
      <c r="B673" s="52"/>
      <c r="C673" s="53"/>
      <c r="D673" s="53"/>
      <c r="E673" s="53"/>
      <c r="F673" s="53"/>
      <c r="G673" s="58"/>
      <c r="H673" s="54"/>
      <c r="I673" s="55"/>
      <c r="O673" s="57"/>
    </row>
    <row r="674" spans="1:15" s="56" customFormat="1" x14ac:dyDescent="0.25">
      <c r="A674" s="51"/>
      <c r="B674" s="52"/>
      <c r="C674" s="53"/>
      <c r="D674" s="53"/>
      <c r="E674" s="53"/>
      <c r="F674" s="53"/>
      <c r="G674" s="58"/>
      <c r="H674" s="54"/>
      <c r="I674" s="55"/>
      <c r="O674" s="57"/>
    </row>
    <row r="675" spans="1:15" s="56" customFormat="1" x14ac:dyDescent="0.25">
      <c r="A675" s="51"/>
      <c r="B675" s="52"/>
      <c r="C675" s="53"/>
      <c r="D675" s="53"/>
      <c r="E675" s="53"/>
      <c r="F675" s="53"/>
      <c r="G675" s="58"/>
      <c r="H675" s="54"/>
      <c r="I675" s="55"/>
      <c r="O675" s="57"/>
    </row>
    <row r="676" spans="1:15" s="56" customFormat="1" x14ac:dyDescent="0.25">
      <c r="A676" s="51"/>
      <c r="B676" s="52"/>
      <c r="C676" s="53"/>
      <c r="D676" s="53"/>
      <c r="E676" s="53"/>
      <c r="F676" s="53"/>
      <c r="G676" s="58"/>
      <c r="H676" s="54"/>
      <c r="I676" s="55"/>
      <c r="O676" s="57"/>
    </row>
    <row r="677" spans="1:15" s="56" customFormat="1" x14ac:dyDescent="0.25">
      <c r="A677" s="51"/>
      <c r="B677" s="52"/>
      <c r="C677" s="53"/>
      <c r="D677" s="53"/>
      <c r="E677" s="53"/>
      <c r="F677" s="53"/>
      <c r="G677" s="58"/>
      <c r="H677" s="54"/>
      <c r="I677" s="55"/>
      <c r="O677" s="57"/>
    </row>
    <row r="678" spans="1:15" s="56" customFormat="1" x14ac:dyDescent="0.25">
      <c r="A678" s="51"/>
      <c r="B678" s="52"/>
      <c r="C678" s="53"/>
      <c r="D678" s="53"/>
      <c r="E678" s="53"/>
      <c r="F678" s="53"/>
      <c r="G678" s="58"/>
      <c r="H678" s="54"/>
      <c r="I678" s="55"/>
      <c r="O678" s="57"/>
    </row>
    <row r="679" spans="1:15" s="56" customFormat="1" x14ac:dyDescent="0.25">
      <c r="A679" s="51"/>
      <c r="B679" s="52"/>
      <c r="C679" s="53"/>
      <c r="D679" s="53"/>
      <c r="E679" s="53"/>
      <c r="F679" s="53"/>
      <c r="G679" s="58"/>
      <c r="H679" s="54"/>
      <c r="I679" s="55"/>
      <c r="O679" s="57"/>
    </row>
    <row r="680" spans="1:15" s="56" customFormat="1" x14ac:dyDescent="0.25">
      <c r="A680" s="51"/>
      <c r="B680" s="52"/>
      <c r="C680" s="53"/>
      <c r="D680" s="53"/>
      <c r="E680" s="53"/>
      <c r="F680" s="53"/>
      <c r="G680" s="58"/>
      <c r="H680" s="54"/>
      <c r="I680" s="55"/>
      <c r="O680" s="57"/>
    </row>
    <row r="681" spans="1:15" s="56" customFormat="1" x14ac:dyDescent="0.25">
      <c r="A681" s="51"/>
      <c r="B681" s="52"/>
      <c r="C681" s="53"/>
      <c r="D681" s="53"/>
      <c r="E681" s="53"/>
      <c r="F681" s="53"/>
      <c r="G681" s="58"/>
      <c r="H681" s="54"/>
      <c r="I681" s="55"/>
      <c r="O681" s="57"/>
    </row>
    <row r="682" spans="1:15" s="56" customFormat="1" x14ac:dyDescent="0.25">
      <c r="A682" s="51"/>
      <c r="B682" s="52"/>
      <c r="C682" s="53"/>
      <c r="D682" s="53"/>
      <c r="E682" s="53"/>
      <c r="F682" s="53"/>
      <c r="G682" s="58"/>
      <c r="H682" s="54"/>
      <c r="I682" s="55"/>
      <c r="O682" s="57"/>
    </row>
    <row r="683" spans="1:15" s="56" customFormat="1" x14ac:dyDescent="0.25">
      <c r="A683" s="51"/>
      <c r="B683" s="52"/>
      <c r="C683" s="53"/>
      <c r="D683" s="53"/>
      <c r="E683" s="53"/>
      <c r="F683" s="53"/>
      <c r="G683" s="58"/>
      <c r="H683" s="54"/>
      <c r="I683" s="55"/>
      <c r="O683" s="57"/>
    </row>
    <row r="684" spans="1:15" s="56" customFormat="1" x14ac:dyDescent="0.25">
      <c r="A684" s="51"/>
      <c r="B684" s="52"/>
      <c r="C684" s="53"/>
      <c r="D684" s="53"/>
      <c r="E684" s="53"/>
      <c r="F684" s="53"/>
      <c r="G684" s="58"/>
      <c r="H684" s="54"/>
      <c r="I684" s="55"/>
      <c r="O684" s="57"/>
    </row>
    <row r="685" spans="1:15" s="56" customFormat="1" x14ac:dyDescent="0.25">
      <c r="A685" s="51"/>
      <c r="B685" s="52"/>
      <c r="C685" s="53"/>
      <c r="D685" s="53"/>
      <c r="E685" s="53"/>
      <c r="F685" s="53"/>
      <c r="G685" s="58"/>
      <c r="H685" s="54"/>
      <c r="I685" s="55"/>
      <c r="O685" s="57"/>
    </row>
    <row r="686" spans="1:15" s="56" customFormat="1" x14ac:dyDescent="0.25">
      <c r="A686" s="51"/>
      <c r="B686" s="52"/>
      <c r="C686" s="53"/>
      <c r="D686" s="53"/>
      <c r="E686" s="53"/>
      <c r="F686" s="53"/>
      <c r="G686" s="58"/>
      <c r="H686" s="54"/>
      <c r="I686" s="55"/>
      <c r="O686" s="57"/>
    </row>
    <row r="687" spans="1:15" s="56" customFormat="1" x14ac:dyDescent="0.25">
      <c r="A687" s="51"/>
      <c r="B687" s="52"/>
      <c r="C687" s="53"/>
      <c r="D687" s="53"/>
      <c r="E687" s="53"/>
      <c r="F687" s="53"/>
      <c r="G687" s="58"/>
      <c r="H687" s="54"/>
      <c r="I687" s="55"/>
      <c r="O687" s="57"/>
    </row>
    <row r="688" spans="1:15" s="56" customFormat="1" x14ac:dyDescent="0.25">
      <c r="A688" s="51"/>
      <c r="B688" s="52"/>
      <c r="C688" s="53"/>
      <c r="D688" s="53"/>
      <c r="E688" s="53"/>
      <c r="F688" s="53"/>
      <c r="G688" s="58"/>
      <c r="H688" s="54"/>
      <c r="I688" s="55"/>
      <c r="O688" s="57"/>
    </row>
    <row r="689" spans="1:15" s="56" customFormat="1" x14ac:dyDescent="0.25">
      <c r="A689" s="51"/>
      <c r="B689" s="52"/>
      <c r="C689" s="53"/>
      <c r="D689" s="53"/>
      <c r="E689" s="53"/>
      <c r="F689" s="53"/>
      <c r="G689" s="58"/>
      <c r="H689" s="54"/>
      <c r="I689" s="55"/>
      <c r="O689" s="57"/>
    </row>
    <row r="690" spans="1:15" s="56" customFormat="1" x14ac:dyDescent="0.25">
      <c r="A690" s="51"/>
      <c r="B690" s="52"/>
      <c r="C690" s="53"/>
      <c r="D690" s="53"/>
      <c r="E690" s="53"/>
      <c r="F690" s="53"/>
      <c r="G690" s="58"/>
      <c r="H690" s="54"/>
      <c r="I690" s="55"/>
      <c r="O690" s="57"/>
    </row>
    <row r="691" spans="1:15" s="56" customFormat="1" x14ac:dyDescent="0.25">
      <c r="A691" s="51"/>
      <c r="B691" s="52"/>
      <c r="C691" s="53"/>
      <c r="D691" s="53"/>
      <c r="E691" s="53"/>
      <c r="F691" s="53"/>
      <c r="G691" s="58"/>
      <c r="H691" s="54"/>
      <c r="I691" s="55"/>
      <c r="O691" s="57"/>
    </row>
    <row r="692" spans="1:15" s="56" customFormat="1" x14ac:dyDescent="0.25">
      <c r="A692" s="51"/>
      <c r="B692" s="52"/>
      <c r="C692" s="53"/>
      <c r="D692" s="53"/>
      <c r="E692" s="53"/>
      <c r="F692" s="53"/>
      <c r="G692" s="58"/>
      <c r="H692" s="54"/>
      <c r="I692" s="55"/>
      <c r="O692" s="57"/>
    </row>
    <row r="693" spans="1:15" s="56" customFormat="1" x14ac:dyDescent="0.25">
      <c r="A693" s="51"/>
      <c r="B693" s="52"/>
      <c r="C693" s="53"/>
      <c r="D693" s="53"/>
      <c r="E693" s="53"/>
      <c r="F693" s="53"/>
      <c r="G693" s="58"/>
      <c r="H693" s="54"/>
      <c r="I693" s="55"/>
      <c r="O693" s="57"/>
    </row>
    <row r="694" spans="1:15" s="56" customFormat="1" x14ac:dyDescent="0.25">
      <c r="A694" s="51"/>
      <c r="B694" s="52"/>
      <c r="C694" s="53"/>
      <c r="D694" s="53"/>
      <c r="E694" s="53"/>
      <c r="F694" s="53"/>
      <c r="G694" s="58"/>
      <c r="H694" s="54"/>
      <c r="I694" s="55"/>
      <c r="O694" s="57"/>
    </row>
    <row r="695" spans="1:15" s="56" customFormat="1" x14ac:dyDescent="0.25">
      <c r="A695" s="51"/>
      <c r="B695" s="52"/>
      <c r="C695" s="53"/>
      <c r="D695" s="53"/>
      <c r="E695" s="53"/>
      <c r="F695" s="53"/>
      <c r="G695" s="58"/>
      <c r="H695" s="54"/>
      <c r="I695" s="55"/>
      <c r="O695" s="57"/>
    </row>
    <row r="696" spans="1:15" s="56" customFormat="1" x14ac:dyDescent="0.25">
      <c r="A696" s="51"/>
      <c r="B696" s="52"/>
      <c r="C696" s="53"/>
      <c r="D696" s="53"/>
      <c r="E696" s="53"/>
      <c r="F696" s="53"/>
      <c r="G696" s="58"/>
      <c r="H696" s="54"/>
      <c r="I696" s="55"/>
      <c r="O696" s="57"/>
    </row>
    <row r="697" spans="1:15" s="56" customFormat="1" x14ac:dyDescent="0.25">
      <c r="A697" s="51"/>
      <c r="B697" s="52"/>
      <c r="C697" s="53"/>
      <c r="D697" s="53"/>
      <c r="E697" s="53"/>
      <c r="F697" s="53"/>
      <c r="G697" s="58"/>
      <c r="H697" s="54"/>
      <c r="I697" s="55"/>
      <c r="O697" s="57"/>
    </row>
    <row r="698" spans="1:15" s="56" customFormat="1" x14ac:dyDescent="0.25">
      <c r="A698" s="51"/>
      <c r="B698" s="52"/>
      <c r="C698" s="53"/>
      <c r="D698" s="53"/>
      <c r="E698" s="53"/>
      <c r="F698" s="53"/>
      <c r="G698" s="58"/>
      <c r="H698" s="54"/>
      <c r="I698" s="55"/>
      <c r="O698" s="57"/>
    </row>
    <row r="699" spans="1:15" s="56" customFormat="1" x14ac:dyDescent="0.25">
      <c r="A699" s="51"/>
      <c r="B699" s="52"/>
      <c r="C699" s="53"/>
      <c r="D699" s="53"/>
      <c r="E699" s="53"/>
      <c r="F699" s="53"/>
      <c r="G699" s="58"/>
      <c r="H699" s="54"/>
      <c r="I699" s="55"/>
      <c r="O699" s="57"/>
    </row>
    <row r="700" spans="1:15" s="56" customFormat="1" x14ac:dyDescent="0.25">
      <c r="A700" s="51"/>
      <c r="B700" s="52"/>
      <c r="C700" s="53"/>
      <c r="D700" s="53"/>
      <c r="E700" s="53"/>
      <c r="F700" s="53"/>
      <c r="G700" s="58"/>
      <c r="H700" s="54"/>
      <c r="I700" s="55"/>
      <c r="O700" s="57"/>
    </row>
    <row r="701" spans="1:15" s="56" customFormat="1" x14ac:dyDescent="0.25">
      <c r="A701" s="51"/>
      <c r="B701" s="52"/>
      <c r="C701" s="53"/>
      <c r="D701" s="53"/>
      <c r="E701" s="53"/>
      <c r="F701" s="53"/>
      <c r="G701" s="58"/>
      <c r="H701" s="54"/>
      <c r="I701" s="55"/>
      <c r="O701" s="57"/>
    </row>
    <row r="702" spans="1:15" s="56" customFormat="1" x14ac:dyDescent="0.25">
      <c r="A702" s="51"/>
      <c r="B702" s="52"/>
      <c r="C702" s="53"/>
      <c r="D702" s="53"/>
      <c r="E702" s="53"/>
      <c r="F702" s="53"/>
      <c r="G702" s="58"/>
      <c r="H702" s="54"/>
      <c r="I702" s="55"/>
      <c r="O702" s="57"/>
    </row>
    <row r="703" spans="1:15" s="56" customFormat="1" x14ac:dyDescent="0.25">
      <c r="A703" s="51"/>
      <c r="B703" s="52"/>
      <c r="C703" s="53"/>
      <c r="D703" s="53"/>
      <c r="E703" s="53"/>
      <c r="F703" s="53"/>
      <c r="G703" s="58"/>
      <c r="H703" s="54"/>
      <c r="I703" s="55"/>
      <c r="O703" s="57"/>
    </row>
    <row r="704" spans="1:15" s="56" customFormat="1" x14ac:dyDescent="0.25">
      <c r="A704" s="51"/>
      <c r="B704" s="52"/>
      <c r="C704" s="53"/>
      <c r="D704" s="53"/>
      <c r="E704" s="53"/>
      <c r="F704" s="53"/>
      <c r="G704" s="58"/>
      <c r="H704" s="54"/>
      <c r="I704" s="55"/>
      <c r="O704" s="57"/>
    </row>
    <row r="705" spans="1:15" s="56" customFormat="1" x14ac:dyDescent="0.25">
      <c r="A705" s="51"/>
      <c r="B705" s="52"/>
      <c r="C705" s="53"/>
      <c r="D705" s="53"/>
      <c r="E705" s="53"/>
      <c r="F705" s="53"/>
      <c r="G705" s="58"/>
      <c r="H705" s="54"/>
      <c r="I705" s="55"/>
      <c r="O705" s="57"/>
    </row>
    <row r="706" spans="1:15" s="56" customFormat="1" x14ac:dyDescent="0.25">
      <c r="A706" s="51"/>
      <c r="B706" s="52"/>
      <c r="C706" s="53"/>
      <c r="D706" s="53"/>
      <c r="E706" s="53"/>
      <c r="F706" s="53"/>
      <c r="G706" s="58"/>
      <c r="H706" s="54"/>
      <c r="I706" s="55"/>
      <c r="O706" s="57"/>
    </row>
    <row r="707" spans="1:15" s="56" customFormat="1" x14ac:dyDescent="0.25">
      <c r="A707" s="51"/>
      <c r="B707" s="52"/>
      <c r="C707" s="53"/>
      <c r="D707" s="53"/>
      <c r="E707" s="53"/>
      <c r="F707" s="53"/>
      <c r="G707" s="58"/>
      <c r="H707" s="54"/>
      <c r="I707" s="55"/>
      <c r="O707" s="57"/>
    </row>
    <row r="708" spans="1:15" s="56" customFormat="1" x14ac:dyDescent="0.25">
      <c r="A708" s="51"/>
      <c r="B708" s="52"/>
      <c r="C708" s="53"/>
      <c r="D708" s="53"/>
      <c r="E708" s="53"/>
      <c r="F708" s="53"/>
      <c r="G708" s="58"/>
      <c r="H708" s="54"/>
      <c r="I708" s="55"/>
      <c r="O708" s="57"/>
    </row>
    <row r="709" spans="1:15" s="56" customFormat="1" x14ac:dyDescent="0.25">
      <c r="A709" s="51"/>
      <c r="B709" s="52"/>
      <c r="C709" s="53"/>
      <c r="D709" s="53"/>
      <c r="E709" s="53"/>
      <c r="F709" s="53"/>
      <c r="G709" s="58"/>
      <c r="H709" s="54"/>
      <c r="I709" s="55"/>
      <c r="O709" s="57"/>
    </row>
    <row r="710" spans="1:15" s="56" customFormat="1" x14ac:dyDescent="0.25">
      <c r="A710" s="51"/>
      <c r="B710" s="52"/>
      <c r="C710" s="53"/>
      <c r="D710" s="53"/>
      <c r="E710" s="53"/>
      <c r="F710" s="53"/>
      <c r="G710" s="58"/>
      <c r="H710" s="54"/>
      <c r="I710" s="55"/>
      <c r="O710" s="57"/>
    </row>
    <row r="711" spans="1:15" s="56" customFormat="1" x14ac:dyDescent="0.25">
      <c r="A711" s="51"/>
      <c r="B711" s="52"/>
      <c r="C711" s="53"/>
      <c r="D711" s="53"/>
      <c r="E711" s="53"/>
      <c r="F711" s="53"/>
      <c r="G711" s="58"/>
      <c r="H711" s="54"/>
      <c r="I711" s="55"/>
      <c r="O711" s="57"/>
    </row>
    <row r="712" spans="1:15" s="56" customFormat="1" x14ac:dyDescent="0.25">
      <c r="A712" s="51"/>
      <c r="B712" s="52"/>
      <c r="C712" s="53"/>
      <c r="D712" s="53"/>
      <c r="E712" s="53"/>
      <c r="F712" s="53"/>
      <c r="G712" s="58"/>
      <c r="H712" s="54"/>
      <c r="I712" s="55"/>
      <c r="O712" s="57"/>
    </row>
    <row r="713" spans="1:15" s="56" customFormat="1" x14ac:dyDescent="0.25">
      <c r="A713" s="51"/>
      <c r="B713" s="52"/>
      <c r="C713" s="53"/>
      <c r="D713" s="53"/>
      <c r="E713" s="53"/>
      <c r="F713" s="53"/>
      <c r="G713" s="58"/>
      <c r="H713" s="54"/>
      <c r="I713" s="55"/>
      <c r="O713" s="57"/>
    </row>
    <row r="714" spans="1:15" s="56" customFormat="1" x14ac:dyDescent="0.25">
      <c r="A714" s="51"/>
      <c r="B714" s="52"/>
      <c r="C714" s="53"/>
      <c r="D714" s="53"/>
      <c r="E714" s="53"/>
      <c r="F714" s="53"/>
      <c r="G714" s="58"/>
      <c r="H714" s="54"/>
      <c r="I714" s="55"/>
      <c r="O714" s="57"/>
    </row>
    <row r="715" spans="1:15" s="56" customFormat="1" x14ac:dyDescent="0.25">
      <c r="A715" s="51"/>
      <c r="B715" s="52"/>
      <c r="C715" s="53"/>
      <c r="D715" s="53"/>
      <c r="E715" s="53"/>
      <c r="F715" s="53"/>
      <c r="G715" s="58"/>
      <c r="H715" s="54"/>
      <c r="I715" s="55"/>
      <c r="O715" s="57"/>
    </row>
    <row r="716" spans="1:15" s="56" customFormat="1" x14ac:dyDescent="0.25">
      <c r="A716" s="51"/>
      <c r="B716" s="52"/>
      <c r="C716" s="53"/>
      <c r="D716" s="53"/>
      <c r="E716" s="53"/>
      <c r="F716" s="53"/>
      <c r="G716" s="58"/>
      <c r="H716" s="54"/>
      <c r="I716" s="55"/>
      <c r="O716" s="57"/>
    </row>
    <row r="717" spans="1:15" s="56" customFormat="1" x14ac:dyDescent="0.25">
      <c r="A717" s="51"/>
      <c r="B717" s="52"/>
      <c r="C717" s="53"/>
      <c r="D717" s="53"/>
      <c r="E717" s="53"/>
      <c r="F717" s="53"/>
      <c r="G717" s="58"/>
      <c r="H717" s="54"/>
      <c r="I717" s="55"/>
      <c r="O717" s="57"/>
    </row>
    <row r="718" spans="1:15" s="56" customFormat="1" x14ac:dyDescent="0.25">
      <c r="A718" s="51"/>
      <c r="B718" s="52"/>
      <c r="C718" s="53"/>
      <c r="D718" s="53"/>
      <c r="E718" s="53"/>
      <c r="F718" s="53"/>
      <c r="G718" s="58"/>
      <c r="H718" s="54"/>
      <c r="I718" s="55"/>
      <c r="O718" s="57"/>
    </row>
    <row r="719" spans="1:15" s="56" customFormat="1" x14ac:dyDescent="0.25">
      <c r="A719" s="51"/>
      <c r="B719" s="52"/>
      <c r="C719" s="53"/>
      <c r="D719" s="53"/>
      <c r="E719" s="53"/>
      <c r="F719" s="53"/>
      <c r="G719" s="58"/>
      <c r="H719" s="54"/>
      <c r="I719" s="55"/>
      <c r="O719" s="57"/>
    </row>
    <row r="720" spans="1:15" s="56" customFormat="1" x14ac:dyDescent="0.25">
      <c r="A720" s="51"/>
      <c r="B720" s="52"/>
      <c r="C720" s="53"/>
      <c r="D720" s="53"/>
      <c r="E720" s="53"/>
      <c r="F720" s="53"/>
      <c r="G720" s="58"/>
      <c r="H720" s="54"/>
      <c r="I720" s="55"/>
      <c r="O720" s="57"/>
    </row>
    <row r="721" spans="1:15" s="56" customFormat="1" x14ac:dyDescent="0.25">
      <c r="A721" s="51"/>
      <c r="B721" s="52"/>
      <c r="C721" s="53"/>
      <c r="D721" s="53"/>
      <c r="E721" s="53"/>
      <c r="F721" s="53"/>
      <c r="G721" s="58"/>
      <c r="H721" s="54"/>
      <c r="I721" s="55"/>
      <c r="O721" s="57"/>
    </row>
    <row r="722" spans="1:15" s="56" customFormat="1" x14ac:dyDescent="0.25">
      <c r="A722" s="51"/>
      <c r="B722" s="52"/>
      <c r="C722" s="53"/>
      <c r="D722" s="53"/>
      <c r="E722" s="53"/>
      <c r="F722" s="53"/>
      <c r="G722" s="58"/>
      <c r="H722" s="54"/>
      <c r="I722" s="55"/>
      <c r="O722" s="57"/>
    </row>
    <row r="723" spans="1:15" s="56" customFormat="1" x14ac:dyDescent="0.25">
      <c r="A723" s="51"/>
      <c r="B723" s="52"/>
      <c r="C723" s="53"/>
      <c r="D723" s="53"/>
      <c r="E723" s="53"/>
      <c r="F723" s="53"/>
      <c r="G723" s="58"/>
      <c r="H723" s="54"/>
      <c r="I723" s="55"/>
      <c r="O723" s="57"/>
    </row>
    <row r="724" spans="1:15" s="56" customFormat="1" x14ac:dyDescent="0.25">
      <c r="A724" s="51"/>
      <c r="B724" s="52"/>
      <c r="C724" s="53"/>
      <c r="D724" s="53"/>
      <c r="E724" s="53"/>
      <c r="F724" s="53"/>
      <c r="G724" s="58"/>
      <c r="H724" s="54"/>
      <c r="I724" s="55"/>
      <c r="O724" s="57"/>
    </row>
    <row r="725" spans="1:15" s="56" customFormat="1" x14ac:dyDescent="0.25">
      <c r="A725" s="51"/>
      <c r="B725" s="52"/>
      <c r="C725" s="53"/>
      <c r="D725" s="53"/>
      <c r="E725" s="53"/>
      <c r="F725" s="53"/>
      <c r="G725" s="58"/>
      <c r="H725" s="54"/>
      <c r="I725" s="55"/>
      <c r="O725" s="57"/>
    </row>
    <row r="726" spans="1:15" s="56" customFormat="1" x14ac:dyDescent="0.25">
      <c r="A726" s="51"/>
      <c r="B726" s="52"/>
      <c r="C726" s="53"/>
      <c r="D726" s="53"/>
      <c r="E726" s="53"/>
      <c r="F726" s="53"/>
      <c r="G726" s="58"/>
      <c r="H726" s="54"/>
      <c r="I726" s="55"/>
      <c r="O726" s="57"/>
    </row>
    <row r="727" spans="1:15" s="56" customFormat="1" x14ac:dyDescent="0.25">
      <c r="A727" s="51"/>
      <c r="B727" s="52"/>
      <c r="C727" s="53"/>
      <c r="D727" s="53"/>
      <c r="E727" s="53"/>
      <c r="F727" s="53"/>
      <c r="G727" s="58"/>
      <c r="H727" s="54"/>
      <c r="I727" s="55"/>
      <c r="O727" s="57"/>
    </row>
    <row r="728" spans="1:15" s="56" customFormat="1" x14ac:dyDescent="0.25">
      <c r="A728" s="51"/>
      <c r="B728" s="52"/>
      <c r="C728" s="53"/>
      <c r="D728" s="53"/>
      <c r="E728" s="53"/>
      <c r="F728" s="53"/>
      <c r="G728" s="58"/>
      <c r="H728" s="54"/>
      <c r="I728" s="55"/>
      <c r="O728" s="57"/>
    </row>
    <row r="729" spans="1:15" s="56" customFormat="1" x14ac:dyDescent="0.25">
      <c r="A729" s="51"/>
      <c r="B729" s="52"/>
      <c r="C729" s="53"/>
      <c r="D729" s="53"/>
      <c r="E729" s="53"/>
      <c r="F729" s="53"/>
      <c r="G729" s="58"/>
      <c r="H729" s="54"/>
      <c r="I729" s="55"/>
      <c r="O729" s="57"/>
    </row>
    <row r="730" spans="1:15" s="56" customFormat="1" x14ac:dyDescent="0.25">
      <c r="A730" s="51"/>
      <c r="B730" s="52"/>
      <c r="C730" s="53"/>
      <c r="D730" s="53"/>
      <c r="E730" s="53"/>
      <c r="F730" s="53"/>
      <c r="G730" s="58"/>
      <c r="H730" s="54"/>
      <c r="I730" s="55"/>
      <c r="O730" s="57"/>
    </row>
    <row r="731" spans="1:15" s="56" customFormat="1" x14ac:dyDescent="0.25">
      <c r="A731" s="51"/>
      <c r="B731" s="52"/>
      <c r="C731" s="53"/>
      <c r="D731" s="53"/>
      <c r="E731" s="53"/>
      <c r="F731" s="53"/>
      <c r="G731" s="58"/>
      <c r="H731" s="54"/>
      <c r="I731" s="55"/>
      <c r="O731" s="57"/>
    </row>
    <row r="732" spans="1:15" s="56" customFormat="1" x14ac:dyDescent="0.25">
      <c r="A732" s="51"/>
      <c r="B732" s="52"/>
      <c r="C732" s="53"/>
      <c r="D732" s="53"/>
      <c r="E732" s="53"/>
      <c r="F732" s="53"/>
      <c r="G732" s="58"/>
      <c r="H732" s="54"/>
      <c r="I732" s="55"/>
      <c r="O732" s="57"/>
    </row>
    <row r="733" spans="1:15" s="56" customFormat="1" x14ac:dyDescent="0.25">
      <c r="A733" s="51"/>
      <c r="B733" s="52"/>
      <c r="C733" s="53"/>
      <c r="D733" s="53"/>
      <c r="E733" s="53"/>
      <c r="F733" s="53"/>
      <c r="G733" s="58"/>
      <c r="H733" s="54"/>
      <c r="I733" s="55"/>
      <c r="O733" s="57"/>
    </row>
    <row r="734" spans="1:15" s="56" customFormat="1" x14ac:dyDescent="0.25">
      <c r="A734" s="51"/>
      <c r="B734" s="52"/>
      <c r="C734" s="53"/>
      <c r="D734" s="53"/>
      <c r="E734" s="53"/>
      <c r="F734" s="53"/>
      <c r="G734" s="58"/>
      <c r="H734" s="54"/>
      <c r="I734" s="55"/>
      <c r="O734" s="57"/>
    </row>
    <row r="735" spans="1:15" s="56" customFormat="1" x14ac:dyDescent="0.25">
      <c r="A735" s="51"/>
      <c r="B735" s="52"/>
      <c r="C735" s="53"/>
      <c r="D735" s="53"/>
      <c r="E735" s="53"/>
      <c r="F735" s="53"/>
      <c r="G735" s="58"/>
      <c r="H735" s="54"/>
      <c r="I735" s="55"/>
      <c r="O735" s="57"/>
    </row>
    <row r="736" spans="1:15" s="56" customFormat="1" x14ac:dyDescent="0.25">
      <c r="A736" s="51"/>
      <c r="B736" s="52"/>
      <c r="C736" s="53"/>
      <c r="D736" s="53"/>
      <c r="E736" s="53"/>
      <c r="F736" s="53"/>
      <c r="G736" s="58"/>
      <c r="H736" s="54"/>
      <c r="I736" s="55"/>
      <c r="O736" s="57"/>
    </row>
    <row r="737" spans="1:15" s="56" customFormat="1" x14ac:dyDescent="0.25">
      <c r="A737" s="51"/>
      <c r="B737" s="52"/>
      <c r="C737" s="53"/>
      <c r="D737" s="53"/>
      <c r="E737" s="53"/>
      <c r="F737" s="53"/>
      <c r="G737" s="58"/>
      <c r="H737" s="54"/>
      <c r="I737" s="55"/>
      <c r="O737" s="57"/>
    </row>
    <row r="738" spans="1:15" s="56" customFormat="1" x14ac:dyDescent="0.25">
      <c r="A738" s="51"/>
      <c r="B738" s="52"/>
      <c r="C738" s="53"/>
      <c r="D738" s="53"/>
      <c r="E738" s="53"/>
      <c r="F738" s="53"/>
      <c r="G738" s="58"/>
      <c r="H738" s="54"/>
      <c r="I738" s="55"/>
      <c r="O738" s="57"/>
    </row>
    <row r="739" spans="1:15" s="56" customFormat="1" x14ac:dyDescent="0.25">
      <c r="A739" s="51"/>
      <c r="B739" s="52"/>
      <c r="C739" s="53"/>
      <c r="D739" s="53"/>
      <c r="E739" s="53"/>
      <c r="F739" s="53"/>
      <c r="G739" s="58"/>
      <c r="H739" s="54"/>
      <c r="I739" s="55"/>
      <c r="O739" s="57"/>
    </row>
    <row r="740" spans="1:15" s="56" customFormat="1" x14ac:dyDescent="0.25">
      <c r="A740" s="51"/>
      <c r="B740" s="52"/>
      <c r="C740" s="53"/>
      <c r="D740" s="53"/>
      <c r="E740" s="53"/>
      <c r="F740" s="53"/>
      <c r="G740" s="58"/>
      <c r="H740" s="54"/>
      <c r="I740" s="55"/>
      <c r="O740" s="57"/>
    </row>
    <row r="741" spans="1:15" s="56" customFormat="1" x14ac:dyDescent="0.25">
      <c r="A741" s="51"/>
      <c r="B741" s="52"/>
      <c r="C741" s="53"/>
      <c r="D741" s="53"/>
      <c r="E741" s="53"/>
      <c r="F741" s="53"/>
      <c r="G741" s="58"/>
      <c r="H741" s="54"/>
      <c r="I741" s="55"/>
      <c r="O741" s="57"/>
    </row>
    <row r="742" spans="1:15" s="56" customFormat="1" x14ac:dyDescent="0.25">
      <c r="A742" s="51"/>
      <c r="B742" s="52"/>
      <c r="C742" s="53"/>
      <c r="D742" s="53"/>
      <c r="E742" s="53"/>
      <c r="F742" s="53"/>
      <c r="G742" s="58"/>
      <c r="H742" s="54"/>
      <c r="I742" s="55"/>
      <c r="O742" s="57"/>
    </row>
    <row r="743" spans="1:15" s="56" customFormat="1" x14ac:dyDescent="0.25">
      <c r="A743" s="51"/>
      <c r="B743" s="52"/>
      <c r="C743" s="53"/>
      <c r="D743" s="53"/>
      <c r="E743" s="53"/>
      <c r="F743" s="53"/>
      <c r="G743" s="58"/>
      <c r="H743" s="54"/>
      <c r="I743" s="55"/>
      <c r="O743" s="57"/>
    </row>
    <row r="744" spans="1:15" s="56" customFormat="1" x14ac:dyDescent="0.25">
      <c r="A744" s="51"/>
      <c r="B744" s="52"/>
      <c r="C744" s="53"/>
      <c r="D744" s="53"/>
      <c r="E744" s="53"/>
      <c r="F744" s="53"/>
      <c r="G744" s="58"/>
      <c r="H744" s="54"/>
      <c r="I744" s="55"/>
      <c r="O744" s="57"/>
    </row>
    <row r="745" spans="1:15" s="56" customFormat="1" x14ac:dyDescent="0.25">
      <c r="A745" s="51"/>
      <c r="B745" s="52"/>
      <c r="C745" s="53"/>
      <c r="D745" s="53"/>
      <c r="E745" s="53"/>
      <c r="F745" s="53"/>
      <c r="G745" s="58"/>
      <c r="H745" s="54"/>
      <c r="I745" s="55"/>
      <c r="O745" s="57"/>
    </row>
    <row r="746" spans="1:15" s="56" customFormat="1" x14ac:dyDescent="0.25">
      <c r="A746" s="51"/>
      <c r="B746" s="52"/>
      <c r="C746" s="53"/>
      <c r="D746" s="53"/>
      <c r="E746" s="53"/>
      <c r="F746" s="53"/>
      <c r="G746" s="58"/>
      <c r="H746" s="54"/>
      <c r="I746" s="55"/>
      <c r="O746" s="57"/>
    </row>
    <row r="747" spans="1:15" s="56" customFormat="1" x14ac:dyDescent="0.25">
      <c r="A747" s="51"/>
      <c r="B747" s="52"/>
      <c r="C747" s="53"/>
      <c r="D747" s="53"/>
      <c r="E747" s="53"/>
      <c r="F747" s="53"/>
      <c r="G747" s="58"/>
      <c r="H747" s="54"/>
      <c r="I747" s="55"/>
      <c r="O747" s="57"/>
    </row>
    <row r="748" spans="1:15" s="56" customFormat="1" x14ac:dyDescent="0.25">
      <c r="A748" s="51"/>
      <c r="B748" s="52"/>
      <c r="C748" s="53"/>
      <c r="D748" s="53"/>
      <c r="E748" s="53"/>
      <c r="F748" s="53"/>
      <c r="G748" s="58"/>
      <c r="H748" s="54"/>
      <c r="I748" s="55"/>
      <c r="O748" s="57"/>
    </row>
    <row r="749" spans="1:15" s="56" customFormat="1" x14ac:dyDescent="0.25">
      <c r="A749" s="51"/>
      <c r="B749" s="52"/>
      <c r="C749" s="53"/>
      <c r="D749" s="53"/>
      <c r="E749" s="53"/>
      <c r="F749" s="53"/>
      <c r="G749" s="58"/>
      <c r="H749" s="54"/>
      <c r="I749" s="55"/>
      <c r="O749" s="57"/>
    </row>
    <row r="750" spans="1:15" s="56" customFormat="1" x14ac:dyDescent="0.25">
      <c r="A750" s="51"/>
      <c r="B750" s="52"/>
      <c r="C750" s="53"/>
      <c r="D750" s="53"/>
      <c r="E750" s="53"/>
      <c r="F750" s="53"/>
      <c r="G750" s="58"/>
      <c r="H750" s="54"/>
      <c r="I750" s="55"/>
      <c r="O750" s="57"/>
    </row>
    <row r="751" spans="1:15" s="56" customFormat="1" x14ac:dyDescent="0.25">
      <c r="A751" s="51"/>
      <c r="B751" s="52"/>
      <c r="C751" s="53"/>
      <c r="D751" s="53"/>
      <c r="E751" s="53"/>
      <c r="F751" s="53"/>
      <c r="G751" s="58"/>
      <c r="H751" s="54"/>
      <c r="I751" s="55"/>
      <c r="O751" s="57"/>
    </row>
    <row r="752" spans="1:15" s="56" customFormat="1" x14ac:dyDescent="0.25">
      <c r="A752" s="51"/>
      <c r="B752" s="52"/>
      <c r="C752" s="53"/>
      <c r="D752" s="53"/>
      <c r="E752" s="53"/>
      <c r="F752" s="53"/>
      <c r="G752" s="58"/>
      <c r="H752" s="54"/>
      <c r="I752" s="55"/>
      <c r="O752" s="57"/>
    </row>
    <row r="753" spans="1:15" s="56" customFormat="1" x14ac:dyDescent="0.25">
      <c r="A753" s="51"/>
      <c r="B753" s="52"/>
      <c r="C753" s="53"/>
      <c r="D753" s="53"/>
      <c r="E753" s="53"/>
      <c r="F753" s="53"/>
      <c r="G753" s="58"/>
      <c r="H753" s="54"/>
      <c r="I753" s="55"/>
      <c r="O753" s="57"/>
    </row>
    <row r="754" spans="1:15" s="56" customFormat="1" x14ac:dyDescent="0.25">
      <c r="A754" s="51"/>
      <c r="B754" s="52"/>
      <c r="C754" s="53"/>
      <c r="D754" s="53"/>
      <c r="E754" s="53"/>
      <c r="F754" s="53"/>
      <c r="G754" s="58"/>
      <c r="H754" s="54"/>
      <c r="I754" s="55"/>
      <c r="O754" s="57"/>
    </row>
    <row r="755" spans="1:15" s="56" customFormat="1" x14ac:dyDescent="0.25">
      <c r="A755" s="51"/>
      <c r="B755" s="52"/>
      <c r="C755" s="53"/>
      <c r="D755" s="53"/>
      <c r="E755" s="53"/>
      <c r="F755" s="53"/>
      <c r="G755" s="58"/>
      <c r="H755" s="54"/>
      <c r="I755" s="55"/>
      <c r="O755" s="57"/>
    </row>
    <row r="756" spans="1:15" s="56" customFormat="1" x14ac:dyDescent="0.25">
      <c r="A756" s="51"/>
      <c r="B756" s="52"/>
      <c r="C756" s="53"/>
      <c r="D756" s="53"/>
      <c r="E756" s="53"/>
      <c r="F756" s="53"/>
      <c r="G756" s="58"/>
      <c r="H756" s="54"/>
      <c r="I756" s="55"/>
      <c r="O756" s="57"/>
    </row>
    <row r="757" spans="1:15" s="56" customFormat="1" x14ac:dyDescent="0.25">
      <c r="A757" s="51"/>
      <c r="B757" s="52"/>
      <c r="C757" s="53"/>
      <c r="D757" s="53"/>
      <c r="E757" s="53"/>
      <c r="F757" s="53"/>
      <c r="G757" s="58"/>
      <c r="H757" s="54"/>
      <c r="I757" s="55"/>
      <c r="O757" s="57"/>
    </row>
    <row r="758" spans="1:15" s="56" customFormat="1" x14ac:dyDescent="0.25">
      <c r="A758" s="51"/>
      <c r="B758" s="52"/>
      <c r="C758" s="53"/>
      <c r="D758" s="53"/>
      <c r="E758" s="53"/>
      <c r="F758" s="53"/>
      <c r="G758" s="58"/>
      <c r="H758" s="54"/>
      <c r="I758" s="55"/>
      <c r="O758" s="57"/>
    </row>
    <row r="759" spans="1:15" s="56" customFormat="1" x14ac:dyDescent="0.25">
      <c r="A759" s="51"/>
      <c r="B759" s="52"/>
      <c r="C759" s="53"/>
      <c r="D759" s="53"/>
      <c r="E759" s="53"/>
      <c r="F759" s="53"/>
      <c r="G759" s="58"/>
      <c r="H759" s="54"/>
      <c r="I759" s="55"/>
      <c r="O759" s="57"/>
    </row>
    <row r="760" spans="1:15" s="56" customFormat="1" x14ac:dyDescent="0.25">
      <c r="A760" s="51"/>
      <c r="B760" s="52"/>
      <c r="C760" s="53"/>
      <c r="D760" s="53"/>
      <c r="E760" s="53"/>
      <c r="F760" s="53"/>
      <c r="G760" s="58"/>
      <c r="H760" s="54"/>
      <c r="I760" s="55"/>
      <c r="O760" s="57"/>
    </row>
    <row r="761" spans="1:15" s="56" customFormat="1" x14ac:dyDescent="0.25">
      <c r="A761" s="51"/>
      <c r="B761" s="52"/>
      <c r="C761" s="53"/>
      <c r="D761" s="53"/>
      <c r="E761" s="53"/>
      <c r="F761" s="53"/>
      <c r="G761" s="58"/>
      <c r="H761" s="54"/>
      <c r="I761" s="55"/>
      <c r="O761" s="57"/>
    </row>
    <row r="762" spans="1:15" s="56" customFormat="1" x14ac:dyDescent="0.25">
      <c r="A762" s="51"/>
      <c r="B762" s="52"/>
      <c r="C762" s="53"/>
      <c r="D762" s="53"/>
      <c r="E762" s="53"/>
      <c r="F762" s="53"/>
      <c r="G762" s="58"/>
      <c r="H762" s="54"/>
      <c r="I762" s="55"/>
      <c r="O762" s="57"/>
    </row>
    <row r="763" spans="1:15" s="56" customFormat="1" x14ac:dyDescent="0.25">
      <c r="A763" s="51"/>
      <c r="B763" s="52"/>
      <c r="C763" s="53"/>
      <c r="D763" s="53"/>
      <c r="E763" s="53"/>
      <c r="F763" s="53"/>
      <c r="G763" s="58"/>
      <c r="H763" s="54"/>
      <c r="I763" s="55"/>
      <c r="O763" s="57"/>
    </row>
    <row r="764" spans="1:15" s="56" customFormat="1" x14ac:dyDescent="0.25">
      <c r="A764" s="51"/>
      <c r="B764" s="52"/>
      <c r="C764" s="53"/>
      <c r="D764" s="53"/>
      <c r="E764" s="53"/>
      <c r="F764" s="53"/>
      <c r="G764" s="58"/>
      <c r="H764" s="54"/>
      <c r="I764" s="55"/>
      <c r="O764" s="57"/>
    </row>
    <row r="765" spans="1:15" s="56" customFormat="1" x14ac:dyDescent="0.25">
      <c r="A765" s="51"/>
      <c r="B765" s="52"/>
      <c r="C765" s="53"/>
      <c r="D765" s="53"/>
      <c r="E765" s="53"/>
      <c r="F765" s="53"/>
      <c r="G765" s="58"/>
      <c r="H765" s="54"/>
      <c r="I765" s="55"/>
      <c r="O765" s="57"/>
    </row>
    <row r="766" spans="1:15" s="56" customFormat="1" x14ac:dyDescent="0.25">
      <c r="A766" s="51"/>
      <c r="B766" s="52"/>
      <c r="C766" s="53"/>
      <c r="D766" s="53"/>
      <c r="E766" s="53"/>
      <c r="F766" s="53"/>
      <c r="G766" s="58"/>
      <c r="H766" s="54"/>
      <c r="I766" s="55"/>
      <c r="O766" s="57"/>
    </row>
    <row r="767" spans="1:15" s="56" customFormat="1" x14ac:dyDescent="0.25">
      <c r="A767" s="51"/>
      <c r="B767" s="52"/>
      <c r="C767" s="53"/>
      <c r="D767" s="53"/>
      <c r="E767" s="53"/>
      <c r="F767" s="53"/>
      <c r="G767" s="58"/>
      <c r="H767" s="54"/>
      <c r="I767" s="55"/>
      <c r="O767" s="57"/>
    </row>
    <row r="768" spans="1:15" s="56" customFormat="1" x14ac:dyDescent="0.25">
      <c r="A768" s="51"/>
      <c r="B768" s="52"/>
      <c r="C768" s="53"/>
      <c r="D768" s="53"/>
      <c r="E768" s="53"/>
      <c r="F768" s="53"/>
      <c r="G768" s="58"/>
      <c r="H768" s="54"/>
      <c r="I768" s="55"/>
      <c r="O768" s="57"/>
    </row>
    <row r="769" spans="1:15" s="56" customFormat="1" x14ac:dyDescent="0.25">
      <c r="A769" s="51"/>
      <c r="B769" s="52"/>
      <c r="C769" s="53"/>
      <c r="D769" s="53"/>
      <c r="E769" s="53"/>
      <c r="F769" s="53"/>
      <c r="G769" s="58"/>
      <c r="H769" s="54"/>
      <c r="I769" s="55"/>
      <c r="O769" s="57"/>
    </row>
    <row r="770" spans="1:15" s="56" customFormat="1" x14ac:dyDescent="0.25">
      <c r="A770" s="51"/>
      <c r="B770" s="52"/>
      <c r="C770" s="53"/>
      <c r="D770" s="53"/>
      <c r="E770" s="53"/>
      <c r="F770" s="53"/>
      <c r="G770" s="58"/>
      <c r="H770" s="54"/>
      <c r="I770" s="55"/>
      <c r="O770" s="57"/>
    </row>
    <row r="771" spans="1:15" s="56" customFormat="1" x14ac:dyDescent="0.25">
      <c r="A771" s="51"/>
      <c r="B771" s="52"/>
      <c r="C771" s="53"/>
      <c r="D771" s="53"/>
      <c r="E771" s="53"/>
      <c r="F771" s="53"/>
      <c r="G771" s="58"/>
      <c r="H771" s="54"/>
      <c r="I771" s="55"/>
      <c r="O771" s="57"/>
    </row>
    <row r="772" spans="1:15" s="56" customFormat="1" x14ac:dyDescent="0.25">
      <c r="A772" s="51"/>
      <c r="B772" s="52"/>
      <c r="C772" s="53"/>
      <c r="D772" s="53"/>
      <c r="E772" s="53"/>
      <c r="F772" s="53"/>
      <c r="G772" s="58"/>
      <c r="H772" s="54"/>
      <c r="I772" s="55"/>
      <c r="O772" s="57"/>
    </row>
    <row r="773" spans="1:15" s="56" customFormat="1" x14ac:dyDescent="0.25">
      <c r="A773" s="51"/>
      <c r="B773" s="52"/>
      <c r="C773" s="53"/>
      <c r="D773" s="53"/>
      <c r="E773" s="53"/>
      <c r="F773" s="53"/>
      <c r="G773" s="58"/>
      <c r="H773" s="54"/>
      <c r="I773" s="55"/>
      <c r="O773" s="57"/>
    </row>
    <row r="774" spans="1:15" s="56" customFormat="1" x14ac:dyDescent="0.25">
      <c r="A774" s="51"/>
      <c r="B774" s="52"/>
      <c r="C774" s="53"/>
      <c r="D774" s="53"/>
      <c r="E774" s="53"/>
      <c r="F774" s="53"/>
      <c r="G774" s="58"/>
      <c r="H774" s="54"/>
      <c r="I774" s="55"/>
      <c r="O774" s="57"/>
    </row>
    <row r="775" spans="1:15" s="56" customFormat="1" x14ac:dyDescent="0.25">
      <c r="A775" s="51"/>
      <c r="B775" s="52"/>
      <c r="C775" s="53"/>
      <c r="D775" s="53"/>
      <c r="E775" s="53"/>
      <c r="F775" s="53"/>
      <c r="G775" s="58"/>
      <c r="H775" s="54"/>
      <c r="I775" s="55"/>
      <c r="O775" s="57"/>
    </row>
    <row r="776" spans="1:15" s="56" customFormat="1" x14ac:dyDescent="0.25">
      <c r="A776" s="51"/>
      <c r="B776" s="52"/>
      <c r="C776" s="53"/>
      <c r="D776" s="53"/>
      <c r="E776" s="53"/>
      <c r="F776" s="53"/>
      <c r="G776" s="58"/>
      <c r="H776" s="54"/>
      <c r="I776" s="55"/>
      <c r="O776" s="57"/>
    </row>
    <row r="777" spans="1:15" s="56" customFormat="1" x14ac:dyDescent="0.25">
      <c r="A777" s="51"/>
      <c r="B777" s="52"/>
      <c r="C777" s="53"/>
      <c r="D777" s="53"/>
      <c r="E777" s="53"/>
      <c r="F777" s="53"/>
      <c r="G777" s="58"/>
      <c r="H777" s="54"/>
      <c r="I777" s="55"/>
      <c r="O777" s="57"/>
    </row>
    <row r="778" spans="1:15" s="56" customFormat="1" x14ac:dyDescent="0.25">
      <c r="A778" s="51"/>
      <c r="B778" s="52"/>
      <c r="C778" s="53"/>
      <c r="D778" s="53"/>
      <c r="E778" s="53"/>
      <c r="F778" s="53"/>
      <c r="G778" s="58"/>
      <c r="H778" s="54"/>
      <c r="I778" s="55"/>
      <c r="O778" s="57"/>
    </row>
    <row r="779" spans="1:15" s="56" customFormat="1" x14ac:dyDescent="0.25">
      <c r="A779" s="51"/>
      <c r="B779" s="52"/>
      <c r="C779" s="53"/>
      <c r="D779" s="53"/>
      <c r="E779" s="53"/>
      <c r="F779" s="53"/>
      <c r="G779" s="58"/>
      <c r="H779" s="54"/>
      <c r="I779" s="55"/>
      <c r="O779" s="57"/>
    </row>
    <row r="780" spans="1:15" s="56" customFormat="1" x14ac:dyDescent="0.25">
      <c r="A780" s="51"/>
      <c r="B780" s="52"/>
      <c r="C780" s="53"/>
      <c r="D780" s="53"/>
      <c r="E780" s="53"/>
      <c r="F780" s="53"/>
      <c r="G780" s="58"/>
      <c r="H780" s="54"/>
      <c r="I780" s="55"/>
      <c r="O780" s="57"/>
    </row>
    <row r="781" spans="1:15" s="56" customFormat="1" x14ac:dyDescent="0.25">
      <c r="A781" s="51"/>
      <c r="B781" s="52"/>
      <c r="C781" s="53"/>
      <c r="D781" s="53"/>
      <c r="E781" s="53"/>
      <c r="F781" s="53"/>
      <c r="G781" s="58"/>
      <c r="H781" s="54"/>
      <c r="I781" s="55"/>
      <c r="O781" s="57"/>
    </row>
    <row r="782" spans="1:15" s="56" customFormat="1" x14ac:dyDescent="0.25">
      <c r="A782" s="51"/>
      <c r="B782" s="52"/>
      <c r="C782" s="53"/>
      <c r="D782" s="53"/>
      <c r="E782" s="53"/>
      <c r="F782" s="53"/>
      <c r="G782" s="58"/>
      <c r="H782" s="54"/>
      <c r="I782" s="55"/>
      <c r="O782" s="57"/>
    </row>
    <row r="783" spans="1:15" s="56" customFormat="1" x14ac:dyDescent="0.25">
      <c r="A783" s="51"/>
      <c r="B783" s="52"/>
      <c r="C783" s="53"/>
      <c r="D783" s="53"/>
      <c r="E783" s="53"/>
      <c r="F783" s="53"/>
      <c r="G783" s="58"/>
      <c r="H783" s="54"/>
      <c r="I783" s="55"/>
      <c r="O783" s="57"/>
    </row>
    <row r="784" spans="1:15" s="56" customFormat="1" x14ac:dyDescent="0.25">
      <c r="A784" s="51"/>
      <c r="B784" s="52"/>
      <c r="C784" s="53"/>
      <c r="D784" s="53"/>
      <c r="E784" s="53"/>
      <c r="F784" s="53"/>
      <c r="G784" s="58"/>
      <c r="H784" s="54"/>
      <c r="I784" s="55"/>
      <c r="O784" s="57"/>
    </row>
    <row r="785" spans="1:15" s="56" customFormat="1" x14ac:dyDescent="0.25">
      <c r="A785" s="51"/>
      <c r="B785" s="52"/>
      <c r="C785" s="53"/>
      <c r="D785" s="53"/>
      <c r="E785" s="53"/>
      <c r="F785" s="53"/>
      <c r="G785" s="58"/>
      <c r="H785" s="54"/>
      <c r="I785" s="55"/>
      <c r="O785" s="57"/>
    </row>
    <row r="786" spans="1:15" s="56" customFormat="1" x14ac:dyDescent="0.25">
      <c r="A786" s="51"/>
      <c r="B786" s="52"/>
      <c r="C786" s="53"/>
      <c r="D786" s="53"/>
      <c r="E786" s="53"/>
      <c r="F786" s="53"/>
      <c r="G786" s="58"/>
      <c r="H786" s="54"/>
      <c r="I786" s="55"/>
      <c r="O786" s="57"/>
    </row>
    <row r="787" spans="1:15" s="56" customFormat="1" x14ac:dyDescent="0.25">
      <c r="A787" s="51"/>
      <c r="B787" s="52"/>
      <c r="C787" s="53"/>
      <c r="D787" s="53"/>
      <c r="E787" s="53"/>
      <c r="F787" s="53"/>
      <c r="G787" s="58"/>
      <c r="H787" s="54"/>
      <c r="I787" s="55"/>
      <c r="O787" s="57"/>
    </row>
    <row r="788" spans="1:15" s="56" customFormat="1" x14ac:dyDescent="0.25">
      <c r="A788" s="51"/>
      <c r="B788" s="52"/>
      <c r="C788" s="53"/>
      <c r="D788" s="53"/>
      <c r="E788" s="53"/>
      <c r="F788" s="53"/>
      <c r="G788" s="58"/>
      <c r="H788" s="54"/>
      <c r="I788" s="55"/>
      <c r="O788" s="57"/>
    </row>
    <row r="789" spans="1:15" s="56" customFormat="1" x14ac:dyDescent="0.25">
      <c r="A789" s="51"/>
      <c r="B789" s="52"/>
      <c r="C789" s="53"/>
      <c r="D789" s="53"/>
      <c r="E789" s="53"/>
      <c r="F789" s="53"/>
      <c r="G789" s="58"/>
      <c r="H789" s="54"/>
      <c r="I789" s="55"/>
      <c r="O789" s="57"/>
    </row>
    <row r="790" spans="1:15" s="56" customFormat="1" x14ac:dyDescent="0.25">
      <c r="A790" s="51"/>
      <c r="B790" s="52"/>
      <c r="C790" s="53"/>
      <c r="D790" s="53"/>
      <c r="E790" s="53"/>
      <c r="F790" s="53"/>
      <c r="G790" s="58"/>
      <c r="H790" s="54"/>
      <c r="I790" s="55"/>
      <c r="O790" s="57"/>
    </row>
    <row r="791" spans="1:15" s="56" customFormat="1" x14ac:dyDescent="0.25">
      <c r="A791" s="51"/>
      <c r="B791" s="52"/>
      <c r="C791" s="53"/>
      <c r="D791" s="53"/>
      <c r="E791" s="53"/>
      <c r="F791" s="53"/>
      <c r="G791" s="58"/>
      <c r="H791" s="54"/>
      <c r="I791" s="55"/>
      <c r="O791" s="57"/>
    </row>
    <row r="792" spans="1:15" s="56" customFormat="1" x14ac:dyDescent="0.25">
      <c r="A792" s="51"/>
      <c r="B792" s="52"/>
      <c r="C792" s="53"/>
      <c r="D792" s="53"/>
      <c r="E792" s="53"/>
      <c r="F792" s="53"/>
      <c r="G792" s="58"/>
      <c r="H792" s="54"/>
      <c r="I792" s="55"/>
      <c r="O792" s="57"/>
    </row>
    <row r="793" spans="1:15" s="56" customFormat="1" x14ac:dyDescent="0.25">
      <c r="A793" s="51"/>
      <c r="B793" s="52"/>
      <c r="C793" s="53"/>
      <c r="D793" s="53"/>
      <c r="E793" s="53"/>
      <c r="F793" s="53"/>
      <c r="G793" s="58"/>
      <c r="H793" s="54"/>
      <c r="I793" s="55"/>
      <c r="O793" s="57"/>
    </row>
    <row r="794" spans="1:15" s="56" customFormat="1" x14ac:dyDescent="0.25">
      <c r="A794" s="51"/>
      <c r="B794" s="52"/>
      <c r="C794" s="53"/>
      <c r="D794" s="53"/>
      <c r="E794" s="53"/>
      <c r="F794" s="53"/>
      <c r="G794" s="58"/>
      <c r="H794" s="54"/>
      <c r="I794" s="55"/>
      <c r="O794" s="57"/>
    </row>
    <row r="795" spans="1:15" s="56" customFormat="1" x14ac:dyDescent="0.25">
      <c r="A795" s="51"/>
      <c r="B795" s="52"/>
      <c r="C795" s="53"/>
      <c r="D795" s="53"/>
      <c r="E795" s="53"/>
      <c r="F795" s="53"/>
      <c r="G795" s="58"/>
      <c r="H795" s="54"/>
      <c r="I795" s="55"/>
      <c r="O795" s="57"/>
    </row>
    <row r="796" spans="1:15" s="56" customFormat="1" x14ac:dyDescent="0.25">
      <c r="A796" s="51"/>
      <c r="B796" s="52"/>
      <c r="C796" s="53"/>
      <c r="D796" s="53"/>
      <c r="E796" s="53"/>
      <c r="F796" s="53"/>
      <c r="G796" s="58"/>
      <c r="H796" s="54"/>
      <c r="I796" s="55"/>
      <c r="O796" s="57"/>
    </row>
    <row r="797" spans="1:15" s="56" customFormat="1" x14ac:dyDescent="0.25">
      <c r="A797" s="51"/>
      <c r="B797" s="52"/>
      <c r="C797" s="53"/>
      <c r="D797" s="53"/>
      <c r="E797" s="53"/>
      <c r="F797" s="53"/>
      <c r="G797" s="58"/>
      <c r="H797" s="54"/>
      <c r="I797" s="55"/>
      <c r="O797" s="57"/>
    </row>
    <row r="798" spans="1:15" s="56" customFormat="1" x14ac:dyDescent="0.25">
      <c r="A798" s="51"/>
      <c r="B798" s="52"/>
      <c r="C798" s="53"/>
      <c r="D798" s="53"/>
      <c r="E798" s="53"/>
      <c r="F798" s="53"/>
      <c r="G798" s="58"/>
      <c r="H798" s="54"/>
      <c r="I798" s="55"/>
      <c r="O798" s="57"/>
    </row>
    <row r="799" spans="1:15" s="56" customFormat="1" x14ac:dyDescent="0.25">
      <c r="A799" s="51"/>
      <c r="B799" s="52"/>
      <c r="C799" s="53"/>
      <c r="D799" s="53"/>
      <c r="E799" s="53"/>
      <c r="F799" s="53"/>
      <c r="G799" s="58"/>
      <c r="H799" s="54"/>
      <c r="I799" s="55"/>
      <c r="O799" s="57"/>
    </row>
    <row r="800" spans="1:15" s="56" customFormat="1" x14ac:dyDescent="0.25">
      <c r="A800" s="51"/>
      <c r="B800" s="52"/>
      <c r="C800" s="53"/>
      <c r="D800" s="53"/>
      <c r="E800" s="53"/>
      <c r="F800" s="53"/>
      <c r="G800" s="58"/>
      <c r="H800" s="54"/>
      <c r="I800" s="55"/>
      <c r="O800" s="57"/>
    </row>
    <row r="801" spans="1:15" s="56" customFormat="1" x14ac:dyDescent="0.25">
      <c r="A801" s="51"/>
      <c r="B801" s="52"/>
      <c r="C801" s="53"/>
      <c r="D801" s="53"/>
      <c r="E801" s="53"/>
      <c r="F801" s="53"/>
      <c r="G801" s="58"/>
      <c r="H801" s="54"/>
      <c r="I801" s="55"/>
      <c r="O801" s="57"/>
    </row>
    <row r="802" spans="1:15" s="56" customFormat="1" x14ac:dyDescent="0.25">
      <c r="A802" s="51"/>
      <c r="B802" s="52"/>
      <c r="C802" s="53"/>
      <c r="D802" s="53"/>
      <c r="E802" s="53"/>
      <c r="F802" s="53"/>
      <c r="G802" s="58"/>
      <c r="H802" s="54"/>
      <c r="I802" s="55"/>
      <c r="O802" s="57"/>
    </row>
    <row r="803" spans="1:15" s="56" customFormat="1" x14ac:dyDescent="0.25">
      <c r="A803" s="51"/>
      <c r="B803" s="52"/>
      <c r="C803" s="53"/>
      <c r="D803" s="53"/>
      <c r="E803" s="53"/>
      <c r="F803" s="53"/>
      <c r="G803" s="58"/>
      <c r="H803" s="54"/>
      <c r="I803" s="55"/>
      <c r="O803" s="57"/>
    </row>
    <row r="804" spans="1:15" s="56" customFormat="1" x14ac:dyDescent="0.25">
      <c r="A804" s="51"/>
      <c r="B804" s="52"/>
      <c r="C804" s="53"/>
      <c r="D804" s="53"/>
      <c r="E804" s="53"/>
      <c r="F804" s="53"/>
      <c r="G804" s="58"/>
      <c r="H804" s="54"/>
      <c r="I804" s="55"/>
      <c r="O804" s="57"/>
    </row>
    <row r="805" spans="1:15" s="56" customFormat="1" x14ac:dyDescent="0.25">
      <c r="A805" s="51"/>
      <c r="B805" s="52"/>
      <c r="C805" s="53"/>
      <c r="D805" s="53"/>
      <c r="E805" s="53"/>
      <c r="F805" s="53"/>
      <c r="G805" s="58"/>
      <c r="H805" s="54"/>
      <c r="I805" s="55"/>
      <c r="O805" s="57"/>
    </row>
    <row r="806" spans="1:15" s="56" customFormat="1" x14ac:dyDescent="0.25">
      <c r="A806" s="51"/>
      <c r="B806" s="52"/>
      <c r="C806" s="53"/>
      <c r="D806" s="53"/>
      <c r="E806" s="53"/>
      <c r="F806" s="53"/>
      <c r="G806" s="58"/>
      <c r="H806" s="54"/>
      <c r="I806" s="55"/>
      <c r="O806" s="57"/>
    </row>
    <row r="807" spans="1:15" s="56" customFormat="1" x14ac:dyDescent="0.25">
      <c r="A807" s="51"/>
      <c r="B807" s="52"/>
      <c r="C807" s="53"/>
      <c r="D807" s="53"/>
      <c r="E807" s="53"/>
      <c r="F807" s="53"/>
      <c r="G807" s="58"/>
      <c r="H807" s="54"/>
      <c r="I807" s="55"/>
      <c r="O807" s="57"/>
    </row>
    <row r="808" spans="1:15" s="56" customFormat="1" x14ac:dyDescent="0.25">
      <c r="A808" s="51"/>
      <c r="B808" s="52"/>
      <c r="C808" s="53"/>
      <c r="D808" s="53"/>
      <c r="E808" s="53"/>
      <c r="F808" s="53"/>
      <c r="G808" s="58"/>
      <c r="H808" s="54"/>
      <c r="I808" s="55"/>
      <c r="O808" s="57"/>
    </row>
    <row r="809" spans="1:15" s="56" customFormat="1" x14ac:dyDescent="0.25">
      <c r="A809" s="51"/>
      <c r="B809" s="52"/>
      <c r="C809" s="53"/>
      <c r="D809" s="53"/>
      <c r="E809" s="53"/>
      <c r="F809" s="53"/>
      <c r="G809" s="58"/>
      <c r="H809" s="54"/>
      <c r="I809" s="55"/>
      <c r="O809" s="57"/>
    </row>
    <row r="810" spans="1:15" s="56" customFormat="1" x14ac:dyDescent="0.25">
      <c r="A810" s="51"/>
      <c r="B810" s="52"/>
      <c r="C810" s="53"/>
      <c r="D810" s="53"/>
      <c r="E810" s="53"/>
      <c r="F810" s="53"/>
      <c r="G810" s="58"/>
      <c r="H810" s="54"/>
      <c r="I810" s="55"/>
      <c r="O810" s="57"/>
    </row>
    <row r="811" spans="1:15" s="56" customFormat="1" x14ac:dyDescent="0.25">
      <c r="A811" s="51"/>
      <c r="B811" s="52"/>
      <c r="C811" s="53"/>
      <c r="D811" s="53"/>
      <c r="E811" s="53"/>
      <c r="F811" s="53"/>
      <c r="G811" s="58"/>
      <c r="H811" s="54"/>
      <c r="I811" s="55"/>
      <c r="O811" s="57"/>
    </row>
    <row r="812" spans="1:15" s="56" customFormat="1" x14ac:dyDescent="0.25">
      <c r="A812" s="51"/>
      <c r="B812" s="52"/>
      <c r="C812" s="53"/>
      <c r="D812" s="53"/>
      <c r="E812" s="53"/>
      <c r="F812" s="53"/>
      <c r="G812" s="58"/>
      <c r="H812" s="54"/>
      <c r="I812" s="55"/>
      <c r="O812" s="57"/>
    </row>
    <row r="813" spans="1:15" s="56" customFormat="1" x14ac:dyDescent="0.25">
      <c r="A813" s="51"/>
      <c r="B813" s="52"/>
      <c r="C813" s="53"/>
      <c r="D813" s="53"/>
      <c r="E813" s="53"/>
      <c r="F813" s="53"/>
      <c r="G813" s="58"/>
      <c r="H813" s="54"/>
      <c r="I813" s="55"/>
      <c r="O813" s="57"/>
    </row>
    <row r="814" spans="1:15" s="56" customFormat="1" x14ac:dyDescent="0.25">
      <c r="A814" s="51"/>
      <c r="B814" s="52"/>
      <c r="C814" s="53"/>
      <c r="D814" s="53"/>
      <c r="E814" s="53"/>
      <c r="F814" s="53"/>
      <c r="G814" s="58"/>
      <c r="H814" s="54"/>
      <c r="I814" s="55"/>
      <c r="O814" s="57"/>
    </row>
    <row r="815" spans="1:15" s="56" customFormat="1" x14ac:dyDescent="0.25">
      <c r="A815" s="51"/>
      <c r="B815" s="52"/>
      <c r="C815" s="53"/>
      <c r="D815" s="53"/>
      <c r="E815" s="53"/>
      <c r="F815" s="53"/>
      <c r="G815" s="58"/>
      <c r="H815" s="54"/>
      <c r="I815" s="55"/>
      <c r="O815" s="57"/>
    </row>
    <row r="816" spans="1:15" s="56" customFormat="1" x14ac:dyDescent="0.25">
      <c r="A816" s="51"/>
      <c r="B816" s="52"/>
      <c r="C816" s="53"/>
      <c r="D816" s="53"/>
      <c r="E816" s="53"/>
      <c r="F816" s="53"/>
      <c r="G816" s="58"/>
      <c r="H816" s="54"/>
      <c r="I816" s="55"/>
      <c r="O816" s="57"/>
    </row>
    <row r="817" spans="1:15" s="56" customFormat="1" x14ac:dyDescent="0.25">
      <c r="A817" s="51"/>
      <c r="B817" s="52"/>
      <c r="C817" s="53"/>
      <c r="D817" s="53"/>
      <c r="E817" s="53"/>
      <c r="F817" s="53"/>
      <c r="G817" s="58"/>
      <c r="H817" s="54"/>
      <c r="I817" s="55"/>
      <c r="O817" s="57"/>
    </row>
    <row r="818" spans="1:15" s="56" customFormat="1" x14ac:dyDescent="0.25">
      <c r="A818" s="51"/>
      <c r="B818" s="52"/>
      <c r="C818" s="53"/>
      <c r="D818" s="53"/>
      <c r="E818" s="53"/>
      <c r="F818" s="53"/>
      <c r="G818" s="58"/>
      <c r="H818" s="54"/>
      <c r="I818" s="55"/>
      <c r="O818" s="57"/>
    </row>
    <row r="819" spans="1:15" s="56" customFormat="1" x14ac:dyDescent="0.25">
      <c r="A819" s="51"/>
      <c r="B819" s="52"/>
      <c r="C819" s="53"/>
      <c r="D819" s="53"/>
      <c r="E819" s="53"/>
      <c r="F819" s="53"/>
      <c r="G819" s="58"/>
      <c r="H819" s="54"/>
      <c r="I819" s="55"/>
      <c r="O819" s="57"/>
    </row>
    <row r="820" spans="1:15" s="56" customFormat="1" x14ac:dyDescent="0.25">
      <c r="A820" s="51"/>
      <c r="B820" s="52"/>
      <c r="C820" s="53"/>
      <c r="D820" s="53"/>
      <c r="E820" s="53"/>
      <c r="F820" s="53"/>
      <c r="G820" s="58"/>
      <c r="H820" s="54"/>
      <c r="I820" s="55"/>
      <c r="O820" s="57"/>
    </row>
    <row r="821" spans="1:15" s="56" customFormat="1" x14ac:dyDescent="0.25">
      <c r="A821" s="51"/>
      <c r="B821" s="52"/>
      <c r="C821" s="53"/>
      <c r="D821" s="53"/>
      <c r="E821" s="53"/>
      <c r="F821" s="53"/>
      <c r="G821" s="58"/>
      <c r="H821" s="54"/>
      <c r="I821" s="55"/>
      <c r="O821" s="57"/>
    </row>
    <row r="822" spans="1:15" s="56" customFormat="1" x14ac:dyDescent="0.25">
      <c r="A822" s="51"/>
      <c r="B822" s="52"/>
      <c r="C822" s="53"/>
      <c r="D822" s="53"/>
      <c r="E822" s="53"/>
      <c r="F822" s="53"/>
      <c r="G822" s="58"/>
      <c r="H822" s="54"/>
      <c r="I822" s="55"/>
      <c r="O822" s="57"/>
    </row>
    <row r="823" spans="1:15" s="56" customFormat="1" x14ac:dyDescent="0.25">
      <c r="A823" s="51"/>
      <c r="B823" s="52"/>
      <c r="C823" s="53"/>
      <c r="D823" s="53"/>
      <c r="E823" s="53"/>
      <c r="F823" s="53"/>
      <c r="G823" s="58"/>
      <c r="H823" s="54"/>
      <c r="I823" s="55"/>
      <c r="O823" s="57"/>
    </row>
    <row r="824" spans="1:15" s="56" customFormat="1" x14ac:dyDescent="0.25">
      <c r="A824" s="51"/>
      <c r="B824" s="52"/>
      <c r="C824" s="53"/>
      <c r="D824" s="53"/>
      <c r="E824" s="53"/>
      <c r="F824" s="53"/>
      <c r="G824" s="58"/>
      <c r="H824" s="54"/>
      <c r="I824" s="55"/>
      <c r="O824" s="57"/>
    </row>
    <row r="825" spans="1:15" s="56" customFormat="1" x14ac:dyDescent="0.25">
      <c r="A825" s="51"/>
      <c r="B825" s="52"/>
      <c r="C825" s="53"/>
      <c r="D825" s="53"/>
      <c r="E825" s="53"/>
      <c r="F825" s="53"/>
      <c r="G825" s="58"/>
      <c r="H825" s="54"/>
      <c r="I825" s="55"/>
      <c r="O825" s="57"/>
    </row>
    <row r="826" spans="1:15" s="56" customFormat="1" x14ac:dyDescent="0.25">
      <c r="A826" s="51"/>
      <c r="B826" s="52"/>
      <c r="C826" s="53"/>
      <c r="D826" s="53"/>
      <c r="E826" s="53"/>
      <c r="F826" s="53"/>
      <c r="G826" s="58"/>
      <c r="H826" s="54"/>
      <c r="I826" s="55"/>
      <c r="O826" s="57"/>
    </row>
    <row r="827" spans="1:15" s="56" customFormat="1" x14ac:dyDescent="0.25">
      <c r="A827" s="51"/>
      <c r="B827" s="52"/>
      <c r="C827" s="53"/>
      <c r="D827" s="53"/>
      <c r="E827" s="53"/>
      <c r="F827" s="53"/>
      <c r="G827" s="58"/>
      <c r="H827" s="54"/>
      <c r="I827" s="55"/>
      <c r="O827" s="57"/>
    </row>
    <row r="828" spans="1:15" s="56" customFormat="1" x14ac:dyDescent="0.25">
      <c r="A828" s="51"/>
      <c r="B828" s="52"/>
      <c r="C828" s="53"/>
      <c r="D828" s="53"/>
      <c r="E828" s="53"/>
      <c r="F828" s="53"/>
      <c r="G828" s="58"/>
      <c r="H828" s="54"/>
      <c r="I828" s="55"/>
      <c r="O828" s="57"/>
    </row>
    <row r="829" spans="1:15" s="56" customFormat="1" x14ac:dyDescent="0.25">
      <c r="A829" s="51"/>
      <c r="B829" s="52"/>
      <c r="C829" s="53"/>
      <c r="D829" s="53"/>
      <c r="E829" s="53"/>
      <c r="F829" s="53"/>
      <c r="G829" s="58"/>
      <c r="H829" s="54"/>
      <c r="I829" s="55"/>
      <c r="O829" s="57"/>
    </row>
    <row r="830" spans="1:15" s="56" customFormat="1" x14ac:dyDescent="0.25">
      <c r="A830" s="51"/>
      <c r="B830" s="52"/>
      <c r="C830" s="53"/>
      <c r="D830" s="53"/>
      <c r="E830" s="53"/>
      <c r="F830" s="53"/>
      <c r="G830" s="58"/>
      <c r="H830" s="54"/>
      <c r="I830" s="55"/>
      <c r="O830" s="57"/>
    </row>
    <row r="831" spans="1:15" s="56" customFormat="1" x14ac:dyDescent="0.25">
      <c r="A831" s="51"/>
      <c r="B831" s="52"/>
      <c r="C831" s="53"/>
      <c r="D831" s="53"/>
      <c r="E831" s="53"/>
      <c r="F831" s="53"/>
      <c r="G831" s="58"/>
      <c r="H831" s="54"/>
      <c r="I831" s="55"/>
      <c r="O831" s="57"/>
    </row>
    <row r="832" spans="1:15" s="56" customFormat="1" x14ac:dyDescent="0.25">
      <c r="A832" s="51"/>
      <c r="B832" s="52"/>
      <c r="C832" s="53"/>
      <c r="D832" s="53"/>
      <c r="E832" s="53"/>
      <c r="F832" s="53"/>
      <c r="G832" s="58"/>
      <c r="H832" s="54"/>
      <c r="I832" s="55"/>
      <c r="O832" s="57"/>
    </row>
    <row r="833" spans="1:15" s="56" customFormat="1" x14ac:dyDescent="0.25">
      <c r="A833" s="51"/>
      <c r="B833" s="52"/>
      <c r="C833" s="53"/>
      <c r="D833" s="53"/>
      <c r="E833" s="53"/>
      <c r="F833" s="53"/>
      <c r="G833" s="58"/>
      <c r="H833" s="54"/>
      <c r="I833" s="55"/>
      <c r="O833" s="57"/>
    </row>
    <row r="834" spans="1:15" s="56" customFormat="1" x14ac:dyDescent="0.25">
      <c r="A834" s="51"/>
      <c r="B834" s="52"/>
      <c r="C834" s="53"/>
      <c r="D834" s="53"/>
      <c r="E834" s="53"/>
      <c r="F834" s="53"/>
      <c r="G834" s="58"/>
      <c r="H834" s="54"/>
      <c r="I834" s="55"/>
      <c r="O834" s="57"/>
    </row>
    <row r="835" spans="1:15" s="56" customFormat="1" x14ac:dyDescent="0.25">
      <c r="A835" s="51"/>
      <c r="B835" s="52"/>
      <c r="C835" s="53"/>
      <c r="D835" s="53"/>
      <c r="E835" s="53"/>
      <c r="F835" s="53"/>
      <c r="G835" s="58"/>
      <c r="H835" s="54"/>
      <c r="I835" s="55"/>
      <c r="O835" s="57"/>
    </row>
    <row r="836" spans="1:15" s="56" customFormat="1" x14ac:dyDescent="0.25">
      <c r="A836" s="51"/>
      <c r="B836" s="52"/>
      <c r="C836" s="53"/>
      <c r="D836" s="53"/>
      <c r="E836" s="53"/>
      <c r="F836" s="53"/>
      <c r="G836" s="58"/>
      <c r="H836" s="54"/>
      <c r="I836" s="55"/>
      <c r="O836" s="57"/>
    </row>
    <row r="837" spans="1:15" s="56" customFormat="1" x14ac:dyDescent="0.25">
      <c r="A837" s="51"/>
      <c r="B837" s="52"/>
      <c r="C837" s="53"/>
      <c r="D837" s="53"/>
      <c r="E837" s="53"/>
      <c r="F837" s="53"/>
      <c r="G837" s="58"/>
      <c r="H837" s="54"/>
      <c r="I837" s="55"/>
      <c r="O837" s="57"/>
    </row>
    <row r="838" spans="1:15" s="56" customFormat="1" x14ac:dyDescent="0.25">
      <c r="A838" s="51"/>
      <c r="B838" s="52"/>
      <c r="C838" s="53"/>
      <c r="D838" s="53"/>
      <c r="E838" s="53"/>
      <c r="F838" s="53"/>
      <c r="G838" s="58"/>
      <c r="H838" s="54"/>
      <c r="I838" s="55"/>
      <c r="O838" s="57"/>
    </row>
    <row r="839" spans="1:15" s="56" customFormat="1" x14ac:dyDescent="0.25">
      <c r="A839" s="51"/>
      <c r="B839" s="52"/>
      <c r="C839" s="53"/>
      <c r="D839" s="53"/>
      <c r="E839" s="53"/>
      <c r="F839" s="53"/>
      <c r="G839" s="58"/>
      <c r="H839" s="54"/>
      <c r="I839" s="55"/>
      <c r="O839" s="57"/>
    </row>
    <row r="840" spans="1:15" s="56" customFormat="1" x14ac:dyDescent="0.25">
      <c r="A840" s="51"/>
      <c r="B840" s="52"/>
      <c r="C840" s="53"/>
      <c r="D840" s="53"/>
      <c r="E840" s="53"/>
      <c r="F840" s="53"/>
      <c r="G840" s="58"/>
      <c r="H840" s="54"/>
      <c r="I840" s="55"/>
      <c r="O840" s="57"/>
    </row>
    <row r="841" spans="1:15" s="56" customFormat="1" x14ac:dyDescent="0.25">
      <c r="A841" s="51"/>
      <c r="B841" s="52"/>
      <c r="C841" s="53"/>
      <c r="D841" s="53"/>
      <c r="E841" s="53"/>
      <c r="F841" s="53"/>
      <c r="G841" s="58"/>
      <c r="H841" s="54"/>
      <c r="I841" s="55"/>
      <c r="O841" s="57"/>
    </row>
    <row r="842" spans="1:15" s="56" customFormat="1" x14ac:dyDescent="0.25">
      <c r="A842" s="51"/>
      <c r="B842" s="52"/>
      <c r="C842" s="53"/>
      <c r="D842" s="53"/>
      <c r="E842" s="53"/>
      <c r="F842" s="53"/>
      <c r="G842" s="58"/>
      <c r="H842" s="54"/>
      <c r="I842" s="55"/>
      <c r="O842" s="57"/>
    </row>
    <row r="843" spans="1:15" s="56" customFormat="1" x14ac:dyDescent="0.25">
      <c r="A843" s="51"/>
      <c r="B843" s="52"/>
      <c r="C843" s="53"/>
      <c r="D843" s="53"/>
      <c r="E843" s="53"/>
      <c r="F843" s="53"/>
      <c r="G843" s="58"/>
      <c r="H843" s="54"/>
      <c r="I843" s="55"/>
      <c r="O843" s="57"/>
    </row>
    <row r="844" spans="1:15" s="56" customFormat="1" x14ac:dyDescent="0.25">
      <c r="A844" s="51"/>
      <c r="B844" s="52"/>
      <c r="C844" s="53"/>
      <c r="D844" s="53"/>
      <c r="E844" s="53"/>
      <c r="F844" s="53"/>
      <c r="G844" s="58"/>
      <c r="H844" s="54"/>
      <c r="I844" s="55"/>
      <c r="O844" s="57"/>
    </row>
    <row r="845" spans="1:15" s="56" customFormat="1" x14ac:dyDescent="0.25">
      <c r="A845" s="51"/>
      <c r="B845" s="52"/>
      <c r="C845" s="53"/>
      <c r="D845" s="53"/>
      <c r="E845" s="53"/>
      <c r="F845" s="53"/>
      <c r="G845" s="58"/>
      <c r="H845" s="54"/>
      <c r="I845" s="55"/>
      <c r="O845" s="57"/>
    </row>
    <row r="846" spans="1:15" s="56" customFormat="1" x14ac:dyDescent="0.25">
      <c r="A846" s="51"/>
      <c r="B846" s="52"/>
      <c r="C846" s="53"/>
      <c r="D846" s="53"/>
      <c r="E846" s="53"/>
      <c r="F846" s="53"/>
      <c r="G846" s="58"/>
      <c r="H846" s="54"/>
      <c r="I846" s="55"/>
      <c r="O846" s="57"/>
    </row>
    <row r="847" spans="1:15" s="56" customFormat="1" x14ac:dyDescent="0.25">
      <c r="A847" s="51"/>
      <c r="B847" s="52"/>
      <c r="C847" s="53"/>
      <c r="D847" s="53"/>
      <c r="E847" s="53"/>
      <c r="F847" s="53"/>
      <c r="G847" s="58"/>
      <c r="H847" s="54"/>
      <c r="I847" s="55"/>
      <c r="O847" s="57"/>
    </row>
    <row r="848" spans="1:15" s="56" customFormat="1" x14ac:dyDescent="0.25">
      <c r="A848" s="51"/>
      <c r="B848" s="52"/>
      <c r="C848" s="53"/>
      <c r="D848" s="53"/>
      <c r="E848" s="53"/>
      <c r="F848" s="53"/>
      <c r="G848" s="58"/>
      <c r="H848" s="54"/>
      <c r="I848" s="55"/>
      <c r="O848" s="57"/>
    </row>
    <row r="849" spans="1:15" s="56" customFormat="1" x14ac:dyDescent="0.25">
      <c r="A849" s="51"/>
      <c r="B849" s="52"/>
      <c r="C849" s="53"/>
      <c r="D849" s="53"/>
      <c r="E849" s="53"/>
      <c r="F849" s="53"/>
      <c r="G849" s="58"/>
      <c r="H849" s="54"/>
      <c r="I849" s="55"/>
      <c r="O849" s="57"/>
    </row>
    <row r="850" spans="1:15" s="56" customFormat="1" x14ac:dyDescent="0.25">
      <c r="A850" s="51"/>
      <c r="B850" s="52"/>
      <c r="C850" s="53"/>
      <c r="D850" s="53"/>
      <c r="E850" s="53"/>
      <c r="F850" s="53"/>
      <c r="G850" s="58"/>
      <c r="H850" s="54"/>
      <c r="I850" s="55"/>
      <c r="O850" s="57"/>
    </row>
    <row r="851" spans="1:15" s="56" customFormat="1" x14ac:dyDescent="0.25">
      <c r="A851" s="51"/>
      <c r="B851" s="52"/>
      <c r="C851" s="53"/>
      <c r="D851" s="53"/>
      <c r="E851" s="53"/>
      <c r="F851" s="53"/>
      <c r="G851" s="58"/>
      <c r="H851" s="54"/>
      <c r="I851" s="55"/>
      <c r="O851" s="57"/>
    </row>
    <row r="852" spans="1:15" s="56" customFormat="1" x14ac:dyDescent="0.25">
      <c r="A852" s="51"/>
      <c r="B852" s="52"/>
      <c r="C852" s="53"/>
      <c r="D852" s="53"/>
      <c r="E852" s="53"/>
      <c r="F852" s="53"/>
      <c r="G852" s="58"/>
      <c r="H852" s="54"/>
      <c r="I852" s="55"/>
      <c r="O852" s="57"/>
    </row>
    <row r="853" spans="1:15" s="56" customFormat="1" x14ac:dyDescent="0.25">
      <c r="A853" s="51"/>
      <c r="B853" s="52"/>
      <c r="C853" s="53"/>
      <c r="D853" s="53"/>
      <c r="E853" s="53"/>
      <c r="F853" s="53"/>
      <c r="G853" s="58"/>
      <c r="H853" s="54"/>
      <c r="I853" s="55"/>
      <c r="O853" s="57"/>
    </row>
    <row r="854" spans="1:15" s="56" customFormat="1" x14ac:dyDescent="0.25">
      <c r="A854" s="51"/>
      <c r="B854" s="52"/>
      <c r="C854" s="53"/>
      <c r="D854" s="53"/>
      <c r="E854" s="53"/>
      <c r="F854" s="53"/>
      <c r="G854" s="58"/>
      <c r="H854" s="54"/>
      <c r="I854" s="55"/>
      <c r="O854" s="57"/>
    </row>
    <row r="855" spans="1:15" s="56" customFormat="1" x14ac:dyDescent="0.25">
      <c r="A855" s="51"/>
      <c r="B855" s="52"/>
      <c r="C855" s="53"/>
      <c r="D855" s="53"/>
      <c r="E855" s="53"/>
      <c r="F855" s="53"/>
      <c r="G855" s="58"/>
      <c r="H855" s="54"/>
      <c r="I855" s="55"/>
      <c r="O855" s="57"/>
    </row>
    <row r="856" spans="1:15" s="56" customFormat="1" x14ac:dyDescent="0.25">
      <c r="A856" s="51"/>
      <c r="B856" s="52"/>
      <c r="C856" s="53"/>
      <c r="D856" s="53"/>
      <c r="E856" s="53"/>
      <c r="F856" s="53"/>
      <c r="G856" s="58"/>
      <c r="H856" s="54"/>
      <c r="I856" s="55"/>
      <c r="O856" s="57"/>
    </row>
    <row r="857" spans="1:15" s="56" customFormat="1" x14ac:dyDescent="0.25">
      <c r="A857" s="51"/>
      <c r="B857" s="52"/>
      <c r="C857" s="53"/>
      <c r="D857" s="53"/>
      <c r="E857" s="53"/>
      <c r="F857" s="53"/>
      <c r="G857" s="58"/>
      <c r="H857" s="54"/>
      <c r="I857" s="55"/>
      <c r="O857" s="57"/>
    </row>
    <row r="858" spans="1:15" s="56" customFormat="1" x14ac:dyDescent="0.25">
      <c r="A858" s="51"/>
      <c r="B858" s="52"/>
      <c r="C858" s="53"/>
      <c r="D858" s="53"/>
      <c r="E858" s="53"/>
      <c r="F858" s="53"/>
      <c r="G858" s="58"/>
      <c r="H858" s="54"/>
      <c r="I858" s="55"/>
      <c r="O858" s="57"/>
    </row>
    <row r="859" spans="1:15" s="56" customFormat="1" x14ac:dyDescent="0.25">
      <c r="A859" s="51"/>
      <c r="B859" s="52"/>
      <c r="C859" s="53"/>
      <c r="D859" s="53"/>
      <c r="E859" s="53"/>
      <c r="F859" s="53"/>
      <c r="G859" s="58"/>
      <c r="H859" s="54"/>
      <c r="I859" s="55"/>
      <c r="O859" s="57"/>
    </row>
    <row r="860" spans="1:15" s="56" customFormat="1" x14ac:dyDescent="0.25">
      <c r="A860" s="51"/>
      <c r="B860" s="52"/>
      <c r="C860" s="53"/>
      <c r="D860" s="53"/>
      <c r="E860" s="53"/>
      <c r="F860" s="53"/>
      <c r="G860" s="58"/>
      <c r="H860" s="54"/>
      <c r="I860" s="55"/>
      <c r="O860" s="57"/>
    </row>
    <row r="861" spans="1:15" s="56" customFormat="1" x14ac:dyDescent="0.25">
      <c r="A861" s="51"/>
      <c r="B861" s="52"/>
      <c r="C861" s="53"/>
      <c r="D861" s="53"/>
      <c r="E861" s="53"/>
      <c r="F861" s="53"/>
      <c r="G861" s="58"/>
      <c r="H861" s="54"/>
      <c r="I861" s="55"/>
      <c r="O861" s="57"/>
    </row>
    <row r="862" spans="1:15" s="56" customFormat="1" x14ac:dyDescent="0.25">
      <c r="A862" s="51"/>
      <c r="B862" s="52"/>
      <c r="C862" s="53"/>
      <c r="D862" s="53"/>
      <c r="E862" s="53"/>
      <c r="F862" s="53"/>
      <c r="G862" s="58"/>
      <c r="H862" s="54"/>
      <c r="I862" s="55"/>
      <c r="O862" s="57"/>
    </row>
    <row r="863" spans="1:15" s="56" customFormat="1" x14ac:dyDescent="0.25">
      <c r="A863" s="51"/>
      <c r="B863" s="52"/>
      <c r="C863" s="53"/>
      <c r="D863" s="53"/>
      <c r="E863" s="53"/>
      <c r="F863" s="53"/>
      <c r="G863" s="58"/>
      <c r="H863" s="54"/>
      <c r="I863" s="55"/>
      <c r="O863" s="57"/>
    </row>
    <row r="864" spans="1:15" s="56" customFormat="1" x14ac:dyDescent="0.25">
      <c r="A864" s="51"/>
      <c r="B864" s="52"/>
      <c r="C864" s="53"/>
      <c r="D864" s="53"/>
      <c r="E864" s="53"/>
      <c r="F864" s="53"/>
      <c r="G864" s="58"/>
      <c r="H864" s="54"/>
      <c r="I864" s="55"/>
      <c r="O864" s="57"/>
    </row>
    <row r="865" spans="1:15" s="56" customFormat="1" x14ac:dyDescent="0.25">
      <c r="A865" s="51"/>
      <c r="B865" s="52"/>
      <c r="C865" s="53"/>
      <c r="D865" s="53"/>
      <c r="E865" s="53"/>
      <c r="F865" s="53"/>
      <c r="G865" s="58"/>
      <c r="H865" s="54"/>
      <c r="I865" s="55"/>
      <c r="O865" s="57"/>
    </row>
    <row r="866" spans="1:15" s="56" customFormat="1" x14ac:dyDescent="0.25">
      <c r="A866" s="51"/>
      <c r="B866" s="52"/>
      <c r="C866" s="53"/>
      <c r="D866" s="53"/>
      <c r="E866" s="53"/>
      <c r="F866" s="53"/>
      <c r="G866" s="58"/>
      <c r="H866" s="54"/>
      <c r="I866" s="55"/>
      <c r="O866" s="57"/>
    </row>
    <row r="867" spans="1:15" s="56" customFormat="1" x14ac:dyDescent="0.25">
      <c r="A867" s="51"/>
      <c r="B867" s="52"/>
      <c r="C867" s="53"/>
      <c r="D867" s="53"/>
      <c r="E867" s="53"/>
      <c r="F867" s="53"/>
      <c r="G867" s="58"/>
      <c r="H867" s="54"/>
      <c r="I867" s="55"/>
      <c r="O867" s="57"/>
    </row>
    <row r="868" spans="1:15" s="56" customFormat="1" x14ac:dyDescent="0.25">
      <c r="A868" s="51"/>
      <c r="B868" s="52"/>
      <c r="C868" s="53"/>
      <c r="D868" s="53"/>
      <c r="E868" s="53"/>
      <c r="F868" s="53"/>
      <c r="G868" s="58"/>
      <c r="H868" s="54"/>
      <c r="I868" s="55"/>
      <c r="O868" s="57"/>
    </row>
    <row r="869" spans="1:15" s="56" customFormat="1" x14ac:dyDescent="0.25">
      <c r="A869" s="51"/>
      <c r="B869" s="52"/>
      <c r="C869" s="53"/>
      <c r="D869" s="53"/>
      <c r="E869" s="53"/>
      <c r="F869" s="53"/>
      <c r="G869" s="58"/>
      <c r="H869" s="54"/>
      <c r="I869" s="55"/>
      <c r="O869" s="57"/>
    </row>
    <row r="870" spans="1:15" s="56" customFormat="1" x14ac:dyDescent="0.25">
      <c r="A870" s="51"/>
      <c r="B870" s="52"/>
      <c r="C870" s="53"/>
      <c r="D870" s="53"/>
      <c r="E870" s="53"/>
      <c r="F870" s="53"/>
      <c r="G870" s="58"/>
      <c r="H870" s="54"/>
      <c r="I870" s="55"/>
      <c r="O870" s="57"/>
    </row>
    <row r="871" spans="1:15" s="56" customFormat="1" x14ac:dyDescent="0.25">
      <c r="A871" s="51"/>
      <c r="B871" s="52"/>
      <c r="C871" s="53"/>
      <c r="D871" s="53"/>
      <c r="E871" s="53"/>
      <c r="F871" s="53"/>
      <c r="G871" s="58"/>
      <c r="H871" s="54"/>
      <c r="I871" s="55"/>
      <c r="O871" s="57"/>
    </row>
    <row r="872" spans="1:15" s="56" customFormat="1" x14ac:dyDescent="0.25">
      <c r="A872" s="51"/>
      <c r="B872" s="52"/>
      <c r="C872" s="53"/>
      <c r="D872" s="53"/>
      <c r="E872" s="53"/>
      <c r="F872" s="53"/>
      <c r="G872" s="58"/>
      <c r="H872" s="54"/>
      <c r="I872" s="55"/>
      <c r="O872" s="57"/>
    </row>
    <row r="873" spans="1:15" s="56" customFormat="1" x14ac:dyDescent="0.25">
      <c r="A873" s="51"/>
      <c r="B873" s="52"/>
      <c r="C873" s="53"/>
      <c r="D873" s="53"/>
      <c r="E873" s="53"/>
      <c r="F873" s="53"/>
      <c r="G873" s="58"/>
      <c r="H873" s="54"/>
      <c r="I873" s="55"/>
      <c r="O873" s="57"/>
    </row>
    <row r="874" spans="1:15" s="56" customFormat="1" x14ac:dyDescent="0.25">
      <c r="A874" s="51"/>
      <c r="B874" s="52"/>
      <c r="C874" s="53"/>
      <c r="D874" s="53"/>
      <c r="E874" s="53"/>
      <c r="F874" s="53"/>
      <c r="G874" s="58"/>
      <c r="H874" s="54"/>
      <c r="I874" s="55"/>
      <c r="O874" s="57"/>
    </row>
    <row r="875" spans="1:15" s="56" customFormat="1" x14ac:dyDescent="0.25">
      <c r="A875" s="51"/>
      <c r="B875" s="52"/>
      <c r="C875" s="53"/>
      <c r="D875" s="53"/>
      <c r="E875" s="53"/>
      <c r="F875" s="53"/>
      <c r="G875" s="58"/>
      <c r="H875" s="54"/>
      <c r="I875" s="55"/>
      <c r="O875" s="57"/>
    </row>
    <row r="876" spans="1:15" s="56" customFormat="1" x14ac:dyDescent="0.25">
      <c r="A876" s="51"/>
      <c r="B876" s="52"/>
      <c r="C876" s="53"/>
      <c r="D876" s="53"/>
      <c r="E876" s="53"/>
      <c r="F876" s="53"/>
      <c r="G876" s="58"/>
      <c r="H876" s="54"/>
      <c r="I876" s="55"/>
      <c r="O876" s="57"/>
    </row>
    <row r="877" spans="1:15" s="56" customFormat="1" x14ac:dyDescent="0.25">
      <c r="A877" s="51"/>
      <c r="B877" s="52"/>
      <c r="C877" s="53"/>
      <c r="D877" s="53"/>
      <c r="E877" s="53"/>
      <c r="F877" s="53"/>
      <c r="G877" s="58"/>
      <c r="H877" s="54"/>
      <c r="I877" s="55"/>
      <c r="O877" s="57"/>
    </row>
    <row r="878" spans="1:15" s="56" customFormat="1" x14ac:dyDescent="0.25">
      <c r="A878" s="51"/>
      <c r="B878" s="52"/>
      <c r="C878" s="53"/>
      <c r="D878" s="53"/>
      <c r="E878" s="53"/>
      <c r="F878" s="53"/>
      <c r="G878" s="58"/>
      <c r="H878" s="54"/>
      <c r="I878" s="55"/>
      <c r="O878" s="57"/>
    </row>
    <row r="879" spans="1:15" s="56" customFormat="1" x14ac:dyDescent="0.25">
      <c r="A879" s="51"/>
      <c r="B879" s="52"/>
      <c r="C879" s="53"/>
      <c r="D879" s="53"/>
      <c r="E879" s="53"/>
      <c r="F879" s="53"/>
      <c r="G879" s="58"/>
      <c r="H879" s="54"/>
      <c r="I879" s="55"/>
      <c r="O879" s="57"/>
    </row>
    <row r="880" spans="1:15" s="56" customFormat="1" x14ac:dyDescent="0.25">
      <c r="A880" s="51"/>
      <c r="B880" s="52"/>
      <c r="C880" s="53"/>
      <c r="D880" s="53"/>
      <c r="E880" s="53"/>
      <c r="F880" s="53"/>
      <c r="G880" s="58"/>
      <c r="H880" s="54"/>
      <c r="I880" s="55"/>
      <c r="O880" s="57"/>
    </row>
    <row r="881" spans="1:15" s="56" customFormat="1" x14ac:dyDescent="0.25">
      <c r="A881" s="51"/>
      <c r="B881" s="52"/>
      <c r="C881" s="53"/>
      <c r="D881" s="53"/>
      <c r="E881" s="53"/>
      <c r="F881" s="53"/>
      <c r="G881" s="58"/>
      <c r="H881" s="54"/>
      <c r="I881" s="55"/>
      <c r="O881" s="57"/>
    </row>
    <row r="882" spans="1:15" s="56" customFormat="1" x14ac:dyDescent="0.25">
      <c r="A882" s="51"/>
      <c r="B882" s="52"/>
      <c r="C882" s="53"/>
      <c r="D882" s="53"/>
      <c r="E882" s="53"/>
      <c r="F882" s="53"/>
      <c r="G882" s="58"/>
      <c r="H882" s="54"/>
      <c r="I882" s="55"/>
      <c r="O882" s="57"/>
    </row>
    <row r="883" spans="1:15" s="56" customFormat="1" x14ac:dyDescent="0.25">
      <c r="A883" s="51"/>
      <c r="B883" s="52"/>
      <c r="C883" s="53"/>
      <c r="D883" s="53"/>
      <c r="E883" s="53"/>
      <c r="F883" s="53"/>
      <c r="G883" s="58"/>
      <c r="H883" s="54"/>
      <c r="I883" s="55"/>
      <c r="O883" s="57"/>
    </row>
    <row r="884" spans="1:15" s="56" customFormat="1" x14ac:dyDescent="0.25">
      <c r="A884" s="51"/>
      <c r="B884" s="52"/>
      <c r="C884" s="53"/>
      <c r="D884" s="53"/>
      <c r="E884" s="53"/>
      <c r="F884" s="53"/>
      <c r="G884" s="58"/>
      <c r="H884" s="54"/>
      <c r="I884" s="55"/>
      <c r="O884" s="57"/>
    </row>
    <row r="885" spans="1:15" s="56" customFormat="1" x14ac:dyDescent="0.25">
      <c r="A885" s="51"/>
      <c r="B885" s="52"/>
      <c r="C885" s="53"/>
      <c r="D885" s="53"/>
      <c r="E885" s="53"/>
      <c r="F885" s="53"/>
      <c r="G885" s="58"/>
      <c r="H885" s="54"/>
      <c r="I885" s="55"/>
      <c r="O885" s="57"/>
    </row>
    <row r="886" spans="1:15" s="56" customFormat="1" x14ac:dyDescent="0.25">
      <c r="A886" s="51"/>
      <c r="B886" s="52"/>
      <c r="C886" s="53"/>
      <c r="D886" s="53"/>
      <c r="E886" s="53"/>
      <c r="F886" s="53"/>
      <c r="G886" s="58"/>
      <c r="H886" s="54"/>
      <c r="I886" s="55"/>
      <c r="O886" s="57"/>
    </row>
    <row r="887" spans="1:15" s="56" customFormat="1" x14ac:dyDescent="0.25">
      <c r="A887" s="51"/>
      <c r="B887" s="52"/>
      <c r="C887" s="53"/>
      <c r="D887" s="53"/>
      <c r="E887" s="53"/>
      <c r="F887" s="53"/>
      <c r="G887" s="58"/>
      <c r="H887" s="54"/>
      <c r="I887" s="55"/>
      <c r="O887" s="57"/>
    </row>
    <row r="888" spans="1:15" s="56" customFormat="1" x14ac:dyDescent="0.25">
      <c r="A888" s="51"/>
      <c r="B888" s="52"/>
      <c r="C888" s="53"/>
      <c r="D888" s="53"/>
      <c r="E888" s="53"/>
      <c r="F888" s="53"/>
      <c r="G888" s="58"/>
      <c r="H888" s="54"/>
      <c r="I888" s="55"/>
      <c r="O888" s="57"/>
    </row>
    <row r="889" spans="1:15" s="56" customFormat="1" x14ac:dyDescent="0.25">
      <c r="A889" s="51"/>
      <c r="B889" s="52"/>
      <c r="C889" s="53"/>
      <c r="D889" s="53"/>
      <c r="E889" s="53"/>
      <c r="F889" s="53"/>
      <c r="G889" s="58"/>
      <c r="H889" s="54"/>
      <c r="I889" s="55"/>
      <c r="O889" s="57"/>
    </row>
    <row r="890" spans="1:15" s="56" customFormat="1" x14ac:dyDescent="0.25">
      <c r="A890" s="51"/>
      <c r="B890" s="52"/>
      <c r="C890" s="53"/>
      <c r="D890" s="53"/>
      <c r="E890" s="53"/>
      <c r="F890" s="53"/>
      <c r="G890" s="58"/>
      <c r="H890" s="54"/>
      <c r="I890" s="55"/>
      <c r="O890" s="57"/>
    </row>
    <row r="891" spans="1:15" s="56" customFormat="1" x14ac:dyDescent="0.25">
      <c r="A891" s="51"/>
      <c r="B891" s="52"/>
      <c r="C891" s="53"/>
      <c r="D891" s="53"/>
      <c r="E891" s="53"/>
      <c r="F891" s="53"/>
      <c r="G891" s="58"/>
      <c r="H891" s="54"/>
      <c r="I891" s="55"/>
      <c r="O891" s="57"/>
    </row>
    <row r="892" spans="1:15" s="56" customFormat="1" x14ac:dyDescent="0.25">
      <c r="A892" s="51"/>
      <c r="B892" s="52"/>
      <c r="C892" s="53"/>
      <c r="D892" s="53"/>
      <c r="E892" s="53"/>
      <c r="F892" s="53"/>
      <c r="G892" s="58"/>
      <c r="H892" s="54"/>
      <c r="I892" s="55"/>
      <c r="O892" s="57"/>
    </row>
    <row r="893" spans="1:15" s="56" customFormat="1" x14ac:dyDescent="0.25">
      <c r="A893" s="51"/>
      <c r="B893" s="52"/>
      <c r="C893" s="53"/>
      <c r="D893" s="53"/>
      <c r="E893" s="53"/>
      <c r="F893" s="53"/>
      <c r="G893" s="58"/>
      <c r="H893" s="54"/>
      <c r="I893" s="55"/>
      <c r="O893" s="57"/>
    </row>
    <row r="894" spans="1:15" s="56" customFormat="1" x14ac:dyDescent="0.25">
      <c r="A894" s="51"/>
      <c r="B894" s="52"/>
      <c r="C894" s="53"/>
      <c r="D894" s="53"/>
      <c r="E894" s="53"/>
      <c r="F894" s="53"/>
      <c r="G894" s="58"/>
      <c r="H894" s="54"/>
      <c r="I894" s="55"/>
      <c r="O894" s="57"/>
    </row>
    <row r="895" spans="1:15" s="56" customFormat="1" x14ac:dyDescent="0.25">
      <c r="A895" s="51"/>
      <c r="B895" s="52"/>
      <c r="C895" s="53"/>
      <c r="D895" s="53"/>
      <c r="E895" s="53"/>
      <c r="F895" s="53"/>
      <c r="G895" s="58"/>
      <c r="H895" s="54"/>
      <c r="I895" s="55"/>
      <c r="O895" s="57"/>
    </row>
    <row r="896" spans="1:15" s="56" customFormat="1" x14ac:dyDescent="0.25">
      <c r="A896" s="51"/>
      <c r="B896" s="52"/>
      <c r="C896" s="53"/>
      <c r="D896" s="53"/>
      <c r="E896" s="53"/>
      <c r="F896" s="53"/>
      <c r="G896" s="58"/>
      <c r="H896" s="54"/>
      <c r="I896" s="55"/>
      <c r="O896" s="57"/>
    </row>
    <row r="897" spans="1:15" s="56" customFormat="1" x14ac:dyDescent="0.25">
      <c r="A897" s="51"/>
      <c r="B897" s="52"/>
      <c r="C897" s="53"/>
      <c r="D897" s="53"/>
      <c r="E897" s="53"/>
      <c r="F897" s="53"/>
      <c r="G897" s="58"/>
      <c r="H897" s="54"/>
      <c r="I897" s="55"/>
      <c r="O897" s="57"/>
    </row>
    <row r="898" spans="1:15" s="56" customFormat="1" x14ac:dyDescent="0.25">
      <c r="A898" s="51"/>
      <c r="B898" s="52"/>
      <c r="C898" s="53"/>
      <c r="D898" s="53"/>
      <c r="E898" s="53"/>
      <c r="F898" s="53"/>
      <c r="G898" s="58"/>
      <c r="H898" s="54"/>
      <c r="I898" s="55"/>
      <c r="O898" s="57"/>
    </row>
    <row r="899" spans="1:15" s="56" customFormat="1" x14ac:dyDescent="0.25">
      <c r="A899" s="51"/>
      <c r="B899" s="52"/>
      <c r="C899" s="53"/>
      <c r="D899" s="53"/>
      <c r="E899" s="53"/>
      <c r="F899" s="53"/>
      <c r="G899" s="58"/>
      <c r="H899" s="54"/>
      <c r="I899" s="55"/>
      <c r="O899" s="57"/>
    </row>
    <row r="900" spans="1:15" s="56" customFormat="1" x14ac:dyDescent="0.25">
      <c r="A900" s="51"/>
      <c r="B900" s="52"/>
      <c r="C900" s="53"/>
      <c r="D900" s="53"/>
      <c r="E900" s="53"/>
      <c r="F900" s="53"/>
      <c r="G900" s="58"/>
      <c r="H900" s="54"/>
      <c r="I900" s="55"/>
      <c r="O900" s="57"/>
    </row>
    <row r="901" spans="1:15" s="56" customFormat="1" x14ac:dyDescent="0.25">
      <c r="A901" s="51"/>
      <c r="B901" s="52"/>
      <c r="C901" s="53"/>
      <c r="D901" s="53"/>
      <c r="E901" s="53"/>
      <c r="F901" s="53"/>
      <c r="G901" s="58"/>
      <c r="H901" s="54"/>
      <c r="I901" s="55"/>
      <c r="O901" s="57"/>
    </row>
    <row r="902" spans="1:15" s="56" customFormat="1" x14ac:dyDescent="0.25">
      <c r="A902" s="51"/>
      <c r="B902" s="52"/>
      <c r="C902" s="53"/>
      <c r="D902" s="53"/>
      <c r="E902" s="53"/>
      <c r="F902" s="53"/>
      <c r="G902" s="58"/>
      <c r="H902" s="54"/>
      <c r="I902" s="55"/>
      <c r="O902" s="57"/>
    </row>
    <row r="903" spans="1:15" s="56" customFormat="1" x14ac:dyDescent="0.25">
      <c r="A903" s="51"/>
      <c r="B903" s="52"/>
      <c r="C903" s="53"/>
      <c r="D903" s="53"/>
      <c r="E903" s="53"/>
      <c r="F903" s="53"/>
      <c r="G903" s="58"/>
      <c r="H903" s="54"/>
      <c r="I903" s="55"/>
      <c r="O903" s="57"/>
    </row>
    <row r="904" spans="1:15" s="56" customFormat="1" x14ac:dyDescent="0.25">
      <c r="A904" s="51"/>
      <c r="B904" s="52"/>
      <c r="C904" s="53"/>
      <c r="D904" s="53"/>
      <c r="E904" s="53"/>
      <c r="F904" s="53"/>
      <c r="G904" s="58"/>
      <c r="H904" s="54"/>
      <c r="I904" s="55"/>
      <c r="O904" s="57"/>
    </row>
    <row r="905" spans="1:15" s="56" customFormat="1" x14ac:dyDescent="0.25">
      <c r="A905" s="51"/>
      <c r="B905" s="52"/>
      <c r="C905" s="53"/>
      <c r="D905" s="53"/>
      <c r="E905" s="53"/>
      <c r="F905" s="53"/>
      <c r="G905" s="58"/>
      <c r="H905" s="54"/>
      <c r="I905" s="55"/>
      <c r="O905" s="57"/>
    </row>
    <row r="906" spans="1:15" s="56" customFormat="1" x14ac:dyDescent="0.25">
      <c r="A906" s="51"/>
      <c r="B906" s="52"/>
      <c r="C906" s="53"/>
      <c r="D906" s="53"/>
      <c r="E906" s="53"/>
      <c r="F906" s="53"/>
      <c r="G906" s="58"/>
      <c r="H906" s="54"/>
      <c r="I906" s="55"/>
      <c r="O906" s="57"/>
    </row>
    <row r="907" spans="1:15" s="56" customFormat="1" x14ac:dyDescent="0.25">
      <c r="A907" s="51"/>
      <c r="B907" s="52"/>
      <c r="C907" s="53"/>
      <c r="D907" s="53"/>
      <c r="E907" s="53"/>
      <c r="F907" s="53"/>
      <c r="G907" s="58"/>
      <c r="H907" s="54"/>
      <c r="I907" s="55"/>
      <c r="O907" s="57"/>
    </row>
    <row r="908" spans="1:15" s="56" customFormat="1" x14ac:dyDescent="0.25">
      <c r="A908" s="51"/>
      <c r="B908" s="52"/>
      <c r="C908" s="53"/>
      <c r="D908" s="53"/>
      <c r="E908" s="53"/>
      <c r="F908" s="53"/>
      <c r="G908" s="58"/>
      <c r="H908" s="54"/>
      <c r="I908" s="55"/>
      <c r="O908" s="57"/>
    </row>
    <row r="909" spans="1:15" s="56" customFormat="1" x14ac:dyDescent="0.25">
      <c r="A909" s="51"/>
      <c r="B909" s="52"/>
      <c r="C909" s="53"/>
      <c r="D909" s="53"/>
      <c r="E909" s="53"/>
      <c r="F909" s="53"/>
      <c r="G909" s="58"/>
      <c r="H909" s="54"/>
      <c r="I909" s="55"/>
      <c r="O909" s="57"/>
    </row>
    <row r="910" spans="1:15" s="56" customFormat="1" x14ac:dyDescent="0.25">
      <c r="A910" s="51"/>
      <c r="B910" s="52"/>
      <c r="C910" s="53"/>
      <c r="D910" s="53"/>
      <c r="E910" s="53"/>
      <c r="F910" s="53"/>
      <c r="G910" s="58"/>
      <c r="H910" s="54"/>
      <c r="I910" s="55"/>
      <c r="O910" s="57"/>
    </row>
    <row r="911" spans="1:15" s="56" customFormat="1" x14ac:dyDescent="0.25">
      <c r="A911" s="51"/>
      <c r="B911" s="52"/>
      <c r="C911" s="53"/>
      <c r="D911" s="53"/>
      <c r="E911" s="53"/>
      <c r="F911" s="53"/>
      <c r="G911" s="58"/>
      <c r="H911" s="54"/>
      <c r="I911" s="55"/>
      <c r="O911" s="57"/>
    </row>
    <row r="912" spans="1:15" s="56" customFormat="1" x14ac:dyDescent="0.25">
      <c r="A912" s="51"/>
      <c r="B912" s="52"/>
      <c r="C912" s="53"/>
      <c r="D912" s="53"/>
      <c r="E912" s="53"/>
      <c r="F912" s="53"/>
      <c r="G912" s="58"/>
      <c r="H912" s="54"/>
      <c r="I912" s="55"/>
      <c r="O912" s="57"/>
    </row>
    <row r="913" spans="1:15" s="56" customFormat="1" x14ac:dyDescent="0.25">
      <c r="A913" s="51"/>
      <c r="B913" s="52"/>
      <c r="C913" s="53"/>
      <c r="D913" s="53"/>
      <c r="E913" s="53"/>
      <c r="F913" s="53"/>
      <c r="G913" s="58"/>
      <c r="H913" s="54"/>
      <c r="I913" s="55"/>
      <c r="O913" s="57"/>
    </row>
    <row r="914" spans="1:15" s="56" customFormat="1" x14ac:dyDescent="0.25">
      <c r="A914" s="51"/>
      <c r="B914" s="52"/>
      <c r="C914" s="53"/>
      <c r="D914" s="53"/>
      <c r="E914" s="53"/>
      <c r="F914" s="53"/>
      <c r="G914" s="58"/>
      <c r="H914" s="54"/>
      <c r="I914" s="55"/>
      <c r="O914" s="57"/>
    </row>
    <row r="915" spans="1:15" s="56" customFormat="1" x14ac:dyDescent="0.25">
      <c r="A915" s="51"/>
      <c r="B915" s="52"/>
      <c r="C915" s="53"/>
      <c r="D915" s="53"/>
      <c r="E915" s="53"/>
      <c r="F915" s="53"/>
      <c r="G915" s="58"/>
      <c r="H915" s="54"/>
      <c r="I915" s="55"/>
      <c r="O915" s="57"/>
    </row>
    <row r="916" spans="1:15" s="56" customFormat="1" x14ac:dyDescent="0.25">
      <c r="A916" s="51"/>
      <c r="B916" s="52"/>
      <c r="C916" s="53"/>
      <c r="D916" s="53"/>
      <c r="E916" s="53"/>
      <c r="F916" s="53"/>
      <c r="G916" s="58"/>
      <c r="H916" s="54"/>
      <c r="I916" s="55"/>
      <c r="O916" s="57"/>
    </row>
    <row r="917" spans="1:15" s="56" customFormat="1" x14ac:dyDescent="0.25">
      <c r="A917" s="51"/>
      <c r="B917" s="52"/>
      <c r="C917" s="53"/>
      <c r="D917" s="53"/>
      <c r="E917" s="53"/>
      <c r="F917" s="53"/>
      <c r="G917" s="58"/>
      <c r="H917" s="54"/>
      <c r="I917" s="55"/>
      <c r="O917" s="57"/>
    </row>
    <row r="918" spans="1:15" s="56" customFormat="1" x14ac:dyDescent="0.25">
      <c r="A918" s="51"/>
      <c r="B918" s="52"/>
      <c r="C918" s="53"/>
      <c r="D918" s="53"/>
      <c r="E918" s="53"/>
      <c r="F918" s="53"/>
      <c r="G918" s="58"/>
      <c r="H918" s="54"/>
      <c r="I918" s="55"/>
      <c r="O918" s="57"/>
    </row>
    <row r="919" spans="1:15" s="56" customFormat="1" x14ac:dyDescent="0.25">
      <c r="A919" s="51"/>
      <c r="B919" s="52"/>
      <c r="C919" s="53"/>
      <c r="D919" s="53"/>
      <c r="E919" s="53"/>
      <c r="F919" s="53"/>
      <c r="G919" s="58"/>
      <c r="H919" s="54"/>
      <c r="I919" s="55"/>
      <c r="O919" s="57"/>
    </row>
    <row r="920" spans="1:15" s="56" customFormat="1" x14ac:dyDescent="0.25">
      <c r="A920" s="51"/>
      <c r="B920" s="52"/>
      <c r="C920" s="53"/>
      <c r="D920" s="53"/>
      <c r="E920" s="53"/>
      <c r="F920" s="53"/>
      <c r="G920" s="58"/>
      <c r="H920" s="54"/>
      <c r="I920" s="55"/>
      <c r="O920" s="57"/>
    </row>
    <row r="921" spans="1:15" s="56" customFormat="1" x14ac:dyDescent="0.25">
      <c r="A921" s="51"/>
      <c r="B921" s="52"/>
      <c r="C921" s="53"/>
      <c r="D921" s="53"/>
      <c r="E921" s="53"/>
      <c r="F921" s="53"/>
      <c r="G921" s="58"/>
      <c r="H921" s="54"/>
      <c r="I921" s="55"/>
      <c r="O921" s="57"/>
    </row>
    <row r="922" spans="1:15" s="56" customFormat="1" x14ac:dyDescent="0.25">
      <c r="A922" s="51"/>
      <c r="B922" s="52"/>
      <c r="C922" s="53"/>
      <c r="D922" s="53"/>
      <c r="E922" s="53"/>
      <c r="F922" s="53"/>
      <c r="G922" s="58"/>
      <c r="H922" s="54"/>
      <c r="I922" s="55"/>
      <c r="O922" s="57"/>
    </row>
    <row r="923" spans="1:15" s="56" customFormat="1" x14ac:dyDescent="0.25">
      <c r="A923" s="51"/>
      <c r="B923" s="52"/>
      <c r="C923" s="53"/>
      <c r="D923" s="53"/>
      <c r="E923" s="53"/>
      <c r="F923" s="53"/>
      <c r="G923" s="58"/>
      <c r="H923" s="54"/>
      <c r="I923" s="55"/>
      <c r="O923" s="57"/>
    </row>
    <row r="924" spans="1:15" s="56" customFormat="1" x14ac:dyDescent="0.25">
      <c r="A924" s="51"/>
      <c r="B924" s="52"/>
      <c r="C924" s="53"/>
      <c r="D924" s="53"/>
      <c r="E924" s="53"/>
      <c r="F924" s="53"/>
      <c r="G924" s="58"/>
      <c r="H924" s="54"/>
      <c r="I924" s="55"/>
      <c r="O924" s="57"/>
    </row>
    <row r="925" spans="1:15" s="56" customFormat="1" x14ac:dyDescent="0.25">
      <c r="A925" s="51"/>
      <c r="B925" s="52"/>
      <c r="C925" s="53"/>
      <c r="D925" s="53"/>
      <c r="E925" s="53"/>
      <c r="F925" s="53"/>
      <c r="G925" s="58"/>
      <c r="H925" s="54"/>
      <c r="I925" s="55"/>
      <c r="O925" s="57"/>
    </row>
    <row r="926" spans="1:15" s="56" customFormat="1" x14ac:dyDescent="0.25">
      <c r="A926" s="51"/>
      <c r="B926" s="52"/>
      <c r="C926" s="53"/>
      <c r="D926" s="53"/>
      <c r="E926" s="53"/>
      <c r="F926" s="53"/>
      <c r="G926" s="58"/>
      <c r="H926" s="54"/>
      <c r="I926" s="55"/>
      <c r="O926" s="57"/>
    </row>
    <row r="927" spans="1:15" s="56" customFormat="1" x14ac:dyDescent="0.25">
      <c r="A927" s="51"/>
      <c r="B927" s="52"/>
      <c r="C927" s="53"/>
      <c r="D927" s="53"/>
      <c r="E927" s="53"/>
      <c r="F927" s="53"/>
      <c r="G927" s="58"/>
      <c r="H927" s="54"/>
      <c r="I927" s="55"/>
      <c r="O927" s="57"/>
    </row>
    <row r="928" spans="1:15" s="56" customFormat="1" x14ac:dyDescent="0.25">
      <c r="A928" s="51"/>
      <c r="B928" s="52"/>
      <c r="C928" s="53"/>
      <c r="D928" s="53"/>
      <c r="E928" s="53"/>
      <c r="F928" s="53"/>
      <c r="G928" s="58"/>
      <c r="H928" s="54"/>
      <c r="I928" s="55"/>
      <c r="O928" s="57"/>
    </row>
    <row r="929" spans="1:15" s="56" customFormat="1" x14ac:dyDescent="0.25">
      <c r="A929" s="51"/>
      <c r="B929" s="52"/>
      <c r="C929" s="53"/>
      <c r="D929" s="53"/>
      <c r="E929" s="53"/>
      <c r="F929" s="53"/>
      <c r="G929" s="58"/>
      <c r="H929" s="54"/>
      <c r="I929" s="55"/>
      <c r="O929" s="57"/>
    </row>
    <row r="930" spans="1:15" s="56" customFormat="1" x14ac:dyDescent="0.25">
      <c r="A930" s="51"/>
      <c r="B930" s="52"/>
      <c r="C930" s="53"/>
      <c r="D930" s="53"/>
      <c r="E930" s="53"/>
      <c r="F930" s="53"/>
      <c r="G930" s="58"/>
      <c r="H930" s="54"/>
      <c r="I930" s="55"/>
      <c r="O930" s="57"/>
    </row>
    <row r="931" spans="1:15" s="56" customFormat="1" x14ac:dyDescent="0.25">
      <c r="A931" s="51"/>
      <c r="B931" s="52"/>
      <c r="C931" s="53"/>
      <c r="D931" s="53"/>
      <c r="E931" s="53"/>
      <c r="F931" s="53"/>
      <c r="G931" s="58"/>
      <c r="H931" s="54"/>
      <c r="I931" s="55"/>
      <c r="O931" s="57"/>
    </row>
    <row r="932" spans="1:15" s="56" customFormat="1" x14ac:dyDescent="0.25">
      <c r="A932" s="51"/>
      <c r="B932" s="52"/>
      <c r="C932" s="53"/>
      <c r="D932" s="53"/>
      <c r="E932" s="53"/>
      <c r="F932" s="53"/>
      <c r="G932" s="58"/>
      <c r="H932" s="54"/>
      <c r="I932" s="55"/>
      <c r="O932" s="57"/>
    </row>
    <row r="933" spans="1:15" s="56" customFormat="1" x14ac:dyDescent="0.25">
      <c r="A933" s="51"/>
      <c r="B933" s="52"/>
      <c r="C933" s="53"/>
      <c r="D933" s="53"/>
      <c r="E933" s="53"/>
      <c r="F933" s="53"/>
      <c r="G933" s="58"/>
      <c r="H933" s="54"/>
      <c r="I933" s="55"/>
      <c r="O933" s="57"/>
    </row>
    <row r="934" spans="1:15" s="56" customFormat="1" x14ac:dyDescent="0.25">
      <c r="A934" s="51"/>
      <c r="B934" s="52"/>
      <c r="C934" s="53"/>
      <c r="D934" s="53"/>
      <c r="E934" s="53"/>
      <c r="F934" s="53"/>
      <c r="G934" s="58"/>
      <c r="H934" s="54"/>
      <c r="I934" s="55"/>
      <c r="O934" s="57"/>
    </row>
    <row r="935" spans="1:15" s="56" customFormat="1" x14ac:dyDescent="0.25">
      <c r="A935" s="51"/>
      <c r="B935" s="52"/>
      <c r="C935" s="53"/>
      <c r="D935" s="53"/>
      <c r="E935" s="53"/>
      <c r="F935" s="53"/>
      <c r="G935" s="58"/>
      <c r="H935" s="54"/>
      <c r="I935" s="55"/>
      <c r="O935" s="57"/>
    </row>
    <row r="936" spans="1:15" s="56" customFormat="1" x14ac:dyDescent="0.25">
      <c r="A936" s="51"/>
      <c r="B936" s="52"/>
      <c r="C936" s="53"/>
      <c r="D936" s="53"/>
      <c r="E936" s="53"/>
      <c r="F936" s="53"/>
      <c r="G936" s="58"/>
      <c r="H936" s="54"/>
      <c r="I936" s="55"/>
      <c r="O936" s="57"/>
    </row>
    <row r="937" spans="1:15" s="56" customFormat="1" x14ac:dyDescent="0.25">
      <c r="A937" s="51"/>
      <c r="B937" s="52"/>
      <c r="C937" s="53"/>
      <c r="D937" s="53"/>
      <c r="E937" s="53"/>
      <c r="F937" s="53"/>
      <c r="G937" s="58"/>
      <c r="H937" s="54"/>
      <c r="I937" s="55"/>
      <c r="O937" s="57"/>
    </row>
    <row r="938" spans="1:15" s="56" customFormat="1" x14ac:dyDescent="0.25">
      <c r="A938" s="51"/>
      <c r="B938" s="52"/>
      <c r="C938" s="53"/>
      <c r="D938" s="53"/>
      <c r="E938" s="53"/>
      <c r="F938" s="53"/>
      <c r="G938" s="58"/>
      <c r="H938" s="54"/>
      <c r="I938" s="55"/>
      <c r="O938" s="57"/>
    </row>
    <row r="939" spans="1:15" s="56" customFormat="1" x14ac:dyDescent="0.25">
      <c r="A939" s="51"/>
      <c r="B939" s="52"/>
      <c r="C939" s="53"/>
      <c r="D939" s="53"/>
      <c r="E939" s="53"/>
      <c r="F939" s="53"/>
      <c r="G939" s="58"/>
      <c r="H939" s="54"/>
      <c r="I939" s="55"/>
      <c r="O939" s="57"/>
    </row>
    <row r="940" spans="1:15" s="56" customFormat="1" x14ac:dyDescent="0.25">
      <c r="A940" s="51"/>
      <c r="B940" s="52"/>
      <c r="C940" s="53"/>
      <c r="D940" s="53"/>
      <c r="E940" s="53"/>
      <c r="F940" s="53"/>
      <c r="G940" s="58"/>
      <c r="H940" s="54"/>
      <c r="I940" s="55"/>
      <c r="O940" s="57"/>
    </row>
    <row r="941" spans="1:15" s="56" customFormat="1" x14ac:dyDescent="0.25">
      <c r="A941" s="51"/>
      <c r="B941" s="52"/>
      <c r="C941" s="53"/>
      <c r="D941" s="53"/>
      <c r="E941" s="53"/>
      <c r="F941" s="53"/>
      <c r="G941" s="58"/>
      <c r="H941" s="54"/>
      <c r="I941" s="55"/>
      <c r="O941" s="57"/>
    </row>
    <row r="942" spans="1:15" s="56" customFormat="1" x14ac:dyDescent="0.25">
      <c r="A942" s="51"/>
      <c r="B942" s="52"/>
      <c r="C942" s="53"/>
      <c r="D942" s="53"/>
      <c r="E942" s="53"/>
      <c r="F942" s="53"/>
      <c r="G942" s="58"/>
      <c r="H942" s="54"/>
      <c r="I942" s="55"/>
      <c r="O942" s="57"/>
    </row>
    <row r="943" spans="1:15" s="56" customFormat="1" x14ac:dyDescent="0.25">
      <c r="A943" s="51"/>
      <c r="B943" s="52"/>
      <c r="C943" s="53"/>
      <c r="D943" s="53"/>
      <c r="E943" s="53"/>
      <c r="F943" s="53"/>
      <c r="G943" s="58"/>
      <c r="H943" s="54"/>
      <c r="I943" s="55"/>
      <c r="O943" s="57"/>
    </row>
    <row r="944" spans="1:15" s="56" customFormat="1" x14ac:dyDescent="0.25">
      <c r="A944" s="51"/>
      <c r="B944" s="52"/>
      <c r="C944" s="53"/>
      <c r="D944" s="53"/>
      <c r="E944" s="53"/>
      <c r="F944" s="53"/>
      <c r="G944" s="58"/>
      <c r="H944" s="54"/>
      <c r="I944" s="55"/>
      <c r="O944" s="57"/>
    </row>
    <row r="945" spans="1:15" s="56" customFormat="1" x14ac:dyDescent="0.25">
      <c r="A945" s="51"/>
      <c r="B945" s="52"/>
      <c r="C945" s="53"/>
      <c r="D945" s="53"/>
      <c r="E945" s="53"/>
      <c r="F945" s="53"/>
      <c r="G945" s="58"/>
      <c r="H945" s="54"/>
      <c r="I945" s="55"/>
      <c r="O945" s="57"/>
    </row>
    <row r="946" spans="1:15" s="56" customFormat="1" x14ac:dyDescent="0.25">
      <c r="A946" s="51"/>
      <c r="B946" s="52"/>
      <c r="C946" s="53"/>
      <c r="D946" s="53"/>
      <c r="E946" s="53"/>
      <c r="F946" s="53"/>
      <c r="G946" s="58"/>
      <c r="H946" s="54"/>
      <c r="I946" s="55"/>
      <c r="O946" s="57"/>
    </row>
    <row r="947" spans="1:15" s="56" customFormat="1" x14ac:dyDescent="0.25">
      <c r="A947" s="51"/>
      <c r="B947" s="52"/>
      <c r="C947" s="53"/>
      <c r="D947" s="53"/>
      <c r="E947" s="53"/>
      <c r="F947" s="53"/>
      <c r="G947" s="58"/>
      <c r="H947" s="54"/>
      <c r="I947" s="55"/>
      <c r="O947" s="57"/>
    </row>
    <row r="948" spans="1:15" s="56" customFormat="1" x14ac:dyDescent="0.25">
      <c r="A948" s="51"/>
      <c r="B948" s="52"/>
      <c r="C948" s="53"/>
      <c r="D948" s="53"/>
      <c r="E948" s="53"/>
      <c r="F948" s="53"/>
      <c r="G948" s="58"/>
      <c r="H948" s="54"/>
      <c r="I948" s="55"/>
      <c r="O948" s="57"/>
    </row>
    <row r="949" spans="1:15" s="56" customFormat="1" x14ac:dyDescent="0.25">
      <c r="A949" s="51"/>
      <c r="B949" s="52"/>
      <c r="C949" s="53"/>
      <c r="D949" s="53"/>
      <c r="E949" s="53"/>
      <c r="F949" s="53"/>
      <c r="G949" s="58"/>
      <c r="H949" s="54"/>
      <c r="I949" s="55"/>
      <c r="O949" s="57"/>
    </row>
    <row r="950" spans="1:15" s="56" customFormat="1" x14ac:dyDescent="0.25">
      <c r="A950" s="51"/>
      <c r="B950" s="52"/>
      <c r="C950" s="53"/>
      <c r="D950" s="53"/>
      <c r="E950" s="53"/>
      <c r="F950" s="53"/>
      <c r="G950" s="58"/>
      <c r="H950" s="54"/>
      <c r="I950" s="55"/>
      <c r="O950" s="57"/>
    </row>
    <row r="951" spans="1:15" s="56" customFormat="1" x14ac:dyDescent="0.25">
      <c r="A951" s="51"/>
      <c r="B951" s="52"/>
      <c r="C951" s="53"/>
      <c r="D951" s="53"/>
      <c r="E951" s="53"/>
      <c r="F951" s="53"/>
      <c r="G951" s="58"/>
      <c r="H951" s="54"/>
      <c r="I951" s="55"/>
      <c r="O951" s="57"/>
    </row>
    <row r="952" spans="1:15" s="56" customFormat="1" x14ac:dyDescent="0.25">
      <c r="A952" s="51"/>
      <c r="B952" s="52"/>
      <c r="C952" s="53"/>
      <c r="D952" s="53"/>
      <c r="E952" s="53"/>
      <c r="F952" s="53"/>
      <c r="G952" s="58"/>
      <c r="H952" s="54"/>
      <c r="I952" s="55"/>
      <c r="O952" s="57"/>
    </row>
    <row r="953" spans="1:15" s="56" customFormat="1" x14ac:dyDescent="0.25">
      <c r="A953" s="51"/>
      <c r="B953" s="52"/>
      <c r="C953" s="53"/>
      <c r="D953" s="53"/>
      <c r="E953" s="53"/>
      <c r="F953" s="53"/>
      <c r="G953" s="58"/>
      <c r="H953" s="54"/>
      <c r="I953" s="55"/>
      <c r="O953" s="57"/>
    </row>
    <row r="954" spans="1:15" s="56" customFormat="1" x14ac:dyDescent="0.25">
      <c r="A954" s="51"/>
      <c r="B954" s="52"/>
      <c r="C954" s="53"/>
      <c r="D954" s="53"/>
      <c r="E954" s="53"/>
      <c r="F954" s="53"/>
      <c r="G954" s="58"/>
      <c r="H954" s="54"/>
      <c r="I954" s="55"/>
      <c r="O954" s="57"/>
    </row>
    <row r="955" spans="1:15" s="56" customFormat="1" x14ac:dyDescent="0.25">
      <c r="A955" s="51"/>
      <c r="B955" s="52"/>
      <c r="C955" s="53"/>
      <c r="D955" s="53"/>
      <c r="E955" s="53"/>
      <c r="F955" s="53"/>
      <c r="G955" s="58"/>
      <c r="H955" s="54"/>
      <c r="I955" s="55"/>
      <c r="O955" s="57"/>
    </row>
    <row r="956" spans="1:15" s="56" customFormat="1" x14ac:dyDescent="0.25">
      <c r="A956" s="51"/>
      <c r="B956" s="52"/>
      <c r="C956" s="53"/>
      <c r="D956" s="53"/>
      <c r="E956" s="53"/>
      <c r="F956" s="53"/>
      <c r="G956" s="58"/>
      <c r="H956" s="54"/>
      <c r="I956" s="55"/>
      <c r="O956" s="57"/>
    </row>
    <row r="957" spans="1:15" s="56" customFormat="1" x14ac:dyDescent="0.25">
      <c r="A957" s="51"/>
      <c r="B957" s="52"/>
      <c r="C957" s="53"/>
      <c r="D957" s="53"/>
      <c r="E957" s="53"/>
      <c r="F957" s="53"/>
      <c r="G957" s="58"/>
      <c r="H957" s="54"/>
      <c r="I957" s="55"/>
      <c r="O957" s="57"/>
    </row>
    <row r="958" spans="1:15" s="56" customFormat="1" x14ac:dyDescent="0.25">
      <c r="A958" s="51"/>
      <c r="B958" s="52"/>
      <c r="C958" s="53"/>
      <c r="D958" s="53"/>
      <c r="E958" s="53"/>
      <c r="F958" s="53"/>
      <c r="G958" s="58"/>
      <c r="H958" s="54"/>
      <c r="I958" s="55"/>
      <c r="O958" s="57"/>
    </row>
    <row r="959" spans="1:15" s="56" customFormat="1" x14ac:dyDescent="0.25">
      <c r="A959" s="51"/>
      <c r="B959" s="52"/>
      <c r="C959" s="53"/>
      <c r="D959" s="53"/>
      <c r="E959" s="53"/>
      <c r="F959" s="53"/>
      <c r="G959" s="58"/>
      <c r="H959" s="54"/>
      <c r="I959" s="55"/>
      <c r="O959" s="57"/>
    </row>
    <row r="960" spans="1:15" s="56" customFormat="1" x14ac:dyDescent="0.25">
      <c r="A960" s="51"/>
      <c r="B960" s="52"/>
      <c r="C960" s="53"/>
      <c r="D960" s="53"/>
      <c r="E960" s="53"/>
      <c r="F960" s="53"/>
      <c r="G960" s="58"/>
      <c r="H960" s="54"/>
      <c r="I960" s="55"/>
      <c r="O960" s="57"/>
    </row>
    <row r="961" spans="1:15" s="56" customFormat="1" x14ac:dyDescent="0.25">
      <c r="A961" s="51"/>
      <c r="B961" s="52"/>
      <c r="C961" s="53"/>
      <c r="D961" s="53"/>
      <c r="E961" s="53"/>
      <c r="F961" s="53"/>
      <c r="G961" s="58"/>
      <c r="H961" s="54"/>
      <c r="I961" s="55"/>
      <c r="O961" s="57"/>
    </row>
    <row r="962" spans="1:15" s="56" customFormat="1" x14ac:dyDescent="0.25">
      <c r="A962" s="51"/>
      <c r="B962" s="52"/>
      <c r="C962" s="53"/>
      <c r="D962" s="53"/>
      <c r="E962" s="53"/>
      <c r="F962" s="53"/>
      <c r="G962" s="58"/>
      <c r="H962" s="54"/>
      <c r="I962" s="55"/>
      <c r="O962" s="57"/>
    </row>
    <row r="963" spans="1:15" s="56" customFormat="1" x14ac:dyDescent="0.25">
      <c r="A963" s="51"/>
      <c r="B963" s="52"/>
      <c r="C963" s="53"/>
      <c r="D963" s="53"/>
      <c r="E963" s="53"/>
      <c r="F963" s="53"/>
      <c r="G963" s="58"/>
      <c r="H963" s="54"/>
      <c r="I963" s="55"/>
      <c r="O963" s="57"/>
    </row>
    <row r="964" spans="1:15" s="56" customFormat="1" x14ac:dyDescent="0.25">
      <c r="A964" s="51"/>
      <c r="B964" s="52"/>
      <c r="C964" s="53"/>
      <c r="D964" s="53"/>
      <c r="E964" s="53"/>
      <c r="F964" s="53"/>
      <c r="G964" s="58"/>
      <c r="H964" s="54"/>
      <c r="I964" s="55"/>
      <c r="O964" s="57"/>
    </row>
    <row r="965" spans="1:15" s="56" customFormat="1" x14ac:dyDescent="0.25">
      <c r="A965" s="51"/>
      <c r="B965" s="52"/>
      <c r="C965" s="53"/>
      <c r="D965" s="53"/>
      <c r="E965" s="53"/>
      <c r="F965" s="53"/>
      <c r="G965" s="58"/>
      <c r="H965" s="54"/>
      <c r="I965" s="55"/>
      <c r="O965" s="57"/>
    </row>
    <row r="966" spans="1:15" s="56" customFormat="1" x14ac:dyDescent="0.25">
      <c r="A966" s="51"/>
      <c r="B966" s="52"/>
      <c r="C966" s="53"/>
      <c r="D966" s="53"/>
      <c r="E966" s="53"/>
      <c r="F966" s="53"/>
      <c r="G966" s="58"/>
      <c r="H966" s="54"/>
      <c r="I966" s="55"/>
      <c r="O966" s="57"/>
    </row>
    <row r="967" spans="1:15" s="56" customFormat="1" x14ac:dyDescent="0.25">
      <c r="A967" s="51"/>
      <c r="B967" s="52"/>
      <c r="C967" s="53"/>
      <c r="D967" s="53"/>
      <c r="E967" s="53"/>
      <c r="F967" s="53"/>
      <c r="G967" s="58"/>
      <c r="H967" s="54"/>
      <c r="I967" s="55"/>
      <c r="O967" s="57"/>
    </row>
    <row r="968" spans="1:15" s="56" customFormat="1" x14ac:dyDescent="0.25">
      <c r="A968" s="51"/>
      <c r="B968" s="52"/>
      <c r="C968" s="53"/>
      <c r="D968" s="53"/>
      <c r="E968" s="53"/>
      <c r="F968" s="53"/>
      <c r="G968" s="58"/>
      <c r="H968" s="54"/>
      <c r="I968" s="55"/>
      <c r="O968" s="57"/>
    </row>
  </sheetData>
  <protectedRanges>
    <protectedRange sqref="J22:J25 J4 J35 J9:J18 J30:J32" name="Range2_2_2_2"/>
    <protectedRange sqref="P34 P22 P32 P46" name="Range2_3_1_2"/>
    <protectedRange sqref="J46 J44 J54" name="Range2_2_2_2_3"/>
  </protectedRanges>
  <mergeCells count="7">
    <mergeCell ref="C43:F43"/>
    <mergeCell ref="G43:H43"/>
    <mergeCell ref="AT9:AV9"/>
    <mergeCell ref="A2:H2"/>
    <mergeCell ref="I2:J2"/>
    <mergeCell ref="C3:F3"/>
    <mergeCell ref="G3:H3"/>
  </mergeCells>
  <conditionalFormatting sqref="P4 Z4:IH5 Q4:R5 T4:X5">
    <cfRule type="cellIs" dxfId="54" priority="160" stopIfTrue="1" operator="equal">
      <formula>TODAY()</formula>
    </cfRule>
    <cfRule type="expression" dxfId="53" priority="161" stopIfTrue="1">
      <formula>TEXT(P$3,"d")="1"</formula>
    </cfRule>
  </conditionalFormatting>
  <conditionalFormatting sqref="K33:M33 K21:M21 K6:M6 K38:O38 K30:K31 O8:O19 O6 O21 O33 O35:O36 O23:O31 K35:M36 K8:M8 K18:M18 K10:M12 K15:K17 K23:M26 L27:M28">
    <cfRule type="cellIs" dxfId="52" priority="162" stopIfTrue="1" operator="lessThan">
      <formula>#REF!</formula>
    </cfRule>
  </conditionalFormatting>
  <conditionalFormatting sqref="Z3:IH3 P3:X3">
    <cfRule type="expression" dxfId="51" priority="163" stopIfTrue="1">
      <formula>TEXT(P$3,"d")="1"</formula>
    </cfRule>
  </conditionalFormatting>
  <conditionalFormatting sqref="P6:IH6 P8:IH8 U41:V45 AB41:AC45 AI41:AJ45 AP41:AQ45 U47:V51 AB47:AC51 AI47:AJ51 AP47:AQ51 AP53:AQ70 AI53:AJ70 AB53:AC70 U53:V70 P9:AS9 P21:IH21 P23:IH31 P33:IH33 P35:IH35 P38:EK38 AW41:AX45 BD41:BE45 BK41:BL45 BR41:BS45 BY41:BZ45 CF41:CG45 CM41:CN45 CT41:CU45 DA41:DB45 DH41:DI45 DO41:DP45 DV41:DW45 EC41:ED45 EJ41:EK45 EQ41:ER45 EX41:EY45 FE41:FF45 FL41:FM45 FS41:FT45 FZ41:GA45 GG41:GH45 GN41:GO45 GU41:GV45 HB41:HC45 HI41:HJ45 HP41:HQ45 HW41:HX45 ID41:IE45 IK41:IL45 IR41:IS45 IY41:IZ45 JF41:JG45 JM41:JN45 AW47:AX51 BD47:BE51 BD53:BE70 AW53:AX70 P10:IH19 AW9:IH9 BK47:BL51 BK53:BL70 BR47:BS51 BR53:BS70 BY47:BZ51 CF47:CG51 CM47:CN51 CT47:CU51 DA47:DB51 DH47:DI51 DO47:DP51 DV47:DW51 EC47:ED51 EJ47:EK51 EQ47:ER51 EX47:EY51 FE47:FF51 FL47:FM51 FS47:FT51 FZ47:GA51 GG47:GH51 GN47:GO51 GU47:GV51 HB47:HC51 HI47:HJ51 HP47:HQ51 HW47:HX51 ID47:IE51 IK47:IL51 IR47:IS51 IY47:IZ51 JF47:JG51 JM47:JN51 EM38:IH38 P36:EK36 EM36:IH36 BY53:BZ70 CF53:CG70 FS53:FT56 FL53:FM56 DA53:DB70 CT53:CU56 CT58:CU70 CM53:CN56 CM58:CN70 EQ53:ER70 EJ53:EK70 EC53:ED70 DV53:DW70 DO53:DP70 DH53:DI70 JM53:JN70 JF53:JG70 IY53:IZ70 IR53:IS70 IK53:IL70 ID53:IE70 HW53:HX70 HP53:HQ70 HI53:HJ70 HB53:HC70 GU53:GV70 GN53:GO70 GG53:GH70 FZ53:GA70 FE53:FF70 EX53:EY70 FL58:FM70 FS58:FT70">
    <cfRule type="expression" dxfId="50" priority="164" stopIfTrue="1">
      <formula>OR((TEXT(P$5,"ddd")="Sat"),(TEXT(P$5,"ddd")="Sun"),P$6="H")</formula>
    </cfRule>
    <cfRule type="expression" dxfId="49" priority="165" stopIfTrue="1">
      <formula>AND((P$4&gt;=$J6),(P$4&lt;=$K6))</formula>
    </cfRule>
    <cfRule type="expression" dxfId="48" priority="166" stopIfTrue="1">
      <formula>OR(($J6=""),($K6=""))</formula>
    </cfRule>
  </conditionalFormatting>
  <conditionalFormatting sqref="P7:IH7 P22:IH22 P34:IH34 P46:EK46 EM46:IH46 EL50:EL70">
    <cfRule type="expression" dxfId="47" priority="167" stopIfTrue="1">
      <formula>AND((P$4&gt;=$J7),(P$4&lt;=$K7))</formula>
    </cfRule>
  </conditionalFormatting>
  <conditionalFormatting sqref="A5">
    <cfRule type="cellIs" dxfId="46" priority="168" stopIfTrue="1" operator="greaterThan">
      <formula>"'Project Overview'!$D$8:$E$8"</formula>
    </cfRule>
  </conditionalFormatting>
  <conditionalFormatting sqref="Y4:Y5">
    <cfRule type="cellIs" dxfId="45" priority="171" stopIfTrue="1" operator="equal">
      <formula>TODAY()</formula>
    </cfRule>
    <cfRule type="expression" dxfId="44" priority="172" stopIfTrue="1">
      <formula>TEXT(S$3,"d")="1"</formula>
    </cfRule>
  </conditionalFormatting>
  <conditionalFormatting sqref="S4:S5">
    <cfRule type="cellIs" dxfId="43" priority="173" stopIfTrue="1" operator="equal">
      <formula>TODAY()</formula>
    </cfRule>
    <cfRule type="expression" dxfId="42" priority="174" stopIfTrue="1">
      <formula>TEXT(#REF!,"d")="1"</formula>
    </cfRule>
  </conditionalFormatting>
  <conditionalFormatting sqref="N8:N19 N23:N31 N35:N36 N6 N21 N33">
    <cfRule type="cellIs" dxfId="41" priority="158" stopIfTrue="1" operator="lessThan">
      <formula>#REF!</formula>
    </cfRule>
  </conditionalFormatting>
  <conditionalFormatting sqref="J19">
    <cfRule type="cellIs" dxfId="40" priority="157" stopIfTrue="1" operator="lessThan">
      <formula>#REF!</formula>
    </cfRule>
  </conditionalFormatting>
  <conditionalFormatting sqref="J36">
    <cfRule type="cellIs" dxfId="39" priority="156" stopIfTrue="1" operator="lessThan">
      <formula>#REF!</formula>
    </cfRule>
  </conditionalFormatting>
  <conditionalFormatting sqref="K19:M19">
    <cfRule type="cellIs" dxfId="38" priority="34" stopIfTrue="1" operator="lessThan">
      <formula>#REF!</formula>
    </cfRule>
  </conditionalFormatting>
  <conditionalFormatting sqref="K13:K14">
    <cfRule type="cellIs" dxfId="37" priority="33" stopIfTrue="1" operator="lessThan">
      <formula>#REF!</formula>
    </cfRule>
  </conditionalFormatting>
  <conditionalFormatting sqref="AT9">
    <cfRule type="expression" dxfId="36" priority="493" stopIfTrue="1">
      <formula>OR((TEXT(AU$5,"ddd")="Sat"),(TEXT(AU$5,"ddd")="Sun"),AU$6="H")</formula>
    </cfRule>
    <cfRule type="expression" dxfId="35" priority="494" stopIfTrue="1">
      <formula>AND((AU$4&gt;=$J9),(AU$4&lt;=$K9))</formula>
    </cfRule>
    <cfRule type="expression" dxfId="34" priority="495" stopIfTrue="1">
      <formula>OR(($J9=""),($K9=""))</formula>
    </cfRule>
  </conditionalFormatting>
  <conditionalFormatting sqref="O55:O58">
    <cfRule type="cellIs" dxfId="33" priority="30" stopIfTrue="1" operator="lessThan">
      <formula>#REF!</formula>
    </cfRule>
  </conditionalFormatting>
  <conditionalFormatting sqref="K55:M58">
    <cfRule type="cellIs" dxfId="32" priority="29" stopIfTrue="1" operator="lessThan">
      <formula>#REF!</formula>
    </cfRule>
  </conditionalFormatting>
  <conditionalFormatting sqref="N55:N58">
    <cfRule type="cellIs" dxfId="31" priority="28" stopIfTrue="1" operator="lessThan">
      <formula>#REF!</formula>
    </cfRule>
  </conditionalFormatting>
  <conditionalFormatting sqref="O47 O49:O51">
    <cfRule type="cellIs" dxfId="30" priority="27" stopIfTrue="1" operator="lessThan">
      <formula>#REF!</formula>
    </cfRule>
  </conditionalFormatting>
  <conditionalFormatting sqref="K47:M51">
    <cfRule type="cellIs" dxfId="29" priority="26" stopIfTrue="1" operator="lessThan">
      <formula>#REF!</formula>
    </cfRule>
  </conditionalFormatting>
  <conditionalFormatting sqref="N47:N51">
    <cfRule type="cellIs" dxfId="28" priority="25" stopIfTrue="1" operator="lessThan">
      <formula>#REF!</formula>
    </cfRule>
  </conditionalFormatting>
  <conditionalFormatting sqref="A45">
    <cfRule type="cellIs" dxfId="27" priority="24" stopIfTrue="1" operator="greaterThan">
      <formula>"'Project Overview'!$D$8:$E$8"</formula>
    </cfRule>
  </conditionalFormatting>
  <conditionalFormatting sqref="O48">
    <cfRule type="cellIs" dxfId="26" priority="23" stopIfTrue="1" operator="lessThan">
      <formula>#REF!</formula>
    </cfRule>
  </conditionalFormatting>
  <conditionalFormatting sqref="L9">
    <cfRule type="cellIs" dxfId="25" priority="22" stopIfTrue="1" operator="lessThan">
      <formula>#REF!</formula>
    </cfRule>
  </conditionalFormatting>
  <conditionalFormatting sqref="L13:M14">
    <cfRule type="cellIs" dxfId="24" priority="21" stopIfTrue="1" operator="lessThan">
      <formula>#REF!</formula>
    </cfRule>
  </conditionalFormatting>
  <conditionalFormatting sqref="L15:M15">
    <cfRule type="cellIs" dxfId="23" priority="20" stopIfTrue="1" operator="lessThan">
      <formula>#REF!</formula>
    </cfRule>
  </conditionalFormatting>
  <conditionalFormatting sqref="L16:M17">
    <cfRule type="cellIs" dxfId="22" priority="19" stopIfTrue="1" operator="lessThan">
      <formula>#REF!</formula>
    </cfRule>
  </conditionalFormatting>
  <conditionalFormatting sqref="L29:M29">
    <cfRule type="cellIs" dxfId="21" priority="18" stopIfTrue="1" operator="lessThan">
      <formula>#REF!</formula>
    </cfRule>
  </conditionalFormatting>
  <conditionalFormatting sqref="L30:M31">
    <cfRule type="cellIs" dxfId="20" priority="17" stopIfTrue="1" operator="lessThan">
      <formula>#REF!</formula>
    </cfRule>
  </conditionalFormatting>
  <conditionalFormatting sqref="M9">
    <cfRule type="cellIs" dxfId="19" priority="16" stopIfTrue="1" operator="lessThan">
      <formula>#REF!</formula>
    </cfRule>
  </conditionalFormatting>
  <conditionalFormatting sqref="EL36">
    <cfRule type="expression" dxfId="14" priority="9" stopIfTrue="1">
      <formula>OR((TEXT(EL$5,"ddd")="Sat"),(TEXT(EL$5,"ddd")="Sun"),EL$6="H")</formula>
    </cfRule>
    <cfRule type="expression" dxfId="13" priority="10" stopIfTrue="1">
      <formula>AND((EL$4&gt;=$J36),(EL$4&lt;=$K36))</formula>
    </cfRule>
    <cfRule type="expression" dxfId="12" priority="11" stopIfTrue="1">
      <formula>OR(($J36=""),($K36=""))</formula>
    </cfRule>
  </conditionalFormatting>
  <conditionalFormatting sqref="FS57:FT57 FL57:FM57">
    <cfRule type="expression" dxfId="11" priority="503" stopIfTrue="1">
      <formula>OR((TEXT(CM$5,"ddd")="Sat"),(TEXT(CM$5,"ddd")="Sun"),CM$6="H")</formula>
    </cfRule>
    <cfRule type="expression" dxfId="10" priority="504" stopIfTrue="1">
      <formula>AND((CM$4&gt;=$J57),(CM$4&lt;=$K57))</formula>
    </cfRule>
    <cfRule type="expression" dxfId="9" priority="505" stopIfTrue="1">
      <formula>OR(($J57=""),($K57=""))</formula>
    </cfRule>
  </conditionalFormatting>
  <conditionalFormatting sqref="CM57:CN57">
    <cfRule type="expression" dxfId="8" priority="5" stopIfTrue="1">
      <formula>OR((TEXT(CM$5,"ddd")="Sat"),(TEXT(CM$5,"ddd")="Sun"),CM$6="H")</formula>
    </cfRule>
    <cfRule type="expression" dxfId="7" priority="6" stopIfTrue="1">
      <formula>AND((CM$4&gt;=$J57),(CM$4&lt;=$K57))</formula>
    </cfRule>
    <cfRule type="expression" dxfId="6" priority="7" stopIfTrue="1">
      <formula>OR(($J57=""),($K57=""))</formula>
    </cfRule>
  </conditionalFormatting>
  <conditionalFormatting sqref="CT57:CU57">
    <cfRule type="expression" dxfId="5" priority="2" stopIfTrue="1">
      <formula>OR((TEXT(CT$5,"ddd")="Sat"),(TEXT(CT$5,"ddd")="Sun"),CT$6="H")</formula>
    </cfRule>
    <cfRule type="expression" dxfId="4" priority="3" stopIfTrue="1">
      <formula>AND((CT$4&gt;=$J57),(CT$4&lt;=$K57))</formula>
    </cfRule>
    <cfRule type="expression" dxfId="3" priority="4" stopIfTrue="1">
      <formula>OR(($J57=""),($K57=""))</formula>
    </cfRule>
  </conditionalFormatting>
  <conditionalFormatting sqref="EL38 EL40:EL49">
    <cfRule type="expression" dxfId="2" priority="1" stopIfTrue="1">
      <formula>AND((EL$4&gt;=$J38),(EL$4&lt;=$K38))</formula>
    </cfRule>
  </conditionalFormatting>
  <dataValidations disablePrompts="1" count="2">
    <dataValidation type="decimal" allowBlank="1" showInputMessage="1" showErrorMessage="1" error="pl enter numbers only..." sqref="IK65561:JD65561 SG65561:SZ65561 ACC65561:ACV65561 ALY65561:AMR65561 AVU65561:AWN65561 BFQ65561:BGJ65561 BPM65561:BQF65561 BZI65561:CAB65561 CJE65561:CJX65561 CTA65561:CTT65561 DCW65561:DDP65561 DMS65561:DNL65561 DWO65561:DXH65561 EGK65561:EHD65561 EQG65561:EQZ65561 FAC65561:FAV65561 FJY65561:FKR65561 FTU65561:FUN65561 GDQ65561:GEJ65561 GNM65561:GOF65561 GXI65561:GYB65561 HHE65561:HHX65561 HRA65561:HRT65561 IAW65561:IBP65561 IKS65561:ILL65561 IUO65561:IVH65561 JEK65561:JFD65561 JOG65561:JOZ65561 JYC65561:JYV65561 KHY65561:KIR65561 KRU65561:KSN65561 LBQ65561:LCJ65561 LLM65561:LMF65561 LVI65561:LWB65561 MFE65561:MFX65561 MPA65561:MPT65561 MYW65561:MZP65561 NIS65561:NJL65561 NSO65561:NTH65561 OCK65561:ODD65561 OMG65561:OMZ65561 OWC65561:OWV65561 PFY65561:PGR65561 PPU65561:PQN65561 PZQ65561:QAJ65561 QJM65561:QKF65561 QTI65561:QUB65561 RDE65561:RDX65561 RNA65561:RNT65561 RWW65561:RXP65561 SGS65561:SHL65561 SQO65561:SRH65561 TAK65561:TBD65561 TKG65561:TKZ65561 TUC65561:TUV65561 UDY65561:UER65561 UNU65561:UON65561 UXQ65561:UYJ65561 VHM65561:VIF65561 VRI65561:VSB65561 WBE65561:WBX65561 WLA65561:WLT65561 WUW65561:WVP65561 IK131097:JD131097 SG131097:SZ131097 ACC131097:ACV131097 ALY131097:AMR131097 AVU131097:AWN131097 BFQ131097:BGJ131097 BPM131097:BQF131097 BZI131097:CAB131097 CJE131097:CJX131097 CTA131097:CTT131097 DCW131097:DDP131097 DMS131097:DNL131097 DWO131097:DXH131097 EGK131097:EHD131097 EQG131097:EQZ131097 FAC131097:FAV131097 FJY131097:FKR131097 FTU131097:FUN131097 GDQ131097:GEJ131097 GNM131097:GOF131097 GXI131097:GYB131097 HHE131097:HHX131097 HRA131097:HRT131097 IAW131097:IBP131097 IKS131097:ILL131097 IUO131097:IVH131097 JEK131097:JFD131097 JOG131097:JOZ131097 JYC131097:JYV131097 KHY131097:KIR131097 KRU131097:KSN131097 LBQ131097:LCJ131097 LLM131097:LMF131097 LVI131097:LWB131097 MFE131097:MFX131097 MPA131097:MPT131097 MYW131097:MZP131097 NIS131097:NJL131097 NSO131097:NTH131097 OCK131097:ODD131097 OMG131097:OMZ131097 OWC131097:OWV131097 PFY131097:PGR131097 PPU131097:PQN131097 PZQ131097:QAJ131097 QJM131097:QKF131097 QTI131097:QUB131097 RDE131097:RDX131097 RNA131097:RNT131097 RWW131097:RXP131097 SGS131097:SHL131097 SQO131097:SRH131097 TAK131097:TBD131097 TKG131097:TKZ131097 TUC131097:TUV131097 UDY131097:UER131097 UNU131097:UON131097 UXQ131097:UYJ131097 VHM131097:VIF131097 VRI131097:VSB131097 WBE131097:WBX131097 WLA131097:WLT131097 WUW131097:WVP131097 IK196633:JD196633 SG196633:SZ196633 ACC196633:ACV196633 ALY196633:AMR196633 AVU196633:AWN196633 BFQ196633:BGJ196633 BPM196633:BQF196633 BZI196633:CAB196633 CJE196633:CJX196633 CTA196633:CTT196633 DCW196633:DDP196633 DMS196633:DNL196633 DWO196633:DXH196633 EGK196633:EHD196633 EQG196633:EQZ196633 FAC196633:FAV196633 FJY196633:FKR196633 FTU196633:FUN196633 GDQ196633:GEJ196633 GNM196633:GOF196633 GXI196633:GYB196633 HHE196633:HHX196633 HRA196633:HRT196633 IAW196633:IBP196633 IKS196633:ILL196633 IUO196633:IVH196633 JEK196633:JFD196633 JOG196633:JOZ196633 JYC196633:JYV196633 KHY196633:KIR196633 KRU196633:KSN196633 LBQ196633:LCJ196633 LLM196633:LMF196633 LVI196633:LWB196633 MFE196633:MFX196633 MPA196633:MPT196633 MYW196633:MZP196633 NIS196633:NJL196633 NSO196633:NTH196633 OCK196633:ODD196633 OMG196633:OMZ196633 OWC196633:OWV196633 PFY196633:PGR196633 PPU196633:PQN196633 PZQ196633:QAJ196633 QJM196633:QKF196633 QTI196633:QUB196633 RDE196633:RDX196633 RNA196633:RNT196633 RWW196633:RXP196633 SGS196633:SHL196633 SQO196633:SRH196633 TAK196633:TBD196633 TKG196633:TKZ196633 TUC196633:TUV196633 UDY196633:UER196633 UNU196633:UON196633 UXQ196633:UYJ196633 VHM196633:VIF196633 VRI196633:VSB196633 WBE196633:WBX196633 WLA196633:WLT196633 WUW196633:WVP196633 IK262169:JD262169 SG262169:SZ262169 ACC262169:ACV262169 ALY262169:AMR262169 AVU262169:AWN262169 BFQ262169:BGJ262169 BPM262169:BQF262169 BZI262169:CAB262169 CJE262169:CJX262169 CTA262169:CTT262169 DCW262169:DDP262169 DMS262169:DNL262169 DWO262169:DXH262169 EGK262169:EHD262169 EQG262169:EQZ262169 FAC262169:FAV262169 FJY262169:FKR262169 FTU262169:FUN262169 GDQ262169:GEJ262169 GNM262169:GOF262169 GXI262169:GYB262169 HHE262169:HHX262169 HRA262169:HRT262169 IAW262169:IBP262169 IKS262169:ILL262169 IUO262169:IVH262169 JEK262169:JFD262169 JOG262169:JOZ262169 JYC262169:JYV262169 KHY262169:KIR262169 KRU262169:KSN262169 LBQ262169:LCJ262169 LLM262169:LMF262169 LVI262169:LWB262169 MFE262169:MFX262169 MPA262169:MPT262169 MYW262169:MZP262169 NIS262169:NJL262169 NSO262169:NTH262169 OCK262169:ODD262169 OMG262169:OMZ262169 OWC262169:OWV262169 PFY262169:PGR262169 PPU262169:PQN262169 PZQ262169:QAJ262169 QJM262169:QKF262169 QTI262169:QUB262169 RDE262169:RDX262169 RNA262169:RNT262169 RWW262169:RXP262169 SGS262169:SHL262169 SQO262169:SRH262169 TAK262169:TBD262169 TKG262169:TKZ262169 TUC262169:TUV262169 UDY262169:UER262169 UNU262169:UON262169 UXQ262169:UYJ262169 VHM262169:VIF262169 VRI262169:VSB262169 WBE262169:WBX262169 WLA262169:WLT262169 WUW262169:WVP262169 IK327705:JD327705 SG327705:SZ327705 ACC327705:ACV327705 ALY327705:AMR327705 AVU327705:AWN327705 BFQ327705:BGJ327705 BPM327705:BQF327705 BZI327705:CAB327705 CJE327705:CJX327705 CTA327705:CTT327705 DCW327705:DDP327705 DMS327705:DNL327705 DWO327705:DXH327705 EGK327705:EHD327705 EQG327705:EQZ327705 FAC327705:FAV327705 FJY327705:FKR327705 FTU327705:FUN327705 GDQ327705:GEJ327705 GNM327705:GOF327705 GXI327705:GYB327705 HHE327705:HHX327705 HRA327705:HRT327705 IAW327705:IBP327705 IKS327705:ILL327705 IUO327705:IVH327705 JEK327705:JFD327705 JOG327705:JOZ327705 JYC327705:JYV327705 KHY327705:KIR327705 KRU327705:KSN327705 LBQ327705:LCJ327705 LLM327705:LMF327705 LVI327705:LWB327705 MFE327705:MFX327705 MPA327705:MPT327705 MYW327705:MZP327705 NIS327705:NJL327705 NSO327705:NTH327705 OCK327705:ODD327705 OMG327705:OMZ327705 OWC327705:OWV327705 PFY327705:PGR327705 PPU327705:PQN327705 PZQ327705:QAJ327705 QJM327705:QKF327705 QTI327705:QUB327705 RDE327705:RDX327705 RNA327705:RNT327705 RWW327705:RXP327705 SGS327705:SHL327705 SQO327705:SRH327705 TAK327705:TBD327705 TKG327705:TKZ327705 TUC327705:TUV327705 UDY327705:UER327705 UNU327705:UON327705 UXQ327705:UYJ327705 VHM327705:VIF327705 VRI327705:VSB327705 WBE327705:WBX327705 WLA327705:WLT327705 WUW327705:WVP327705 IK393241:JD393241 SG393241:SZ393241 ACC393241:ACV393241 ALY393241:AMR393241 AVU393241:AWN393241 BFQ393241:BGJ393241 BPM393241:BQF393241 BZI393241:CAB393241 CJE393241:CJX393241 CTA393241:CTT393241 DCW393241:DDP393241 DMS393241:DNL393241 DWO393241:DXH393241 EGK393241:EHD393241 EQG393241:EQZ393241 FAC393241:FAV393241 FJY393241:FKR393241 FTU393241:FUN393241 GDQ393241:GEJ393241 GNM393241:GOF393241 GXI393241:GYB393241 HHE393241:HHX393241 HRA393241:HRT393241 IAW393241:IBP393241 IKS393241:ILL393241 IUO393241:IVH393241 JEK393241:JFD393241 JOG393241:JOZ393241 JYC393241:JYV393241 KHY393241:KIR393241 KRU393241:KSN393241 LBQ393241:LCJ393241 LLM393241:LMF393241 LVI393241:LWB393241 MFE393241:MFX393241 MPA393241:MPT393241 MYW393241:MZP393241 NIS393241:NJL393241 NSO393241:NTH393241 OCK393241:ODD393241 OMG393241:OMZ393241 OWC393241:OWV393241 PFY393241:PGR393241 PPU393241:PQN393241 PZQ393241:QAJ393241 QJM393241:QKF393241 QTI393241:QUB393241 RDE393241:RDX393241 RNA393241:RNT393241 RWW393241:RXP393241 SGS393241:SHL393241 SQO393241:SRH393241 TAK393241:TBD393241 TKG393241:TKZ393241 TUC393241:TUV393241 UDY393241:UER393241 UNU393241:UON393241 UXQ393241:UYJ393241 VHM393241:VIF393241 VRI393241:VSB393241 WBE393241:WBX393241 WLA393241:WLT393241 WUW393241:WVP393241 IK458777:JD458777 SG458777:SZ458777 ACC458777:ACV458777 ALY458777:AMR458777 AVU458777:AWN458777 BFQ458777:BGJ458777 BPM458777:BQF458777 BZI458777:CAB458777 CJE458777:CJX458777 CTA458777:CTT458777 DCW458777:DDP458777 DMS458777:DNL458777 DWO458777:DXH458777 EGK458777:EHD458777 EQG458777:EQZ458777 FAC458777:FAV458777 FJY458777:FKR458777 FTU458777:FUN458777 GDQ458777:GEJ458777 GNM458777:GOF458777 GXI458777:GYB458777 HHE458777:HHX458777 HRA458777:HRT458777 IAW458777:IBP458777 IKS458777:ILL458777 IUO458777:IVH458777 JEK458777:JFD458777 JOG458777:JOZ458777 JYC458777:JYV458777 KHY458777:KIR458777 KRU458777:KSN458777 LBQ458777:LCJ458777 LLM458777:LMF458777 LVI458777:LWB458777 MFE458777:MFX458777 MPA458777:MPT458777 MYW458777:MZP458777 NIS458777:NJL458777 NSO458777:NTH458777 OCK458777:ODD458777 OMG458777:OMZ458777 OWC458777:OWV458777 PFY458777:PGR458777 PPU458777:PQN458777 PZQ458777:QAJ458777 QJM458777:QKF458777 QTI458777:QUB458777 RDE458777:RDX458777 RNA458777:RNT458777 RWW458777:RXP458777 SGS458777:SHL458777 SQO458777:SRH458777 TAK458777:TBD458777 TKG458777:TKZ458777 TUC458777:TUV458777 UDY458777:UER458777 UNU458777:UON458777 UXQ458777:UYJ458777 VHM458777:VIF458777 VRI458777:VSB458777 WBE458777:WBX458777 WLA458777:WLT458777 WUW458777:WVP458777 IK524313:JD524313 SG524313:SZ524313 ACC524313:ACV524313 ALY524313:AMR524313 AVU524313:AWN524313 BFQ524313:BGJ524313 BPM524313:BQF524313 BZI524313:CAB524313 CJE524313:CJX524313 CTA524313:CTT524313 DCW524313:DDP524313 DMS524313:DNL524313 DWO524313:DXH524313 EGK524313:EHD524313 EQG524313:EQZ524313 FAC524313:FAV524313 FJY524313:FKR524313 FTU524313:FUN524313 GDQ524313:GEJ524313 GNM524313:GOF524313 GXI524313:GYB524313 HHE524313:HHX524313 HRA524313:HRT524313 IAW524313:IBP524313 IKS524313:ILL524313 IUO524313:IVH524313 JEK524313:JFD524313 JOG524313:JOZ524313 JYC524313:JYV524313 KHY524313:KIR524313 KRU524313:KSN524313 LBQ524313:LCJ524313 LLM524313:LMF524313 LVI524313:LWB524313 MFE524313:MFX524313 MPA524313:MPT524313 MYW524313:MZP524313 NIS524313:NJL524313 NSO524313:NTH524313 OCK524313:ODD524313 OMG524313:OMZ524313 OWC524313:OWV524313 PFY524313:PGR524313 PPU524313:PQN524313 PZQ524313:QAJ524313 QJM524313:QKF524313 QTI524313:QUB524313 RDE524313:RDX524313 RNA524313:RNT524313 RWW524313:RXP524313 SGS524313:SHL524313 SQO524313:SRH524313 TAK524313:TBD524313 TKG524313:TKZ524313 TUC524313:TUV524313 UDY524313:UER524313 UNU524313:UON524313 UXQ524313:UYJ524313 VHM524313:VIF524313 VRI524313:VSB524313 WBE524313:WBX524313 WLA524313:WLT524313 WUW524313:WVP524313 IK589849:JD589849 SG589849:SZ589849 ACC589849:ACV589849 ALY589849:AMR589849 AVU589849:AWN589849 BFQ589849:BGJ589849 BPM589849:BQF589849 BZI589849:CAB589849 CJE589849:CJX589849 CTA589849:CTT589849 DCW589849:DDP589849 DMS589849:DNL589849 DWO589849:DXH589849 EGK589849:EHD589849 EQG589849:EQZ589849 FAC589849:FAV589849 FJY589849:FKR589849 FTU589849:FUN589849 GDQ589849:GEJ589849 GNM589849:GOF589849 GXI589849:GYB589849 HHE589849:HHX589849 HRA589849:HRT589849 IAW589849:IBP589849 IKS589849:ILL589849 IUO589849:IVH589849 JEK589849:JFD589849 JOG589849:JOZ589849 JYC589849:JYV589849 KHY589849:KIR589849 KRU589849:KSN589849 LBQ589849:LCJ589849 LLM589849:LMF589849 LVI589849:LWB589849 MFE589849:MFX589849 MPA589849:MPT589849 MYW589849:MZP589849 NIS589849:NJL589849 NSO589849:NTH589849 OCK589849:ODD589849 OMG589849:OMZ589849 OWC589849:OWV589849 PFY589849:PGR589849 PPU589849:PQN589849 PZQ589849:QAJ589849 QJM589849:QKF589849 QTI589849:QUB589849 RDE589849:RDX589849 RNA589849:RNT589849 RWW589849:RXP589849 SGS589849:SHL589849 SQO589849:SRH589849 TAK589849:TBD589849 TKG589849:TKZ589849 TUC589849:TUV589849 UDY589849:UER589849 UNU589849:UON589849 UXQ589849:UYJ589849 VHM589849:VIF589849 VRI589849:VSB589849 WBE589849:WBX589849 WLA589849:WLT589849 WUW589849:WVP589849 IK655385:JD655385 SG655385:SZ655385 ACC655385:ACV655385 ALY655385:AMR655385 AVU655385:AWN655385 BFQ655385:BGJ655385 BPM655385:BQF655385 BZI655385:CAB655385 CJE655385:CJX655385 CTA655385:CTT655385 DCW655385:DDP655385 DMS655385:DNL655385 DWO655385:DXH655385 EGK655385:EHD655385 EQG655385:EQZ655385 FAC655385:FAV655385 FJY655385:FKR655385 FTU655385:FUN655385 GDQ655385:GEJ655385 GNM655385:GOF655385 GXI655385:GYB655385 HHE655385:HHX655385 HRA655385:HRT655385 IAW655385:IBP655385 IKS655385:ILL655385 IUO655385:IVH655385 JEK655385:JFD655385 JOG655385:JOZ655385 JYC655385:JYV655385 KHY655385:KIR655385 KRU655385:KSN655385 LBQ655385:LCJ655385 LLM655385:LMF655385 LVI655385:LWB655385 MFE655385:MFX655385 MPA655385:MPT655385 MYW655385:MZP655385 NIS655385:NJL655385 NSO655385:NTH655385 OCK655385:ODD655385 OMG655385:OMZ655385 OWC655385:OWV655385 PFY655385:PGR655385 PPU655385:PQN655385 PZQ655385:QAJ655385 QJM655385:QKF655385 QTI655385:QUB655385 RDE655385:RDX655385 RNA655385:RNT655385 RWW655385:RXP655385 SGS655385:SHL655385 SQO655385:SRH655385 TAK655385:TBD655385 TKG655385:TKZ655385 TUC655385:TUV655385 UDY655385:UER655385 UNU655385:UON655385 UXQ655385:UYJ655385 VHM655385:VIF655385 VRI655385:VSB655385 WBE655385:WBX655385 WLA655385:WLT655385 WUW655385:WVP655385 IK720921:JD720921 SG720921:SZ720921 ACC720921:ACV720921 ALY720921:AMR720921 AVU720921:AWN720921 BFQ720921:BGJ720921 BPM720921:BQF720921 BZI720921:CAB720921 CJE720921:CJX720921 CTA720921:CTT720921 DCW720921:DDP720921 DMS720921:DNL720921 DWO720921:DXH720921 EGK720921:EHD720921 EQG720921:EQZ720921 FAC720921:FAV720921 FJY720921:FKR720921 FTU720921:FUN720921 GDQ720921:GEJ720921 GNM720921:GOF720921 GXI720921:GYB720921 HHE720921:HHX720921 HRA720921:HRT720921 IAW720921:IBP720921 IKS720921:ILL720921 IUO720921:IVH720921 JEK720921:JFD720921 JOG720921:JOZ720921 JYC720921:JYV720921 KHY720921:KIR720921 KRU720921:KSN720921 LBQ720921:LCJ720921 LLM720921:LMF720921 LVI720921:LWB720921 MFE720921:MFX720921 MPA720921:MPT720921 MYW720921:MZP720921 NIS720921:NJL720921 NSO720921:NTH720921 OCK720921:ODD720921 OMG720921:OMZ720921 OWC720921:OWV720921 PFY720921:PGR720921 PPU720921:PQN720921 PZQ720921:QAJ720921 QJM720921:QKF720921 QTI720921:QUB720921 RDE720921:RDX720921 RNA720921:RNT720921 RWW720921:RXP720921 SGS720921:SHL720921 SQO720921:SRH720921 TAK720921:TBD720921 TKG720921:TKZ720921 TUC720921:TUV720921 UDY720921:UER720921 UNU720921:UON720921 UXQ720921:UYJ720921 VHM720921:VIF720921 VRI720921:VSB720921 WBE720921:WBX720921 WLA720921:WLT720921 WUW720921:WVP720921 IK786457:JD786457 SG786457:SZ786457 ACC786457:ACV786457 ALY786457:AMR786457 AVU786457:AWN786457 BFQ786457:BGJ786457 BPM786457:BQF786457 BZI786457:CAB786457 CJE786457:CJX786457 CTA786457:CTT786457 DCW786457:DDP786457 DMS786457:DNL786457 DWO786457:DXH786457 EGK786457:EHD786457 EQG786457:EQZ786457 FAC786457:FAV786457 FJY786457:FKR786457 FTU786457:FUN786457 GDQ786457:GEJ786457 GNM786457:GOF786457 GXI786457:GYB786457 HHE786457:HHX786457 HRA786457:HRT786457 IAW786457:IBP786457 IKS786457:ILL786457 IUO786457:IVH786457 JEK786457:JFD786457 JOG786457:JOZ786457 JYC786457:JYV786457 KHY786457:KIR786457 KRU786457:KSN786457 LBQ786457:LCJ786457 LLM786457:LMF786457 LVI786457:LWB786457 MFE786457:MFX786457 MPA786457:MPT786457 MYW786457:MZP786457 NIS786457:NJL786457 NSO786457:NTH786457 OCK786457:ODD786457 OMG786457:OMZ786457 OWC786457:OWV786457 PFY786457:PGR786457 PPU786457:PQN786457 PZQ786457:QAJ786457 QJM786457:QKF786457 QTI786457:QUB786457 RDE786457:RDX786457 RNA786457:RNT786457 RWW786457:RXP786457 SGS786457:SHL786457 SQO786457:SRH786457 TAK786457:TBD786457 TKG786457:TKZ786457 TUC786457:TUV786457 UDY786457:UER786457 UNU786457:UON786457 UXQ786457:UYJ786457 VHM786457:VIF786457 VRI786457:VSB786457 WBE786457:WBX786457 WLA786457:WLT786457 WUW786457:WVP786457 IK851993:JD851993 SG851993:SZ851993 ACC851993:ACV851993 ALY851993:AMR851993 AVU851993:AWN851993 BFQ851993:BGJ851993 BPM851993:BQF851993 BZI851993:CAB851993 CJE851993:CJX851993 CTA851993:CTT851993 DCW851993:DDP851993 DMS851993:DNL851993 DWO851993:DXH851993 EGK851993:EHD851993 EQG851993:EQZ851993 FAC851993:FAV851993 FJY851993:FKR851993 FTU851993:FUN851993 GDQ851993:GEJ851993 GNM851993:GOF851993 GXI851993:GYB851993 HHE851993:HHX851993 HRA851993:HRT851993 IAW851993:IBP851993 IKS851993:ILL851993 IUO851993:IVH851993 JEK851993:JFD851993 JOG851993:JOZ851993 JYC851993:JYV851993 KHY851993:KIR851993 KRU851993:KSN851993 LBQ851993:LCJ851993 LLM851993:LMF851993 LVI851993:LWB851993 MFE851993:MFX851993 MPA851993:MPT851993 MYW851993:MZP851993 NIS851993:NJL851993 NSO851993:NTH851993 OCK851993:ODD851993 OMG851993:OMZ851993 OWC851993:OWV851993 PFY851993:PGR851993 PPU851993:PQN851993 PZQ851993:QAJ851993 QJM851993:QKF851993 QTI851993:QUB851993 RDE851993:RDX851993 RNA851993:RNT851993 RWW851993:RXP851993 SGS851993:SHL851993 SQO851993:SRH851993 TAK851993:TBD851993 TKG851993:TKZ851993 TUC851993:TUV851993 UDY851993:UER851993 UNU851993:UON851993 UXQ851993:UYJ851993 VHM851993:VIF851993 VRI851993:VSB851993 WBE851993:WBX851993 WLA851993:WLT851993 WUW851993:WVP851993 IK917529:JD917529 SG917529:SZ917529 ACC917529:ACV917529 ALY917529:AMR917529 AVU917529:AWN917529 BFQ917529:BGJ917529 BPM917529:BQF917529 BZI917529:CAB917529 CJE917529:CJX917529 CTA917529:CTT917529 DCW917529:DDP917529 DMS917529:DNL917529 DWO917529:DXH917529 EGK917529:EHD917529 EQG917529:EQZ917529 FAC917529:FAV917529 FJY917529:FKR917529 FTU917529:FUN917529 GDQ917529:GEJ917529 GNM917529:GOF917529 GXI917529:GYB917529 HHE917529:HHX917529 HRA917529:HRT917529 IAW917529:IBP917529 IKS917529:ILL917529 IUO917529:IVH917529 JEK917529:JFD917529 JOG917529:JOZ917529 JYC917529:JYV917529 KHY917529:KIR917529 KRU917529:KSN917529 LBQ917529:LCJ917529 LLM917529:LMF917529 LVI917529:LWB917529 MFE917529:MFX917529 MPA917529:MPT917529 MYW917529:MZP917529 NIS917529:NJL917529 NSO917529:NTH917529 OCK917529:ODD917529 OMG917529:OMZ917529 OWC917529:OWV917529 PFY917529:PGR917529 PPU917529:PQN917529 PZQ917529:QAJ917529 QJM917529:QKF917529 QTI917529:QUB917529 RDE917529:RDX917529 RNA917529:RNT917529 RWW917529:RXP917529 SGS917529:SHL917529 SQO917529:SRH917529 TAK917529:TBD917529 TKG917529:TKZ917529 TUC917529:TUV917529 UDY917529:UER917529 UNU917529:UON917529 UXQ917529:UYJ917529 VHM917529:VIF917529 VRI917529:VSB917529 WBE917529:WBX917529 WLA917529:WLT917529 WUW917529:WVP917529 IK983065:JD983065 SG983065:SZ983065 ACC983065:ACV983065 ALY983065:AMR983065 AVU983065:AWN983065 BFQ983065:BGJ983065 BPM983065:BQF983065 BZI983065:CAB983065 CJE983065:CJX983065 CTA983065:CTT983065 DCW983065:DDP983065 DMS983065:DNL983065 DWO983065:DXH983065 EGK983065:EHD983065 EQG983065:EQZ983065 FAC983065:FAV983065 FJY983065:FKR983065 FTU983065:FUN983065 GDQ983065:GEJ983065 GNM983065:GOF983065 GXI983065:GYB983065 HHE983065:HHX983065 HRA983065:HRT983065 IAW983065:IBP983065 IKS983065:ILL983065 IUO983065:IVH983065 JEK983065:JFD983065 JOG983065:JOZ983065 JYC983065:JYV983065 KHY983065:KIR983065 KRU983065:KSN983065 LBQ983065:LCJ983065 LLM983065:LMF983065 LVI983065:LWB983065 MFE983065:MFX983065 MPA983065:MPT983065 MYW983065:MZP983065 NIS983065:NJL983065 NSO983065:NTH983065 OCK983065:ODD983065 OMG983065:OMZ983065 OWC983065:OWV983065 PFY983065:PGR983065 PPU983065:PQN983065 PZQ983065:QAJ983065 QJM983065:QKF983065 QTI983065:QUB983065 RDE983065:RDX983065 RNA983065:RNT983065 RWW983065:RXP983065 SGS983065:SHL983065 SQO983065:SRH983065 TAK983065:TBD983065 TKG983065:TKZ983065 TUC983065:TUV983065 UDY983065:UER983065 UNU983065:UON983065 UXQ983065:UYJ983065 VHM983065:VIF983065 VRI983065:VSB983065 WBE983065:WBX983065 WLA983065:WLT983065 WUW983065:WVP983065 IK34:JE34 SG34:TA34 ACC34:ACW34 ALY34:AMS34 AVU34:AWO34 BFQ34:BGK34 BPM34:BQG34 BZI34:CAC34 CJE34:CJY34 CTA34:CTU34 DCW34:DDQ34 DMS34:DNM34 DWO34:DXI34 EGK34:EHE34 EQG34:ERA34 FAC34:FAW34 FJY34:FKS34 FTU34:FUO34 GDQ34:GEK34 GNM34:GOG34 GXI34:GYC34 HHE34:HHY34 HRA34:HRU34 IAW34:IBQ34 IKS34:ILM34 IUO34:IVI34 JEK34:JFE34 JOG34:JPA34 JYC34:JYW34 KHY34:KIS34 KRU34:KSO34 LBQ34:LCK34 LLM34:LMG34 LVI34:LWC34 MFE34:MFY34 MPA34:MPU34 MYW34:MZQ34 NIS34:NJM34 NSO34:NTI34 OCK34:ODE34 OMG34:ONA34 OWC34:OWW34 PFY34:PGS34 PPU34:PQO34 PZQ34:QAK34 QJM34:QKG34 QTI34:QUC34 RDE34:RDY34 RNA34:RNU34 RWW34:RXQ34 SGS34:SHM34 SQO34:SRI34 TAK34:TBE34 TKG34:TLA34 TUC34:TUW34 UDY34:UES34 UNU34:UOO34 UXQ34:UYK34 VHM34:VIG34 VRI34:VSC34 WBE34:WBY34 WLA34:WLU34 WUW34:WVQ34 IK65536:JE65536 SG65536:TA65536 ACC65536:ACW65536 ALY65536:AMS65536 AVU65536:AWO65536 BFQ65536:BGK65536 BPM65536:BQG65536 BZI65536:CAC65536 CJE65536:CJY65536 CTA65536:CTU65536 DCW65536:DDQ65536 DMS65536:DNM65536 DWO65536:DXI65536 EGK65536:EHE65536 EQG65536:ERA65536 FAC65536:FAW65536 FJY65536:FKS65536 FTU65536:FUO65536 GDQ65536:GEK65536 GNM65536:GOG65536 GXI65536:GYC65536 HHE65536:HHY65536 HRA65536:HRU65536 IAW65536:IBQ65536 IKS65536:ILM65536 IUO65536:IVI65536 JEK65536:JFE65536 JOG65536:JPA65536 JYC65536:JYW65536 KHY65536:KIS65536 KRU65536:KSO65536 LBQ65536:LCK65536 LLM65536:LMG65536 LVI65536:LWC65536 MFE65536:MFY65536 MPA65536:MPU65536 MYW65536:MZQ65536 NIS65536:NJM65536 NSO65536:NTI65536 OCK65536:ODE65536 OMG65536:ONA65536 OWC65536:OWW65536 PFY65536:PGS65536 PPU65536:PQO65536 PZQ65536:QAK65536 QJM65536:QKG65536 QTI65536:QUC65536 RDE65536:RDY65536 RNA65536:RNU65536 RWW65536:RXQ65536 SGS65536:SHM65536 SQO65536:SRI65536 TAK65536:TBE65536 TKG65536:TLA65536 TUC65536:TUW65536 UDY65536:UES65536 UNU65536:UOO65536 UXQ65536:UYK65536 VHM65536:VIG65536 VRI65536:VSC65536 WBE65536:WBY65536 WLA65536:WLU65536 WUW65536:WVQ65536 IK131072:JE131072 SG131072:TA131072 ACC131072:ACW131072 ALY131072:AMS131072 AVU131072:AWO131072 BFQ131072:BGK131072 BPM131072:BQG131072 BZI131072:CAC131072 CJE131072:CJY131072 CTA131072:CTU131072 DCW131072:DDQ131072 DMS131072:DNM131072 DWO131072:DXI131072 EGK131072:EHE131072 EQG131072:ERA131072 FAC131072:FAW131072 FJY131072:FKS131072 FTU131072:FUO131072 GDQ131072:GEK131072 GNM131072:GOG131072 GXI131072:GYC131072 HHE131072:HHY131072 HRA131072:HRU131072 IAW131072:IBQ131072 IKS131072:ILM131072 IUO131072:IVI131072 JEK131072:JFE131072 JOG131072:JPA131072 JYC131072:JYW131072 KHY131072:KIS131072 KRU131072:KSO131072 LBQ131072:LCK131072 LLM131072:LMG131072 LVI131072:LWC131072 MFE131072:MFY131072 MPA131072:MPU131072 MYW131072:MZQ131072 NIS131072:NJM131072 NSO131072:NTI131072 OCK131072:ODE131072 OMG131072:ONA131072 OWC131072:OWW131072 PFY131072:PGS131072 PPU131072:PQO131072 PZQ131072:QAK131072 QJM131072:QKG131072 QTI131072:QUC131072 RDE131072:RDY131072 RNA131072:RNU131072 RWW131072:RXQ131072 SGS131072:SHM131072 SQO131072:SRI131072 TAK131072:TBE131072 TKG131072:TLA131072 TUC131072:TUW131072 UDY131072:UES131072 UNU131072:UOO131072 UXQ131072:UYK131072 VHM131072:VIG131072 VRI131072:VSC131072 WBE131072:WBY131072 WLA131072:WLU131072 WUW131072:WVQ131072 IK196608:JE196608 SG196608:TA196608 ACC196608:ACW196608 ALY196608:AMS196608 AVU196608:AWO196608 BFQ196608:BGK196608 BPM196608:BQG196608 BZI196608:CAC196608 CJE196608:CJY196608 CTA196608:CTU196608 DCW196608:DDQ196608 DMS196608:DNM196608 DWO196608:DXI196608 EGK196608:EHE196608 EQG196608:ERA196608 FAC196608:FAW196608 FJY196608:FKS196608 FTU196608:FUO196608 GDQ196608:GEK196608 GNM196608:GOG196608 GXI196608:GYC196608 HHE196608:HHY196608 HRA196608:HRU196608 IAW196608:IBQ196608 IKS196608:ILM196608 IUO196608:IVI196608 JEK196608:JFE196608 JOG196608:JPA196608 JYC196608:JYW196608 KHY196608:KIS196608 KRU196608:KSO196608 LBQ196608:LCK196608 LLM196608:LMG196608 LVI196608:LWC196608 MFE196608:MFY196608 MPA196608:MPU196608 MYW196608:MZQ196608 NIS196608:NJM196608 NSO196608:NTI196608 OCK196608:ODE196608 OMG196608:ONA196608 OWC196608:OWW196608 PFY196608:PGS196608 PPU196608:PQO196608 PZQ196608:QAK196608 QJM196608:QKG196608 QTI196608:QUC196608 RDE196608:RDY196608 RNA196608:RNU196608 RWW196608:RXQ196608 SGS196608:SHM196608 SQO196608:SRI196608 TAK196608:TBE196608 TKG196608:TLA196608 TUC196608:TUW196608 UDY196608:UES196608 UNU196608:UOO196608 UXQ196608:UYK196608 VHM196608:VIG196608 VRI196608:VSC196608 WBE196608:WBY196608 WLA196608:WLU196608 WUW196608:WVQ196608 IK262144:JE262144 SG262144:TA262144 ACC262144:ACW262144 ALY262144:AMS262144 AVU262144:AWO262144 BFQ262144:BGK262144 BPM262144:BQG262144 BZI262144:CAC262144 CJE262144:CJY262144 CTA262144:CTU262144 DCW262144:DDQ262144 DMS262144:DNM262144 DWO262144:DXI262144 EGK262144:EHE262144 EQG262144:ERA262144 FAC262144:FAW262144 FJY262144:FKS262144 FTU262144:FUO262144 GDQ262144:GEK262144 GNM262144:GOG262144 GXI262144:GYC262144 HHE262144:HHY262144 HRA262144:HRU262144 IAW262144:IBQ262144 IKS262144:ILM262144 IUO262144:IVI262144 JEK262144:JFE262144 JOG262144:JPA262144 JYC262144:JYW262144 KHY262144:KIS262144 KRU262144:KSO262144 LBQ262144:LCK262144 LLM262144:LMG262144 LVI262144:LWC262144 MFE262144:MFY262144 MPA262144:MPU262144 MYW262144:MZQ262144 NIS262144:NJM262144 NSO262144:NTI262144 OCK262144:ODE262144 OMG262144:ONA262144 OWC262144:OWW262144 PFY262144:PGS262144 PPU262144:PQO262144 PZQ262144:QAK262144 QJM262144:QKG262144 QTI262144:QUC262144 RDE262144:RDY262144 RNA262144:RNU262144 RWW262144:RXQ262144 SGS262144:SHM262144 SQO262144:SRI262144 TAK262144:TBE262144 TKG262144:TLA262144 TUC262144:TUW262144 UDY262144:UES262144 UNU262144:UOO262144 UXQ262144:UYK262144 VHM262144:VIG262144 VRI262144:VSC262144 WBE262144:WBY262144 WLA262144:WLU262144 WUW262144:WVQ262144 IK327680:JE327680 SG327680:TA327680 ACC327680:ACW327680 ALY327680:AMS327680 AVU327680:AWO327680 BFQ327680:BGK327680 BPM327680:BQG327680 BZI327680:CAC327680 CJE327680:CJY327680 CTA327680:CTU327680 DCW327680:DDQ327680 DMS327680:DNM327680 DWO327680:DXI327680 EGK327680:EHE327680 EQG327680:ERA327680 FAC327680:FAW327680 FJY327680:FKS327680 FTU327680:FUO327680 GDQ327680:GEK327680 GNM327680:GOG327680 GXI327680:GYC327680 HHE327680:HHY327680 HRA327680:HRU327680 IAW327680:IBQ327680 IKS327680:ILM327680 IUO327680:IVI327680 JEK327680:JFE327680 JOG327680:JPA327680 JYC327680:JYW327680 KHY327680:KIS327680 KRU327680:KSO327680 LBQ327680:LCK327680 LLM327680:LMG327680 LVI327680:LWC327680 MFE327680:MFY327680 MPA327680:MPU327680 MYW327680:MZQ327680 NIS327680:NJM327680 NSO327680:NTI327680 OCK327680:ODE327680 OMG327680:ONA327680 OWC327680:OWW327680 PFY327680:PGS327680 PPU327680:PQO327680 PZQ327680:QAK327680 QJM327680:QKG327680 QTI327680:QUC327680 RDE327680:RDY327680 RNA327680:RNU327680 RWW327680:RXQ327680 SGS327680:SHM327680 SQO327680:SRI327680 TAK327680:TBE327680 TKG327680:TLA327680 TUC327680:TUW327680 UDY327680:UES327680 UNU327680:UOO327680 UXQ327680:UYK327680 VHM327680:VIG327680 VRI327680:VSC327680 WBE327680:WBY327680 WLA327680:WLU327680 WUW327680:WVQ327680 IK393216:JE393216 SG393216:TA393216 ACC393216:ACW393216 ALY393216:AMS393216 AVU393216:AWO393216 BFQ393216:BGK393216 BPM393216:BQG393216 BZI393216:CAC393216 CJE393216:CJY393216 CTA393216:CTU393216 DCW393216:DDQ393216 DMS393216:DNM393216 DWO393216:DXI393216 EGK393216:EHE393216 EQG393216:ERA393216 FAC393216:FAW393216 FJY393216:FKS393216 FTU393216:FUO393216 GDQ393216:GEK393216 GNM393216:GOG393216 GXI393216:GYC393216 HHE393216:HHY393216 HRA393216:HRU393216 IAW393216:IBQ393216 IKS393216:ILM393216 IUO393216:IVI393216 JEK393216:JFE393216 JOG393216:JPA393216 JYC393216:JYW393216 KHY393216:KIS393216 KRU393216:KSO393216 LBQ393216:LCK393216 LLM393216:LMG393216 LVI393216:LWC393216 MFE393216:MFY393216 MPA393216:MPU393216 MYW393216:MZQ393216 NIS393216:NJM393216 NSO393216:NTI393216 OCK393216:ODE393216 OMG393216:ONA393216 OWC393216:OWW393216 PFY393216:PGS393216 PPU393216:PQO393216 PZQ393216:QAK393216 QJM393216:QKG393216 QTI393216:QUC393216 RDE393216:RDY393216 RNA393216:RNU393216 RWW393216:RXQ393216 SGS393216:SHM393216 SQO393216:SRI393216 TAK393216:TBE393216 TKG393216:TLA393216 TUC393216:TUW393216 UDY393216:UES393216 UNU393216:UOO393216 UXQ393216:UYK393216 VHM393216:VIG393216 VRI393216:VSC393216 WBE393216:WBY393216 WLA393216:WLU393216 WUW393216:WVQ393216 IK458752:JE458752 SG458752:TA458752 ACC458752:ACW458752 ALY458752:AMS458752 AVU458752:AWO458752 BFQ458752:BGK458752 BPM458752:BQG458752 BZI458752:CAC458752 CJE458752:CJY458752 CTA458752:CTU458752 DCW458752:DDQ458752 DMS458752:DNM458752 DWO458752:DXI458752 EGK458752:EHE458752 EQG458752:ERA458752 FAC458752:FAW458752 FJY458752:FKS458752 FTU458752:FUO458752 GDQ458752:GEK458752 GNM458752:GOG458752 GXI458752:GYC458752 HHE458752:HHY458752 HRA458752:HRU458752 IAW458752:IBQ458752 IKS458752:ILM458752 IUO458752:IVI458752 JEK458752:JFE458752 JOG458752:JPA458752 JYC458752:JYW458752 KHY458752:KIS458752 KRU458752:KSO458752 LBQ458752:LCK458752 LLM458752:LMG458752 LVI458752:LWC458752 MFE458752:MFY458752 MPA458752:MPU458752 MYW458752:MZQ458752 NIS458752:NJM458752 NSO458752:NTI458752 OCK458752:ODE458752 OMG458752:ONA458752 OWC458752:OWW458752 PFY458752:PGS458752 PPU458752:PQO458752 PZQ458752:QAK458752 QJM458752:QKG458752 QTI458752:QUC458752 RDE458752:RDY458752 RNA458752:RNU458752 RWW458752:RXQ458752 SGS458752:SHM458752 SQO458752:SRI458752 TAK458752:TBE458752 TKG458752:TLA458752 TUC458752:TUW458752 UDY458752:UES458752 UNU458752:UOO458752 UXQ458752:UYK458752 VHM458752:VIG458752 VRI458752:VSC458752 WBE458752:WBY458752 WLA458752:WLU458752 WUW458752:WVQ458752 IK524288:JE524288 SG524288:TA524288 ACC524288:ACW524288 ALY524288:AMS524288 AVU524288:AWO524288 BFQ524288:BGK524288 BPM524288:BQG524288 BZI524288:CAC524288 CJE524288:CJY524288 CTA524288:CTU524288 DCW524288:DDQ524288 DMS524288:DNM524288 DWO524288:DXI524288 EGK524288:EHE524288 EQG524288:ERA524288 FAC524288:FAW524288 FJY524288:FKS524288 FTU524288:FUO524288 GDQ524288:GEK524288 GNM524288:GOG524288 GXI524288:GYC524288 HHE524288:HHY524288 HRA524288:HRU524288 IAW524288:IBQ524288 IKS524288:ILM524288 IUO524288:IVI524288 JEK524288:JFE524288 JOG524288:JPA524288 JYC524288:JYW524288 KHY524288:KIS524288 KRU524288:KSO524288 LBQ524288:LCK524288 LLM524288:LMG524288 LVI524288:LWC524288 MFE524288:MFY524288 MPA524288:MPU524288 MYW524288:MZQ524288 NIS524288:NJM524288 NSO524288:NTI524288 OCK524288:ODE524288 OMG524288:ONA524288 OWC524288:OWW524288 PFY524288:PGS524288 PPU524288:PQO524288 PZQ524288:QAK524288 QJM524288:QKG524288 QTI524288:QUC524288 RDE524288:RDY524288 RNA524288:RNU524288 RWW524288:RXQ524288 SGS524288:SHM524288 SQO524288:SRI524288 TAK524288:TBE524288 TKG524288:TLA524288 TUC524288:TUW524288 UDY524288:UES524288 UNU524288:UOO524288 UXQ524288:UYK524288 VHM524288:VIG524288 VRI524288:VSC524288 WBE524288:WBY524288 WLA524288:WLU524288 WUW524288:WVQ524288 IK589824:JE589824 SG589824:TA589824 ACC589824:ACW589824 ALY589824:AMS589824 AVU589824:AWO589824 BFQ589824:BGK589824 BPM589824:BQG589824 BZI589824:CAC589824 CJE589824:CJY589824 CTA589824:CTU589824 DCW589824:DDQ589824 DMS589824:DNM589824 DWO589824:DXI589824 EGK589824:EHE589824 EQG589824:ERA589824 FAC589824:FAW589824 FJY589824:FKS589824 FTU589824:FUO589824 GDQ589824:GEK589824 GNM589824:GOG589824 GXI589824:GYC589824 HHE589824:HHY589824 HRA589824:HRU589824 IAW589824:IBQ589824 IKS589824:ILM589824 IUO589824:IVI589824 JEK589824:JFE589824 JOG589824:JPA589824 JYC589824:JYW589824 KHY589824:KIS589824 KRU589824:KSO589824 LBQ589824:LCK589824 LLM589824:LMG589824 LVI589824:LWC589824 MFE589824:MFY589824 MPA589824:MPU589824 MYW589824:MZQ589824 NIS589824:NJM589824 NSO589824:NTI589824 OCK589824:ODE589824 OMG589824:ONA589824 OWC589824:OWW589824 PFY589824:PGS589824 PPU589824:PQO589824 PZQ589824:QAK589824 QJM589824:QKG589824 QTI589824:QUC589824 RDE589824:RDY589824 RNA589824:RNU589824 RWW589824:RXQ589824 SGS589824:SHM589824 SQO589824:SRI589824 TAK589824:TBE589824 TKG589824:TLA589824 TUC589824:TUW589824 UDY589824:UES589824 UNU589824:UOO589824 UXQ589824:UYK589824 VHM589824:VIG589824 VRI589824:VSC589824 WBE589824:WBY589824 WLA589824:WLU589824 WUW589824:WVQ589824 IK655360:JE655360 SG655360:TA655360 ACC655360:ACW655360 ALY655360:AMS655360 AVU655360:AWO655360 BFQ655360:BGK655360 BPM655360:BQG655360 BZI655360:CAC655360 CJE655360:CJY655360 CTA655360:CTU655360 DCW655360:DDQ655360 DMS655360:DNM655360 DWO655360:DXI655360 EGK655360:EHE655360 EQG655360:ERA655360 FAC655360:FAW655360 FJY655360:FKS655360 FTU655360:FUO655360 GDQ655360:GEK655360 GNM655360:GOG655360 GXI655360:GYC655360 HHE655360:HHY655360 HRA655360:HRU655360 IAW655360:IBQ655360 IKS655360:ILM655360 IUO655360:IVI655360 JEK655360:JFE655360 JOG655360:JPA655360 JYC655360:JYW655360 KHY655360:KIS655360 KRU655360:KSO655360 LBQ655360:LCK655360 LLM655360:LMG655360 LVI655360:LWC655360 MFE655360:MFY655360 MPA655360:MPU655360 MYW655360:MZQ655360 NIS655360:NJM655360 NSO655360:NTI655360 OCK655360:ODE655360 OMG655360:ONA655360 OWC655360:OWW655360 PFY655360:PGS655360 PPU655360:PQO655360 PZQ655360:QAK655360 QJM655360:QKG655360 QTI655360:QUC655360 RDE655360:RDY655360 RNA655360:RNU655360 RWW655360:RXQ655360 SGS655360:SHM655360 SQO655360:SRI655360 TAK655360:TBE655360 TKG655360:TLA655360 TUC655360:TUW655360 UDY655360:UES655360 UNU655360:UOO655360 UXQ655360:UYK655360 VHM655360:VIG655360 VRI655360:VSC655360 WBE655360:WBY655360 WLA655360:WLU655360 WUW655360:WVQ655360 IK720896:JE720896 SG720896:TA720896 ACC720896:ACW720896 ALY720896:AMS720896 AVU720896:AWO720896 BFQ720896:BGK720896 BPM720896:BQG720896 BZI720896:CAC720896 CJE720896:CJY720896 CTA720896:CTU720896 DCW720896:DDQ720896 DMS720896:DNM720896 DWO720896:DXI720896 EGK720896:EHE720896 EQG720896:ERA720896 FAC720896:FAW720896 FJY720896:FKS720896 FTU720896:FUO720896 GDQ720896:GEK720896 GNM720896:GOG720896 GXI720896:GYC720896 HHE720896:HHY720896 HRA720896:HRU720896 IAW720896:IBQ720896 IKS720896:ILM720896 IUO720896:IVI720896 JEK720896:JFE720896 JOG720896:JPA720896 JYC720896:JYW720896 KHY720896:KIS720896 KRU720896:KSO720896 LBQ720896:LCK720896 LLM720896:LMG720896 LVI720896:LWC720896 MFE720896:MFY720896 MPA720896:MPU720896 MYW720896:MZQ720896 NIS720896:NJM720896 NSO720896:NTI720896 OCK720896:ODE720896 OMG720896:ONA720896 OWC720896:OWW720896 PFY720896:PGS720896 PPU720896:PQO720896 PZQ720896:QAK720896 QJM720896:QKG720896 QTI720896:QUC720896 RDE720896:RDY720896 RNA720896:RNU720896 RWW720896:RXQ720896 SGS720896:SHM720896 SQO720896:SRI720896 TAK720896:TBE720896 TKG720896:TLA720896 TUC720896:TUW720896 UDY720896:UES720896 UNU720896:UOO720896 UXQ720896:UYK720896 VHM720896:VIG720896 VRI720896:VSC720896 WBE720896:WBY720896 WLA720896:WLU720896 WUW720896:WVQ720896 IK786432:JE786432 SG786432:TA786432 ACC786432:ACW786432 ALY786432:AMS786432 AVU786432:AWO786432 BFQ786432:BGK786432 BPM786432:BQG786432 BZI786432:CAC786432 CJE786432:CJY786432 CTA786432:CTU786432 DCW786432:DDQ786432 DMS786432:DNM786432 DWO786432:DXI786432 EGK786432:EHE786432 EQG786432:ERA786432 FAC786432:FAW786432 FJY786432:FKS786432 FTU786432:FUO786432 GDQ786432:GEK786432 GNM786432:GOG786432 GXI786432:GYC786432 HHE786432:HHY786432 HRA786432:HRU786432 IAW786432:IBQ786432 IKS786432:ILM786432 IUO786432:IVI786432 JEK786432:JFE786432 JOG786432:JPA786432 JYC786432:JYW786432 KHY786432:KIS786432 KRU786432:KSO786432 LBQ786432:LCK786432 LLM786432:LMG786432 LVI786432:LWC786432 MFE786432:MFY786432 MPA786432:MPU786432 MYW786432:MZQ786432 NIS786432:NJM786432 NSO786432:NTI786432 OCK786432:ODE786432 OMG786432:ONA786432 OWC786432:OWW786432 PFY786432:PGS786432 PPU786432:PQO786432 PZQ786432:QAK786432 QJM786432:QKG786432 QTI786432:QUC786432 RDE786432:RDY786432 RNA786432:RNU786432 RWW786432:RXQ786432 SGS786432:SHM786432 SQO786432:SRI786432 TAK786432:TBE786432 TKG786432:TLA786432 TUC786432:TUW786432 UDY786432:UES786432 UNU786432:UOO786432 UXQ786432:UYK786432 VHM786432:VIG786432 VRI786432:VSC786432 WBE786432:WBY786432 WLA786432:WLU786432 WUW786432:WVQ786432 IK851968:JE851968 SG851968:TA851968 ACC851968:ACW851968 ALY851968:AMS851968 AVU851968:AWO851968 BFQ851968:BGK851968 BPM851968:BQG851968 BZI851968:CAC851968 CJE851968:CJY851968 CTA851968:CTU851968 DCW851968:DDQ851968 DMS851968:DNM851968 DWO851968:DXI851968 EGK851968:EHE851968 EQG851968:ERA851968 FAC851968:FAW851968 FJY851968:FKS851968 FTU851968:FUO851968 GDQ851968:GEK851968 GNM851968:GOG851968 GXI851968:GYC851968 HHE851968:HHY851968 HRA851968:HRU851968 IAW851968:IBQ851968 IKS851968:ILM851968 IUO851968:IVI851968 JEK851968:JFE851968 JOG851968:JPA851968 JYC851968:JYW851968 KHY851968:KIS851968 KRU851968:KSO851968 LBQ851968:LCK851968 LLM851968:LMG851968 LVI851968:LWC851968 MFE851968:MFY851968 MPA851968:MPU851968 MYW851968:MZQ851968 NIS851968:NJM851968 NSO851968:NTI851968 OCK851968:ODE851968 OMG851968:ONA851968 OWC851968:OWW851968 PFY851968:PGS851968 PPU851968:PQO851968 PZQ851968:QAK851968 QJM851968:QKG851968 QTI851968:QUC851968 RDE851968:RDY851968 RNA851968:RNU851968 RWW851968:RXQ851968 SGS851968:SHM851968 SQO851968:SRI851968 TAK851968:TBE851968 TKG851968:TLA851968 TUC851968:TUW851968 UDY851968:UES851968 UNU851968:UOO851968 UXQ851968:UYK851968 VHM851968:VIG851968 VRI851968:VSC851968 WBE851968:WBY851968 WLA851968:WLU851968 WUW851968:WVQ851968 IK917504:JE917504 SG917504:TA917504 ACC917504:ACW917504 ALY917504:AMS917504 AVU917504:AWO917504 BFQ917504:BGK917504 BPM917504:BQG917504 BZI917504:CAC917504 CJE917504:CJY917504 CTA917504:CTU917504 DCW917504:DDQ917504 DMS917504:DNM917504 DWO917504:DXI917504 EGK917504:EHE917504 EQG917504:ERA917504 FAC917504:FAW917504 FJY917504:FKS917504 FTU917504:FUO917504 GDQ917504:GEK917504 GNM917504:GOG917504 GXI917504:GYC917504 HHE917504:HHY917504 HRA917504:HRU917504 IAW917504:IBQ917504 IKS917504:ILM917504 IUO917504:IVI917504 JEK917504:JFE917504 JOG917504:JPA917504 JYC917504:JYW917504 KHY917504:KIS917504 KRU917504:KSO917504 LBQ917504:LCK917504 LLM917504:LMG917504 LVI917504:LWC917504 MFE917504:MFY917504 MPA917504:MPU917504 MYW917504:MZQ917504 NIS917504:NJM917504 NSO917504:NTI917504 OCK917504:ODE917504 OMG917504:ONA917504 OWC917504:OWW917504 PFY917504:PGS917504 PPU917504:PQO917504 PZQ917504:QAK917504 QJM917504:QKG917504 QTI917504:QUC917504 RDE917504:RDY917504 RNA917504:RNU917504 RWW917504:RXQ917504 SGS917504:SHM917504 SQO917504:SRI917504 TAK917504:TBE917504 TKG917504:TLA917504 TUC917504:TUW917504 UDY917504:UES917504 UNU917504:UOO917504 UXQ917504:UYK917504 VHM917504:VIG917504 VRI917504:VSC917504 WBE917504:WBY917504 WLA917504:WLU917504 WUW917504:WVQ917504 IK983040:JE983040 SG983040:TA983040 ACC983040:ACW983040 ALY983040:AMS983040 AVU983040:AWO983040 BFQ983040:BGK983040 BPM983040:BQG983040 BZI983040:CAC983040 CJE983040:CJY983040 CTA983040:CTU983040 DCW983040:DDQ983040 DMS983040:DNM983040 DWO983040:DXI983040 EGK983040:EHE983040 EQG983040:ERA983040 FAC983040:FAW983040 FJY983040:FKS983040 FTU983040:FUO983040 GDQ983040:GEK983040 GNM983040:GOG983040 GXI983040:GYC983040 HHE983040:HHY983040 HRA983040:HRU983040 IAW983040:IBQ983040 IKS983040:ILM983040 IUO983040:IVI983040 JEK983040:JFE983040 JOG983040:JPA983040 JYC983040:JYW983040 KHY983040:KIS983040 KRU983040:KSO983040 LBQ983040:LCK983040 LLM983040:LMG983040 LVI983040:LWC983040 MFE983040:MFY983040 MPA983040:MPU983040 MYW983040:MZQ983040 NIS983040:NJM983040 NSO983040:NTI983040 OCK983040:ODE983040 OMG983040:ONA983040 OWC983040:OWW983040 PFY983040:PGS983040 PPU983040:PQO983040 PZQ983040:QAK983040 QJM983040:QKG983040 QTI983040:QUC983040 RDE983040:RDY983040 RNA983040:RNU983040 RWW983040:RXQ983040 SGS983040:SHM983040 SQO983040:SRI983040 TAK983040:TBE983040 TKG983040:TLA983040 TUC983040:TUW983040 UDY983040:UES983040 UNU983040:UOO983040 UXQ983040:UYK983040 VHM983040:VIG983040 VRI983040:VSC983040 WBE983040:WBY983040 WLA983040:WLU983040 WUW983040:WVQ983040 IK65558:JD65558 SG65558:SZ65558 ACC65558:ACV65558 ALY65558:AMR65558 AVU65558:AWN65558 BFQ65558:BGJ65558 BPM65558:BQF65558 BZI65558:CAB65558 CJE65558:CJX65558 CTA65558:CTT65558 DCW65558:DDP65558 DMS65558:DNL65558 DWO65558:DXH65558 EGK65558:EHD65558 EQG65558:EQZ65558 FAC65558:FAV65558 FJY65558:FKR65558 FTU65558:FUN65558 GDQ65558:GEJ65558 GNM65558:GOF65558 GXI65558:GYB65558 HHE65558:HHX65558 HRA65558:HRT65558 IAW65558:IBP65558 IKS65558:ILL65558 IUO65558:IVH65558 JEK65558:JFD65558 JOG65558:JOZ65558 JYC65558:JYV65558 KHY65558:KIR65558 KRU65558:KSN65558 LBQ65558:LCJ65558 LLM65558:LMF65558 LVI65558:LWB65558 MFE65558:MFX65558 MPA65558:MPT65558 MYW65558:MZP65558 NIS65558:NJL65558 NSO65558:NTH65558 OCK65558:ODD65558 OMG65558:OMZ65558 OWC65558:OWV65558 PFY65558:PGR65558 PPU65558:PQN65558 PZQ65558:QAJ65558 QJM65558:QKF65558 QTI65558:QUB65558 RDE65558:RDX65558 RNA65558:RNT65558 RWW65558:RXP65558 SGS65558:SHL65558 SQO65558:SRH65558 TAK65558:TBD65558 TKG65558:TKZ65558 TUC65558:TUV65558 UDY65558:UER65558 UNU65558:UON65558 UXQ65558:UYJ65558 VHM65558:VIF65558 VRI65558:VSB65558 WBE65558:WBX65558 WLA65558:WLT65558 WUW65558:WVP65558 IK131094:JD131094 SG131094:SZ131094 ACC131094:ACV131094 ALY131094:AMR131094 AVU131094:AWN131094 BFQ131094:BGJ131094 BPM131094:BQF131094 BZI131094:CAB131094 CJE131094:CJX131094 CTA131094:CTT131094 DCW131094:DDP131094 DMS131094:DNL131094 DWO131094:DXH131094 EGK131094:EHD131094 EQG131094:EQZ131094 FAC131094:FAV131094 FJY131094:FKR131094 FTU131094:FUN131094 GDQ131094:GEJ131094 GNM131094:GOF131094 GXI131094:GYB131094 HHE131094:HHX131094 HRA131094:HRT131094 IAW131094:IBP131094 IKS131094:ILL131094 IUO131094:IVH131094 JEK131094:JFD131094 JOG131094:JOZ131094 JYC131094:JYV131094 KHY131094:KIR131094 KRU131094:KSN131094 LBQ131094:LCJ131094 LLM131094:LMF131094 LVI131094:LWB131094 MFE131094:MFX131094 MPA131094:MPT131094 MYW131094:MZP131094 NIS131094:NJL131094 NSO131094:NTH131094 OCK131094:ODD131094 OMG131094:OMZ131094 OWC131094:OWV131094 PFY131094:PGR131094 PPU131094:PQN131094 PZQ131094:QAJ131094 QJM131094:QKF131094 QTI131094:QUB131094 RDE131094:RDX131094 RNA131094:RNT131094 RWW131094:RXP131094 SGS131094:SHL131094 SQO131094:SRH131094 TAK131094:TBD131094 TKG131094:TKZ131094 TUC131094:TUV131094 UDY131094:UER131094 UNU131094:UON131094 UXQ131094:UYJ131094 VHM131094:VIF131094 VRI131094:VSB131094 WBE131094:WBX131094 WLA131094:WLT131094 WUW131094:WVP131094 IK196630:JD196630 SG196630:SZ196630 ACC196630:ACV196630 ALY196630:AMR196630 AVU196630:AWN196630 BFQ196630:BGJ196630 BPM196630:BQF196630 BZI196630:CAB196630 CJE196630:CJX196630 CTA196630:CTT196630 DCW196630:DDP196630 DMS196630:DNL196630 DWO196630:DXH196630 EGK196630:EHD196630 EQG196630:EQZ196630 FAC196630:FAV196630 FJY196630:FKR196630 FTU196630:FUN196630 GDQ196630:GEJ196630 GNM196630:GOF196630 GXI196630:GYB196630 HHE196630:HHX196630 HRA196630:HRT196630 IAW196630:IBP196630 IKS196630:ILL196630 IUO196630:IVH196630 JEK196630:JFD196630 JOG196630:JOZ196630 JYC196630:JYV196630 KHY196630:KIR196630 KRU196630:KSN196630 LBQ196630:LCJ196630 LLM196630:LMF196630 LVI196630:LWB196630 MFE196630:MFX196630 MPA196630:MPT196630 MYW196630:MZP196630 NIS196630:NJL196630 NSO196630:NTH196630 OCK196630:ODD196630 OMG196630:OMZ196630 OWC196630:OWV196630 PFY196630:PGR196630 PPU196630:PQN196630 PZQ196630:QAJ196630 QJM196630:QKF196630 QTI196630:QUB196630 RDE196630:RDX196630 RNA196630:RNT196630 RWW196630:RXP196630 SGS196630:SHL196630 SQO196630:SRH196630 TAK196630:TBD196630 TKG196630:TKZ196630 TUC196630:TUV196630 UDY196630:UER196630 UNU196630:UON196630 UXQ196630:UYJ196630 VHM196630:VIF196630 VRI196630:VSB196630 WBE196630:WBX196630 WLA196630:WLT196630 WUW196630:WVP196630 IK262166:JD262166 SG262166:SZ262166 ACC262166:ACV262166 ALY262166:AMR262166 AVU262166:AWN262166 BFQ262166:BGJ262166 BPM262166:BQF262166 BZI262166:CAB262166 CJE262166:CJX262166 CTA262166:CTT262166 DCW262166:DDP262166 DMS262166:DNL262166 DWO262166:DXH262166 EGK262166:EHD262166 EQG262166:EQZ262166 FAC262166:FAV262166 FJY262166:FKR262166 FTU262166:FUN262166 GDQ262166:GEJ262166 GNM262166:GOF262166 GXI262166:GYB262166 HHE262166:HHX262166 HRA262166:HRT262166 IAW262166:IBP262166 IKS262166:ILL262166 IUO262166:IVH262166 JEK262166:JFD262166 JOG262166:JOZ262166 JYC262166:JYV262166 KHY262166:KIR262166 KRU262166:KSN262166 LBQ262166:LCJ262166 LLM262166:LMF262166 LVI262166:LWB262166 MFE262166:MFX262166 MPA262166:MPT262166 MYW262166:MZP262166 NIS262166:NJL262166 NSO262166:NTH262166 OCK262166:ODD262166 OMG262166:OMZ262166 OWC262166:OWV262166 PFY262166:PGR262166 PPU262166:PQN262166 PZQ262166:QAJ262166 QJM262166:QKF262166 QTI262166:QUB262166 RDE262166:RDX262166 RNA262166:RNT262166 RWW262166:RXP262166 SGS262166:SHL262166 SQO262166:SRH262166 TAK262166:TBD262166 TKG262166:TKZ262166 TUC262166:TUV262166 UDY262166:UER262166 UNU262166:UON262166 UXQ262166:UYJ262166 VHM262166:VIF262166 VRI262166:VSB262166 WBE262166:WBX262166 WLA262166:WLT262166 WUW262166:WVP262166 IK327702:JD327702 SG327702:SZ327702 ACC327702:ACV327702 ALY327702:AMR327702 AVU327702:AWN327702 BFQ327702:BGJ327702 BPM327702:BQF327702 BZI327702:CAB327702 CJE327702:CJX327702 CTA327702:CTT327702 DCW327702:DDP327702 DMS327702:DNL327702 DWO327702:DXH327702 EGK327702:EHD327702 EQG327702:EQZ327702 FAC327702:FAV327702 FJY327702:FKR327702 FTU327702:FUN327702 GDQ327702:GEJ327702 GNM327702:GOF327702 GXI327702:GYB327702 HHE327702:HHX327702 HRA327702:HRT327702 IAW327702:IBP327702 IKS327702:ILL327702 IUO327702:IVH327702 JEK327702:JFD327702 JOG327702:JOZ327702 JYC327702:JYV327702 KHY327702:KIR327702 KRU327702:KSN327702 LBQ327702:LCJ327702 LLM327702:LMF327702 LVI327702:LWB327702 MFE327702:MFX327702 MPA327702:MPT327702 MYW327702:MZP327702 NIS327702:NJL327702 NSO327702:NTH327702 OCK327702:ODD327702 OMG327702:OMZ327702 OWC327702:OWV327702 PFY327702:PGR327702 PPU327702:PQN327702 PZQ327702:QAJ327702 QJM327702:QKF327702 QTI327702:QUB327702 RDE327702:RDX327702 RNA327702:RNT327702 RWW327702:RXP327702 SGS327702:SHL327702 SQO327702:SRH327702 TAK327702:TBD327702 TKG327702:TKZ327702 TUC327702:TUV327702 UDY327702:UER327702 UNU327702:UON327702 UXQ327702:UYJ327702 VHM327702:VIF327702 VRI327702:VSB327702 WBE327702:WBX327702 WLA327702:WLT327702 WUW327702:WVP327702 IK393238:JD393238 SG393238:SZ393238 ACC393238:ACV393238 ALY393238:AMR393238 AVU393238:AWN393238 BFQ393238:BGJ393238 BPM393238:BQF393238 BZI393238:CAB393238 CJE393238:CJX393238 CTA393238:CTT393238 DCW393238:DDP393238 DMS393238:DNL393238 DWO393238:DXH393238 EGK393238:EHD393238 EQG393238:EQZ393238 FAC393238:FAV393238 FJY393238:FKR393238 FTU393238:FUN393238 GDQ393238:GEJ393238 GNM393238:GOF393238 GXI393238:GYB393238 HHE393238:HHX393238 HRA393238:HRT393238 IAW393238:IBP393238 IKS393238:ILL393238 IUO393238:IVH393238 JEK393238:JFD393238 JOG393238:JOZ393238 JYC393238:JYV393238 KHY393238:KIR393238 KRU393238:KSN393238 LBQ393238:LCJ393238 LLM393238:LMF393238 LVI393238:LWB393238 MFE393238:MFX393238 MPA393238:MPT393238 MYW393238:MZP393238 NIS393238:NJL393238 NSO393238:NTH393238 OCK393238:ODD393238 OMG393238:OMZ393238 OWC393238:OWV393238 PFY393238:PGR393238 PPU393238:PQN393238 PZQ393238:QAJ393238 QJM393238:QKF393238 QTI393238:QUB393238 RDE393238:RDX393238 RNA393238:RNT393238 RWW393238:RXP393238 SGS393238:SHL393238 SQO393238:SRH393238 TAK393238:TBD393238 TKG393238:TKZ393238 TUC393238:TUV393238 UDY393238:UER393238 UNU393238:UON393238 UXQ393238:UYJ393238 VHM393238:VIF393238 VRI393238:VSB393238 WBE393238:WBX393238 WLA393238:WLT393238 WUW393238:WVP393238 IK458774:JD458774 SG458774:SZ458774 ACC458774:ACV458774 ALY458774:AMR458774 AVU458774:AWN458774 BFQ458774:BGJ458774 BPM458774:BQF458774 BZI458774:CAB458774 CJE458774:CJX458774 CTA458774:CTT458774 DCW458774:DDP458774 DMS458774:DNL458774 DWO458774:DXH458774 EGK458774:EHD458774 EQG458774:EQZ458774 FAC458774:FAV458774 FJY458774:FKR458774 FTU458774:FUN458774 GDQ458774:GEJ458774 GNM458774:GOF458774 GXI458774:GYB458774 HHE458774:HHX458774 HRA458774:HRT458774 IAW458774:IBP458774 IKS458774:ILL458774 IUO458774:IVH458774 JEK458774:JFD458774 JOG458774:JOZ458774 JYC458774:JYV458774 KHY458774:KIR458774 KRU458774:KSN458774 LBQ458774:LCJ458774 LLM458774:LMF458774 LVI458774:LWB458774 MFE458774:MFX458774 MPA458774:MPT458774 MYW458774:MZP458774 NIS458774:NJL458774 NSO458774:NTH458774 OCK458774:ODD458774 OMG458774:OMZ458774 OWC458774:OWV458774 PFY458774:PGR458774 PPU458774:PQN458774 PZQ458774:QAJ458774 QJM458774:QKF458774 QTI458774:QUB458774 RDE458774:RDX458774 RNA458774:RNT458774 RWW458774:RXP458774 SGS458774:SHL458774 SQO458774:SRH458774 TAK458774:TBD458774 TKG458774:TKZ458774 TUC458774:TUV458774 UDY458774:UER458774 UNU458774:UON458774 UXQ458774:UYJ458774 VHM458774:VIF458774 VRI458774:VSB458774 WBE458774:WBX458774 WLA458774:WLT458774 WUW458774:WVP458774 IK524310:JD524310 SG524310:SZ524310 ACC524310:ACV524310 ALY524310:AMR524310 AVU524310:AWN524310 BFQ524310:BGJ524310 BPM524310:BQF524310 BZI524310:CAB524310 CJE524310:CJX524310 CTA524310:CTT524310 DCW524310:DDP524310 DMS524310:DNL524310 DWO524310:DXH524310 EGK524310:EHD524310 EQG524310:EQZ524310 FAC524310:FAV524310 FJY524310:FKR524310 FTU524310:FUN524310 GDQ524310:GEJ524310 GNM524310:GOF524310 GXI524310:GYB524310 HHE524310:HHX524310 HRA524310:HRT524310 IAW524310:IBP524310 IKS524310:ILL524310 IUO524310:IVH524310 JEK524310:JFD524310 JOG524310:JOZ524310 JYC524310:JYV524310 KHY524310:KIR524310 KRU524310:KSN524310 LBQ524310:LCJ524310 LLM524310:LMF524310 LVI524310:LWB524310 MFE524310:MFX524310 MPA524310:MPT524310 MYW524310:MZP524310 NIS524310:NJL524310 NSO524310:NTH524310 OCK524310:ODD524310 OMG524310:OMZ524310 OWC524310:OWV524310 PFY524310:PGR524310 PPU524310:PQN524310 PZQ524310:QAJ524310 QJM524310:QKF524310 QTI524310:QUB524310 RDE524310:RDX524310 RNA524310:RNT524310 RWW524310:RXP524310 SGS524310:SHL524310 SQO524310:SRH524310 TAK524310:TBD524310 TKG524310:TKZ524310 TUC524310:TUV524310 UDY524310:UER524310 UNU524310:UON524310 UXQ524310:UYJ524310 VHM524310:VIF524310 VRI524310:VSB524310 WBE524310:WBX524310 WLA524310:WLT524310 WUW524310:WVP524310 IK589846:JD589846 SG589846:SZ589846 ACC589846:ACV589846 ALY589846:AMR589846 AVU589846:AWN589846 BFQ589846:BGJ589846 BPM589846:BQF589846 BZI589846:CAB589846 CJE589846:CJX589846 CTA589846:CTT589846 DCW589846:DDP589846 DMS589846:DNL589846 DWO589846:DXH589846 EGK589846:EHD589846 EQG589846:EQZ589846 FAC589846:FAV589846 FJY589846:FKR589846 FTU589846:FUN589846 GDQ589846:GEJ589846 GNM589846:GOF589846 GXI589846:GYB589846 HHE589846:HHX589846 HRA589846:HRT589846 IAW589846:IBP589846 IKS589846:ILL589846 IUO589846:IVH589846 JEK589846:JFD589846 JOG589846:JOZ589846 JYC589846:JYV589846 KHY589846:KIR589846 KRU589846:KSN589846 LBQ589846:LCJ589846 LLM589846:LMF589846 LVI589846:LWB589846 MFE589846:MFX589846 MPA589846:MPT589846 MYW589846:MZP589846 NIS589846:NJL589846 NSO589846:NTH589846 OCK589846:ODD589846 OMG589846:OMZ589846 OWC589846:OWV589846 PFY589846:PGR589846 PPU589846:PQN589846 PZQ589846:QAJ589846 QJM589846:QKF589846 QTI589846:QUB589846 RDE589846:RDX589846 RNA589846:RNT589846 RWW589846:RXP589846 SGS589846:SHL589846 SQO589846:SRH589846 TAK589846:TBD589846 TKG589846:TKZ589846 TUC589846:TUV589846 UDY589846:UER589846 UNU589846:UON589846 UXQ589846:UYJ589846 VHM589846:VIF589846 VRI589846:VSB589846 WBE589846:WBX589846 WLA589846:WLT589846 WUW589846:WVP589846 IK655382:JD655382 SG655382:SZ655382 ACC655382:ACV655382 ALY655382:AMR655382 AVU655382:AWN655382 BFQ655382:BGJ655382 BPM655382:BQF655382 BZI655382:CAB655382 CJE655382:CJX655382 CTA655382:CTT655382 DCW655382:DDP655382 DMS655382:DNL655382 DWO655382:DXH655382 EGK655382:EHD655382 EQG655382:EQZ655382 FAC655382:FAV655382 FJY655382:FKR655382 FTU655382:FUN655382 GDQ655382:GEJ655382 GNM655382:GOF655382 GXI655382:GYB655382 HHE655382:HHX655382 HRA655382:HRT655382 IAW655382:IBP655382 IKS655382:ILL655382 IUO655382:IVH655382 JEK655382:JFD655382 JOG655382:JOZ655382 JYC655382:JYV655382 KHY655382:KIR655382 KRU655382:KSN655382 LBQ655382:LCJ655382 LLM655382:LMF655382 LVI655382:LWB655382 MFE655382:MFX655382 MPA655382:MPT655382 MYW655382:MZP655382 NIS655382:NJL655382 NSO655382:NTH655382 OCK655382:ODD655382 OMG655382:OMZ655382 OWC655382:OWV655382 PFY655382:PGR655382 PPU655382:PQN655382 PZQ655382:QAJ655382 QJM655382:QKF655382 QTI655382:QUB655382 RDE655382:RDX655382 RNA655382:RNT655382 RWW655382:RXP655382 SGS655382:SHL655382 SQO655382:SRH655382 TAK655382:TBD655382 TKG655382:TKZ655382 TUC655382:TUV655382 UDY655382:UER655382 UNU655382:UON655382 UXQ655382:UYJ655382 VHM655382:VIF655382 VRI655382:VSB655382 WBE655382:WBX655382 WLA655382:WLT655382 WUW655382:WVP655382 IK720918:JD720918 SG720918:SZ720918 ACC720918:ACV720918 ALY720918:AMR720918 AVU720918:AWN720918 BFQ720918:BGJ720918 BPM720918:BQF720918 BZI720918:CAB720918 CJE720918:CJX720918 CTA720918:CTT720918 DCW720918:DDP720918 DMS720918:DNL720918 DWO720918:DXH720918 EGK720918:EHD720918 EQG720918:EQZ720918 FAC720918:FAV720918 FJY720918:FKR720918 FTU720918:FUN720918 GDQ720918:GEJ720918 GNM720918:GOF720918 GXI720918:GYB720918 HHE720918:HHX720918 HRA720918:HRT720918 IAW720918:IBP720918 IKS720918:ILL720918 IUO720918:IVH720918 JEK720918:JFD720918 JOG720918:JOZ720918 JYC720918:JYV720918 KHY720918:KIR720918 KRU720918:KSN720918 LBQ720918:LCJ720918 LLM720918:LMF720918 LVI720918:LWB720918 MFE720918:MFX720918 MPA720918:MPT720918 MYW720918:MZP720918 NIS720918:NJL720918 NSO720918:NTH720918 OCK720918:ODD720918 OMG720918:OMZ720918 OWC720918:OWV720918 PFY720918:PGR720918 PPU720918:PQN720918 PZQ720918:QAJ720918 QJM720918:QKF720918 QTI720918:QUB720918 RDE720918:RDX720918 RNA720918:RNT720918 RWW720918:RXP720918 SGS720918:SHL720918 SQO720918:SRH720918 TAK720918:TBD720918 TKG720918:TKZ720918 TUC720918:TUV720918 UDY720918:UER720918 UNU720918:UON720918 UXQ720918:UYJ720918 VHM720918:VIF720918 VRI720918:VSB720918 WBE720918:WBX720918 WLA720918:WLT720918 WUW720918:WVP720918 IK786454:JD786454 SG786454:SZ786454 ACC786454:ACV786454 ALY786454:AMR786454 AVU786454:AWN786454 BFQ786454:BGJ786454 BPM786454:BQF786454 BZI786454:CAB786454 CJE786454:CJX786454 CTA786454:CTT786454 DCW786454:DDP786454 DMS786454:DNL786454 DWO786454:DXH786454 EGK786454:EHD786454 EQG786454:EQZ786454 FAC786454:FAV786454 FJY786454:FKR786454 FTU786454:FUN786454 GDQ786454:GEJ786454 GNM786454:GOF786454 GXI786454:GYB786454 HHE786454:HHX786454 HRA786454:HRT786454 IAW786454:IBP786454 IKS786454:ILL786454 IUO786454:IVH786454 JEK786454:JFD786454 JOG786454:JOZ786454 JYC786454:JYV786454 KHY786454:KIR786454 KRU786454:KSN786454 LBQ786454:LCJ786454 LLM786454:LMF786454 LVI786454:LWB786454 MFE786454:MFX786454 MPA786454:MPT786454 MYW786454:MZP786454 NIS786454:NJL786454 NSO786454:NTH786454 OCK786454:ODD786454 OMG786454:OMZ786454 OWC786454:OWV786454 PFY786454:PGR786454 PPU786454:PQN786454 PZQ786454:QAJ786454 QJM786454:QKF786454 QTI786454:QUB786454 RDE786454:RDX786454 RNA786454:RNT786454 RWW786454:RXP786454 SGS786454:SHL786454 SQO786454:SRH786454 TAK786454:TBD786454 TKG786454:TKZ786454 TUC786454:TUV786454 UDY786454:UER786454 UNU786454:UON786454 UXQ786454:UYJ786454 VHM786454:VIF786454 VRI786454:VSB786454 WBE786454:WBX786454 WLA786454:WLT786454 WUW786454:WVP786454 IK851990:JD851990 SG851990:SZ851990 ACC851990:ACV851990 ALY851990:AMR851990 AVU851990:AWN851990 BFQ851990:BGJ851990 BPM851990:BQF851990 BZI851990:CAB851990 CJE851990:CJX851990 CTA851990:CTT851990 DCW851990:DDP851990 DMS851990:DNL851990 DWO851990:DXH851990 EGK851990:EHD851990 EQG851990:EQZ851990 FAC851990:FAV851990 FJY851990:FKR851990 FTU851990:FUN851990 GDQ851990:GEJ851990 GNM851990:GOF851990 GXI851990:GYB851990 HHE851990:HHX851990 HRA851990:HRT851990 IAW851990:IBP851990 IKS851990:ILL851990 IUO851990:IVH851990 JEK851990:JFD851990 JOG851990:JOZ851990 JYC851990:JYV851990 KHY851990:KIR851990 KRU851990:KSN851990 LBQ851990:LCJ851990 LLM851990:LMF851990 LVI851990:LWB851990 MFE851990:MFX851990 MPA851990:MPT851990 MYW851990:MZP851990 NIS851990:NJL851990 NSO851990:NTH851990 OCK851990:ODD851990 OMG851990:OMZ851990 OWC851990:OWV851990 PFY851990:PGR851990 PPU851990:PQN851990 PZQ851990:QAJ851990 QJM851990:QKF851990 QTI851990:QUB851990 RDE851990:RDX851990 RNA851990:RNT851990 RWW851990:RXP851990 SGS851990:SHL851990 SQO851990:SRH851990 TAK851990:TBD851990 TKG851990:TKZ851990 TUC851990:TUV851990 UDY851990:UER851990 UNU851990:UON851990 UXQ851990:UYJ851990 VHM851990:VIF851990 VRI851990:VSB851990 WBE851990:WBX851990 WLA851990:WLT851990 WUW851990:WVP851990 IK917526:JD917526 SG917526:SZ917526 ACC917526:ACV917526 ALY917526:AMR917526 AVU917526:AWN917526 BFQ917526:BGJ917526 BPM917526:BQF917526 BZI917526:CAB917526 CJE917526:CJX917526 CTA917526:CTT917526 DCW917526:DDP917526 DMS917526:DNL917526 DWO917526:DXH917526 EGK917526:EHD917526 EQG917526:EQZ917526 FAC917526:FAV917526 FJY917526:FKR917526 FTU917526:FUN917526 GDQ917526:GEJ917526 GNM917526:GOF917526 GXI917526:GYB917526 HHE917526:HHX917526 HRA917526:HRT917526 IAW917526:IBP917526 IKS917526:ILL917526 IUO917526:IVH917526 JEK917526:JFD917526 JOG917526:JOZ917526 JYC917526:JYV917526 KHY917526:KIR917526 KRU917526:KSN917526 LBQ917526:LCJ917526 LLM917526:LMF917526 LVI917526:LWB917526 MFE917526:MFX917526 MPA917526:MPT917526 MYW917526:MZP917526 NIS917526:NJL917526 NSO917526:NTH917526 OCK917526:ODD917526 OMG917526:OMZ917526 OWC917526:OWV917526 PFY917526:PGR917526 PPU917526:PQN917526 PZQ917526:QAJ917526 QJM917526:QKF917526 QTI917526:QUB917526 RDE917526:RDX917526 RNA917526:RNT917526 RWW917526:RXP917526 SGS917526:SHL917526 SQO917526:SRH917526 TAK917526:TBD917526 TKG917526:TKZ917526 TUC917526:TUV917526 UDY917526:UER917526 UNU917526:UON917526 UXQ917526:UYJ917526 VHM917526:VIF917526 VRI917526:VSB917526 WBE917526:WBX917526 WLA917526:WLT917526 WUW917526:WVP917526 IK983062:JD983062 SG983062:SZ983062 ACC983062:ACV983062 ALY983062:AMR983062 AVU983062:AWN983062 BFQ983062:BGJ983062 BPM983062:BQF983062 BZI983062:CAB983062 CJE983062:CJX983062 CTA983062:CTT983062 DCW983062:DDP983062 DMS983062:DNL983062 DWO983062:DXH983062 EGK983062:EHD983062 EQG983062:EQZ983062 FAC983062:FAV983062 FJY983062:FKR983062 FTU983062:FUN983062 GDQ983062:GEJ983062 GNM983062:GOF983062 GXI983062:GYB983062 HHE983062:HHX983062 HRA983062:HRT983062 IAW983062:IBP983062 IKS983062:ILL983062 IUO983062:IVH983062 JEK983062:JFD983062 JOG983062:JOZ983062 JYC983062:JYV983062 KHY983062:KIR983062 KRU983062:KSN983062 LBQ983062:LCJ983062 LLM983062:LMF983062 LVI983062:LWB983062 MFE983062:MFX983062 MPA983062:MPT983062 MYW983062:MZP983062 NIS983062:NJL983062 NSO983062:NTH983062 OCK983062:ODD983062 OMG983062:OMZ983062 OWC983062:OWV983062 PFY983062:PGR983062 PPU983062:PQN983062 PZQ983062:QAJ983062 QJM983062:QKF983062 QTI983062:QUB983062 RDE983062:RDX983062 RNA983062:RNT983062 RWW983062:RXP983062 SGS983062:SHL983062 SQO983062:SRH983062 TAK983062:TBD983062 TKG983062:TKZ983062 TUC983062:TUV983062 UDY983062:UER983062 UNU983062:UON983062 UXQ983062:UYJ983062 VHM983062:VIF983062 VRI983062:VSB983062 WBE983062:WBX983062 WLA983062:WLT983062 WUW983062:WVP983062 IK22:JE22 SG22:TA22 ACC22:ACW22 ALY22:AMS22 AVU22:AWO22 BFQ22:BGK22 BPM22:BQG22 BZI22:CAC22 CJE22:CJY22 CTA22:CTU22 DCW22:DDQ22 DMS22:DNM22 DWO22:DXI22 EGK22:EHE22 EQG22:ERA22 FAC22:FAW22 FJY22:FKS22 FTU22:FUO22 GDQ22:GEK22 GNM22:GOG22 GXI22:GYC22 HHE22:HHY22 HRA22:HRU22 IAW22:IBQ22 IKS22:ILM22 IUO22:IVI22 JEK22:JFE22 JOG22:JPA22 JYC22:JYW22 KHY22:KIS22 KRU22:KSO22 LBQ22:LCK22 LLM22:LMG22 LVI22:LWC22 MFE22:MFY22 MPA22:MPU22 MYW22:MZQ22 NIS22:NJM22 NSO22:NTI22 OCK22:ODE22 OMG22:ONA22 OWC22:OWW22 PFY22:PGS22 PPU22:PQO22 PZQ22:QAK22 QJM22:QKG22 QTI22:QUC22 RDE22:RDY22 RNA22:RNU22 RWW22:RXQ22 SGS22:SHM22 SQO22:SRI22 TAK22:TBE22 TKG22:TLA22 TUC22:TUW22 UDY22:UES22 UNU22:UOO22 UXQ22:UYK22 VHM22:VIG22 VRI22:VSC22 WBE22:WBY22 WLA22:WLU22 WUW22:WVQ22 IK65524:JE65524 SG65524:TA65524 ACC65524:ACW65524 ALY65524:AMS65524 AVU65524:AWO65524 BFQ65524:BGK65524 BPM65524:BQG65524 BZI65524:CAC65524 CJE65524:CJY65524 CTA65524:CTU65524 DCW65524:DDQ65524 DMS65524:DNM65524 DWO65524:DXI65524 EGK65524:EHE65524 EQG65524:ERA65524 FAC65524:FAW65524 FJY65524:FKS65524 FTU65524:FUO65524 GDQ65524:GEK65524 GNM65524:GOG65524 GXI65524:GYC65524 HHE65524:HHY65524 HRA65524:HRU65524 IAW65524:IBQ65524 IKS65524:ILM65524 IUO65524:IVI65524 JEK65524:JFE65524 JOG65524:JPA65524 JYC65524:JYW65524 KHY65524:KIS65524 KRU65524:KSO65524 LBQ65524:LCK65524 LLM65524:LMG65524 LVI65524:LWC65524 MFE65524:MFY65524 MPA65524:MPU65524 MYW65524:MZQ65524 NIS65524:NJM65524 NSO65524:NTI65524 OCK65524:ODE65524 OMG65524:ONA65524 OWC65524:OWW65524 PFY65524:PGS65524 PPU65524:PQO65524 PZQ65524:QAK65524 QJM65524:QKG65524 QTI65524:QUC65524 RDE65524:RDY65524 RNA65524:RNU65524 RWW65524:RXQ65524 SGS65524:SHM65524 SQO65524:SRI65524 TAK65524:TBE65524 TKG65524:TLA65524 TUC65524:TUW65524 UDY65524:UES65524 UNU65524:UOO65524 UXQ65524:UYK65524 VHM65524:VIG65524 VRI65524:VSC65524 WBE65524:WBY65524 WLA65524:WLU65524 WUW65524:WVQ65524 IK131060:JE131060 SG131060:TA131060 ACC131060:ACW131060 ALY131060:AMS131060 AVU131060:AWO131060 BFQ131060:BGK131060 BPM131060:BQG131060 BZI131060:CAC131060 CJE131060:CJY131060 CTA131060:CTU131060 DCW131060:DDQ131060 DMS131060:DNM131060 DWO131060:DXI131060 EGK131060:EHE131060 EQG131060:ERA131060 FAC131060:FAW131060 FJY131060:FKS131060 FTU131060:FUO131060 GDQ131060:GEK131060 GNM131060:GOG131060 GXI131060:GYC131060 HHE131060:HHY131060 HRA131060:HRU131060 IAW131060:IBQ131060 IKS131060:ILM131060 IUO131060:IVI131060 JEK131060:JFE131060 JOG131060:JPA131060 JYC131060:JYW131060 KHY131060:KIS131060 KRU131060:KSO131060 LBQ131060:LCK131060 LLM131060:LMG131060 LVI131060:LWC131060 MFE131060:MFY131060 MPA131060:MPU131060 MYW131060:MZQ131060 NIS131060:NJM131060 NSO131060:NTI131060 OCK131060:ODE131060 OMG131060:ONA131060 OWC131060:OWW131060 PFY131060:PGS131060 PPU131060:PQO131060 PZQ131060:QAK131060 QJM131060:QKG131060 QTI131060:QUC131060 RDE131060:RDY131060 RNA131060:RNU131060 RWW131060:RXQ131060 SGS131060:SHM131060 SQO131060:SRI131060 TAK131060:TBE131060 TKG131060:TLA131060 TUC131060:TUW131060 UDY131060:UES131060 UNU131060:UOO131060 UXQ131060:UYK131060 VHM131060:VIG131060 VRI131060:VSC131060 WBE131060:WBY131060 WLA131060:WLU131060 WUW131060:WVQ131060 IK196596:JE196596 SG196596:TA196596 ACC196596:ACW196596 ALY196596:AMS196596 AVU196596:AWO196596 BFQ196596:BGK196596 BPM196596:BQG196596 BZI196596:CAC196596 CJE196596:CJY196596 CTA196596:CTU196596 DCW196596:DDQ196596 DMS196596:DNM196596 DWO196596:DXI196596 EGK196596:EHE196596 EQG196596:ERA196596 FAC196596:FAW196596 FJY196596:FKS196596 FTU196596:FUO196596 GDQ196596:GEK196596 GNM196596:GOG196596 GXI196596:GYC196596 HHE196596:HHY196596 HRA196596:HRU196596 IAW196596:IBQ196596 IKS196596:ILM196596 IUO196596:IVI196596 JEK196596:JFE196596 JOG196596:JPA196596 JYC196596:JYW196596 KHY196596:KIS196596 KRU196596:KSO196596 LBQ196596:LCK196596 LLM196596:LMG196596 LVI196596:LWC196596 MFE196596:MFY196596 MPA196596:MPU196596 MYW196596:MZQ196596 NIS196596:NJM196596 NSO196596:NTI196596 OCK196596:ODE196596 OMG196596:ONA196596 OWC196596:OWW196596 PFY196596:PGS196596 PPU196596:PQO196596 PZQ196596:QAK196596 QJM196596:QKG196596 QTI196596:QUC196596 RDE196596:RDY196596 RNA196596:RNU196596 RWW196596:RXQ196596 SGS196596:SHM196596 SQO196596:SRI196596 TAK196596:TBE196596 TKG196596:TLA196596 TUC196596:TUW196596 UDY196596:UES196596 UNU196596:UOO196596 UXQ196596:UYK196596 VHM196596:VIG196596 VRI196596:VSC196596 WBE196596:WBY196596 WLA196596:WLU196596 WUW196596:WVQ196596 IK262132:JE262132 SG262132:TA262132 ACC262132:ACW262132 ALY262132:AMS262132 AVU262132:AWO262132 BFQ262132:BGK262132 BPM262132:BQG262132 BZI262132:CAC262132 CJE262132:CJY262132 CTA262132:CTU262132 DCW262132:DDQ262132 DMS262132:DNM262132 DWO262132:DXI262132 EGK262132:EHE262132 EQG262132:ERA262132 FAC262132:FAW262132 FJY262132:FKS262132 FTU262132:FUO262132 GDQ262132:GEK262132 GNM262132:GOG262132 GXI262132:GYC262132 HHE262132:HHY262132 HRA262132:HRU262132 IAW262132:IBQ262132 IKS262132:ILM262132 IUO262132:IVI262132 JEK262132:JFE262132 JOG262132:JPA262132 JYC262132:JYW262132 KHY262132:KIS262132 KRU262132:KSO262132 LBQ262132:LCK262132 LLM262132:LMG262132 LVI262132:LWC262132 MFE262132:MFY262132 MPA262132:MPU262132 MYW262132:MZQ262132 NIS262132:NJM262132 NSO262132:NTI262132 OCK262132:ODE262132 OMG262132:ONA262132 OWC262132:OWW262132 PFY262132:PGS262132 PPU262132:PQO262132 PZQ262132:QAK262132 QJM262132:QKG262132 QTI262132:QUC262132 RDE262132:RDY262132 RNA262132:RNU262132 RWW262132:RXQ262132 SGS262132:SHM262132 SQO262132:SRI262132 TAK262132:TBE262132 TKG262132:TLA262132 TUC262132:TUW262132 UDY262132:UES262132 UNU262132:UOO262132 UXQ262132:UYK262132 VHM262132:VIG262132 VRI262132:VSC262132 WBE262132:WBY262132 WLA262132:WLU262132 WUW262132:WVQ262132 IK327668:JE327668 SG327668:TA327668 ACC327668:ACW327668 ALY327668:AMS327668 AVU327668:AWO327668 BFQ327668:BGK327668 BPM327668:BQG327668 BZI327668:CAC327668 CJE327668:CJY327668 CTA327668:CTU327668 DCW327668:DDQ327668 DMS327668:DNM327668 DWO327668:DXI327668 EGK327668:EHE327668 EQG327668:ERA327668 FAC327668:FAW327668 FJY327668:FKS327668 FTU327668:FUO327668 GDQ327668:GEK327668 GNM327668:GOG327668 GXI327668:GYC327668 HHE327668:HHY327668 HRA327668:HRU327668 IAW327668:IBQ327668 IKS327668:ILM327668 IUO327668:IVI327668 JEK327668:JFE327668 JOG327668:JPA327668 JYC327668:JYW327668 KHY327668:KIS327668 KRU327668:KSO327668 LBQ327668:LCK327668 LLM327668:LMG327668 LVI327668:LWC327668 MFE327668:MFY327668 MPA327668:MPU327668 MYW327668:MZQ327668 NIS327668:NJM327668 NSO327668:NTI327668 OCK327668:ODE327668 OMG327668:ONA327668 OWC327668:OWW327668 PFY327668:PGS327668 PPU327668:PQO327668 PZQ327668:QAK327668 QJM327668:QKG327668 QTI327668:QUC327668 RDE327668:RDY327668 RNA327668:RNU327668 RWW327668:RXQ327668 SGS327668:SHM327668 SQO327668:SRI327668 TAK327668:TBE327668 TKG327668:TLA327668 TUC327668:TUW327668 UDY327668:UES327668 UNU327668:UOO327668 UXQ327668:UYK327668 VHM327668:VIG327668 VRI327668:VSC327668 WBE327668:WBY327668 WLA327668:WLU327668 WUW327668:WVQ327668 IK393204:JE393204 SG393204:TA393204 ACC393204:ACW393204 ALY393204:AMS393204 AVU393204:AWO393204 BFQ393204:BGK393204 BPM393204:BQG393204 BZI393204:CAC393204 CJE393204:CJY393204 CTA393204:CTU393204 DCW393204:DDQ393204 DMS393204:DNM393204 DWO393204:DXI393204 EGK393204:EHE393204 EQG393204:ERA393204 FAC393204:FAW393204 FJY393204:FKS393204 FTU393204:FUO393204 GDQ393204:GEK393204 GNM393204:GOG393204 GXI393204:GYC393204 HHE393204:HHY393204 HRA393204:HRU393204 IAW393204:IBQ393204 IKS393204:ILM393204 IUO393204:IVI393204 JEK393204:JFE393204 JOG393204:JPA393204 JYC393204:JYW393204 KHY393204:KIS393204 KRU393204:KSO393204 LBQ393204:LCK393204 LLM393204:LMG393204 LVI393204:LWC393204 MFE393204:MFY393204 MPA393204:MPU393204 MYW393204:MZQ393204 NIS393204:NJM393204 NSO393204:NTI393204 OCK393204:ODE393204 OMG393204:ONA393204 OWC393204:OWW393204 PFY393204:PGS393204 PPU393204:PQO393204 PZQ393204:QAK393204 QJM393204:QKG393204 QTI393204:QUC393204 RDE393204:RDY393204 RNA393204:RNU393204 RWW393204:RXQ393204 SGS393204:SHM393204 SQO393204:SRI393204 TAK393204:TBE393204 TKG393204:TLA393204 TUC393204:TUW393204 UDY393204:UES393204 UNU393204:UOO393204 UXQ393204:UYK393204 VHM393204:VIG393204 VRI393204:VSC393204 WBE393204:WBY393204 WLA393204:WLU393204 WUW393204:WVQ393204 IK458740:JE458740 SG458740:TA458740 ACC458740:ACW458740 ALY458740:AMS458740 AVU458740:AWO458740 BFQ458740:BGK458740 BPM458740:BQG458740 BZI458740:CAC458740 CJE458740:CJY458740 CTA458740:CTU458740 DCW458740:DDQ458740 DMS458740:DNM458740 DWO458740:DXI458740 EGK458740:EHE458740 EQG458740:ERA458740 FAC458740:FAW458740 FJY458740:FKS458740 FTU458740:FUO458740 GDQ458740:GEK458740 GNM458740:GOG458740 GXI458740:GYC458740 HHE458740:HHY458740 HRA458740:HRU458740 IAW458740:IBQ458740 IKS458740:ILM458740 IUO458740:IVI458740 JEK458740:JFE458740 JOG458740:JPA458740 JYC458740:JYW458740 KHY458740:KIS458740 KRU458740:KSO458740 LBQ458740:LCK458740 LLM458740:LMG458740 LVI458740:LWC458740 MFE458740:MFY458740 MPA458740:MPU458740 MYW458740:MZQ458740 NIS458740:NJM458740 NSO458740:NTI458740 OCK458740:ODE458740 OMG458740:ONA458740 OWC458740:OWW458740 PFY458740:PGS458740 PPU458740:PQO458740 PZQ458740:QAK458740 QJM458740:QKG458740 QTI458740:QUC458740 RDE458740:RDY458740 RNA458740:RNU458740 RWW458740:RXQ458740 SGS458740:SHM458740 SQO458740:SRI458740 TAK458740:TBE458740 TKG458740:TLA458740 TUC458740:TUW458740 UDY458740:UES458740 UNU458740:UOO458740 UXQ458740:UYK458740 VHM458740:VIG458740 VRI458740:VSC458740 WBE458740:WBY458740 WLA458740:WLU458740 WUW458740:WVQ458740 IK524276:JE524276 SG524276:TA524276 ACC524276:ACW524276 ALY524276:AMS524276 AVU524276:AWO524276 BFQ524276:BGK524276 BPM524276:BQG524276 BZI524276:CAC524276 CJE524276:CJY524276 CTA524276:CTU524276 DCW524276:DDQ524276 DMS524276:DNM524276 DWO524276:DXI524276 EGK524276:EHE524276 EQG524276:ERA524276 FAC524276:FAW524276 FJY524276:FKS524276 FTU524276:FUO524276 GDQ524276:GEK524276 GNM524276:GOG524276 GXI524276:GYC524276 HHE524276:HHY524276 HRA524276:HRU524276 IAW524276:IBQ524276 IKS524276:ILM524276 IUO524276:IVI524276 JEK524276:JFE524276 JOG524276:JPA524276 JYC524276:JYW524276 KHY524276:KIS524276 KRU524276:KSO524276 LBQ524276:LCK524276 LLM524276:LMG524276 LVI524276:LWC524276 MFE524276:MFY524276 MPA524276:MPU524276 MYW524276:MZQ524276 NIS524276:NJM524276 NSO524276:NTI524276 OCK524276:ODE524276 OMG524276:ONA524276 OWC524276:OWW524276 PFY524276:PGS524276 PPU524276:PQO524276 PZQ524276:QAK524276 QJM524276:QKG524276 QTI524276:QUC524276 RDE524276:RDY524276 RNA524276:RNU524276 RWW524276:RXQ524276 SGS524276:SHM524276 SQO524276:SRI524276 TAK524276:TBE524276 TKG524276:TLA524276 TUC524276:TUW524276 UDY524276:UES524276 UNU524276:UOO524276 UXQ524276:UYK524276 VHM524276:VIG524276 VRI524276:VSC524276 WBE524276:WBY524276 WLA524276:WLU524276 WUW524276:WVQ524276 IK589812:JE589812 SG589812:TA589812 ACC589812:ACW589812 ALY589812:AMS589812 AVU589812:AWO589812 BFQ589812:BGK589812 BPM589812:BQG589812 BZI589812:CAC589812 CJE589812:CJY589812 CTA589812:CTU589812 DCW589812:DDQ589812 DMS589812:DNM589812 DWO589812:DXI589812 EGK589812:EHE589812 EQG589812:ERA589812 FAC589812:FAW589812 FJY589812:FKS589812 FTU589812:FUO589812 GDQ589812:GEK589812 GNM589812:GOG589812 GXI589812:GYC589812 HHE589812:HHY589812 HRA589812:HRU589812 IAW589812:IBQ589812 IKS589812:ILM589812 IUO589812:IVI589812 JEK589812:JFE589812 JOG589812:JPA589812 JYC589812:JYW589812 KHY589812:KIS589812 KRU589812:KSO589812 LBQ589812:LCK589812 LLM589812:LMG589812 LVI589812:LWC589812 MFE589812:MFY589812 MPA589812:MPU589812 MYW589812:MZQ589812 NIS589812:NJM589812 NSO589812:NTI589812 OCK589812:ODE589812 OMG589812:ONA589812 OWC589812:OWW589812 PFY589812:PGS589812 PPU589812:PQO589812 PZQ589812:QAK589812 QJM589812:QKG589812 QTI589812:QUC589812 RDE589812:RDY589812 RNA589812:RNU589812 RWW589812:RXQ589812 SGS589812:SHM589812 SQO589812:SRI589812 TAK589812:TBE589812 TKG589812:TLA589812 TUC589812:TUW589812 UDY589812:UES589812 UNU589812:UOO589812 UXQ589812:UYK589812 VHM589812:VIG589812 VRI589812:VSC589812 WBE589812:WBY589812 WLA589812:WLU589812 WUW589812:WVQ589812 IK655348:JE655348 SG655348:TA655348 ACC655348:ACW655348 ALY655348:AMS655348 AVU655348:AWO655348 BFQ655348:BGK655348 BPM655348:BQG655348 BZI655348:CAC655348 CJE655348:CJY655348 CTA655348:CTU655348 DCW655348:DDQ655348 DMS655348:DNM655348 DWO655348:DXI655348 EGK655348:EHE655348 EQG655348:ERA655348 FAC655348:FAW655348 FJY655348:FKS655348 FTU655348:FUO655348 GDQ655348:GEK655348 GNM655348:GOG655348 GXI655348:GYC655348 HHE655348:HHY655348 HRA655348:HRU655348 IAW655348:IBQ655348 IKS655348:ILM655348 IUO655348:IVI655348 JEK655348:JFE655348 JOG655348:JPA655348 JYC655348:JYW655348 KHY655348:KIS655348 KRU655348:KSO655348 LBQ655348:LCK655348 LLM655348:LMG655348 LVI655348:LWC655348 MFE655348:MFY655348 MPA655348:MPU655348 MYW655348:MZQ655348 NIS655348:NJM655348 NSO655348:NTI655348 OCK655348:ODE655348 OMG655348:ONA655348 OWC655348:OWW655348 PFY655348:PGS655348 PPU655348:PQO655348 PZQ655348:QAK655348 QJM655348:QKG655348 QTI655348:QUC655348 RDE655348:RDY655348 RNA655348:RNU655348 RWW655348:RXQ655348 SGS655348:SHM655348 SQO655348:SRI655348 TAK655348:TBE655348 TKG655348:TLA655348 TUC655348:TUW655348 UDY655348:UES655348 UNU655348:UOO655348 UXQ655348:UYK655348 VHM655348:VIG655348 VRI655348:VSC655348 WBE655348:WBY655348 WLA655348:WLU655348 WUW655348:WVQ655348 IK720884:JE720884 SG720884:TA720884 ACC720884:ACW720884 ALY720884:AMS720884 AVU720884:AWO720884 BFQ720884:BGK720884 BPM720884:BQG720884 BZI720884:CAC720884 CJE720884:CJY720884 CTA720884:CTU720884 DCW720884:DDQ720884 DMS720884:DNM720884 DWO720884:DXI720884 EGK720884:EHE720884 EQG720884:ERA720884 FAC720884:FAW720884 FJY720884:FKS720884 FTU720884:FUO720884 GDQ720884:GEK720884 GNM720884:GOG720884 GXI720884:GYC720884 HHE720884:HHY720884 HRA720884:HRU720884 IAW720884:IBQ720884 IKS720884:ILM720884 IUO720884:IVI720884 JEK720884:JFE720884 JOG720884:JPA720884 JYC720884:JYW720884 KHY720884:KIS720884 KRU720884:KSO720884 LBQ720884:LCK720884 LLM720884:LMG720884 LVI720884:LWC720884 MFE720884:MFY720884 MPA720884:MPU720884 MYW720884:MZQ720884 NIS720884:NJM720884 NSO720884:NTI720884 OCK720884:ODE720884 OMG720884:ONA720884 OWC720884:OWW720884 PFY720884:PGS720884 PPU720884:PQO720884 PZQ720884:QAK720884 QJM720884:QKG720884 QTI720884:QUC720884 RDE720884:RDY720884 RNA720884:RNU720884 RWW720884:RXQ720884 SGS720884:SHM720884 SQO720884:SRI720884 TAK720884:TBE720884 TKG720884:TLA720884 TUC720884:TUW720884 UDY720884:UES720884 UNU720884:UOO720884 UXQ720884:UYK720884 VHM720884:VIG720884 VRI720884:VSC720884 WBE720884:WBY720884 WLA720884:WLU720884 WUW720884:WVQ720884 IK786420:JE786420 SG786420:TA786420 ACC786420:ACW786420 ALY786420:AMS786420 AVU786420:AWO786420 BFQ786420:BGK786420 BPM786420:BQG786420 BZI786420:CAC786420 CJE786420:CJY786420 CTA786420:CTU786420 DCW786420:DDQ786420 DMS786420:DNM786420 DWO786420:DXI786420 EGK786420:EHE786420 EQG786420:ERA786420 FAC786420:FAW786420 FJY786420:FKS786420 FTU786420:FUO786420 GDQ786420:GEK786420 GNM786420:GOG786420 GXI786420:GYC786420 HHE786420:HHY786420 HRA786420:HRU786420 IAW786420:IBQ786420 IKS786420:ILM786420 IUO786420:IVI786420 JEK786420:JFE786420 JOG786420:JPA786420 JYC786420:JYW786420 KHY786420:KIS786420 KRU786420:KSO786420 LBQ786420:LCK786420 LLM786420:LMG786420 LVI786420:LWC786420 MFE786420:MFY786420 MPA786420:MPU786420 MYW786420:MZQ786420 NIS786420:NJM786420 NSO786420:NTI786420 OCK786420:ODE786420 OMG786420:ONA786420 OWC786420:OWW786420 PFY786420:PGS786420 PPU786420:PQO786420 PZQ786420:QAK786420 QJM786420:QKG786420 QTI786420:QUC786420 RDE786420:RDY786420 RNA786420:RNU786420 RWW786420:RXQ786420 SGS786420:SHM786420 SQO786420:SRI786420 TAK786420:TBE786420 TKG786420:TLA786420 TUC786420:TUW786420 UDY786420:UES786420 UNU786420:UOO786420 UXQ786420:UYK786420 VHM786420:VIG786420 VRI786420:VSC786420 WBE786420:WBY786420 WLA786420:WLU786420 WUW786420:WVQ786420 IK851956:JE851956 SG851956:TA851956 ACC851956:ACW851956 ALY851956:AMS851956 AVU851956:AWO851956 BFQ851956:BGK851956 BPM851956:BQG851956 BZI851956:CAC851956 CJE851956:CJY851956 CTA851956:CTU851956 DCW851956:DDQ851956 DMS851956:DNM851956 DWO851956:DXI851956 EGK851956:EHE851956 EQG851956:ERA851956 FAC851956:FAW851956 FJY851956:FKS851956 FTU851956:FUO851956 GDQ851956:GEK851956 GNM851956:GOG851956 GXI851956:GYC851956 HHE851956:HHY851956 HRA851956:HRU851956 IAW851956:IBQ851956 IKS851956:ILM851956 IUO851956:IVI851956 JEK851956:JFE851956 JOG851956:JPA851956 JYC851956:JYW851956 KHY851956:KIS851956 KRU851956:KSO851956 LBQ851956:LCK851956 LLM851956:LMG851956 LVI851956:LWC851956 MFE851956:MFY851956 MPA851956:MPU851956 MYW851956:MZQ851956 NIS851956:NJM851956 NSO851956:NTI851956 OCK851956:ODE851956 OMG851956:ONA851956 OWC851956:OWW851956 PFY851956:PGS851956 PPU851956:PQO851956 PZQ851956:QAK851956 QJM851956:QKG851956 QTI851956:QUC851956 RDE851956:RDY851956 RNA851956:RNU851956 RWW851956:RXQ851956 SGS851956:SHM851956 SQO851956:SRI851956 TAK851956:TBE851956 TKG851956:TLA851956 TUC851956:TUW851956 UDY851956:UES851956 UNU851956:UOO851956 UXQ851956:UYK851956 VHM851956:VIG851956 VRI851956:VSC851956 WBE851956:WBY851956 WLA851956:WLU851956 WUW851956:WVQ851956 IK917492:JE917492 SG917492:TA917492 ACC917492:ACW917492 ALY917492:AMS917492 AVU917492:AWO917492 BFQ917492:BGK917492 BPM917492:BQG917492 BZI917492:CAC917492 CJE917492:CJY917492 CTA917492:CTU917492 DCW917492:DDQ917492 DMS917492:DNM917492 DWO917492:DXI917492 EGK917492:EHE917492 EQG917492:ERA917492 FAC917492:FAW917492 FJY917492:FKS917492 FTU917492:FUO917492 GDQ917492:GEK917492 GNM917492:GOG917492 GXI917492:GYC917492 HHE917492:HHY917492 HRA917492:HRU917492 IAW917492:IBQ917492 IKS917492:ILM917492 IUO917492:IVI917492 JEK917492:JFE917492 JOG917492:JPA917492 JYC917492:JYW917492 KHY917492:KIS917492 KRU917492:KSO917492 LBQ917492:LCK917492 LLM917492:LMG917492 LVI917492:LWC917492 MFE917492:MFY917492 MPA917492:MPU917492 MYW917492:MZQ917492 NIS917492:NJM917492 NSO917492:NTI917492 OCK917492:ODE917492 OMG917492:ONA917492 OWC917492:OWW917492 PFY917492:PGS917492 PPU917492:PQO917492 PZQ917492:QAK917492 QJM917492:QKG917492 QTI917492:QUC917492 RDE917492:RDY917492 RNA917492:RNU917492 RWW917492:RXQ917492 SGS917492:SHM917492 SQO917492:SRI917492 TAK917492:TBE917492 TKG917492:TLA917492 TUC917492:TUW917492 UDY917492:UES917492 UNU917492:UOO917492 UXQ917492:UYK917492 VHM917492:VIG917492 VRI917492:VSC917492 WBE917492:WBY917492 WLA917492:WLU917492 WUW917492:WVQ917492 IK983028:JE983028 SG983028:TA983028 ACC983028:ACW983028 ALY983028:AMS983028 AVU983028:AWO983028 BFQ983028:BGK983028 BPM983028:BQG983028 BZI983028:CAC983028 CJE983028:CJY983028 CTA983028:CTU983028 DCW983028:DDQ983028 DMS983028:DNM983028 DWO983028:DXI983028 EGK983028:EHE983028 EQG983028:ERA983028 FAC983028:FAW983028 FJY983028:FKS983028 FTU983028:FUO983028 GDQ983028:GEK983028 GNM983028:GOG983028 GXI983028:GYC983028 HHE983028:HHY983028 HRA983028:HRU983028 IAW983028:IBQ983028 IKS983028:ILM983028 IUO983028:IVI983028 JEK983028:JFE983028 JOG983028:JPA983028 JYC983028:JYW983028 KHY983028:KIS983028 KRU983028:KSO983028 LBQ983028:LCK983028 LLM983028:LMG983028 LVI983028:LWC983028 MFE983028:MFY983028 MPA983028:MPU983028 MYW983028:MZQ983028 NIS983028:NJM983028 NSO983028:NTI983028 OCK983028:ODE983028 OMG983028:ONA983028 OWC983028:OWW983028 PFY983028:PGS983028 PPU983028:PQO983028 PZQ983028:QAK983028 QJM983028:QKG983028 QTI983028:QUC983028 RDE983028:RDY983028 RNA983028:RNU983028 RWW983028:RXQ983028 SGS983028:SHM983028 SQO983028:SRI983028 TAK983028:TBE983028 TKG983028:TLA983028 TUC983028:TUW983028 UDY983028:UES983028 UNU983028:UOO983028 UXQ983028:UYK983028 VHM983028:VIG983028 VRI983028:VSC983028 WBE983028:WBY983028 WLA983028:WLU983028 WUW983028:WVQ983028 IK65547:JE65547 SG65547:TA65547 ACC65547:ACW65547 ALY65547:AMS65547 AVU65547:AWO65547 BFQ65547:BGK65547 BPM65547:BQG65547 BZI65547:CAC65547 CJE65547:CJY65547 CTA65547:CTU65547 DCW65547:DDQ65547 DMS65547:DNM65547 DWO65547:DXI65547 EGK65547:EHE65547 EQG65547:ERA65547 FAC65547:FAW65547 FJY65547:FKS65547 FTU65547:FUO65547 GDQ65547:GEK65547 GNM65547:GOG65547 GXI65547:GYC65547 HHE65547:HHY65547 HRA65547:HRU65547 IAW65547:IBQ65547 IKS65547:ILM65547 IUO65547:IVI65547 JEK65547:JFE65547 JOG65547:JPA65547 JYC65547:JYW65547 KHY65547:KIS65547 KRU65547:KSO65547 LBQ65547:LCK65547 LLM65547:LMG65547 LVI65547:LWC65547 MFE65547:MFY65547 MPA65547:MPU65547 MYW65547:MZQ65547 NIS65547:NJM65547 NSO65547:NTI65547 OCK65547:ODE65547 OMG65547:ONA65547 OWC65547:OWW65547 PFY65547:PGS65547 PPU65547:PQO65547 PZQ65547:QAK65547 QJM65547:QKG65547 QTI65547:QUC65547 RDE65547:RDY65547 RNA65547:RNU65547 RWW65547:RXQ65547 SGS65547:SHM65547 SQO65547:SRI65547 TAK65547:TBE65547 TKG65547:TLA65547 TUC65547:TUW65547 UDY65547:UES65547 UNU65547:UOO65547 UXQ65547:UYK65547 VHM65547:VIG65547 VRI65547:VSC65547 WBE65547:WBY65547 WLA65547:WLU65547 WUW65547:WVQ65547 IK131083:JE131083 SG131083:TA131083 ACC131083:ACW131083 ALY131083:AMS131083 AVU131083:AWO131083 BFQ131083:BGK131083 BPM131083:BQG131083 BZI131083:CAC131083 CJE131083:CJY131083 CTA131083:CTU131083 DCW131083:DDQ131083 DMS131083:DNM131083 DWO131083:DXI131083 EGK131083:EHE131083 EQG131083:ERA131083 FAC131083:FAW131083 FJY131083:FKS131083 FTU131083:FUO131083 GDQ131083:GEK131083 GNM131083:GOG131083 GXI131083:GYC131083 HHE131083:HHY131083 HRA131083:HRU131083 IAW131083:IBQ131083 IKS131083:ILM131083 IUO131083:IVI131083 JEK131083:JFE131083 JOG131083:JPA131083 JYC131083:JYW131083 KHY131083:KIS131083 KRU131083:KSO131083 LBQ131083:LCK131083 LLM131083:LMG131083 LVI131083:LWC131083 MFE131083:MFY131083 MPA131083:MPU131083 MYW131083:MZQ131083 NIS131083:NJM131083 NSO131083:NTI131083 OCK131083:ODE131083 OMG131083:ONA131083 OWC131083:OWW131083 PFY131083:PGS131083 PPU131083:PQO131083 PZQ131083:QAK131083 QJM131083:QKG131083 QTI131083:QUC131083 RDE131083:RDY131083 RNA131083:RNU131083 RWW131083:RXQ131083 SGS131083:SHM131083 SQO131083:SRI131083 TAK131083:TBE131083 TKG131083:TLA131083 TUC131083:TUW131083 UDY131083:UES131083 UNU131083:UOO131083 UXQ131083:UYK131083 VHM131083:VIG131083 VRI131083:VSC131083 WBE131083:WBY131083 WLA131083:WLU131083 WUW131083:WVQ131083 IK196619:JE196619 SG196619:TA196619 ACC196619:ACW196619 ALY196619:AMS196619 AVU196619:AWO196619 BFQ196619:BGK196619 BPM196619:BQG196619 BZI196619:CAC196619 CJE196619:CJY196619 CTA196619:CTU196619 DCW196619:DDQ196619 DMS196619:DNM196619 DWO196619:DXI196619 EGK196619:EHE196619 EQG196619:ERA196619 FAC196619:FAW196619 FJY196619:FKS196619 FTU196619:FUO196619 GDQ196619:GEK196619 GNM196619:GOG196619 GXI196619:GYC196619 HHE196619:HHY196619 HRA196619:HRU196619 IAW196619:IBQ196619 IKS196619:ILM196619 IUO196619:IVI196619 JEK196619:JFE196619 JOG196619:JPA196619 JYC196619:JYW196619 KHY196619:KIS196619 KRU196619:KSO196619 LBQ196619:LCK196619 LLM196619:LMG196619 LVI196619:LWC196619 MFE196619:MFY196619 MPA196619:MPU196619 MYW196619:MZQ196619 NIS196619:NJM196619 NSO196619:NTI196619 OCK196619:ODE196619 OMG196619:ONA196619 OWC196619:OWW196619 PFY196619:PGS196619 PPU196619:PQO196619 PZQ196619:QAK196619 QJM196619:QKG196619 QTI196619:QUC196619 RDE196619:RDY196619 RNA196619:RNU196619 RWW196619:RXQ196619 SGS196619:SHM196619 SQO196619:SRI196619 TAK196619:TBE196619 TKG196619:TLA196619 TUC196619:TUW196619 UDY196619:UES196619 UNU196619:UOO196619 UXQ196619:UYK196619 VHM196619:VIG196619 VRI196619:VSC196619 WBE196619:WBY196619 WLA196619:WLU196619 WUW196619:WVQ196619 IK262155:JE262155 SG262155:TA262155 ACC262155:ACW262155 ALY262155:AMS262155 AVU262155:AWO262155 BFQ262155:BGK262155 BPM262155:BQG262155 BZI262155:CAC262155 CJE262155:CJY262155 CTA262155:CTU262155 DCW262155:DDQ262155 DMS262155:DNM262155 DWO262155:DXI262155 EGK262155:EHE262155 EQG262155:ERA262155 FAC262155:FAW262155 FJY262155:FKS262155 FTU262155:FUO262155 GDQ262155:GEK262155 GNM262155:GOG262155 GXI262155:GYC262155 HHE262155:HHY262155 HRA262155:HRU262155 IAW262155:IBQ262155 IKS262155:ILM262155 IUO262155:IVI262155 JEK262155:JFE262155 JOG262155:JPA262155 JYC262155:JYW262155 KHY262155:KIS262155 KRU262155:KSO262155 LBQ262155:LCK262155 LLM262155:LMG262155 LVI262155:LWC262155 MFE262155:MFY262155 MPA262155:MPU262155 MYW262155:MZQ262155 NIS262155:NJM262155 NSO262155:NTI262155 OCK262155:ODE262155 OMG262155:ONA262155 OWC262155:OWW262155 PFY262155:PGS262155 PPU262155:PQO262155 PZQ262155:QAK262155 QJM262155:QKG262155 QTI262155:QUC262155 RDE262155:RDY262155 RNA262155:RNU262155 RWW262155:RXQ262155 SGS262155:SHM262155 SQO262155:SRI262155 TAK262155:TBE262155 TKG262155:TLA262155 TUC262155:TUW262155 UDY262155:UES262155 UNU262155:UOO262155 UXQ262155:UYK262155 VHM262155:VIG262155 VRI262155:VSC262155 WBE262155:WBY262155 WLA262155:WLU262155 WUW262155:WVQ262155 IK327691:JE327691 SG327691:TA327691 ACC327691:ACW327691 ALY327691:AMS327691 AVU327691:AWO327691 BFQ327691:BGK327691 BPM327691:BQG327691 BZI327691:CAC327691 CJE327691:CJY327691 CTA327691:CTU327691 DCW327691:DDQ327691 DMS327691:DNM327691 DWO327691:DXI327691 EGK327691:EHE327691 EQG327691:ERA327691 FAC327691:FAW327691 FJY327691:FKS327691 FTU327691:FUO327691 GDQ327691:GEK327691 GNM327691:GOG327691 GXI327691:GYC327691 HHE327691:HHY327691 HRA327691:HRU327691 IAW327691:IBQ327691 IKS327691:ILM327691 IUO327691:IVI327691 JEK327691:JFE327691 JOG327691:JPA327691 JYC327691:JYW327691 KHY327691:KIS327691 KRU327691:KSO327691 LBQ327691:LCK327691 LLM327691:LMG327691 LVI327691:LWC327691 MFE327691:MFY327691 MPA327691:MPU327691 MYW327691:MZQ327691 NIS327691:NJM327691 NSO327691:NTI327691 OCK327691:ODE327691 OMG327691:ONA327691 OWC327691:OWW327691 PFY327691:PGS327691 PPU327691:PQO327691 PZQ327691:QAK327691 QJM327691:QKG327691 QTI327691:QUC327691 RDE327691:RDY327691 RNA327691:RNU327691 RWW327691:RXQ327691 SGS327691:SHM327691 SQO327691:SRI327691 TAK327691:TBE327691 TKG327691:TLA327691 TUC327691:TUW327691 UDY327691:UES327691 UNU327691:UOO327691 UXQ327691:UYK327691 VHM327691:VIG327691 VRI327691:VSC327691 WBE327691:WBY327691 WLA327691:WLU327691 WUW327691:WVQ327691 IK393227:JE393227 SG393227:TA393227 ACC393227:ACW393227 ALY393227:AMS393227 AVU393227:AWO393227 BFQ393227:BGK393227 BPM393227:BQG393227 BZI393227:CAC393227 CJE393227:CJY393227 CTA393227:CTU393227 DCW393227:DDQ393227 DMS393227:DNM393227 DWO393227:DXI393227 EGK393227:EHE393227 EQG393227:ERA393227 FAC393227:FAW393227 FJY393227:FKS393227 FTU393227:FUO393227 GDQ393227:GEK393227 GNM393227:GOG393227 GXI393227:GYC393227 HHE393227:HHY393227 HRA393227:HRU393227 IAW393227:IBQ393227 IKS393227:ILM393227 IUO393227:IVI393227 JEK393227:JFE393227 JOG393227:JPA393227 JYC393227:JYW393227 KHY393227:KIS393227 KRU393227:KSO393227 LBQ393227:LCK393227 LLM393227:LMG393227 LVI393227:LWC393227 MFE393227:MFY393227 MPA393227:MPU393227 MYW393227:MZQ393227 NIS393227:NJM393227 NSO393227:NTI393227 OCK393227:ODE393227 OMG393227:ONA393227 OWC393227:OWW393227 PFY393227:PGS393227 PPU393227:PQO393227 PZQ393227:QAK393227 QJM393227:QKG393227 QTI393227:QUC393227 RDE393227:RDY393227 RNA393227:RNU393227 RWW393227:RXQ393227 SGS393227:SHM393227 SQO393227:SRI393227 TAK393227:TBE393227 TKG393227:TLA393227 TUC393227:TUW393227 UDY393227:UES393227 UNU393227:UOO393227 UXQ393227:UYK393227 VHM393227:VIG393227 VRI393227:VSC393227 WBE393227:WBY393227 WLA393227:WLU393227 WUW393227:WVQ393227 IK458763:JE458763 SG458763:TA458763 ACC458763:ACW458763 ALY458763:AMS458763 AVU458763:AWO458763 BFQ458763:BGK458763 BPM458763:BQG458763 BZI458763:CAC458763 CJE458763:CJY458763 CTA458763:CTU458763 DCW458763:DDQ458763 DMS458763:DNM458763 DWO458763:DXI458763 EGK458763:EHE458763 EQG458763:ERA458763 FAC458763:FAW458763 FJY458763:FKS458763 FTU458763:FUO458763 GDQ458763:GEK458763 GNM458763:GOG458763 GXI458763:GYC458763 HHE458763:HHY458763 HRA458763:HRU458763 IAW458763:IBQ458763 IKS458763:ILM458763 IUO458763:IVI458763 JEK458763:JFE458763 JOG458763:JPA458763 JYC458763:JYW458763 KHY458763:KIS458763 KRU458763:KSO458763 LBQ458763:LCK458763 LLM458763:LMG458763 LVI458763:LWC458763 MFE458763:MFY458763 MPA458763:MPU458763 MYW458763:MZQ458763 NIS458763:NJM458763 NSO458763:NTI458763 OCK458763:ODE458763 OMG458763:ONA458763 OWC458763:OWW458763 PFY458763:PGS458763 PPU458763:PQO458763 PZQ458763:QAK458763 QJM458763:QKG458763 QTI458763:QUC458763 RDE458763:RDY458763 RNA458763:RNU458763 RWW458763:RXQ458763 SGS458763:SHM458763 SQO458763:SRI458763 TAK458763:TBE458763 TKG458763:TLA458763 TUC458763:TUW458763 UDY458763:UES458763 UNU458763:UOO458763 UXQ458763:UYK458763 VHM458763:VIG458763 VRI458763:VSC458763 WBE458763:WBY458763 WLA458763:WLU458763 WUW458763:WVQ458763 IK524299:JE524299 SG524299:TA524299 ACC524299:ACW524299 ALY524299:AMS524299 AVU524299:AWO524299 BFQ524299:BGK524299 BPM524299:BQG524299 BZI524299:CAC524299 CJE524299:CJY524299 CTA524299:CTU524299 DCW524299:DDQ524299 DMS524299:DNM524299 DWO524299:DXI524299 EGK524299:EHE524299 EQG524299:ERA524299 FAC524299:FAW524299 FJY524299:FKS524299 FTU524299:FUO524299 GDQ524299:GEK524299 GNM524299:GOG524299 GXI524299:GYC524299 HHE524299:HHY524299 HRA524299:HRU524299 IAW524299:IBQ524299 IKS524299:ILM524299 IUO524299:IVI524299 JEK524299:JFE524299 JOG524299:JPA524299 JYC524299:JYW524299 KHY524299:KIS524299 KRU524299:KSO524299 LBQ524299:LCK524299 LLM524299:LMG524299 LVI524299:LWC524299 MFE524299:MFY524299 MPA524299:MPU524299 MYW524299:MZQ524299 NIS524299:NJM524299 NSO524299:NTI524299 OCK524299:ODE524299 OMG524299:ONA524299 OWC524299:OWW524299 PFY524299:PGS524299 PPU524299:PQO524299 PZQ524299:QAK524299 QJM524299:QKG524299 QTI524299:QUC524299 RDE524299:RDY524299 RNA524299:RNU524299 RWW524299:RXQ524299 SGS524299:SHM524299 SQO524299:SRI524299 TAK524299:TBE524299 TKG524299:TLA524299 TUC524299:TUW524299 UDY524299:UES524299 UNU524299:UOO524299 UXQ524299:UYK524299 VHM524299:VIG524299 VRI524299:VSC524299 WBE524299:WBY524299 WLA524299:WLU524299 WUW524299:WVQ524299 IK589835:JE589835 SG589835:TA589835 ACC589835:ACW589835 ALY589835:AMS589835 AVU589835:AWO589835 BFQ589835:BGK589835 BPM589835:BQG589835 BZI589835:CAC589835 CJE589835:CJY589835 CTA589835:CTU589835 DCW589835:DDQ589835 DMS589835:DNM589835 DWO589835:DXI589835 EGK589835:EHE589835 EQG589835:ERA589835 FAC589835:FAW589835 FJY589835:FKS589835 FTU589835:FUO589835 GDQ589835:GEK589835 GNM589835:GOG589835 GXI589835:GYC589835 HHE589835:HHY589835 HRA589835:HRU589835 IAW589835:IBQ589835 IKS589835:ILM589835 IUO589835:IVI589835 JEK589835:JFE589835 JOG589835:JPA589835 JYC589835:JYW589835 KHY589835:KIS589835 KRU589835:KSO589835 LBQ589835:LCK589835 LLM589835:LMG589835 LVI589835:LWC589835 MFE589835:MFY589835 MPA589835:MPU589835 MYW589835:MZQ589835 NIS589835:NJM589835 NSO589835:NTI589835 OCK589835:ODE589835 OMG589835:ONA589835 OWC589835:OWW589835 PFY589835:PGS589835 PPU589835:PQO589835 PZQ589835:QAK589835 QJM589835:QKG589835 QTI589835:QUC589835 RDE589835:RDY589835 RNA589835:RNU589835 RWW589835:RXQ589835 SGS589835:SHM589835 SQO589835:SRI589835 TAK589835:TBE589835 TKG589835:TLA589835 TUC589835:TUW589835 UDY589835:UES589835 UNU589835:UOO589835 UXQ589835:UYK589835 VHM589835:VIG589835 VRI589835:VSC589835 WBE589835:WBY589835 WLA589835:WLU589835 WUW589835:WVQ589835 IK655371:JE655371 SG655371:TA655371 ACC655371:ACW655371 ALY655371:AMS655371 AVU655371:AWO655371 BFQ655371:BGK655371 BPM655371:BQG655371 BZI655371:CAC655371 CJE655371:CJY655371 CTA655371:CTU655371 DCW655371:DDQ655371 DMS655371:DNM655371 DWO655371:DXI655371 EGK655371:EHE655371 EQG655371:ERA655371 FAC655371:FAW655371 FJY655371:FKS655371 FTU655371:FUO655371 GDQ655371:GEK655371 GNM655371:GOG655371 GXI655371:GYC655371 HHE655371:HHY655371 HRA655371:HRU655371 IAW655371:IBQ655371 IKS655371:ILM655371 IUO655371:IVI655371 JEK655371:JFE655371 JOG655371:JPA655371 JYC655371:JYW655371 KHY655371:KIS655371 KRU655371:KSO655371 LBQ655371:LCK655371 LLM655371:LMG655371 LVI655371:LWC655371 MFE655371:MFY655371 MPA655371:MPU655371 MYW655371:MZQ655371 NIS655371:NJM655371 NSO655371:NTI655371 OCK655371:ODE655371 OMG655371:ONA655371 OWC655371:OWW655371 PFY655371:PGS655371 PPU655371:PQO655371 PZQ655371:QAK655371 QJM655371:QKG655371 QTI655371:QUC655371 RDE655371:RDY655371 RNA655371:RNU655371 RWW655371:RXQ655371 SGS655371:SHM655371 SQO655371:SRI655371 TAK655371:TBE655371 TKG655371:TLA655371 TUC655371:TUW655371 UDY655371:UES655371 UNU655371:UOO655371 UXQ655371:UYK655371 VHM655371:VIG655371 VRI655371:VSC655371 WBE655371:WBY655371 WLA655371:WLU655371 WUW655371:WVQ655371 IK720907:JE720907 SG720907:TA720907 ACC720907:ACW720907 ALY720907:AMS720907 AVU720907:AWO720907 BFQ720907:BGK720907 BPM720907:BQG720907 BZI720907:CAC720907 CJE720907:CJY720907 CTA720907:CTU720907 DCW720907:DDQ720907 DMS720907:DNM720907 DWO720907:DXI720907 EGK720907:EHE720907 EQG720907:ERA720907 FAC720907:FAW720907 FJY720907:FKS720907 FTU720907:FUO720907 GDQ720907:GEK720907 GNM720907:GOG720907 GXI720907:GYC720907 HHE720907:HHY720907 HRA720907:HRU720907 IAW720907:IBQ720907 IKS720907:ILM720907 IUO720907:IVI720907 JEK720907:JFE720907 JOG720907:JPA720907 JYC720907:JYW720907 KHY720907:KIS720907 KRU720907:KSO720907 LBQ720907:LCK720907 LLM720907:LMG720907 LVI720907:LWC720907 MFE720907:MFY720907 MPA720907:MPU720907 MYW720907:MZQ720907 NIS720907:NJM720907 NSO720907:NTI720907 OCK720907:ODE720907 OMG720907:ONA720907 OWC720907:OWW720907 PFY720907:PGS720907 PPU720907:PQO720907 PZQ720907:QAK720907 QJM720907:QKG720907 QTI720907:QUC720907 RDE720907:RDY720907 RNA720907:RNU720907 RWW720907:RXQ720907 SGS720907:SHM720907 SQO720907:SRI720907 TAK720907:TBE720907 TKG720907:TLA720907 TUC720907:TUW720907 UDY720907:UES720907 UNU720907:UOO720907 UXQ720907:UYK720907 VHM720907:VIG720907 VRI720907:VSC720907 WBE720907:WBY720907 WLA720907:WLU720907 WUW720907:WVQ720907 IK786443:JE786443 SG786443:TA786443 ACC786443:ACW786443 ALY786443:AMS786443 AVU786443:AWO786443 BFQ786443:BGK786443 BPM786443:BQG786443 BZI786443:CAC786443 CJE786443:CJY786443 CTA786443:CTU786443 DCW786443:DDQ786443 DMS786443:DNM786443 DWO786443:DXI786443 EGK786443:EHE786443 EQG786443:ERA786443 FAC786443:FAW786443 FJY786443:FKS786443 FTU786443:FUO786443 GDQ786443:GEK786443 GNM786443:GOG786443 GXI786443:GYC786443 HHE786443:HHY786443 HRA786443:HRU786443 IAW786443:IBQ786443 IKS786443:ILM786443 IUO786443:IVI786443 JEK786443:JFE786443 JOG786443:JPA786443 JYC786443:JYW786443 KHY786443:KIS786443 KRU786443:KSO786443 LBQ786443:LCK786443 LLM786443:LMG786443 LVI786443:LWC786443 MFE786443:MFY786443 MPA786443:MPU786443 MYW786443:MZQ786443 NIS786443:NJM786443 NSO786443:NTI786443 OCK786443:ODE786443 OMG786443:ONA786443 OWC786443:OWW786443 PFY786443:PGS786443 PPU786443:PQO786443 PZQ786443:QAK786443 QJM786443:QKG786443 QTI786443:QUC786443 RDE786443:RDY786443 RNA786443:RNU786443 RWW786443:RXQ786443 SGS786443:SHM786443 SQO786443:SRI786443 TAK786443:TBE786443 TKG786443:TLA786443 TUC786443:TUW786443 UDY786443:UES786443 UNU786443:UOO786443 UXQ786443:UYK786443 VHM786443:VIG786443 VRI786443:VSC786443 WBE786443:WBY786443 WLA786443:WLU786443 WUW786443:WVQ786443 IK851979:JE851979 SG851979:TA851979 ACC851979:ACW851979 ALY851979:AMS851979 AVU851979:AWO851979 BFQ851979:BGK851979 BPM851979:BQG851979 BZI851979:CAC851979 CJE851979:CJY851979 CTA851979:CTU851979 DCW851979:DDQ851979 DMS851979:DNM851979 DWO851979:DXI851979 EGK851979:EHE851979 EQG851979:ERA851979 FAC851979:FAW851979 FJY851979:FKS851979 FTU851979:FUO851979 GDQ851979:GEK851979 GNM851979:GOG851979 GXI851979:GYC851979 HHE851979:HHY851979 HRA851979:HRU851979 IAW851979:IBQ851979 IKS851979:ILM851979 IUO851979:IVI851979 JEK851979:JFE851979 JOG851979:JPA851979 JYC851979:JYW851979 KHY851979:KIS851979 KRU851979:KSO851979 LBQ851979:LCK851979 LLM851979:LMG851979 LVI851979:LWC851979 MFE851979:MFY851979 MPA851979:MPU851979 MYW851979:MZQ851979 NIS851979:NJM851979 NSO851979:NTI851979 OCK851979:ODE851979 OMG851979:ONA851979 OWC851979:OWW851979 PFY851979:PGS851979 PPU851979:PQO851979 PZQ851979:QAK851979 QJM851979:QKG851979 QTI851979:QUC851979 RDE851979:RDY851979 RNA851979:RNU851979 RWW851979:RXQ851979 SGS851979:SHM851979 SQO851979:SRI851979 TAK851979:TBE851979 TKG851979:TLA851979 TUC851979:TUW851979 UDY851979:UES851979 UNU851979:UOO851979 UXQ851979:UYK851979 VHM851979:VIG851979 VRI851979:VSC851979 WBE851979:WBY851979 WLA851979:WLU851979 WUW851979:WVQ851979 IK917515:JE917515 SG917515:TA917515 ACC917515:ACW917515 ALY917515:AMS917515 AVU917515:AWO917515 BFQ917515:BGK917515 BPM917515:BQG917515 BZI917515:CAC917515 CJE917515:CJY917515 CTA917515:CTU917515 DCW917515:DDQ917515 DMS917515:DNM917515 DWO917515:DXI917515 EGK917515:EHE917515 EQG917515:ERA917515 FAC917515:FAW917515 FJY917515:FKS917515 FTU917515:FUO917515 GDQ917515:GEK917515 GNM917515:GOG917515 GXI917515:GYC917515 HHE917515:HHY917515 HRA917515:HRU917515 IAW917515:IBQ917515 IKS917515:ILM917515 IUO917515:IVI917515 JEK917515:JFE917515 JOG917515:JPA917515 JYC917515:JYW917515 KHY917515:KIS917515 KRU917515:KSO917515 LBQ917515:LCK917515 LLM917515:LMG917515 LVI917515:LWC917515 MFE917515:MFY917515 MPA917515:MPU917515 MYW917515:MZQ917515 NIS917515:NJM917515 NSO917515:NTI917515 OCK917515:ODE917515 OMG917515:ONA917515 OWC917515:OWW917515 PFY917515:PGS917515 PPU917515:PQO917515 PZQ917515:QAK917515 QJM917515:QKG917515 QTI917515:QUC917515 RDE917515:RDY917515 RNA917515:RNU917515 RWW917515:RXQ917515 SGS917515:SHM917515 SQO917515:SRI917515 TAK917515:TBE917515 TKG917515:TLA917515 TUC917515:TUW917515 UDY917515:UES917515 UNU917515:UOO917515 UXQ917515:UYK917515 VHM917515:VIG917515 VRI917515:VSC917515 WBE917515:WBY917515 WLA917515:WLU917515 WUW917515:WVQ917515 IK983051:JE983051 SG983051:TA983051 ACC983051:ACW983051 ALY983051:AMS983051 AVU983051:AWO983051 BFQ983051:BGK983051 BPM983051:BQG983051 BZI983051:CAC983051 CJE983051:CJY983051 CTA983051:CTU983051 DCW983051:DDQ983051 DMS983051:DNM983051 DWO983051:DXI983051 EGK983051:EHE983051 EQG983051:ERA983051 FAC983051:FAW983051 FJY983051:FKS983051 FTU983051:FUO983051 GDQ983051:GEK983051 GNM983051:GOG983051 GXI983051:GYC983051 HHE983051:HHY983051 HRA983051:HRU983051 IAW983051:IBQ983051 IKS983051:ILM983051 IUO983051:IVI983051 JEK983051:JFE983051 JOG983051:JPA983051 JYC983051:JYW983051 KHY983051:KIS983051 KRU983051:KSO983051 LBQ983051:LCK983051 LLM983051:LMG983051 LVI983051:LWC983051 MFE983051:MFY983051 MPA983051:MPU983051 MYW983051:MZQ983051 NIS983051:NJM983051 NSO983051:NTI983051 OCK983051:ODE983051 OMG983051:ONA983051 OWC983051:OWW983051 PFY983051:PGS983051 PPU983051:PQO983051 PZQ983051:QAK983051 QJM983051:QKG983051 QTI983051:QUC983051 RDE983051:RDY983051 RNA983051:RNU983051 RWW983051:RXQ983051 SGS983051:SHM983051 SQO983051:SRI983051 TAK983051:TBE983051 TKG983051:TLA983051 TUC983051:TUW983051 UDY983051:UES983051 UNU983051:UOO983051 UXQ983051:UYK983051 VHM983051:VIG983051 VRI983051:VSC983051 WBE983051:WBY983051 WLA983051:WLU983051 WUW983051:WVQ983051 C65561:F65561 C131097:F131097 C196633:F196633 C262169:F262169 C327705:F327705 C393241:F393241 C458777:F458777 C524313:F524313 C589849:F589849 C655385:F655385 C720921:F720921 C786457:F786457 C851993:F851993 C917529:F917529 C983065:F983065 C34:F34 C65536:F65536 C131072:F131072 C196608:F196608 C262144:F262144 C327680:F327680 C393216:F393216 C458752:F458752 C524288:F524288 C589824:F589824 C655360:F655360 C720896:F720896 C786432:F786432 C851968:F851968 C917504:F917504 C983040:F983040 C65558:F65558 C131094:F131094 C196630:F196630 C262166:F262166 C327702:F327702 C393238:F393238 C458774:F458774 C524310:F524310 C589846:F589846 C655382:F655382 C720918:F720918 C786454:F786454 C851990:F851990 C917526:F917526 C983062:F983062 C22:F22 C65524:F65524 C131060:F131060 C196596:F196596 C262132:F262132 C327668:F327668 C393204:F393204 C458740:F458740 C524276:F524276 C589812:F589812 C655348:F655348 C720884:F720884 C786420:F786420 C851956:F851956 C917492:F917492 C983028:F983028 C65547:F65547 C131083:F131083 C196619:F196619 C262155:F262155 C327691:F327691 C393227:F393227 C458763:F458763 C524299:F524299 C589835:F589835 C655371:F655371 C720907:F720907 C786443:F786443 C851979:F851979 C917515:F917515 C983051:F983051 IK46:JE46 SG46:TA46 ACC46:ACW46 ALY46:AMS46 AVU46:AWO46 BFQ46:BGK46 BPM46:BQG46 BZI46:CAC46 CJE46:CJY46 CTA46:CTU46 DCW46:DDQ46 DMS46:DNM46 DWO46:DXI46 EGK46:EHE46 EQG46:ERA46 FAC46:FAW46 FJY46:FKS46 FTU46:FUO46 GDQ46:GEK46 GNM46:GOG46 GXI46:GYC46 HHE46:HHY46 HRA46:HRU46 IAW46:IBQ46 IKS46:ILM46 IUO46:IVI46 JEK46:JFE46 JOG46:JPA46 JYC46:JYW46 KHY46:KIS46 KRU46:KSO46 LBQ46:LCK46 LLM46:LMG46 LVI46:LWC46 MFE46:MFY46 MPA46:MPU46 MYW46:MZQ46 NIS46:NJM46 NSO46:NTI46 OCK46:ODE46 OMG46:ONA46 OWC46:OWW46 PFY46:PGS46 PPU46:PQO46 PZQ46:QAK46 QJM46:QKG46 QTI46:QUC46 RDE46:RDY46 RNA46:RNU46 RWW46:RXQ46 SGS46:SHM46 SQO46:SRI46 TAK46:TBE46 TKG46:TLA46 TUC46:TUW46 UDY46:UES46 UNU46:UOO46 UXQ46:UYK46 VHM46:VIG46 VRI46:VSC46 WBE46:WBY46 WLA46:WLU46 WUW46:WVQ46 C46:F46 C54:F54">
      <formula1>0</formula1>
      <formula2>200</formula2>
    </dataValidation>
    <dataValidation allowBlank="1" showInputMessage="1" showErrorMessage="1" error="pl enter numbers only..." sqref="H40 JG40 TC40 ACY40 AMU40 AWQ40 BGM40 BQI40 CAE40 CKA40 CTW40 DDS40 DNO40 DXK40 EHG40 ERC40 FAY40 FKU40 FUQ40 GEM40 GOI40 GYE40 HIA40 HRW40 IBS40 ILO40 IVK40 JFG40 JPC40 JYY40 KIU40 KSQ40 LCM40 LMI40 LWE40 MGA40 MPW40 MZS40 NJO40 NTK40 ODG40 ONC40 OWY40 PGU40 PQQ40 QAM40 QKI40 QUE40 REA40 RNW40 RXS40 SHO40 SRK40 TBG40 TLC40 TUY40 UEU40 UOQ40 UYM40 VII40 VSE40 WCA40 WLW40 WVS40 H65567 JG65567 TC65567 ACY65567 AMU65567 AWQ65567 BGM65567 BQI65567 CAE65567 CKA65567 CTW65567 DDS65567 DNO65567 DXK65567 EHG65567 ERC65567 FAY65567 FKU65567 FUQ65567 GEM65567 GOI65567 GYE65567 HIA65567 HRW65567 IBS65567 ILO65567 IVK65567 JFG65567 JPC65567 JYY65567 KIU65567 KSQ65567 LCM65567 LMI65567 LWE65567 MGA65567 MPW65567 MZS65567 NJO65567 NTK65567 ODG65567 ONC65567 OWY65567 PGU65567 PQQ65567 QAM65567 QKI65567 QUE65567 REA65567 RNW65567 RXS65567 SHO65567 SRK65567 TBG65567 TLC65567 TUY65567 UEU65567 UOQ65567 UYM65567 VII65567 VSE65567 WCA65567 WLW65567 WVS65567 H131103 JG131103 TC131103 ACY131103 AMU131103 AWQ131103 BGM131103 BQI131103 CAE131103 CKA131103 CTW131103 DDS131103 DNO131103 DXK131103 EHG131103 ERC131103 FAY131103 FKU131103 FUQ131103 GEM131103 GOI131103 GYE131103 HIA131103 HRW131103 IBS131103 ILO131103 IVK131103 JFG131103 JPC131103 JYY131103 KIU131103 KSQ131103 LCM131103 LMI131103 LWE131103 MGA131103 MPW131103 MZS131103 NJO131103 NTK131103 ODG131103 ONC131103 OWY131103 PGU131103 PQQ131103 QAM131103 QKI131103 QUE131103 REA131103 RNW131103 RXS131103 SHO131103 SRK131103 TBG131103 TLC131103 TUY131103 UEU131103 UOQ131103 UYM131103 VII131103 VSE131103 WCA131103 WLW131103 WVS131103 H196639 JG196639 TC196639 ACY196639 AMU196639 AWQ196639 BGM196639 BQI196639 CAE196639 CKA196639 CTW196639 DDS196639 DNO196639 DXK196639 EHG196639 ERC196639 FAY196639 FKU196639 FUQ196639 GEM196639 GOI196639 GYE196639 HIA196639 HRW196639 IBS196639 ILO196639 IVK196639 JFG196639 JPC196639 JYY196639 KIU196639 KSQ196639 LCM196639 LMI196639 LWE196639 MGA196639 MPW196639 MZS196639 NJO196639 NTK196639 ODG196639 ONC196639 OWY196639 PGU196639 PQQ196639 QAM196639 QKI196639 QUE196639 REA196639 RNW196639 RXS196639 SHO196639 SRK196639 TBG196639 TLC196639 TUY196639 UEU196639 UOQ196639 UYM196639 VII196639 VSE196639 WCA196639 WLW196639 WVS196639 H262175 JG262175 TC262175 ACY262175 AMU262175 AWQ262175 BGM262175 BQI262175 CAE262175 CKA262175 CTW262175 DDS262175 DNO262175 DXK262175 EHG262175 ERC262175 FAY262175 FKU262175 FUQ262175 GEM262175 GOI262175 GYE262175 HIA262175 HRW262175 IBS262175 ILO262175 IVK262175 JFG262175 JPC262175 JYY262175 KIU262175 KSQ262175 LCM262175 LMI262175 LWE262175 MGA262175 MPW262175 MZS262175 NJO262175 NTK262175 ODG262175 ONC262175 OWY262175 PGU262175 PQQ262175 QAM262175 QKI262175 QUE262175 REA262175 RNW262175 RXS262175 SHO262175 SRK262175 TBG262175 TLC262175 TUY262175 UEU262175 UOQ262175 UYM262175 VII262175 VSE262175 WCA262175 WLW262175 WVS262175 H327711 JG327711 TC327711 ACY327711 AMU327711 AWQ327711 BGM327711 BQI327711 CAE327711 CKA327711 CTW327711 DDS327711 DNO327711 DXK327711 EHG327711 ERC327711 FAY327711 FKU327711 FUQ327711 GEM327711 GOI327711 GYE327711 HIA327711 HRW327711 IBS327711 ILO327711 IVK327711 JFG327711 JPC327711 JYY327711 KIU327711 KSQ327711 LCM327711 LMI327711 LWE327711 MGA327711 MPW327711 MZS327711 NJO327711 NTK327711 ODG327711 ONC327711 OWY327711 PGU327711 PQQ327711 QAM327711 QKI327711 QUE327711 REA327711 RNW327711 RXS327711 SHO327711 SRK327711 TBG327711 TLC327711 TUY327711 UEU327711 UOQ327711 UYM327711 VII327711 VSE327711 WCA327711 WLW327711 WVS327711 H393247 JG393247 TC393247 ACY393247 AMU393247 AWQ393247 BGM393247 BQI393247 CAE393247 CKA393247 CTW393247 DDS393247 DNO393247 DXK393247 EHG393247 ERC393247 FAY393247 FKU393247 FUQ393247 GEM393247 GOI393247 GYE393247 HIA393247 HRW393247 IBS393247 ILO393247 IVK393247 JFG393247 JPC393247 JYY393247 KIU393247 KSQ393247 LCM393247 LMI393247 LWE393247 MGA393247 MPW393247 MZS393247 NJO393247 NTK393247 ODG393247 ONC393247 OWY393247 PGU393247 PQQ393247 QAM393247 QKI393247 QUE393247 REA393247 RNW393247 RXS393247 SHO393247 SRK393247 TBG393247 TLC393247 TUY393247 UEU393247 UOQ393247 UYM393247 VII393247 VSE393247 WCA393247 WLW393247 WVS393247 H458783 JG458783 TC458783 ACY458783 AMU458783 AWQ458783 BGM458783 BQI458783 CAE458783 CKA458783 CTW458783 DDS458783 DNO458783 DXK458783 EHG458783 ERC458783 FAY458783 FKU458783 FUQ458783 GEM458783 GOI458783 GYE458783 HIA458783 HRW458783 IBS458783 ILO458783 IVK458783 JFG458783 JPC458783 JYY458783 KIU458783 KSQ458783 LCM458783 LMI458783 LWE458783 MGA458783 MPW458783 MZS458783 NJO458783 NTK458783 ODG458783 ONC458783 OWY458783 PGU458783 PQQ458783 QAM458783 QKI458783 QUE458783 REA458783 RNW458783 RXS458783 SHO458783 SRK458783 TBG458783 TLC458783 TUY458783 UEU458783 UOQ458783 UYM458783 VII458783 VSE458783 WCA458783 WLW458783 WVS458783 H524319 JG524319 TC524319 ACY524319 AMU524319 AWQ524319 BGM524319 BQI524319 CAE524319 CKA524319 CTW524319 DDS524319 DNO524319 DXK524319 EHG524319 ERC524319 FAY524319 FKU524319 FUQ524319 GEM524319 GOI524319 GYE524319 HIA524319 HRW524319 IBS524319 ILO524319 IVK524319 JFG524319 JPC524319 JYY524319 KIU524319 KSQ524319 LCM524319 LMI524319 LWE524319 MGA524319 MPW524319 MZS524319 NJO524319 NTK524319 ODG524319 ONC524319 OWY524319 PGU524319 PQQ524319 QAM524319 QKI524319 QUE524319 REA524319 RNW524319 RXS524319 SHO524319 SRK524319 TBG524319 TLC524319 TUY524319 UEU524319 UOQ524319 UYM524319 VII524319 VSE524319 WCA524319 WLW524319 WVS524319 H589855 JG589855 TC589855 ACY589855 AMU589855 AWQ589855 BGM589855 BQI589855 CAE589855 CKA589855 CTW589855 DDS589855 DNO589855 DXK589855 EHG589855 ERC589855 FAY589855 FKU589855 FUQ589855 GEM589855 GOI589855 GYE589855 HIA589855 HRW589855 IBS589855 ILO589855 IVK589855 JFG589855 JPC589855 JYY589855 KIU589855 KSQ589855 LCM589855 LMI589855 LWE589855 MGA589855 MPW589855 MZS589855 NJO589855 NTK589855 ODG589855 ONC589855 OWY589855 PGU589855 PQQ589855 QAM589855 QKI589855 QUE589855 REA589855 RNW589855 RXS589855 SHO589855 SRK589855 TBG589855 TLC589855 TUY589855 UEU589855 UOQ589855 UYM589855 VII589855 VSE589855 WCA589855 WLW589855 WVS589855 H655391 JG655391 TC655391 ACY655391 AMU655391 AWQ655391 BGM655391 BQI655391 CAE655391 CKA655391 CTW655391 DDS655391 DNO655391 DXK655391 EHG655391 ERC655391 FAY655391 FKU655391 FUQ655391 GEM655391 GOI655391 GYE655391 HIA655391 HRW655391 IBS655391 ILO655391 IVK655391 JFG655391 JPC655391 JYY655391 KIU655391 KSQ655391 LCM655391 LMI655391 LWE655391 MGA655391 MPW655391 MZS655391 NJO655391 NTK655391 ODG655391 ONC655391 OWY655391 PGU655391 PQQ655391 QAM655391 QKI655391 QUE655391 REA655391 RNW655391 RXS655391 SHO655391 SRK655391 TBG655391 TLC655391 TUY655391 UEU655391 UOQ655391 UYM655391 VII655391 VSE655391 WCA655391 WLW655391 WVS655391 H720927 JG720927 TC720927 ACY720927 AMU720927 AWQ720927 BGM720927 BQI720927 CAE720927 CKA720927 CTW720927 DDS720927 DNO720927 DXK720927 EHG720927 ERC720927 FAY720927 FKU720927 FUQ720927 GEM720927 GOI720927 GYE720927 HIA720927 HRW720927 IBS720927 ILO720927 IVK720927 JFG720927 JPC720927 JYY720927 KIU720927 KSQ720927 LCM720927 LMI720927 LWE720927 MGA720927 MPW720927 MZS720927 NJO720927 NTK720927 ODG720927 ONC720927 OWY720927 PGU720927 PQQ720927 QAM720927 QKI720927 QUE720927 REA720927 RNW720927 RXS720927 SHO720927 SRK720927 TBG720927 TLC720927 TUY720927 UEU720927 UOQ720927 UYM720927 VII720927 VSE720927 WCA720927 WLW720927 WVS720927 H786463 JG786463 TC786463 ACY786463 AMU786463 AWQ786463 BGM786463 BQI786463 CAE786463 CKA786463 CTW786463 DDS786463 DNO786463 DXK786463 EHG786463 ERC786463 FAY786463 FKU786463 FUQ786463 GEM786463 GOI786463 GYE786463 HIA786463 HRW786463 IBS786463 ILO786463 IVK786463 JFG786463 JPC786463 JYY786463 KIU786463 KSQ786463 LCM786463 LMI786463 LWE786463 MGA786463 MPW786463 MZS786463 NJO786463 NTK786463 ODG786463 ONC786463 OWY786463 PGU786463 PQQ786463 QAM786463 QKI786463 QUE786463 REA786463 RNW786463 RXS786463 SHO786463 SRK786463 TBG786463 TLC786463 TUY786463 UEU786463 UOQ786463 UYM786463 VII786463 VSE786463 WCA786463 WLW786463 WVS786463 H851999 JG851999 TC851999 ACY851999 AMU851999 AWQ851999 BGM851999 BQI851999 CAE851999 CKA851999 CTW851999 DDS851999 DNO851999 DXK851999 EHG851999 ERC851999 FAY851999 FKU851999 FUQ851999 GEM851999 GOI851999 GYE851999 HIA851999 HRW851999 IBS851999 ILO851999 IVK851999 JFG851999 JPC851999 JYY851999 KIU851999 KSQ851999 LCM851999 LMI851999 LWE851999 MGA851999 MPW851999 MZS851999 NJO851999 NTK851999 ODG851999 ONC851999 OWY851999 PGU851999 PQQ851999 QAM851999 QKI851999 QUE851999 REA851999 RNW851999 RXS851999 SHO851999 SRK851999 TBG851999 TLC851999 TUY851999 UEU851999 UOQ851999 UYM851999 VII851999 VSE851999 WCA851999 WLW851999 WVS851999 H917535 JG917535 TC917535 ACY917535 AMU917535 AWQ917535 BGM917535 BQI917535 CAE917535 CKA917535 CTW917535 DDS917535 DNO917535 DXK917535 EHG917535 ERC917535 FAY917535 FKU917535 FUQ917535 GEM917535 GOI917535 GYE917535 HIA917535 HRW917535 IBS917535 ILO917535 IVK917535 JFG917535 JPC917535 JYY917535 KIU917535 KSQ917535 LCM917535 LMI917535 LWE917535 MGA917535 MPW917535 MZS917535 NJO917535 NTK917535 ODG917535 ONC917535 OWY917535 PGU917535 PQQ917535 QAM917535 QKI917535 QUE917535 REA917535 RNW917535 RXS917535 SHO917535 SRK917535 TBG917535 TLC917535 TUY917535 UEU917535 UOQ917535 UYM917535 VII917535 VSE917535 WCA917535 WLW917535 WVS917535 H983071 JG983071 TC983071 ACY983071 AMU983071 AWQ983071 BGM983071 BQI983071 CAE983071 CKA983071 CTW983071 DDS983071 DNO983071 DXK983071 EHG983071 ERC983071 FAY983071 FKU983071 FUQ983071 GEM983071 GOI983071 GYE983071 HIA983071 HRW983071 IBS983071 ILO983071 IVK983071 JFG983071 JPC983071 JYY983071 KIU983071 KSQ983071 LCM983071 LMI983071 LWE983071 MGA983071 MPW983071 MZS983071 NJO983071 NTK983071 ODG983071 ONC983071 OWY983071 PGU983071 PQQ983071 QAM983071 QKI983071 QUE983071 REA983071 RNW983071 RXS983071 SHO983071 SRK983071 TBG983071 TLC983071 TUY983071 UEU983071 UOQ983071 UYM983071 VII983071 VSE983071 WCA983071 WLW983071 WVS983071 IK37:JD37 SG37:SZ37 ACC37:ACV37 ALY37:AMR37 AVU37:AWN37 BFQ37:BGJ37 BPM37:BQF37 BZI37:CAB37 CJE37:CJX37 CTA37:CTT37 DCW37:DDP37 DMS37:DNL37 DWO37:DXH37 EGK37:EHD37 EQG37:EQZ37 FAC37:FAV37 FJY37:FKR37 FTU37:FUN37 GDQ37:GEJ37 GNM37:GOF37 GXI37:GYB37 HHE37:HHX37 HRA37:HRT37 IAW37:IBP37 IKS37:ILL37 IUO37:IVH37 JEK37:JFD37 JOG37:JOZ37 JYC37:JYV37 KHY37:KIR37 KRU37:KSN37 LBQ37:LCJ37 LLM37:LMF37 LVI37:LWB37 MFE37:MFX37 MPA37:MPT37 MYW37:MZP37 NIS37:NJL37 NSO37:NTH37 OCK37:ODD37 OMG37:OMZ37 OWC37:OWV37 PFY37:PGR37 PPU37:PQN37 PZQ37:QAJ37 QJM37:QKF37 QTI37:QUB37 RDE37:RDX37 RNA37:RNT37 RWW37:RXP37 SGS37:SHL37 SQO37:SRH37 TAK37:TBD37 TKG37:TKZ37 TUC37:TUV37 UDY37:UER37 UNU37:UON37 UXQ37:UYJ37 VHM37:VIF37 VRI37:VSB37 WBE37:WBX37 WLA37:WLT37 WUW37:WVP37 IK65544:JD65544 SG65544:SZ65544 ACC65544:ACV65544 ALY65544:AMR65544 AVU65544:AWN65544 BFQ65544:BGJ65544 BPM65544:BQF65544 BZI65544:CAB65544 CJE65544:CJX65544 CTA65544:CTT65544 DCW65544:DDP65544 DMS65544:DNL65544 DWO65544:DXH65544 EGK65544:EHD65544 EQG65544:EQZ65544 FAC65544:FAV65544 FJY65544:FKR65544 FTU65544:FUN65544 GDQ65544:GEJ65544 GNM65544:GOF65544 GXI65544:GYB65544 HHE65544:HHX65544 HRA65544:HRT65544 IAW65544:IBP65544 IKS65544:ILL65544 IUO65544:IVH65544 JEK65544:JFD65544 JOG65544:JOZ65544 JYC65544:JYV65544 KHY65544:KIR65544 KRU65544:KSN65544 LBQ65544:LCJ65544 LLM65544:LMF65544 LVI65544:LWB65544 MFE65544:MFX65544 MPA65544:MPT65544 MYW65544:MZP65544 NIS65544:NJL65544 NSO65544:NTH65544 OCK65544:ODD65544 OMG65544:OMZ65544 OWC65544:OWV65544 PFY65544:PGR65544 PPU65544:PQN65544 PZQ65544:QAJ65544 QJM65544:QKF65544 QTI65544:QUB65544 RDE65544:RDX65544 RNA65544:RNT65544 RWW65544:RXP65544 SGS65544:SHL65544 SQO65544:SRH65544 TAK65544:TBD65544 TKG65544:TKZ65544 TUC65544:TUV65544 UDY65544:UER65544 UNU65544:UON65544 UXQ65544:UYJ65544 VHM65544:VIF65544 VRI65544:VSB65544 WBE65544:WBX65544 WLA65544:WLT65544 WUW65544:WVP65544 IK131080:JD131080 SG131080:SZ131080 ACC131080:ACV131080 ALY131080:AMR131080 AVU131080:AWN131080 BFQ131080:BGJ131080 BPM131080:BQF131080 BZI131080:CAB131080 CJE131080:CJX131080 CTA131080:CTT131080 DCW131080:DDP131080 DMS131080:DNL131080 DWO131080:DXH131080 EGK131080:EHD131080 EQG131080:EQZ131080 FAC131080:FAV131080 FJY131080:FKR131080 FTU131080:FUN131080 GDQ131080:GEJ131080 GNM131080:GOF131080 GXI131080:GYB131080 HHE131080:HHX131080 HRA131080:HRT131080 IAW131080:IBP131080 IKS131080:ILL131080 IUO131080:IVH131080 JEK131080:JFD131080 JOG131080:JOZ131080 JYC131080:JYV131080 KHY131080:KIR131080 KRU131080:KSN131080 LBQ131080:LCJ131080 LLM131080:LMF131080 LVI131080:LWB131080 MFE131080:MFX131080 MPA131080:MPT131080 MYW131080:MZP131080 NIS131080:NJL131080 NSO131080:NTH131080 OCK131080:ODD131080 OMG131080:OMZ131080 OWC131080:OWV131080 PFY131080:PGR131080 PPU131080:PQN131080 PZQ131080:QAJ131080 QJM131080:QKF131080 QTI131080:QUB131080 RDE131080:RDX131080 RNA131080:RNT131080 RWW131080:RXP131080 SGS131080:SHL131080 SQO131080:SRH131080 TAK131080:TBD131080 TKG131080:TKZ131080 TUC131080:TUV131080 UDY131080:UER131080 UNU131080:UON131080 UXQ131080:UYJ131080 VHM131080:VIF131080 VRI131080:VSB131080 WBE131080:WBX131080 WLA131080:WLT131080 WUW131080:WVP131080 IK196616:JD196616 SG196616:SZ196616 ACC196616:ACV196616 ALY196616:AMR196616 AVU196616:AWN196616 BFQ196616:BGJ196616 BPM196616:BQF196616 BZI196616:CAB196616 CJE196616:CJX196616 CTA196616:CTT196616 DCW196616:DDP196616 DMS196616:DNL196616 DWO196616:DXH196616 EGK196616:EHD196616 EQG196616:EQZ196616 FAC196616:FAV196616 FJY196616:FKR196616 FTU196616:FUN196616 GDQ196616:GEJ196616 GNM196616:GOF196616 GXI196616:GYB196616 HHE196616:HHX196616 HRA196616:HRT196616 IAW196616:IBP196616 IKS196616:ILL196616 IUO196616:IVH196616 JEK196616:JFD196616 JOG196616:JOZ196616 JYC196616:JYV196616 KHY196616:KIR196616 KRU196616:KSN196616 LBQ196616:LCJ196616 LLM196616:LMF196616 LVI196616:LWB196616 MFE196616:MFX196616 MPA196616:MPT196616 MYW196616:MZP196616 NIS196616:NJL196616 NSO196616:NTH196616 OCK196616:ODD196616 OMG196616:OMZ196616 OWC196616:OWV196616 PFY196616:PGR196616 PPU196616:PQN196616 PZQ196616:QAJ196616 QJM196616:QKF196616 QTI196616:QUB196616 RDE196616:RDX196616 RNA196616:RNT196616 RWW196616:RXP196616 SGS196616:SHL196616 SQO196616:SRH196616 TAK196616:TBD196616 TKG196616:TKZ196616 TUC196616:TUV196616 UDY196616:UER196616 UNU196616:UON196616 UXQ196616:UYJ196616 VHM196616:VIF196616 VRI196616:VSB196616 WBE196616:WBX196616 WLA196616:WLT196616 WUW196616:WVP196616 IK262152:JD262152 SG262152:SZ262152 ACC262152:ACV262152 ALY262152:AMR262152 AVU262152:AWN262152 BFQ262152:BGJ262152 BPM262152:BQF262152 BZI262152:CAB262152 CJE262152:CJX262152 CTA262152:CTT262152 DCW262152:DDP262152 DMS262152:DNL262152 DWO262152:DXH262152 EGK262152:EHD262152 EQG262152:EQZ262152 FAC262152:FAV262152 FJY262152:FKR262152 FTU262152:FUN262152 GDQ262152:GEJ262152 GNM262152:GOF262152 GXI262152:GYB262152 HHE262152:HHX262152 HRA262152:HRT262152 IAW262152:IBP262152 IKS262152:ILL262152 IUO262152:IVH262152 JEK262152:JFD262152 JOG262152:JOZ262152 JYC262152:JYV262152 KHY262152:KIR262152 KRU262152:KSN262152 LBQ262152:LCJ262152 LLM262152:LMF262152 LVI262152:LWB262152 MFE262152:MFX262152 MPA262152:MPT262152 MYW262152:MZP262152 NIS262152:NJL262152 NSO262152:NTH262152 OCK262152:ODD262152 OMG262152:OMZ262152 OWC262152:OWV262152 PFY262152:PGR262152 PPU262152:PQN262152 PZQ262152:QAJ262152 QJM262152:QKF262152 QTI262152:QUB262152 RDE262152:RDX262152 RNA262152:RNT262152 RWW262152:RXP262152 SGS262152:SHL262152 SQO262152:SRH262152 TAK262152:TBD262152 TKG262152:TKZ262152 TUC262152:TUV262152 UDY262152:UER262152 UNU262152:UON262152 UXQ262152:UYJ262152 VHM262152:VIF262152 VRI262152:VSB262152 WBE262152:WBX262152 WLA262152:WLT262152 WUW262152:WVP262152 IK327688:JD327688 SG327688:SZ327688 ACC327688:ACV327688 ALY327688:AMR327688 AVU327688:AWN327688 BFQ327688:BGJ327688 BPM327688:BQF327688 BZI327688:CAB327688 CJE327688:CJX327688 CTA327688:CTT327688 DCW327688:DDP327688 DMS327688:DNL327688 DWO327688:DXH327688 EGK327688:EHD327688 EQG327688:EQZ327688 FAC327688:FAV327688 FJY327688:FKR327688 FTU327688:FUN327688 GDQ327688:GEJ327688 GNM327688:GOF327688 GXI327688:GYB327688 HHE327688:HHX327688 HRA327688:HRT327688 IAW327688:IBP327688 IKS327688:ILL327688 IUO327688:IVH327688 JEK327688:JFD327688 JOG327688:JOZ327688 JYC327688:JYV327688 KHY327688:KIR327688 KRU327688:KSN327688 LBQ327688:LCJ327688 LLM327688:LMF327688 LVI327688:LWB327688 MFE327688:MFX327688 MPA327688:MPT327688 MYW327688:MZP327688 NIS327688:NJL327688 NSO327688:NTH327688 OCK327688:ODD327688 OMG327688:OMZ327688 OWC327688:OWV327688 PFY327688:PGR327688 PPU327688:PQN327688 PZQ327688:QAJ327688 QJM327688:QKF327688 QTI327688:QUB327688 RDE327688:RDX327688 RNA327688:RNT327688 RWW327688:RXP327688 SGS327688:SHL327688 SQO327688:SRH327688 TAK327688:TBD327688 TKG327688:TKZ327688 TUC327688:TUV327688 UDY327688:UER327688 UNU327688:UON327688 UXQ327688:UYJ327688 VHM327688:VIF327688 VRI327688:VSB327688 WBE327688:WBX327688 WLA327688:WLT327688 WUW327688:WVP327688 IK393224:JD393224 SG393224:SZ393224 ACC393224:ACV393224 ALY393224:AMR393224 AVU393224:AWN393224 BFQ393224:BGJ393224 BPM393224:BQF393224 BZI393224:CAB393224 CJE393224:CJX393224 CTA393224:CTT393224 DCW393224:DDP393224 DMS393224:DNL393224 DWO393224:DXH393224 EGK393224:EHD393224 EQG393224:EQZ393224 FAC393224:FAV393224 FJY393224:FKR393224 FTU393224:FUN393224 GDQ393224:GEJ393224 GNM393224:GOF393224 GXI393224:GYB393224 HHE393224:HHX393224 HRA393224:HRT393224 IAW393224:IBP393224 IKS393224:ILL393224 IUO393224:IVH393224 JEK393224:JFD393224 JOG393224:JOZ393224 JYC393224:JYV393224 KHY393224:KIR393224 KRU393224:KSN393224 LBQ393224:LCJ393224 LLM393224:LMF393224 LVI393224:LWB393224 MFE393224:MFX393224 MPA393224:MPT393224 MYW393224:MZP393224 NIS393224:NJL393224 NSO393224:NTH393224 OCK393224:ODD393224 OMG393224:OMZ393224 OWC393224:OWV393224 PFY393224:PGR393224 PPU393224:PQN393224 PZQ393224:QAJ393224 QJM393224:QKF393224 QTI393224:QUB393224 RDE393224:RDX393224 RNA393224:RNT393224 RWW393224:RXP393224 SGS393224:SHL393224 SQO393224:SRH393224 TAK393224:TBD393224 TKG393224:TKZ393224 TUC393224:TUV393224 UDY393224:UER393224 UNU393224:UON393224 UXQ393224:UYJ393224 VHM393224:VIF393224 VRI393224:VSB393224 WBE393224:WBX393224 WLA393224:WLT393224 WUW393224:WVP393224 IK458760:JD458760 SG458760:SZ458760 ACC458760:ACV458760 ALY458760:AMR458760 AVU458760:AWN458760 BFQ458760:BGJ458760 BPM458760:BQF458760 BZI458760:CAB458760 CJE458760:CJX458760 CTA458760:CTT458760 DCW458760:DDP458760 DMS458760:DNL458760 DWO458760:DXH458760 EGK458760:EHD458760 EQG458760:EQZ458760 FAC458760:FAV458760 FJY458760:FKR458760 FTU458760:FUN458760 GDQ458760:GEJ458760 GNM458760:GOF458760 GXI458760:GYB458760 HHE458760:HHX458760 HRA458760:HRT458760 IAW458760:IBP458760 IKS458760:ILL458760 IUO458760:IVH458760 JEK458760:JFD458760 JOG458760:JOZ458760 JYC458760:JYV458760 KHY458760:KIR458760 KRU458760:KSN458760 LBQ458760:LCJ458760 LLM458760:LMF458760 LVI458760:LWB458760 MFE458760:MFX458760 MPA458760:MPT458760 MYW458760:MZP458760 NIS458760:NJL458760 NSO458760:NTH458760 OCK458760:ODD458760 OMG458760:OMZ458760 OWC458760:OWV458760 PFY458760:PGR458760 PPU458760:PQN458760 PZQ458760:QAJ458760 QJM458760:QKF458760 QTI458760:QUB458760 RDE458760:RDX458760 RNA458760:RNT458760 RWW458760:RXP458760 SGS458760:SHL458760 SQO458760:SRH458760 TAK458760:TBD458760 TKG458760:TKZ458760 TUC458760:TUV458760 UDY458760:UER458760 UNU458760:UON458760 UXQ458760:UYJ458760 VHM458760:VIF458760 VRI458760:VSB458760 WBE458760:WBX458760 WLA458760:WLT458760 WUW458760:WVP458760 IK524296:JD524296 SG524296:SZ524296 ACC524296:ACV524296 ALY524296:AMR524296 AVU524296:AWN524296 BFQ524296:BGJ524296 BPM524296:BQF524296 BZI524296:CAB524296 CJE524296:CJX524296 CTA524296:CTT524296 DCW524296:DDP524296 DMS524296:DNL524296 DWO524296:DXH524296 EGK524296:EHD524296 EQG524296:EQZ524296 FAC524296:FAV524296 FJY524296:FKR524296 FTU524296:FUN524296 GDQ524296:GEJ524296 GNM524296:GOF524296 GXI524296:GYB524296 HHE524296:HHX524296 HRA524296:HRT524296 IAW524296:IBP524296 IKS524296:ILL524296 IUO524296:IVH524296 JEK524296:JFD524296 JOG524296:JOZ524296 JYC524296:JYV524296 KHY524296:KIR524296 KRU524296:KSN524296 LBQ524296:LCJ524296 LLM524296:LMF524296 LVI524296:LWB524296 MFE524296:MFX524296 MPA524296:MPT524296 MYW524296:MZP524296 NIS524296:NJL524296 NSO524296:NTH524296 OCK524296:ODD524296 OMG524296:OMZ524296 OWC524296:OWV524296 PFY524296:PGR524296 PPU524296:PQN524296 PZQ524296:QAJ524296 QJM524296:QKF524296 QTI524296:QUB524296 RDE524296:RDX524296 RNA524296:RNT524296 RWW524296:RXP524296 SGS524296:SHL524296 SQO524296:SRH524296 TAK524296:TBD524296 TKG524296:TKZ524296 TUC524296:TUV524296 UDY524296:UER524296 UNU524296:UON524296 UXQ524296:UYJ524296 VHM524296:VIF524296 VRI524296:VSB524296 WBE524296:WBX524296 WLA524296:WLT524296 WUW524296:WVP524296 IK589832:JD589832 SG589832:SZ589832 ACC589832:ACV589832 ALY589832:AMR589832 AVU589832:AWN589832 BFQ589832:BGJ589832 BPM589832:BQF589832 BZI589832:CAB589832 CJE589832:CJX589832 CTA589832:CTT589832 DCW589832:DDP589832 DMS589832:DNL589832 DWO589832:DXH589832 EGK589832:EHD589832 EQG589832:EQZ589832 FAC589832:FAV589832 FJY589832:FKR589832 FTU589832:FUN589832 GDQ589832:GEJ589832 GNM589832:GOF589832 GXI589832:GYB589832 HHE589832:HHX589832 HRA589832:HRT589832 IAW589832:IBP589832 IKS589832:ILL589832 IUO589832:IVH589832 JEK589832:JFD589832 JOG589832:JOZ589832 JYC589832:JYV589832 KHY589832:KIR589832 KRU589832:KSN589832 LBQ589832:LCJ589832 LLM589832:LMF589832 LVI589832:LWB589832 MFE589832:MFX589832 MPA589832:MPT589832 MYW589832:MZP589832 NIS589832:NJL589832 NSO589832:NTH589832 OCK589832:ODD589832 OMG589832:OMZ589832 OWC589832:OWV589832 PFY589832:PGR589832 PPU589832:PQN589832 PZQ589832:QAJ589832 QJM589832:QKF589832 QTI589832:QUB589832 RDE589832:RDX589832 RNA589832:RNT589832 RWW589832:RXP589832 SGS589832:SHL589832 SQO589832:SRH589832 TAK589832:TBD589832 TKG589832:TKZ589832 TUC589832:TUV589832 UDY589832:UER589832 UNU589832:UON589832 UXQ589832:UYJ589832 VHM589832:VIF589832 VRI589832:VSB589832 WBE589832:WBX589832 WLA589832:WLT589832 WUW589832:WVP589832 IK655368:JD655368 SG655368:SZ655368 ACC655368:ACV655368 ALY655368:AMR655368 AVU655368:AWN655368 BFQ655368:BGJ655368 BPM655368:BQF655368 BZI655368:CAB655368 CJE655368:CJX655368 CTA655368:CTT655368 DCW655368:DDP655368 DMS655368:DNL655368 DWO655368:DXH655368 EGK655368:EHD655368 EQG655368:EQZ655368 FAC655368:FAV655368 FJY655368:FKR655368 FTU655368:FUN655368 GDQ655368:GEJ655368 GNM655368:GOF655368 GXI655368:GYB655368 HHE655368:HHX655368 HRA655368:HRT655368 IAW655368:IBP655368 IKS655368:ILL655368 IUO655368:IVH655368 JEK655368:JFD655368 JOG655368:JOZ655368 JYC655368:JYV655368 KHY655368:KIR655368 KRU655368:KSN655368 LBQ655368:LCJ655368 LLM655368:LMF655368 LVI655368:LWB655368 MFE655368:MFX655368 MPA655368:MPT655368 MYW655368:MZP655368 NIS655368:NJL655368 NSO655368:NTH655368 OCK655368:ODD655368 OMG655368:OMZ655368 OWC655368:OWV655368 PFY655368:PGR655368 PPU655368:PQN655368 PZQ655368:QAJ655368 QJM655368:QKF655368 QTI655368:QUB655368 RDE655368:RDX655368 RNA655368:RNT655368 RWW655368:RXP655368 SGS655368:SHL655368 SQO655368:SRH655368 TAK655368:TBD655368 TKG655368:TKZ655368 TUC655368:TUV655368 UDY655368:UER655368 UNU655368:UON655368 UXQ655368:UYJ655368 VHM655368:VIF655368 VRI655368:VSB655368 WBE655368:WBX655368 WLA655368:WLT655368 WUW655368:WVP655368 IK720904:JD720904 SG720904:SZ720904 ACC720904:ACV720904 ALY720904:AMR720904 AVU720904:AWN720904 BFQ720904:BGJ720904 BPM720904:BQF720904 BZI720904:CAB720904 CJE720904:CJX720904 CTA720904:CTT720904 DCW720904:DDP720904 DMS720904:DNL720904 DWO720904:DXH720904 EGK720904:EHD720904 EQG720904:EQZ720904 FAC720904:FAV720904 FJY720904:FKR720904 FTU720904:FUN720904 GDQ720904:GEJ720904 GNM720904:GOF720904 GXI720904:GYB720904 HHE720904:HHX720904 HRA720904:HRT720904 IAW720904:IBP720904 IKS720904:ILL720904 IUO720904:IVH720904 JEK720904:JFD720904 JOG720904:JOZ720904 JYC720904:JYV720904 KHY720904:KIR720904 KRU720904:KSN720904 LBQ720904:LCJ720904 LLM720904:LMF720904 LVI720904:LWB720904 MFE720904:MFX720904 MPA720904:MPT720904 MYW720904:MZP720904 NIS720904:NJL720904 NSO720904:NTH720904 OCK720904:ODD720904 OMG720904:OMZ720904 OWC720904:OWV720904 PFY720904:PGR720904 PPU720904:PQN720904 PZQ720904:QAJ720904 QJM720904:QKF720904 QTI720904:QUB720904 RDE720904:RDX720904 RNA720904:RNT720904 RWW720904:RXP720904 SGS720904:SHL720904 SQO720904:SRH720904 TAK720904:TBD720904 TKG720904:TKZ720904 TUC720904:TUV720904 UDY720904:UER720904 UNU720904:UON720904 UXQ720904:UYJ720904 VHM720904:VIF720904 VRI720904:VSB720904 WBE720904:WBX720904 WLA720904:WLT720904 WUW720904:WVP720904 IK786440:JD786440 SG786440:SZ786440 ACC786440:ACV786440 ALY786440:AMR786440 AVU786440:AWN786440 BFQ786440:BGJ786440 BPM786440:BQF786440 BZI786440:CAB786440 CJE786440:CJX786440 CTA786440:CTT786440 DCW786440:DDP786440 DMS786440:DNL786440 DWO786440:DXH786440 EGK786440:EHD786440 EQG786440:EQZ786440 FAC786440:FAV786440 FJY786440:FKR786440 FTU786440:FUN786440 GDQ786440:GEJ786440 GNM786440:GOF786440 GXI786440:GYB786440 HHE786440:HHX786440 HRA786440:HRT786440 IAW786440:IBP786440 IKS786440:ILL786440 IUO786440:IVH786440 JEK786440:JFD786440 JOG786440:JOZ786440 JYC786440:JYV786440 KHY786440:KIR786440 KRU786440:KSN786440 LBQ786440:LCJ786440 LLM786440:LMF786440 LVI786440:LWB786440 MFE786440:MFX786440 MPA786440:MPT786440 MYW786440:MZP786440 NIS786440:NJL786440 NSO786440:NTH786440 OCK786440:ODD786440 OMG786440:OMZ786440 OWC786440:OWV786440 PFY786440:PGR786440 PPU786440:PQN786440 PZQ786440:QAJ786440 QJM786440:QKF786440 QTI786440:QUB786440 RDE786440:RDX786440 RNA786440:RNT786440 RWW786440:RXP786440 SGS786440:SHL786440 SQO786440:SRH786440 TAK786440:TBD786440 TKG786440:TKZ786440 TUC786440:TUV786440 UDY786440:UER786440 UNU786440:UON786440 UXQ786440:UYJ786440 VHM786440:VIF786440 VRI786440:VSB786440 WBE786440:WBX786440 WLA786440:WLT786440 WUW786440:WVP786440 IK851976:JD851976 SG851976:SZ851976 ACC851976:ACV851976 ALY851976:AMR851976 AVU851976:AWN851976 BFQ851976:BGJ851976 BPM851976:BQF851976 BZI851976:CAB851976 CJE851976:CJX851976 CTA851976:CTT851976 DCW851976:DDP851976 DMS851976:DNL851976 DWO851976:DXH851976 EGK851976:EHD851976 EQG851976:EQZ851976 FAC851976:FAV851976 FJY851976:FKR851976 FTU851976:FUN851976 GDQ851976:GEJ851976 GNM851976:GOF851976 GXI851976:GYB851976 HHE851976:HHX851976 HRA851976:HRT851976 IAW851976:IBP851976 IKS851976:ILL851976 IUO851976:IVH851976 JEK851976:JFD851976 JOG851976:JOZ851976 JYC851976:JYV851976 KHY851976:KIR851976 KRU851976:KSN851976 LBQ851976:LCJ851976 LLM851976:LMF851976 LVI851976:LWB851976 MFE851976:MFX851976 MPA851976:MPT851976 MYW851976:MZP851976 NIS851976:NJL851976 NSO851976:NTH851976 OCK851976:ODD851976 OMG851976:OMZ851976 OWC851976:OWV851976 PFY851976:PGR851976 PPU851976:PQN851976 PZQ851976:QAJ851976 QJM851976:QKF851976 QTI851976:QUB851976 RDE851976:RDX851976 RNA851976:RNT851976 RWW851976:RXP851976 SGS851976:SHL851976 SQO851976:SRH851976 TAK851976:TBD851976 TKG851976:TKZ851976 TUC851976:TUV851976 UDY851976:UER851976 UNU851976:UON851976 UXQ851976:UYJ851976 VHM851976:VIF851976 VRI851976:VSB851976 WBE851976:WBX851976 WLA851976:WLT851976 WUW851976:WVP851976 IK917512:JD917512 SG917512:SZ917512 ACC917512:ACV917512 ALY917512:AMR917512 AVU917512:AWN917512 BFQ917512:BGJ917512 BPM917512:BQF917512 BZI917512:CAB917512 CJE917512:CJX917512 CTA917512:CTT917512 DCW917512:DDP917512 DMS917512:DNL917512 DWO917512:DXH917512 EGK917512:EHD917512 EQG917512:EQZ917512 FAC917512:FAV917512 FJY917512:FKR917512 FTU917512:FUN917512 GDQ917512:GEJ917512 GNM917512:GOF917512 GXI917512:GYB917512 HHE917512:HHX917512 HRA917512:HRT917512 IAW917512:IBP917512 IKS917512:ILL917512 IUO917512:IVH917512 JEK917512:JFD917512 JOG917512:JOZ917512 JYC917512:JYV917512 KHY917512:KIR917512 KRU917512:KSN917512 LBQ917512:LCJ917512 LLM917512:LMF917512 LVI917512:LWB917512 MFE917512:MFX917512 MPA917512:MPT917512 MYW917512:MZP917512 NIS917512:NJL917512 NSO917512:NTH917512 OCK917512:ODD917512 OMG917512:OMZ917512 OWC917512:OWV917512 PFY917512:PGR917512 PPU917512:PQN917512 PZQ917512:QAJ917512 QJM917512:QKF917512 QTI917512:QUB917512 RDE917512:RDX917512 RNA917512:RNT917512 RWW917512:RXP917512 SGS917512:SHL917512 SQO917512:SRH917512 TAK917512:TBD917512 TKG917512:TKZ917512 TUC917512:TUV917512 UDY917512:UER917512 UNU917512:UON917512 UXQ917512:UYJ917512 VHM917512:VIF917512 VRI917512:VSB917512 WBE917512:WBX917512 WLA917512:WLT917512 WUW917512:WVP917512 IK983048:JD983048 SG983048:SZ983048 ACC983048:ACV983048 ALY983048:AMR983048 AVU983048:AWN983048 BFQ983048:BGJ983048 BPM983048:BQF983048 BZI983048:CAB983048 CJE983048:CJX983048 CTA983048:CTT983048 DCW983048:DDP983048 DMS983048:DNL983048 DWO983048:DXH983048 EGK983048:EHD983048 EQG983048:EQZ983048 FAC983048:FAV983048 FJY983048:FKR983048 FTU983048:FUN983048 GDQ983048:GEJ983048 GNM983048:GOF983048 GXI983048:GYB983048 HHE983048:HHX983048 HRA983048:HRT983048 IAW983048:IBP983048 IKS983048:ILL983048 IUO983048:IVH983048 JEK983048:JFD983048 JOG983048:JOZ983048 JYC983048:JYV983048 KHY983048:KIR983048 KRU983048:KSN983048 LBQ983048:LCJ983048 LLM983048:LMF983048 LVI983048:LWB983048 MFE983048:MFX983048 MPA983048:MPT983048 MYW983048:MZP983048 NIS983048:NJL983048 NSO983048:NTH983048 OCK983048:ODD983048 OMG983048:OMZ983048 OWC983048:OWV983048 PFY983048:PGR983048 PPU983048:PQN983048 PZQ983048:QAJ983048 QJM983048:QKF983048 QTI983048:QUB983048 RDE983048:RDX983048 RNA983048:RNT983048 RWW983048:RXP983048 SGS983048:SHL983048 SQO983048:SRH983048 TAK983048:TBD983048 TKG983048:TKZ983048 TUC983048:TUV983048 UDY983048:UER983048 UNU983048:UON983048 UXQ983048:UYJ983048 VHM983048:VIF983048 VRI983048:VSB983048 WBE983048:WBX983048 WLA983048:WLT983048 WUW983048:WVP983048 IK32:JD32 SG32:SZ32 ACC32:ACV32 ALY32:AMR32 AVU32:AWN32 BFQ32:BGJ32 BPM32:BQF32 BZI32:CAB32 CJE32:CJX32 CTA32:CTT32 DCW32:DDP32 DMS32:DNL32 DWO32:DXH32 EGK32:EHD32 EQG32:EQZ32 FAC32:FAV32 FJY32:FKR32 FTU32:FUN32 GDQ32:GEJ32 GNM32:GOF32 GXI32:GYB32 HHE32:HHX32 HRA32:HRT32 IAW32:IBP32 IKS32:ILL32 IUO32:IVH32 JEK32:JFD32 JOG32:JOZ32 JYC32:JYV32 KHY32:KIR32 KRU32:KSN32 LBQ32:LCJ32 LLM32:LMF32 LVI32:LWB32 MFE32:MFX32 MPA32:MPT32 MYW32:MZP32 NIS32:NJL32 NSO32:NTH32 OCK32:ODD32 OMG32:OMZ32 OWC32:OWV32 PFY32:PGR32 PPU32:PQN32 PZQ32:QAJ32 QJM32:QKF32 QTI32:QUB32 RDE32:RDX32 RNA32:RNT32 RWW32:RXP32 SGS32:SHL32 SQO32:SRH32 TAK32:TBD32 TKG32:TKZ32 TUC32:TUV32 UDY32:UER32 UNU32:UON32 UXQ32:UYJ32 VHM32:VIF32 VRI32:VSB32 WBE32:WBX32 WLA32:WLT32 WUW32:WVP32 IK65533:JD65533 SG65533:SZ65533 ACC65533:ACV65533 ALY65533:AMR65533 AVU65533:AWN65533 BFQ65533:BGJ65533 BPM65533:BQF65533 BZI65533:CAB65533 CJE65533:CJX65533 CTA65533:CTT65533 DCW65533:DDP65533 DMS65533:DNL65533 DWO65533:DXH65533 EGK65533:EHD65533 EQG65533:EQZ65533 FAC65533:FAV65533 FJY65533:FKR65533 FTU65533:FUN65533 GDQ65533:GEJ65533 GNM65533:GOF65533 GXI65533:GYB65533 HHE65533:HHX65533 HRA65533:HRT65533 IAW65533:IBP65533 IKS65533:ILL65533 IUO65533:IVH65533 JEK65533:JFD65533 JOG65533:JOZ65533 JYC65533:JYV65533 KHY65533:KIR65533 KRU65533:KSN65533 LBQ65533:LCJ65533 LLM65533:LMF65533 LVI65533:LWB65533 MFE65533:MFX65533 MPA65533:MPT65533 MYW65533:MZP65533 NIS65533:NJL65533 NSO65533:NTH65533 OCK65533:ODD65533 OMG65533:OMZ65533 OWC65533:OWV65533 PFY65533:PGR65533 PPU65533:PQN65533 PZQ65533:QAJ65533 QJM65533:QKF65533 QTI65533:QUB65533 RDE65533:RDX65533 RNA65533:RNT65533 RWW65533:RXP65533 SGS65533:SHL65533 SQO65533:SRH65533 TAK65533:TBD65533 TKG65533:TKZ65533 TUC65533:TUV65533 UDY65533:UER65533 UNU65533:UON65533 UXQ65533:UYJ65533 VHM65533:VIF65533 VRI65533:VSB65533 WBE65533:WBX65533 WLA65533:WLT65533 WUW65533:WVP65533 IK131069:JD131069 SG131069:SZ131069 ACC131069:ACV131069 ALY131069:AMR131069 AVU131069:AWN131069 BFQ131069:BGJ131069 BPM131069:BQF131069 BZI131069:CAB131069 CJE131069:CJX131069 CTA131069:CTT131069 DCW131069:DDP131069 DMS131069:DNL131069 DWO131069:DXH131069 EGK131069:EHD131069 EQG131069:EQZ131069 FAC131069:FAV131069 FJY131069:FKR131069 FTU131069:FUN131069 GDQ131069:GEJ131069 GNM131069:GOF131069 GXI131069:GYB131069 HHE131069:HHX131069 HRA131069:HRT131069 IAW131069:IBP131069 IKS131069:ILL131069 IUO131069:IVH131069 JEK131069:JFD131069 JOG131069:JOZ131069 JYC131069:JYV131069 KHY131069:KIR131069 KRU131069:KSN131069 LBQ131069:LCJ131069 LLM131069:LMF131069 LVI131069:LWB131069 MFE131069:MFX131069 MPA131069:MPT131069 MYW131069:MZP131069 NIS131069:NJL131069 NSO131069:NTH131069 OCK131069:ODD131069 OMG131069:OMZ131069 OWC131069:OWV131069 PFY131069:PGR131069 PPU131069:PQN131069 PZQ131069:QAJ131069 QJM131069:QKF131069 QTI131069:QUB131069 RDE131069:RDX131069 RNA131069:RNT131069 RWW131069:RXP131069 SGS131069:SHL131069 SQO131069:SRH131069 TAK131069:TBD131069 TKG131069:TKZ131069 TUC131069:TUV131069 UDY131069:UER131069 UNU131069:UON131069 UXQ131069:UYJ131069 VHM131069:VIF131069 VRI131069:VSB131069 WBE131069:WBX131069 WLA131069:WLT131069 WUW131069:WVP131069 IK196605:JD196605 SG196605:SZ196605 ACC196605:ACV196605 ALY196605:AMR196605 AVU196605:AWN196605 BFQ196605:BGJ196605 BPM196605:BQF196605 BZI196605:CAB196605 CJE196605:CJX196605 CTA196605:CTT196605 DCW196605:DDP196605 DMS196605:DNL196605 DWO196605:DXH196605 EGK196605:EHD196605 EQG196605:EQZ196605 FAC196605:FAV196605 FJY196605:FKR196605 FTU196605:FUN196605 GDQ196605:GEJ196605 GNM196605:GOF196605 GXI196605:GYB196605 HHE196605:HHX196605 HRA196605:HRT196605 IAW196605:IBP196605 IKS196605:ILL196605 IUO196605:IVH196605 JEK196605:JFD196605 JOG196605:JOZ196605 JYC196605:JYV196605 KHY196605:KIR196605 KRU196605:KSN196605 LBQ196605:LCJ196605 LLM196605:LMF196605 LVI196605:LWB196605 MFE196605:MFX196605 MPA196605:MPT196605 MYW196605:MZP196605 NIS196605:NJL196605 NSO196605:NTH196605 OCK196605:ODD196605 OMG196605:OMZ196605 OWC196605:OWV196605 PFY196605:PGR196605 PPU196605:PQN196605 PZQ196605:QAJ196605 QJM196605:QKF196605 QTI196605:QUB196605 RDE196605:RDX196605 RNA196605:RNT196605 RWW196605:RXP196605 SGS196605:SHL196605 SQO196605:SRH196605 TAK196605:TBD196605 TKG196605:TKZ196605 TUC196605:TUV196605 UDY196605:UER196605 UNU196605:UON196605 UXQ196605:UYJ196605 VHM196605:VIF196605 VRI196605:VSB196605 WBE196605:WBX196605 WLA196605:WLT196605 WUW196605:WVP196605 IK262141:JD262141 SG262141:SZ262141 ACC262141:ACV262141 ALY262141:AMR262141 AVU262141:AWN262141 BFQ262141:BGJ262141 BPM262141:BQF262141 BZI262141:CAB262141 CJE262141:CJX262141 CTA262141:CTT262141 DCW262141:DDP262141 DMS262141:DNL262141 DWO262141:DXH262141 EGK262141:EHD262141 EQG262141:EQZ262141 FAC262141:FAV262141 FJY262141:FKR262141 FTU262141:FUN262141 GDQ262141:GEJ262141 GNM262141:GOF262141 GXI262141:GYB262141 HHE262141:HHX262141 HRA262141:HRT262141 IAW262141:IBP262141 IKS262141:ILL262141 IUO262141:IVH262141 JEK262141:JFD262141 JOG262141:JOZ262141 JYC262141:JYV262141 KHY262141:KIR262141 KRU262141:KSN262141 LBQ262141:LCJ262141 LLM262141:LMF262141 LVI262141:LWB262141 MFE262141:MFX262141 MPA262141:MPT262141 MYW262141:MZP262141 NIS262141:NJL262141 NSO262141:NTH262141 OCK262141:ODD262141 OMG262141:OMZ262141 OWC262141:OWV262141 PFY262141:PGR262141 PPU262141:PQN262141 PZQ262141:QAJ262141 QJM262141:QKF262141 QTI262141:QUB262141 RDE262141:RDX262141 RNA262141:RNT262141 RWW262141:RXP262141 SGS262141:SHL262141 SQO262141:SRH262141 TAK262141:TBD262141 TKG262141:TKZ262141 TUC262141:TUV262141 UDY262141:UER262141 UNU262141:UON262141 UXQ262141:UYJ262141 VHM262141:VIF262141 VRI262141:VSB262141 WBE262141:WBX262141 WLA262141:WLT262141 WUW262141:WVP262141 IK327677:JD327677 SG327677:SZ327677 ACC327677:ACV327677 ALY327677:AMR327677 AVU327677:AWN327677 BFQ327677:BGJ327677 BPM327677:BQF327677 BZI327677:CAB327677 CJE327677:CJX327677 CTA327677:CTT327677 DCW327677:DDP327677 DMS327677:DNL327677 DWO327677:DXH327677 EGK327677:EHD327677 EQG327677:EQZ327677 FAC327677:FAV327677 FJY327677:FKR327677 FTU327677:FUN327677 GDQ327677:GEJ327677 GNM327677:GOF327677 GXI327677:GYB327677 HHE327677:HHX327677 HRA327677:HRT327677 IAW327677:IBP327677 IKS327677:ILL327677 IUO327677:IVH327677 JEK327677:JFD327677 JOG327677:JOZ327677 JYC327677:JYV327677 KHY327677:KIR327677 KRU327677:KSN327677 LBQ327677:LCJ327677 LLM327677:LMF327677 LVI327677:LWB327677 MFE327677:MFX327677 MPA327677:MPT327677 MYW327677:MZP327677 NIS327677:NJL327677 NSO327677:NTH327677 OCK327677:ODD327677 OMG327677:OMZ327677 OWC327677:OWV327677 PFY327677:PGR327677 PPU327677:PQN327677 PZQ327677:QAJ327677 QJM327677:QKF327677 QTI327677:QUB327677 RDE327677:RDX327677 RNA327677:RNT327677 RWW327677:RXP327677 SGS327677:SHL327677 SQO327677:SRH327677 TAK327677:TBD327677 TKG327677:TKZ327677 TUC327677:TUV327677 UDY327677:UER327677 UNU327677:UON327677 UXQ327677:UYJ327677 VHM327677:VIF327677 VRI327677:VSB327677 WBE327677:WBX327677 WLA327677:WLT327677 WUW327677:WVP327677 IK393213:JD393213 SG393213:SZ393213 ACC393213:ACV393213 ALY393213:AMR393213 AVU393213:AWN393213 BFQ393213:BGJ393213 BPM393213:BQF393213 BZI393213:CAB393213 CJE393213:CJX393213 CTA393213:CTT393213 DCW393213:DDP393213 DMS393213:DNL393213 DWO393213:DXH393213 EGK393213:EHD393213 EQG393213:EQZ393213 FAC393213:FAV393213 FJY393213:FKR393213 FTU393213:FUN393213 GDQ393213:GEJ393213 GNM393213:GOF393213 GXI393213:GYB393213 HHE393213:HHX393213 HRA393213:HRT393213 IAW393213:IBP393213 IKS393213:ILL393213 IUO393213:IVH393213 JEK393213:JFD393213 JOG393213:JOZ393213 JYC393213:JYV393213 KHY393213:KIR393213 KRU393213:KSN393213 LBQ393213:LCJ393213 LLM393213:LMF393213 LVI393213:LWB393213 MFE393213:MFX393213 MPA393213:MPT393213 MYW393213:MZP393213 NIS393213:NJL393213 NSO393213:NTH393213 OCK393213:ODD393213 OMG393213:OMZ393213 OWC393213:OWV393213 PFY393213:PGR393213 PPU393213:PQN393213 PZQ393213:QAJ393213 QJM393213:QKF393213 QTI393213:QUB393213 RDE393213:RDX393213 RNA393213:RNT393213 RWW393213:RXP393213 SGS393213:SHL393213 SQO393213:SRH393213 TAK393213:TBD393213 TKG393213:TKZ393213 TUC393213:TUV393213 UDY393213:UER393213 UNU393213:UON393213 UXQ393213:UYJ393213 VHM393213:VIF393213 VRI393213:VSB393213 WBE393213:WBX393213 WLA393213:WLT393213 WUW393213:WVP393213 IK458749:JD458749 SG458749:SZ458749 ACC458749:ACV458749 ALY458749:AMR458749 AVU458749:AWN458749 BFQ458749:BGJ458749 BPM458749:BQF458749 BZI458749:CAB458749 CJE458749:CJX458749 CTA458749:CTT458749 DCW458749:DDP458749 DMS458749:DNL458749 DWO458749:DXH458749 EGK458749:EHD458749 EQG458749:EQZ458749 FAC458749:FAV458749 FJY458749:FKR458749 FTU458749:FUN458749 GDQ458749:GEJ458749 GNM458749:GOF458749 GXI458749:GYB458749 HHE458749:HHX458749 HRA458749:HRT458749 IAW458749:IBP458749 IKS458749:ILL458749 IUO458749:IVH458749 JEK458749:JFD458749 JOG458749:JOZ458749 JYC458749:JYV458749 KHY458749:KIR458749 KRU458749:KSN458749 LBQ458749:LCJ458749 LLM458749:LMF458749 LVI458749:LWB458749 MFE458749:MFX458749 MPA458749:MPT458749 MYW458749:MZP458749 NIS458749:NJL458749 NSO458749:NTH458749 OCK458749:ODD458749 OMG458749:OMZ458749 OWC458749:OWV458749 PFY458749:PGR458749 PPU458749:PQN458749 PZQ458749:QAJ458749 QJM458749:QKF458749 QTI458749:QUB458749 RDE458749:RDX458749 RNA458749:RNT458749 RWW458749:RXP458749 SGS458749:SHL458749 SQO458749:SRH458749 TAK458749:TBD458749 TKG458749:TKZ458749 TUC458749:TUV458749 UDY458749:UER458749 UNU458749:UON458749 UXQ458749:UYJ458749 VHM458749:VIF458749 VRI458749:VSB458749 WBE458749:WBX458749 WLA458749:WLT458749 WUW458749:WVP458749 IK524285:JD524285 SG524285:SZ524285 ACC524285:ACV524285 ALY524285:AMR524285 AVU524285:AWN524285 BFQ524285:BGJ524285 BPM524285:BQF524285 BZI524285:CAB524285 CJE524285:CJX524285 CTA524285:CTT524285 DCW524285:DDP524285 DMS524285:DNL524285 DWO524285:DXH524285 EGK524285:EHD524285 EQG524285:EQZ524285 FAC524285:FAV524285 FJY524285:FKR524285 FTU524285:FUN524285 GDQ524285:GEJ524285 GNM524285:GOF524285 GXI524285:GYB524285 HHE524285:HHX524285 HRA524285:HRT524285 IAW524285:IBP524285 IKS524285:ILL524285 IUO524285:IVH524285 JEK524285:JFD524285 JOG524285:JOZ524285 JYC524285:JYV524285 KHY524285:KIR524285 KRU524285:KSN524285 LBQ524285:LCJ524285 LLM524285:LMF524285 LVI524285:LWB524285 MFE524285:MFX524285 MPA524285:MPT524285 MYW524285:MZP524285 NIS524285:NJL524285 NSO524285:NTH524285 OCK524285:ODD524285 OMG524285:OMZ524285 OWC524285:OWV524285 PFY524285:PGR524285 PPU524285:PQN524285 PZQ524285:QAJ524285 QJM524285:QKF524285 QTI524285:QUB524285 RDE524285:RDX524285 RNA524285:RNT524285 RWW524285:RXP524285 SGS524285:SHL524285 SQO524285:SRH524285 TAK524285:TBD524285 TKG524285:TKZ524285 TUC524285:TUV524285 UDY524285:UER524285 UNU524285:UON524285 UXQ524285:UYJ524285 VHM524285:VIF524285 VRI524285:VSB524285 WBE524285:WBX524285 WLA524285:WLT524285 WUW524285:WVP524285 IK589821:JD589821 SG589821:SZ589821 ACC589821:ACV589821 ALY589821:AMR589821 AVU589821:AWN589821 BFQ589821:BGJ589821 BPM589821:BQF589821 BZI589821:CAB589821 CJE589821:CJX589821 CTA589821:CTT589821 DCW589821:DDP589821 DMS589821:DNL589821 DWO589821:DXH589821 EGK589821:EHD589821 EQG589821:EQZ589821 FAC589821:FAV589821 FJY589821:FKR589821 FTU589821:FUN589821 GDQ589821:GEJ589821 GNM589821:GOF589821 GXI589821:GYB589821 HHE589821:HHX589821 HRA589821:HRT589821 IAW589821:IBP589821 IKS589821:ILL589821 IUO589821:IVH589821 JEK589821:JFD589821 JOG589821:JOZ589821 JYC589821:JYV589821 KHY589821:KIR589821 KRU589821:KSN589821 LBQ589821:LCJ589821 LLM589821:LMF589821 LVI589821:LWB589821 MFE589821:MFX589821 MPA589821:MPT589821 MYW589821:MZP589821 NIS589821:NJL589821 NSO589821:NTH589821 OCK589821:ODD589821 OMG589821:OMZ589821 OWC589821:OWV589821 PFY589821:PGR589821 PPU589821:PQN589821 PZQ589821:QAJ589821 QJM589821:QKF589821 QTI589821:QUB589821 RDE589821:RDX589821 RNA589821:RNT589821 RWW589821:RXP589821 SGS589821:SHL589821 SQO589821:SRH589821 TAK589821:TBD589821 TKG589821:TKZ589821 TUC589821:TUV589821 UDY589821:UER589821 UNU589821:UON589821 UXQ589821:UYJ589821 VHM589821:VIF589821 VRI589821:VSB589821 WBE589821:WBX589821 WLA589821:WLT589821 WUW589821:WVP589821 IK655357:JD655357 SG655357:SZ655357 ACC655357:ACV655357 ALY655357:AMR655357 AVU655357:AWN655357 BFQ655357:BGJ655357 BPM655357:BQF655357 BZI655357:CAB655357 CJE655357:CJX655357 CTA655357:CTT655357 DCW655357:DDP655357 DMS655357:DNL655357 DWO655357:DXH655357 EGK655357:EHD655357 EQG655357:EQZ655357 FAC655357:FAV655357 FJY655357:FKR655357 FTU655357:FUN655357 GDQ655357:GEJ655357 GNM655357:GOF655357 GXI655357:GYB655357 HHE655357:HHX655357 HRA655357:HRT655357 IAW655357:IBP655357 IKS655357:ILL655357 IUO655357:IVH655357 JEK655357:JFD655357 JOG655357:JOZ655357 JYC655357:JYV655357 KHY655357:KIR655357 KRU655357:KSN655357 LBQ655357:LCJ655357 LLM655357:LMF655357 LVI655357:LWB655357 MFE655357:MFX655357 MPA655357:MPT655357 MYW655357:MZP655357 NIS655357:NJL655357 NSO655357:NTH655357 OCK655357:ODD655357 OMG655357:OMZ655357 OWC655357:OWV655357 PFY655357:PGR655357 PPU655357:PQN655357 PZQ655357:QAJ655357 QJM655357:QKF655357 QTI655357:QUB655357 RDE655357:RDX655357 RNA655357:RNT655357 RWW655357:RXP655357 SGS655357:SHL655357 SQO655357:SRH655357 TAK655357:TBD655357 TKG655357:TKZ655357 TUC655357:TUV655357 UDY655357:UER655357 UNU655357:UON655357 UXQ655357:UYJ655357 VHM655357:VIF655357 VRI655357:VSB655357 WBE655357:WBX655357 WLA655357:WLT655357 WUW655357:WVP655357 IK720893:JD720893 SG720893:SZ720893 ACC720893:ACV720893 ALY720893:AMR720893 AVU720893:AWN720893 BFQ720893:BGJ720893 BPM720893:BQF720893 BZI720893:CAB720893 CJE720893:CJX720893 CTA720893:CTT720893 DCW720893:DDP720893 DMS720893:DNL720893 DWO720893:DXH720893 EGK720893:EHD720893 EQG720893:EQZ720893 FAC720893:FAV720893 FJY720893:FKR720893 FTU720893:FUN720893 GDQ720893:GEJ720893 GNM720893:GOF720893 GXI720893:GYB720893 HHE720893:HHX720893 HRA720893:HRT720893 IAW720893:IBP720893 IKS720893:ILL720893 IUO720893:IVH720893 JEK720893:JFD720893 JOG720893:JOZ720893 JYC720893:JYV720893 KHY720893:KIR720893 KRU720893:KSN720893 LBQ720893:LCJ720893 LLM720893:LMF720893 LVI720893:LWB720893 MFE720893:MFX720893 MPA720893:MPT720893 MYW720893:MZP720893 NIS720893:NJL720893 NSO720893:NTH720893 OCK720893:ODD720893 OMG720893:OMZ720893 OWC720893:OWV720893 PFY720893:PGR720893 PPU720893:PQN720893 PZQ720893:QAJ720893 QJM720893:QKF720893 QTI720893:QUB720893 RDE720893:RDX720893 RNA720893:RNT720893 RWW720893:RXP720893 SGS720893:SHL720893 SQO720893:SRH720893 TAK720893:TBD720893 TKG720893:TKZ720893 TUC720893:TUV720893 UDY720893:UER720893 UNU720893:UON720893 UXQ720893:UYJ720893 VHM720893:VIF720893 VRI720893:VSB720893 WBE720893:WBX720893 WLA720893:WLT720893 WUW720893:WVP720893 IK786429:JD786429 SG786429:SZ786429 ACC786429:ACV786429 ALY786429:AMR786429 AVU786429:AWN786429 BFQ786429:BGJ786429 BPM786429:BQF786429 BZI786429:CAB786429 CJE786429:CJX786429 CTA786429:CTT786429 DCW786429:DDP786429 DMS786429:DNL786429 DWO786429:DXH786429 EGK786429:EHD786429 EQG786429:EQZ786429 FAC786429:FAV786429 FJY786429:FKR786429 FTU786429:FUN786429 GDQ786429:GEJ786429 GNM786429:GOF786429 GXI786429:GYB786429 HHE786429:HHX786429 HRA786429:HRT786429 IAW786429:IBP786429 IKS786429:ILL786429 IUO786429:IVH786429 JEK786429:JFD786429 JOG786429:JOZ786429 JYC786429:JYV786429 KHY786429:KIR786429 KRU786429:KSN786429 LBQ786429:LCJ786429 LLM786429:LMF786429 LVI786429:LWB786429 MFE786429:MFX786429 MPA786429:MPT786429 MYW786429:MZP786429 NIS786429:NJL786429 NSO786429:NTH786429 OCK786429:ODD786429 OMG786429:OMZ786429 OWC786429:OWV786429 PFY786429:PGR786429 PPU786429:PQN786429 PZQ786429:QAJ786429 QJM786429:QKF786429 QTI786429:QUB786429 RDE786429:RDX786429 RNA786429:RNT786429 RWW786429:RXP786429 SGS786429:SHL786429 SQO786429:SRH786429 TAK786429:TBD786429 TKG786429:TKZ786429 TUC786429:TUV786429 UDY786429:UER786429 UNU786429:UON786429 UXQ786429:UYJ786429 VHM786429:VIF786429 VRI786429:VSB786429 WBE786429:WBX786429 WLA786429:WLT786429 WUW786429:WVP786429 IK851965:JD851965 SG851965:SZ851965 ACC851965:ACV851965 ALY851965:AMR851965 AVU851965:AWN851965 BFQ851965:BGJ851965 BPM851965:BQF851965 BZI851965:CAB851965 CJE851965:CJX851965 CTA851965:CTT851965 DCW851965:DDP851965 DMS851965:DNL851965 DWO851965:DXH851965 EGK851965:EHD851965 EQG851965:EQZ851965 FAC851965:FAV851965 FJY851965:FKR851965 FTU851965:FUN851965 GDQ851965:GEJ851965 GNM851965:GOF851965 GXI851965:GYB851965 HHE851965:HHX851965 HRA851965:HRT851965 IAW851965:IBP851965 IKS851965:ILL851965 IUO851965:IVH851965 JEK851965:JFD851965 JOG851965:JOZ851965 JYC851965:JYV851965 KHY851965:KIR851965 KRU851965:KSN851965 LBQ851965:LCJ851965 LLM851965:LMF851965 LVI851965:LWB851965 MFE851965:MFX851965 MPA851965:MPT851965 MYW851965:MZP851965 NIS851965:NJL851965 NSO851965:NTH851965 OCK851965:ODD851965 OMG851965:OMZ851965 OWC851965:OWV851965 PFY851965:PGR851965 PPU851965:PQN851965 PZQ851965:QAJ851965 QJM851965:QKF851965 QTI851965:QUB851965 RDE851965:RDX851965 RNA851965:RNT851965 RWW851965:RXP851965 SGS851965:SHL851965 SQO851965:SRH851965 TAK851965:TBD851965 TKG851965:TKZ851965 TUC851965:TUV851965 UDY851965:UER851965 UNU851965:UON851965 UXQ851965:UYJ851965 VHM851965:VIF851965 VRI851965:VSB851965 WBE851965:WBX851965 WLA851965:WLT851965 WUW851965:WVP851965 IK917501:JD917501 SG917501:SZ917501 ACC917501:ACV917501 ALY917501:AMR917501 AVU917501:AWN917501 BFQ917501:BGJ917501 BPM917501:BQF917501 BZI917501:CAB917501 CJE917501:CJX917501 CTA917501:CTT917501 DCW917501:DDP917501 DMS917501:DNL917501 DWO917501:DXH917501 EGK917501:EHD917501 EQG917501:EQZ917501 FAC917501:FAV917501 FJY917501:FKR917501 FTU917501:FUN917501 GDQ917501:GEJ917501 GNM917501:GOF917501 GXI917501:GYB917501 HHE917501:HHX917501 HRA917501:HRT917501 IAW917501:IBP917501 IKS917501:ILL917501 IUO917501:IVH917501 JEK917501:JFD917501 JOG917501:JOZ917501 JYC917501:JYV917501 KHY917501:KIR917501 KRU917501:KSN917501 LBQ917501:LCJ917501 LLM917501:LMF917501 LVI917501:LWB917501 MFE917501:MFX917501 MPA917501:MPT917501 MYW917501:MZP917501 NIS917501:NJL917501 NSO917501:NTH917501 OCK917501:ODD917501 OMG917501:OMZ917501 OWC917501:OWV917501 PFY917501:PGR917501 PPU917501:PQN917501 PZQ917501:QAJ917501 QJM917501:QKF917501 QTI917501:QUB917501 RDE917501:RDX917501 RNA917501:RNT917501 RWW917501:RXP917501 SGS917501:SHL917501 SQO917501:SRH917501 TAK917501:TBD917501 TKG917501:TKZ917501 TUC917501:TUV917501 UDY917501:UER917501 UNU917501:UON917501 UXQ917501:UYJ917501 VHM917501:VIF917501 VRI917501:VSB917501 WBE917501:WBX917501 WLA917501:WLT917501 WUW917501:WVP917501 IK983037:JD983037 SG983037:SZ983037 ACC983037:ACV983037 ALY983037:AMR983037 AVU983037:AWN983037 BFQ983037:BGJ983037 BPM983037:BQF983037 BZI983037:CAB983037 CJE983037:CJX983037 CTA983037:CTT983037 DCW983037:DDP983037 DMS983037:DNL983037 DWO983037:DXH983037 EGK983037:EHD983037 EQG983037:EQZ983037 FAC983037:FAV983037 FJY983037:FKR983037 FTU983037:FUN983037 GDQ983037:GEJ983037 GNM983037:GOF983037 GXI983037:GYB983037 HHE983037:HHX983037 HRA983037:HRT983037 IAW983037:IBP983037 IKS983037:ILL983037 IUO983037:IVH983037 JEK983037:JFD983037 JOG983037:JOZ983037 JYC983037:JYV983037 KHY983037:KIR983037 KRU983037:KSN983037 LBQ983037:LCJ983037 LLM983037:LMF983037 LVI983037:LWB983037 MFE983037:MFX983037 MPA983037:MPT983037 MYW983037:MZP983037 NIS983037:NJL983037 NSO983037:NTH983037 OCK983037:ODD983037 OMG983037:OMZ983037 OWC983037:OWV983037 PFY983037:PGR983037 PPU983037:PQN983037 PZQ983037:QAJ983037 QJM983037:QKF983037 QTI983037:QUB983037 RDE983037:RDX983037 RNA983037:RNT983037 RWW983037:RXP983037 SGS983037:SHL983037 SQO983037:SRH983037 TAK983037:TBD983037 TKG983037:TKZ983037 TUC983037:TUV983037 UDY983037:UER983037 UNU983037:UON983037 UXQ983037:UYJ983037 VHM983037:VIF983037 VRI983037:VSB983037 WBE983037:WBX983037 WLA983037:WLT983037 WUW983037:WVP983037 IK65555:JD65555 SG65555:SZ65555 ACC65555:ACV65555 ALY65555:AMR65555 AVU65555:AWN65555 BFQ65555:BGJ65555 BPM65555:BQF65555 BZI65555:CAB65555 CJE65555:CJX65555 CTA65555:CTT65555 DCW65555:DDP65555 DMS65555:DNL65555 DWO65555:DXH65555 EGK65555:EHD65555 EQG65555:EQZ65555 FAC65555:FAV65555 FJY65555:FKR65555 FTU65555:FUN65555 GDQ65555:GEJ65555 GNM65555:GOF65555 GXI65555:GYB65555 HHE65555:HHX65555 HRA65555:HRT65555 IAW65555:IBP65555 IKS65555:ILL65555 IUO65555:IVH65555 JEK65555:JFD65555 JOG65555:JOZ65555 JYC65555:JYV65555 KHY65555:KIR65555 KRU65555:KSN65555 LBQ65555:LCJ65555 LLM65555:LMF65555 LVI65555:LWB65555 MFE65555:MFX65555 MPA65555:MPT65555 MYW65555:MZP65555 NIS65555:NJL65555 NSO65555:NTH65555 OCK65555:ODD65555 OMG65555:OMZ65555 OWC65555:OWV65555 PFY65555:PGR65555 PPU65555:PQN65555 PZQ65555:QAJ65555 QJM65555:QKF65555 QTI65555:QUB65555 RDE65555:RDX65555 RNA65555:RNT65555 RWW65555:RXP65555 SGS65555:SHL65555 SQO65555:SRH65555 TAK65555:TBD65555 TKG65555:TKZ65555 TUC65555:TUV65555 UDY65555:UER65555 UNU65555:UON65555 UXQ65555:UYJ65555 VHM65555:VIF65555 VRI65555:VSB65555 WBE65555:WBX65555 WLA65555:WLT65555 WUW65555:WVP65555 IK131091:JD131091 SG131091:SZ131091 ACC131091:ACV131091 ALY131091:AMR131091 AVU131091:AWN131091 BFQ131091:BGJ131091 BPM131091:BQF131091 BZI131091:CAB131091 CJE131091:CJX131091 CTA131091:CTT131091 DCW131091:DDP131091 DMS131091:DNL131091 DWO131091:DXH131091 EGK131091:EHD131091 EQG131091:EQZ131091 FAC131091:FAV131091 FJY131091:FKR131091 FTU131091:FUN131091 GDQ131091:GEJ131091 GNM131091:GOF131091 GXI131091:GYB131091 HHE131091:HHX131091 HRA131091:HRT131091 IAW131091:IBP131091 IKS131091:ILL131091 IUO131091:IVH131091 JEK131091:JFD131091 JOG131091:JOZ131091 JYC131091:JYV131091 KHY131091:KIR131091 KRU131091:KSN131091 LBQ131091:LCJ131091 LLM131091:LMF131091 LVI131091:LWB131091 MFE131091:MFX131091 MPA131091:MPT131091 MYW131091:MZP131091 NIS131091:NJL131091 NSO131091:NTH131091 OCK131091:ODD131091 OMG131091:OMZ131091 OWC131091:OWV131091 PFY131091:PGR131091 PPU131091:PQN131091 PZQ131091:QAJ131091 QJM131091:QKF131091 QTI131091:QUB131091 RDE131091:RDX131091 RNA131091:RNT131091 RWW131091:RXP131091 SGS131091:SHL131091 SQO131091:SRH131091 TAK131091:TBD131091 TKG131091:TKZ131091 TUC131091:TUV131091 UDY131091:UER131091 UNU131091:UON131091 UXQ131091:UYJ131091 VHM131091:VIF131091 VRI131091:VSB131091 WBE131091:WBX131091 WLA131091:WLT131091 WUW131091:WVP131091 IK196627:JD196627 SG196627:SZ196627 ACC196627:ACV196627 ALY196627:AMR196627 AVU196627:AWN196627 BFQ196627:BGJ196627 BPM196627:BQF196627 BZI196627:CAB196627 CJE196627:CJX196627 CTA196627:CTT196627 DCW196627:DDP196627 DMS196627:DNL196627 DWO196627:DXH196627 EGK196627:EHD196627 EQG196627:EQZ196627 FAC196627:FAV196627 FJY196627:FKR196627 FTU196627:FUN196627 GDQ196627:GEJ196627 GNM196627:GOF196627 GXI196627:GYB196627 HHE196627:HHX196627 HRA196627:HRT196627 IAW196627:IBP196627 IKS196627:ILL196627 IUO196627:IVH196627 JEK196627:JFD196627 JOG196627:JOZ196627 JYC196627:JYV196627 KHY196627:KIR196627 KRU196627:KSN196627 LBQ196627:LCJ196627 LLM196627:LMF196627 LVI196627:LWB196627 MFE196627:MFX196627 MPA196627:MPT196627 MYW196627:MZP196627 NIS196627:NJL196627 NSO196627:NTH196627 OCK196627:ODD196627 OMG196627:OMZ196627 OWC196627:OWV196627 PFY196627:PGR196627 PPU196627:PQN196627 PZQ196627:QAJ196627 QJM196627:QKF196627 QTI196627:QUB196627 RDE196627:RDX196627 RNA196627:RNT196627 RWW196627:RXP196627 SGS196627:SHL196627 SQO196627:SRH196627 TAK196627:TBD196627 TKG196627:TKZ196627 TUC196627:TUV196627 UDY196627:UER196627 UNU196627:UON196627 UXQ196627:UYJ196627 VHM196627:VIF196627 VRI196627:VSB196627 WBE196627:WBX196627 WLA196627:WLT196627 WUW196627:WVP196627 IK262163:JD262163 SG262163:SZ262163 ACC262163:ACV262163 ALY262163:AMR262163 AVU262163:AWN262163 BFQ262163:BGJ262163 BPM262163:BQF262163 BZI262163:CAB262163 CJE262163:CJX262163 CTA262163:CTT262163 DCW262163:DDP262163 DMS262163:DNL262163 DWO262163:DXH262163 EGK262163:EHD262163 EQG262163:EQZ262163 FAC262163:FAV262163 FJY262163:FKR262163 FTU262163:FUN262163 GDQ262163:GEJ262163 GNM262163:GOF262163 GXI262163:GYB262163 HHE262163:HHX262163 HRA262163:HRT262163 IAW262163:IBP262163 IKS262163:ILL262163 IUO262163:IVH262163 JEK262163:JFD262163 JOG262163:JOZ262163 JYC262163:JYV262163 KHY262163:KIR262163 KRU262163:KSN262163 LBQ262163:LCJ262163 LLM262163:LMF262163 LVI262163:LWB262163 MFE262163:MFX262163 MPA262163:MPT262163 MYW262163:MZP262163 NIS262163:NJL262163 NSO262163:NTH262163 OCK262163:ODD262163 OMG262163:OMZ262163 OWC262163:OWV262163 PFY262163:PGR262163 PPU262163:PQN262163 PZQ262163:QAJ262163 QJM262163:QKF262163 QTI262163:QUB262163 RDE262163:RDX262163 RNA262163:RNT262163 RWW262163:RXP262163 SGS262163:SHL262163 SQO262163:SRH262163 TAK262163:TBD262163 TKG262163:TKZ262163 TUC262163:TUV262163 UDY262163:UER262163 UNU262163:UON262163 UXQ262163:UYJ262163 VHM262163:VIF262163 VRI262163:VSB262163 WBE262163:WBX262163 WLA262163:WLT262163 WUW262163:WVP262163 IK327699:JD327699 SG327699:SZ327699 ACC327699:ACV327699 ALY327699:AMR327699 AVU327699:AWN327699 BFQ327699:BGJ327699 BPM327699:BQF327699 BZI327699:CAB327699 CJE327699:CJX327699 CTA327699:CTT327699 DCW327699:DDP327699 DMS327699:DNL327699 DWO327699:DXH327699 EGK327699:EHD327699 EQG327699:EQZ327699 FAC327699:FAV327699 FJY327699:FKR327699 FTU327699:FUN327699 GDQ327699:GEJ327699 GNM327699:GOF327699 GXI327699:GYB327699 HHE327699:HHX327699 HRA327699:HRT327699 IAW327699:IBP327699 IKS327699:ILL327699 IUO327699:IVH327699 JEK327699:JFD327699 JOG327699:JOZ327699 JYC327699:JYV327699 KHY327699:KIR327699 KRU327699:KSN327699 LBQ327699:LCJ327699 LLM327699:LMF327699 LVI327699:LWB327699 MFE327699:MFX327699 MPA327699:MPT327699 MYW327699:MZP327699 NIS327699:NJL327699 NSO327699:NTH327699 OCK327699:ODD327699 OMG327699:OMZ327699 OWC327699:OWV327699 PFY327699:PGR327699 PPU327699:PQN327699 PZQ327699:QAJ327699 QJM327699:QKF327699 QTI327699:QUB327699 RDE327699:RDX327699 RNA327699:RNT327699 RWW327699:RXP327699 SGS327699:SHL327699 SQO327699:SRH327699 TAK327699:TBD327699 TKG327699:TKZ327699 TUC327699:TUV327699 UDY327699:UER327699 UNU327699:UON327699 UXQ327699:UYJ327699 VHM327699:VIF327699 VRI327699:VSB327699 WBE327699:WBX327699 WLA327699:WLT327699 WUW327699:WVP327699 IK393235:JD393235 SG393235:SZ393235 ACC393235:ACV393235 ALY393235:AMR393235 AVU393235:AWN393235 BFQ393235:BGJ393235 BPM393235:BQF393235 BZI393235:CAB393235 CJE393235:CJX393235 CTA393235:CTT393235 DCW393235:DDP393235 DMS393235:DNL393235 DWO393235:DXH393235 EGK393235:EHD393235 EQG393235:EQZ393235 FAC393235:FAV393235 FJY393235:FKR393235 FTU393235:FUN393235 GDQ393235:GEJ393235 GNM393235:GOF393235 GXI393235:GYB393235 HHE393235:HHX393235 HRA393235:HRT393235 IAW393235:IBP393235 IKS393235:ILL393235 IUO393235:IVH393235 JEK393235:JFD393235 JOG393235:JOZ393235 JYC393235:JYV393235 KHY393235:KIR393235 KRU393235:KSN393235 LBQ393235:LCJ393235 LLM393235:LMF393235 LVI393235:LWB393235 MFE393235:MFX393235 MPA393235:MPT393235 MYW393235:MZP393235 NIS393235:NJL393235 NSO393235:NTH393235 OCK393235:ODD393235 OMG393235:OMZ393235 OWC393235:OWV393235 PFY393235:PGR393235 PPU393235:PQN393235 PZQ393235:QAJ393235 QJM393235:QKF393235 QTI393235:QUB393235 RDE393235:RDX393235 RNA393235:RNT393235 RWW393235:RXP393235 SGS393235:SHL393235 SQO393235:SRH393235 TAK393235:TBD393235 TKG393235:TKZ393235 TUC393235:TUV393235 UDY393235:UER393235 UNU393235:UON393235 UXQ393235:UYJ393235 VHM393235:VIF393235 VRI393235:VSB393235 WBE393235:WBX393235 WLA393235:WLT393235 WUW393235:WVP393235 IK458771:JD458771 SG458771:SZ458771 ACC458771:ACV458771 ALY458771:AMR458771 AVU458771:AWN458771 BFQ458771:BGJ458771 BPM458771:BQF458771 BZI458771:CAB458771 CJE458771:CJX458771 CTA458771:CTT458771 DCW458771:DDP458771 DMS458771:DNL458771 DWO458771:DXH458771 EGK458771:EHD458771 EQG458771:EQZ458771 FAC458771:FAV458771 FJY458771:FKR458771 FTU458771:FUN458771 GDQ458771:GEJ458771 GNM458771:GOF458771 GXI458771:GYB458771 HHE458771:HHX458771 HRA458771:HRT458771 IAW458771:IBP458771 IKS458771:ILL458771 IUO458771:IVH458771 JEK458771:JFD458771 JOG458771:JOZ458771 JYC458771:JYV458771 KHY458771:KIR458771 KRU458771:KSN458771 LBQ458771:LCJ458771 LLM458771:LMF458771 LVI458771:LWB458771 MFE458771:MFX458771 MPA458771:MPT458771 MYW458771:MZP458771 NIS458771:NJL458771 NSO458771:NTH458771 OCK458771:ODD458771 OMG458771:OMZ458771 OWC458771:OWV458771 PFY458771:PGR458771 PPU458771:PQN458771 PZQ458771:QAJ458771 QJM458771:QKF458771 QTI458771:QUB458771 RDE458771:RDX458771 RNA458771:RNT458771 RWW458771:RXP458771 SGS458771:SHL458771 SQO458771:SRH458771 TAK458771:TBD458771 TKG458771:TKZ458771 TUC458771:TUV458771 UDY458771:UER458771 UNU458771:UON458771 UXQ458771:UYJ458771 VHM458771:VIF458771 VRI458771:VSB458771 WBE458771:WBX458771 WLA458771:WLT458771 WUW458771:WVP458771 IK524307:JD524307 SG524307:SZ524307 ACC524307:ACV524307 ALY524307:AMR524307 AVU524307:AWN524307 BFQ524307:BGJ524307 BPM524307:BQF524307 BZI524307:CAB524307 CJE524307:CJX524307 CTA524307:CTT524307 DCW524307:DDP524307 DMS524307:DNL524307 DWO524307:DXH524307 EGK524307:EHD524307 EQG524307:EQZ524307 FAC524307:FAV524307 FJY524307:FKR524307 FTU524307:FUN524307 GDQ524307:GEJ524307 GNM524307:GOF524307 GXI524307:GYB524307 HHE524307:HHX524307 HRA524307:HRT524307 IAW524307:IBP524307 IKS524307:ILL524307 IUO524307:IVH524307 JEK524307:JFD524307 JOG524307:JOZ524307 JYC524307:JYV524307 KHY524307:KIR524307 KRU524307:KSN524307 LBQ524307:LCJ524307 LLM524307:LMF524307 LVI524307:LWB524307 MFE524307:MFX524307 MPA524307:MPT524307 MYW524307:MZP524307 NIS524307:NJL524307 NSO524307:NTH524307 OCK524307:ODD524307 OMG524307:OMZ524307 OWC524307:OWV524307 PFY524307:PGR524307 PPU524307:PQN524307 PZQ524307:QAJ524307 QJM524307:QKF524307 QTI524307:QUB524307 RDE524307:RDX524307 RNA524307:RNT524307 RWW524307:RXP524307 SGS524307:SHL524307 SQO524307:SRH524307 TAK524307:TBD524307 TKG524307:TKZ524307 TUC524307:TUV524307 UDY524307:UER524307 UNU524307:UON524307 UXQ524307:UYJ524307 VHM524307:VIF524307 VRI524307:VSB524307 WBE524307:WBX524307 WLA524307:WLT524307 WUW524307:WVP524307 IK589843:JD589843 SG589843:SZ589843 ACC589843:ACV589843 ALY589843:AMR589843 AVU589843:AWN589843 BFQ589843:BGJ589843 BPM589843:BQF589843 BZI589843:CAB589843 CJE589843:CJX589843 CTA589843:CTT589843 DCW589843:DDP589843 DMS589843:DNL589843 DWO589843:DXH589843 EGK589843:EHD589843 EQG589843:EQZ589843 FAC589843:FAV589843 FJY589843:FKR589843 FTU589843:FUN589843 GDQ589843:GEJ589843 GNM589843:GOF589843 GXI589843:GYB589843 HHE589843:HHX589843 HRA589843:HRT589843 IAW589843:IBP589843 IKS589843:ILL589843 IUO589843:IVH589843 JEK589843:JFD589843 JOG589843:JOZ589843 JYC589843:JYV589843 KHY589843:KIR589843 KRU589843:KSN589843 LBQ589843:LCJ589843 LLM589843:LMF589843 LVI589843:LWB589843 MFE589843:MFX589843 MPA589843:MPT589843 MYW589843:MZP589843 NIS589843:NJL589843 NSO589843:NTH589843 OCK589843:ODD589843 OMG589843:OMZ589843 OWC589843:OWV589843 PFY589843:PGR589843 PPU589843:PQN589843 PZQ589843:QAJ589843 QJM589843:QKF589843 QTI589843:QUB589843 RDE589843:RDX589843 RNA589843:RNT589843 RWW589843:RXP589843 SGS589843:SHL589843 SQO589843:SRH589843 TAK589843:TBD589843 TKG589843:TKZ589843 TUC589843:TUV589843 UDY589843:UER589843 UNU589843:UON589843 UXQ589843:UYJ589843 VHM589843:VIF589843 VRI589843:VSB589843 WBE589843:WBX589843 WLA589843:WLT589843 WUW589843:WVP589843 IK655379:JD655379 SG655379:SZ655379 ACC655379:ACV655379 ALY655379:AMR655379 AVU655379:AWN655379 BFQ655379:BGJ655379 BPM655379:BQF655379 BZI655379:CAB655379 CJE655379:CJX655379 CTA655379:CTT655379 DCW655379:DDP655379 DMS655379:DNL655379 DWO655379:DXH655379 EGK655379:EHD655379 EQG655379:EQZ655379 FAC655379:FAV655379 FJY655379:FKR655379 FTU655379:FUN655379 GDQ655379:GEJ655379 GNM655379:GOF655379 GXI655379:GYB655379 HHE655379:HHX655379 HRA655379:HRT655379 IAW655379:IBP655379 IKS655379:ILL655379 IUO655379:IVH655379 JEK655379:JFD655379 JOG655379:JOZ655379 JYC655379:JYV655379 KHY655379:KIR655379 KRU655379:KSN655379 LBQ655379:LCJ655379 LLM655379:LMF655379 LVI655379:LWB655379 MFE655379:MFX655379 MPA655379:MPT655379 MYW655379:MZP655379 NIS655379:NJL655379 NSO655379:NTH655379 OCK655379:ODD655379 OMG655379:OMZ655379 OWC655379:OWV655379 PFY655379:PGR655379 PPU655379:PQN655379 PZQ655379:QAJ655379 QJM655379:QKF655379 QTI655379:QUB655379 RDE655379:RDX655379 RNA655379:RNT655379 RWW655379:RXP655379 SGS655379:SHL655379 SQO655379:SRH655379 TAK655379:TBD655379 TKG655379:TKZ655379 TUC655379:TUV655379 UDY655379:UER655379 UNU655379:UON655379 UXQ655379:UYJ655379 VHM655379:VIF655379 VRI655379:VSB655379 WBE655379:WBX655379 WLA655379:WLT655379 WUW655379:WVP655379 IK720915:JD720915 SG720915:SZ720915 ACC720915:ACV720915 ALY720915:AMR720915 AVU720915:AWN720915 BFQ720915:BGJ720915 BPM720915:BQF720915 BZI720915:CAB720915 CJE720915:CJX720915 CTA720915:CTT720915 DCW720915:DDP720915 DMS720915:DNL720915 DWO720915:DXH720915 EGK720915:EHD720915 EQG720915:EQZ720915 FAC720915:FAV720915 FJY720915:FKR720915 FTU720915:FUN720915 GDQ720915:GEJ720915 GNM720915:GOF720915 GXI720915:GYB720915 HHE720915:HHX720915 HRA720915:HRT720915 IAW720915:IBP720915 IKS720915:ILL720915 IUO720915:IVH720915 JEK720915:JFD720915 JOG720915:JOZ720915 JYC720915:JYV720915 KHY720915:KIR720915 KRU720915:KSN720915 LBQ720915:LCJ720915 LLM720915:LMF720915 LVI720915:LWB720915 MFE720915:MFX720915 MPA720915:MPT720915 MYW720915:MZP720915 NIS720915:NJL720915 NSO720915:NTH720915 OCK720915:ODD720915 OMG720915:OMZ720915 OWC720915:OWV720915 PFY720915:PGR720915 PPU720915:PQN720915 PZQ720915:QAJ720915 QJM720915:QKF720915 QTI720915:QUB720915 RDE720915:RDX720915 RNA720915:RNT720915 RWW720915:RXP720915 SGS720915:SHL720915 SQO720915:SRH720915 TAK720915:TBD720915 TKG720915:TKZ720915 TUC720915:TUV720915 UDY720915:UER720915 UNU720915:UON720915 UXQ720915:UYJ720915 VHM720915:VIF720915 VRI720915:VSB720915 WBE720915:WBX720915 WLA720915:WLT720915 WUW720915:WVP720915 IK786451:JD786451 SG786451:SZ786451 ACC786451:ACV786451 ALY786451:AMR786451 AVU786451:AWN786451 BFQ786451:BGJ786451 BPM786451:BQF786451 BZI786451:CAB786451 CJE786451:CJX786451 CTA786451:CTT786451 DCW786451:DDP786451 DMS786451:DNL786451 DWO786451:DXH786451 EGK786451:EHD786451 EQG786451:EQZ786451 FAC786451:FAV786451 FJY786451:FKR786451 FTU786451:FUN786451 GDQ786451:GEJ786451 GNM786451:GOF786451 GXI786451:GYB786451 HHE786451:HHX786451 HRA786451:HRT786451 IAW786451:IBP786451 IKS786451:ILL786451 IUO786451:IVH786451 JEK786451:JFD786451 JOG786451:JOZ786451 JYC786451:JYV786451 KHY786451:KIR786451 KRU786451:KSN786451 LBQ786451:LCJ786451 LLM786451:LMF786451 LVI786451:LWB786451 MFE786451:MFX786451 MPA786451:MPT786451 MYW786451:MZP786451 NIS786451:NJL786451 NSO786451:NTH786451 OCK786451:ODD786451 OMG786451:OMZ786451 OWC786451:OWV786451 PFY786451:PGR786451 PPU786451:PQN786451 PZQ786451:QAJ786451 QJM786451:QKF786451 QTI786451:QUB786451 RDE786451:RDX786451 RNA786451:RNT786451 RWW786451:RXP786451 SGS786451:SHL786451 SQO786451:SRH786451 TAK786451:TBD786451 TKG786451:TKZ786451 TUC786451:TUV786451 UDY786451:UER786451 UNU786451:UON786451 UXQ786451:UYJ786451 VHM786451:VIF786451 VRI786451:VSB786451 WBE786451:WBX786451 WLA786451:WLT786451 WUW786451:WVP786451 IK851987:JD851987 SG851987:SZ851987 ACC851987:ACV851987 ALY851987:AMR851987 AVU851987:AWN851987 BFQ851987:BGJ851987 BPM851987:BQF851987 BZI851987:CAB851987 CJE851987:CJX851987 CTA851987:CTT851987 DCW851987:DDP851987 DMS851987:DNL851987 DWO851987:DXH851987 EGK851987:EHD851987 EQG851987:EQZ851987 FAC851987:FAV851987 FJY851987:FKR851987 FTU851987:FUN851987 GDQ851987:GEJ851987 GNM851987:GOF851987 GXI851987:GYB851987 HHE851987:HHX851987 HRA851987:HRT851987 IAW851987:IBP851987 IKS851987:ILL851987 IUO851987:IVH851987 JEK851987:JFD851987 JOG851987:JOZ851987 JYC851987:JYV851987 KHY851987:KIR851987 KRU851987:KSN851987 LBQ851987:LCJ851987 LLM851987:LMF851987 LVI851987:LWB851987 MFE851987:MFX851987 MPA851987:MPT851987 MYW851987:MZP851987 NIS851987:NJL851987 NSO851987:NTH851987 OCK851987:ODD851987 OMG851987:OMZ851987 OWC851987:OWV851987 PFY851987:PGR851987 PPU851987:PQN851987 PZQ851987:QAJ851987 QJM851987:QKF851987 QTI851987:QUB851987 RDE851987:RDX851987 RNA851987:RNT851987 RWW851987:RXP851987 SGS851987:SHL851987 SQO851987:SRH851987 TAK851987:TBD851987 TKG851987:TKZ851987 TUC851987:TUV851987 UDY851987:UER851987 UNU851987:UON851987 UXQ851987:UYJ851987 VHM851987:VIF851987 VRI851987:VSB851987 WBE851987:WBX851987 WLA851987:WLT851987 WUW851987:WVP851987 IK917523:JD917523 SG917523:SZ917523 ACC917523:ACV917523 ALY917523:AMR917523 AVU917523:AWN917523 BFQ917523:BGJ917523 BPM917523:BQF917523 BZI917523:CAB917523 CJE917523:CJX917523 CTA917523:CTT917523 DCW917523:DDP917523 DMS917523:DNL917523 DWO917523:DXH917523 EGK917523:EHD917523 EQG917523:EQZ917523 FAC917523:FAV917523 FJY917523:FKR917523 FTU917523:FUN917523 GDQ917523:GEJ917523 GNM917523:GOF917523 GXI917523:GYB917523 HHE917523:HHX917523 HRA917523:HRT917523 IAW917523:IBP917523 IKS917523:ILL917523 IUO917523:IVH917523 JEK917523:JFD917523 JOG917523:JOZ917523 JYC917523:JYV917523 KHY917523:KIR917523 KRU917523:KSN917523 LBQ917523:LCJ917523 LLM917523:LMF917523 LVI917523:LWB917523 MFE917523:MFX917523 MPA917523:MPT917523 MYW917523:MZP917523 NIS917523:NJL917523 NSO917523:NTH917523 OCK917523:ODD917523 OMG917523:OMZ917523 OWC917523:OWV917523 PFY917523:PGR917523 PPU917523:PQN917523 PZQ917523:QAJ917523 QJM917523:QKF917523 QTI917523:QUB917523 RDE917523:RDX917523 RNA917523:RNT917523 RWW917523:RXP917523 SGS917523:SHL917523 SQO917523:SRH917523 TAK917523:TBD917523 TKG917523:TKZ917523 TUC917523:TUV917523 UDY917523:UER917523 UNU917523:UON917523 UXQ917523:UYJ917523 VHM917523:VIF917523 VRI917523:VSB917523 WBE917523:WBX917523 WLA917523:WLT917523 WUW917523:WVP917523 IK983059:JD983059 SG983059:SZ983059 ACC983059:ACV983059 ALY983059:AMR983059 AVU983059:AWN983059 BFQ983059:BGJ983059 BPM983059:BQF983059 BZI983059:CAB983059 CJE983059:CJX983059 CTA983059:CTT983059 DCW983059:DDP983059 DMS983059:DNL983059 DWO983059:DXH983059 EGK983059:EHD983059 EQG983059:EQZ983059 FAC983059:FAV983059 FJY983059:FKR983059 FTU983059:FUN983059 GDQ983059:GEJ983059 GNM983059:GOF983059 GXI983059:GYB983059 HHE983059:HHX983059 HRA983059:HRT983059 IAW983059:IBP983059 IKS983059:ILL983059 IUO983059:IVH983059 JEK983059:JFD983059 JOG983059:JOZ983059 JYC983059:JYV983059 KHY983059:KIR983059 KRU983059:KSN983059 LBQ983059:LCJ983059 LLM983059:LMF983059 LVI983059:LWB983059 MFE983059:MFX983059 MPA983059:MPT983059 MYW983059:MZP983059 NIS983059:NJL983059 NSO983059:NTH983059 OCK983059:ODD983059 OMG983059:OMZ983059 OWC983059:OWV983059 PFY983059:PGR983059 PPU983059:PQN983059 PZQ983059:QAJ983059 QJM983059:QKF983059 QTI983059:QUB983059 RDE983059:RDX983059 RNA983059:RNT983059 RWW983059:RXP983059 SGS983059:SHL983059 SQO983059:SRH983059 TAK983059:TBD983059 TKG983059:TKZ983059 TUC983059:TUV983059 UDY983059:UER983059 UNU983059:UON983059 UXQ983059:UYJ983059 VHM983059:VIF983059 VRI983059:VSB983059 WBE983059:WBX983059 WLA983059:WLT983059 WUW983059:WVP983059 IK65563:JD65563 SG65563:SZ65563 ACC65563:ACV65563 ALY65563:AMR65563 AVU65563:AWN65563 BFQ65563:BGJ65563 BPM65563:BQF65563 BZI65563:CAB65563 CJE65563:CJX65563 CTA65563:CTT65563 DCW65563:DDP65563 DMS65563:DNL65563 DWO65563:DXH65563 EGK65563:EHD65563 EQG65563:EQZ65563 FAC65563:FAV65563 FJY65563:FKR65563 FTU65563:FUN65563 GDQ65563:GEJ65563 GNM65563:GOF65563 GXI65563:GYB65563 HHE65563:HHX65563 HRA65563:HRT65563 IAW65563:IBP65563 IKS65563:ILL65563 IUO65563:IVH65563 JEK65563:JFD65563 JOG65563:JOZ65563 JYC65563:JYV65563 KHY65563:KIR65563 KRU65563:KSN65563 LBQ65563:LCJ65563 LLM65563:LMF65563 LVI65563:LWB65563 MFE65563:MFX65563 MPA65563:MPT65563 MYW65563:MZP65563 NIS65563:NJL65563 NSO65563:NTH65563 OCK65563:ODD65563 OMG65563:OMZ65563 OWC65563:OWV65563 PFY65563:PGR65563 PPU65563:PQN65563 PZQ65563:QAJ65563 QJM65563:QKF65563 QTI65563:QUB65563 RDE65563:RDX65563 RNA65563:RNT65563 RWW65563:RXP65563 SGS65563:SHL65563 SQO65563:SRH65563 TAK65563:TBD65563 TKG65563:TKZ65563 TUC65563:TUV65563 UDY65563:UER65563 UNU65563:UON65563 UXQ65563:UYJ65563 VHM65563:VIF65563 VRI65563:VSB65563 WBE65563:WBX65563 WLA65563:WLT65563 WUW65563:WVP65563 IK131099:JD131099 SG131099:SZ131099 ACC131099:ACV131099 ALY131099:AMR131099 AVU131099:AWN131099 BFQ131099:BGJ131099 BPM131099:BQF131099 BZI131099:CAB131099 CJE131099:CJX131099 CTA131099:CTT131099 DCW131099:DDP131099 DMS131099:DNL131099 DWO131099:DXH131099 EGK131099:EHD131099 EQG131099:EQZ131099 FAC131099:FAV131099 FJY131099:FKR131099 FTU131099:FUN131099 GDQ131099:GEJ131099 GNM131099:GOF131099 GXI131099:GYB131099 HHE131099:HHX131099 HRA131099:HRT131099 IAW131099:IBP131099 IKS131099:ILL131099 IUO131099:IVH131099 JEK131099:JFD131099 JOG131099:JOZ131099 JYC131099:JYV131099 KHY131099:KIR131099 KRU131099:KSN131099 LBQ131099:LCJ131099 LLM131099:LMF131099 LVI131099:LWB131099 MFE131099:MFX131099 MPA131099:MPT131099 MYW131099:MZP131099 NIS131099:NJL131099 NSO131099:NTH131099 OCK131099:ODD131099 OMG131099:OMZ131099 OWC131099:OWV131099 PFY131099:PGR131099 PPU131099:PQN131099 PZQ131099:QAJ131099 QJM131099:QKF131099 QTI131099:QUB131099 RDE131099:RDX131099 RNA131099:RNT131099 RWW131099:RXP131099 SGS131099:SHL131099 SQO131099:SRH131099 TAK131099:TBD131099 TKG131099:TKZ131099 TUC131099:TUV131099 UDY131099:UER131099 UNU131099:UON131099 UXQ131099:UYJ131099 VHM131099:VIF131099 VRI131099:VSB131099 WBE131099:WBX131099 WLA131099:WLT131099 WUW131099:WVP131099 IK196635:JD196635 SG196635:SZ196635 ACC196635:ACV196635 ALY196635:AMR196635 AVU196635:AWN196635 BFQ196635:BGJ196635 BPM196635:BQF196635 BZI196635:CAB196635 CJE196635:CJX196635 CTA196635:CTT196635 DCW196635:DDP196635 DMS196635:DNL196635 DWO196635:DXH196635 EGK196635:EHD196635 EQG196635:EQZ196635 FAC196635:FAV196635 FJY196635:FKR196635 FTU196635:FUN196635 GDQ196635:GEJ196635 GNM196635:GOF196635 GXI196635:GYB196635 HHE196635:HHX196635 HRA196635:HRT196635 IAW196635:IBP196635 IKS196635:ILL196635 IUO196635:IVH196635 JEK196635:JFD196635 JOG196635:JOZ196635 JYC196635:JYV196635 KHY196635:KIR196635 KRU196635:KSN196635 LBQ196635:LCJ196635 LLM196635:LMF196635 LVI196635:LWB196635 MFE196635:MFX196635 MPA196635:MPT196635 MYW196635:MZP196635 NIS196635:NJL196635 NSO196635:NTH196635 OCK196635:ODD196635 OMG196635:OMZ196635 OWC196635:OWV196635 PFY196635:PGR196635 PPU196635:PQN196635 PZQ196635:QAJ196635 QJM196635:QKF196635 QTI196635:QUB196635 RDE196635:RDX196635 RNA196635:RNT196635 RWW196635:RXP196635 SGS196635:SHL196635 SQO196635:SRH196635 TAK196635:TBD196635 TKG196635:TKZ196635 TUC196635:TUV196635 UDY196635:UER196635 UNU196635:UON196635 UXQ196635:UYJ196635 VHM196635:VIF196635 VRI196635:VSB196635 WBE196635:WBX196635 WLA196635:WLT196635 WUW196635:WVP196635 IK262171:JD262171 SG262171:SZ262171 ACC262171:ACV262171 ALY262171:AMR262171 AVU262171:AWN262171 BFQ262171:BGJ262171 BPM262171:BQF262171 BZI262171:CAB262171 CJE262171:CJX262171 CTA262171:CTT262171 DCW262171:DDP262171 DMS262171:DNL262171 DWO262171:DXH262171 EGK262171:EHD262171 EQG262171:EQZ262171 FAC262171:FAV262171 FJY262171:FKR262171 FTU262171:FUN262171 GDQ262171:GEJ262171 GNM262171:GOF262171 GXI262171:GYB262171 HHE262171:HHX262171 HRA262171:HRT262171 IAW262171:IBP262171 IKS262171:ILL262171 IUO262171:IVH262171 JEK262171:JFD262171 JOG262171:JOZ262171 JYC262171:JYV262171 KHY262171:KIR262171 KRU262171:KSN262171 LBQ262171:LCJ262171 LLM262171:LMF262171 LVI262171:LWB262171 MFE262171:MFX262171 MPA262171:MPT262171 MYW262171:MZP262171 NIS262171:NJL262171 NSO262171:NTH262171 OCK262171:ODD262171 OMG262171:OMZ262171 OWC262171:OWV262171 PFY262171:PGR262171 PPU262171:PQN262171 PZQ262171:QAJ262171 QJM262171:QKF262171 QTI262171:QUB262171 RDE262171:RDX262171 RNA262171:RNT262171 RWW262171:RXP262171 SGS262171:SHL262171 SQO262171:SRH262171 TAK262171:TBD262171 TKG262171:TKZ262171 TUC262171:TUV262171 UDY262171:UER262171 UNU262171:UON262171 UXQ262171:UYJ262171 VHM262171:VIF262171 VRI262171:VSB262171 WBE262171:WBX262171 WLA262171:WLT262171 WUW262171:WVP262171 IK327707:JD327707 SG327707:SZ327707 ACC327707:ACV327707 ALY327707:AMR327707 AVU327707:AWN327707 BFQ327707:BGJ327707 BPM327707:BQF327707 BZI327707:CAB327707 CJE327707:CJX327707 CTA327707:CTT327707 DCW327707:DDP327707 DMS327707:DNL327707 DWO327707:DXH327707 EGK327707:EHD327707 EQG327707:EQZ327707 FAC327707:FAV327707 FJY327707:FKR327707 FTU327707:FUN327707 GDQ327707:GEJ327707 GNM327707:GOF327707 GXI327707:GYB327707 HHE327707:HHX327707 HRA327707:HRT327707 IAW327707:IBP327707 IKS327707:ILL327707 IUO327707:IVH327707 JEK327707:JFD327707 JOG327707:JOZ327707 JYC327707:JYV327707 KHY327707:KIR327707 KRU327707:KSN327707 LBQ327707:LCJ327707 LLM327707:LMF327707 LVI327707:LWB327707 MFE327707:MFX327707 MPA327707:MPT327707 MYW327707:MZP327707 NIS327707:NJL327707 NSO327707:NTH327707 OCK327707:ODD327707 OMG327707:OMZ327707 OWC327707:OWV327707 PFY327707:PGR327707 PPU327707:PQN327707 PZQ327707:QAJ327707 QJM327707:QKF327707 QTI327707:QUB327707 RDE327707:RDX327707 RNA327707:RNT327707 RWW327707:RXP327707 SGS327707:SHL327707 SQO327707:SRH327707 TAK327707:TBD327707 TKG327707:TKZ327707 TUC327707:TUV327707 UDY327707:UER327707 UNU327707:UON327707 UXQ327707:UYJ327707 VHM327707:VIF327707 VRI327707:VSB327707 WBE327707:WBX327707 WLA327707:WLT327707 WUW327707:WVP327707 IK393243:JD393243 SG393243:SZ393243 ACC393243:ACV393243 ALY393243:AMR393243 AVU393243:AWN393243 BFQ393243:BGJ393243 BPM393243:BQF393243 BZI393243:CAB393243 CJE393243:CJX393243 CTA393243:CTT393243 DCW393243:DDP393243 DMS393243:DNL393243 DWO393243:DXH393243 EGK393243:EHD393243 EQG393243:EQZ393243 FAC393243:FAV393243 FJY393243:FKR393243 FTU393243:FUN393243 GDQ393243:GEJ393243 GNM393243:GOF393243 GXI393243:GYB393243 HHE393243:HHX393243 HRA393243:HRT393243 IAW393243:IBP393243 IKS393243:ILL393243 IUO393243:IVH393243 JEK393243:JFD393243 JOG393243:JOZ393243 JYC393243:JYV393243 KHY393243:KIR393243 KRU393243:KSN393243 LBQ393243:LCJ393243 LLM393243:LMF393243 LVI393243:LWB393243 MFE393243:MFX393243 MPA393243:MPT393243 MYW393243:MZP393243 NIS393243:NJL393243 NSO393243:NTH393243 OCK393243:ODD393243 OMG393243:OMZ393243 OWC393243:OWV393243 PFY393243:PGR393243 PPU393243:PQN393243 PZQ393243:QAJ393243 QJM393243:QKF393243 QTI393243:QUB393243 RDE393243:RDX393243 RNA393243:RNT393243 RWW393243:RXP393243 SGS393243:SHL393243 SQO393243:SRH393243 TAK393243:TBD393243 TKG393243:TKZ393243 TUC393243:TUV393243 UDY393243:UER393243 UNU393243:UON393243 UXQ393243:UYJ393243 VHM393243:VIF393243 VRI393243:VSB393243 WBE393243:WBX393243 WLA393243:WLT393243 WUW393243:WVP393243 IK458779:JD458779 SG458779:SZ458779 ACC458779:ACV458779 ALY458779:AMR458779 AVU458779:AWN458779 BFQ458779:BGJ458779 BPM458779:BQF458779 BZI458779:CAB458779 CJE458779:CJX458779 CTA458779:CTT458779 DCW458779:DDP458779 DMS458779:DNL458779 DWO458779:DXH458779 EGK458779:EHD458779 EQG458779:EQZ458779 FAC458779:FAV458779 FJY458779:FKR458779 FTU458779:FUN458779 GDQ458779:GEJ458779 GNM458779:GOF458779 GXI458779:GYB458779 HHE458779:HHX458779 HRA458779:HRT458779 IAW458779:IBP458779 IKS458779:ILL458779 IUO458779:IVH458779 JEK458779:JFD458779 JOG458779:JOZ458779 JYC458779:JYV458779 KHY458779:KIR458779 KRU458779:KSN458779 LBQ458779:LCJ458779 LLM458779:LMF458779 LVI458779:LWB458779 MFE458779:MFX458779 MPA458779:MPT458779 MYW458779:MZP458779 NIS458779:NJL458779 NSO458779:NTH458779 OCK458779:ODD458779 OMG458779:OMZ458779 OWC458779:OWV458779 PFY458779:PGR458779 PPU458779:PQN458779 PZQ458779:QAJ458779 QJM458779:QKF458779 QTI458779:QUB458779 RDE458779:RDX458779 RNA458779:RNT458779 RWW458779:RXP458779 SGS458779:SHL458779 SQO458779:SRH458779 TAK458779:TBD458779 TKG458779:TKZ458779 TUC458779:TUV458779 UDY458779:UER458779 UNU458779:UON458779 UXQ458779:UYJ458779 VHM458779:VIF458779 VRI458779:VSB458779 WBE458779:WBX458779 WLA458779:WLT458779 WUW458779:WVP458779 IK524315:JD524315 SG524315:SZ524315 ACC524315:ACV524315 ALY524315:AMR524315 AVU524315:AWN524315 BFQ524315:BGJ524315 BPM524315:BQF524315 BZI524315:CAB524315 CJE524315:CJX524315 CTA524315:CTT524315 DCW524315:DDP524315 DMS524315:DNL524315 DWO524315:DXH524315 EGK524315:EHD524315 EQG524315:EQZ524315 FAC524315:FAV524315 FJY524315:FKR524315 FTU524315:FUN524315 GDQ524315:GEJ524315 GNM524315:GOF524315 GXI524315:GYB524315 HHE524315:HHX524315 HRA524315:HRT524315 IAW524315:IBP524315 IKS524315:ILL524315 IUO524315:IVH524315 JEK524315:JFD524315 JOG524315:JOZ524315 JYC524315:JYV524315 KHY524315:KIR524315 KRU524315:KSN524315 LBQ524315:LCJ524315 LLM524315:LMF524315 LVI524315:LWB524315 MFE524315:MFX524315 MPA524315:MPT524315 MYW524315:MZP524315 NIS524315:NJL524315 NSO524315:NTH524315 OCK524315:ODD524315 OMG524315:OMZ524315 OWC524315:OWV524315 PFY524315:PGR524315 PPU524315:PQN524315 PZQ524315:QAJ524315 QJM524315:QKF524315 QTI524315:QUB524315 RDE524315:RDX524315 RNA524315:RNT524315 RWW524315:RXP524315 SGS524315:SHL524315 SQO524315:SRH524315 TAK524315:TBD524315 TKG524315:TKZ524315 TUC524315:TUV524315 UDY524315:UER524315 UNU524315:UON524315 UXQ524315:UYJ524315 VHM524315:VIF524315 VRI524315:VSB524315 WBE524315:WBX524315 WLA524315:WLT524315 WUW524315:WVP524315 IK589851:JD589851 SG589851:SZ589851 ACC589851:ACV589851 ALY589851:AMR589851 AVU589851:AWN589851 BFQ589851:BGJ589851 BPM589851:BQF589851 BZI589851:CAB589851 CJE589851:CJX589851 CTA589851:CTT589851 DCW589851:DDP589851 DMS589851:DNL589851 DWO589851:DXH589851 EGK589851:EHD589851 EQG589851:EQZ589851 FAC589851:FAV589851 FJY589851:FKR589851 FTU589851:FUN589851 GDQ589851:GEJ589851 GNM589851:GOF589851 GXI589851:GYB589851 HHE589851:HHX589851 HRA589851:HRT589851 IAW589851:IBP589851 IKS589851:ILL589851 IUO589851:IVH589851 JEK589851:JFD589851 JOG589851:JOZ589851 JYC589851:JYV589851 KHY589851:KIR589851 KRU589851:KSN589851 LBQ589851:LCJ589851 LLM589851:LMF589851 LVI589851:LWB589851 MFE589851:MFX589851 MPA589851:MPT589851 MYW589851:MZP589851 NIS589851:NJL589851 NSO589851:NTH589851 OCK589851:ODD589851 OMG589851:OMZ589851 OWC589851:OWV589851 PFY589851:PGR589851 PPU589851:PQN589851 PZQ589851:QAJ589851 QJM589851:QKF589851 QTI589851:QUB589851 RDE589851:RDX589851 RNA589851:RNT589851 RWW589851:RXP589851 SGS589851:SHL589851 SQO589851:SRH589851 TAK589851:TBD589851 TKG589851:TKZ589851 TUC589851:TUV589851 UDY589851:UER589851 UNU589851:UON589851 UXQ589851:UYJ589851 VHM589851:VIF589851 VRI589851:VSB589851 WBE589851:WBX589851 WLA589851:WLT589851 WUW589851:WVP589851 IK655387:JD655387 SG655387:SZ655387 ACC655387:ACV655387 ALY655387:AMR655387 AVU655387:AWN655387 BFQ655387:BGJ655387 BPM655387:BQF655387 BZI655387:CAB655387 CJE655387:CJX655387 CTA655387:CTT655387 DCW655387:DDP655387 DMS655387:DNL655387 DWO655387:DXH655387 EGK655387:EHD655387 EQG655387:EQZ655387 FAC655387:FAV655387 FJY655387:FKR655387 FTU655387:FUN655387 GDQ655387:GEJ655387 GNM655387:GOF655387 GXI655387:GYB655387 HHE655387:HHX655387 HRA655387:HRT655387 IAW655387:IBP655387 IKS655387:ILL655387 IUO655387:IVH655387 JEK655387:JFD655387 JOG655387:JOZ655387 JYC655387:JYV655387 KHY655387:KIR655387 KRU655387:KSN655387 LBQ655387:LCJ655387 LLM655387:LMF655387 LVI655387:LWB655387 MFE655387:MFX655387 MPA655387:MPT655387 MYW655387:MZP655387 NIS655387:NJL655387 NSO655387:NTH655387 OCK655387:ODD655387 OMG655387:OMZ655387 OWC655387:OWV655387 PFY655387:PGR655387 PPU655387:PQN655387 PZQ655387:QAJ655387 QJM655387:QKF655387 QTI655387:QUB655387 RDE655387:RDX655387 RNA655387:RNT655387 RWW655387:RXP655387 SGS655387:SHL655387 SQO655387:SRH655387 TAK655387:TBD655387 TKG655387:TKZ655387 TUC655387:TUV655387 UDY655387:UER655387 UNU655387:UON655387 UXQ655387:UYJ655387 VHM655387:VIF655387 VRI655387:VSB655387 WBE655387:WBX655387 WLA655387:WLT655387 WUW655387:WVP655387 IK720923:JD720923 SG720923:SZ720923 ACC720923:ACV720923 ALY720923:AMR720923 AVU720923:AWN720923 BFQ720923:BGJ720923 BPM720923:BQF720923 BZI720923:CAB720923 CJE720923:CJX720923 CTA720923:CTT720923 DCW720923:DDP720923 DMS720923:DNL720923 DWO720923:DXH720923 EGK720923:EHD720923 EQG720923:EQZ720923 FAC720923:FAV720923 FJY720923:FKR720923 FTU720923:FUN720923 GDQ720923:GEJ720923 GNM720923:GOF720923 GXI720923:GYB720923 HHE720923:HHX720923 HRA720923:HRT720923 IAW720923:IBP720923 IKS720923:ILL720923 IUO720923:IVH720923 JEK720923:JFD720923 JOG720923:JOZ720923 JYC720923:JYV720923 KHY720923:KIR720923 KRU720923:KSN720923 LBQ720923:LCJ720923 LLM720923:LMF720923 LVI720923:LWB720923 MFE720923:MFX720923 MPA720923:MPT720923 MYW720923:MZP720923 NIS720923:NJL720923 NSO720923:NTH720923 OCK720923:ODD720923 OMG720923:OMZ720923 OWC720923:OWV720923 PFY720923:PGR720923 PPU720923:PQN720923 PZQ720923:QAJ720923 QJM720923:QKF720923 QTI720923:QUB720923 RDE720923:RDX720923 RNA720923:RNT720923 RWW720923:RXP720923 SGS720923:SHL720923 SQO720923:SRH720923 TAK720923:TBD720923 TKG720923:TKZ720923 TUC720923:TUV720923 UDY720923:UER720923 UNU720923:UON720923 UXQ720923:UYJ720923 VHM720923:VIF720923 VRI720923:VSB720923 WBE720923:WBX720923 WLA720923:WLT720923 WUW720923:WVP720923 IK786459:JD786459 SG786459:SZ786459 ACC786459:ACV786459 ALY786459:AMR786459 AVU786459:AWN786459 BFQ786459:BGJ786459 BPM786459:BQF786459 BZI786459:CAB786459 CJE786459:CJX786459 CTA786459:CTT786459 DCW786459:DDP786459 DMS786459:DNL786459 DWO786459:DXH786459 EGK786459:EHD786459 EQG786459:EQZ786459 FAC786459:FAV786459 FJY786459:FKR786459 FTU786459:FUN786459 GDQ786459:GEJ786459 GNM786459:GOF786459 GXI786459:GYB786459 HHE786459:HHX786459 HRA786459:HRT786459 IAW786459:IBP786459 IKS786459:ILL786459 IUO786459:IVH786459 JEK786459:JFD786459 JOG786459:JOZ786459 JYC786459:JYV786459 KHY786459:KIR786459 KRU786459:KSN786459 LBQ786459:LCJ786459 LLM786459:LMF786459 LVI786459:LWB786459 MFE786459:MFX786459 MPA786459:MPT786459 MYW786459:MZP786459 NIS786459:NJL786459 NSO786459:NTH786459 OCK786459:ODD786459 OMG786459:OMZ786459 OWC786459:OWV786459 PFY786459:PGR786459 PPU786459:PQN786459 PZQ786459:QAJ786459 QJM786459:QKF786459 QTI786459:QUB786459 RDE786459:RDX786459 RNA786459:RNT786459 RWW786459:RXP786459 SGS786459:SHL786459 SQO786459:SRH786459 TAK786459:TBD786459 TKG786459:TKZ786459 TUC786459:TUV786459 UDY786459:UER786459 UNU786459:UON786459 UXQ786459:UYJ786459 VHM786459:VIF786459 VRI786459:VSB786459 WBE786459:WBX786459 WLA786459:WLT786459 WUW786459:WVP786459 IK851995:JD851995 SG851995:SZ851995 ACC851995:ACV851995 ALY851995:AMR851995 AVU851995:AWN851995 BFQ851995:BGJ851995 BPM851995:BQF851995 BZI851995:CAB851995 CJE851995:CJX851995 CTA851995:CTT851995 DCW851995:DDP851995 DMS851995:DNL851995 DWO851995:DXH851995 EGK851995:EHD851995 EQG851995:EQZ851995 FAC851995:FAV851995 FJY851995:FKR851995 FTU851995:FUN851995 GDQ851995:GEJ851995 GNM851995:GOF851995 GXI851995:GYB851995 HHE851995:HHX851995 HRA851995:HRT851995 IAW851995:IBP851995 IKS851995:ILL851995 IUO851995:IVH851995 JEK851995:JFD851995 JOG851995:JOZ851995 JYC851995:JYV851995 KHY851995:KIR851995 KRU851995:KSN851995 LBQ851995:LCJ851995 LLM851995:LMF851995 LVI851995:LWB851995 MFE851995:MFX851995 MPA851995:MPT851995 MYW851995:MZP851995 NIS851995:NJL851995 NSO851995:NTH851995 OCK851995:ODD851995 OMG851995:OMZ851995 OWC851995:OWV851995 PFY851995:PGR851995 PPU851995:PQN851995 PZQ851995:QAJ851995 QJM851995:QKF851995 QTI851995:QUB851995 RDE851995:RDX851995 RNA851995:RNT851995 RWW851995:RXP851995 SGS851995:SHL851995 SQO851995:SRH851995 TAK851995:TBD851995 TKG851995:TKZ851995 TUC851995:TUV851995 UDY851995:UER851995 UNU851995:UON851995 UXQ851995:UYJ851995 VHM851995:VIF851995 VRI851995:VSB851995 WBE851995:WBX851995 WLA851995:WLT851995 WUW851995:WVP851995 IK917531:JD917531 SG917531:SZ917531 ACC917531:ACV917531 ALY917531:AMR917531 AVU917531:AWN917531 BFQ917531:BGJ917531 BPM917531:BQF917531 BZI917531:CAB917531 CJE917531:CJX917531 CTA917531:CTT917531 DCW917531:DDP917531 DMS917531:DNL917531 DWO917531:DXH917531 EGK917531:EHD917531 EQG917531:EQZ917531 FAC917531:FAV917531 FJY917531:FKR917531 FTU917531:FUN917531 GDQ917531:GEJ917531 GNM917531:GOF917531 GXI917531:GYB917531 HHE917531:HHX917531 HRA917531:HRT917531 IAW917531:IBP917531 IKS917531:ILL917531 IUO917531:IVH917531 JEK917531:JFD917531 JOG917531:JOZ917531 JYC917531:JYV917531 KHY917531:KIR917531 KRU917531:KSN917531 LBQ917531:LCJ917531 LLM917531:LMF917531 LVI917531:LWB917531 MFE917531:MFX917531 MPA917531:MPT917531 MYW917531:MZP917531 NIS917531:NJL917531 NSO917531:NTH917531 OCK917531:ODD917531 OMG917531:OMZ917531 OWC917531:OWV917531 PFY917531:PGR917531 PPU917531:PQN917531 PZQ917531:QAJ917531 QJM917531:QKF917531 QTI917531:QUB917531 RDE917531:RDX917531 RNA917531:RNT917531 RWW917531:RXP917531 SGS917531:SHL917531 SQO917531:SRH917531 TAK917531:TBD917531 TKG917531:TKZ917531 TUC917531:TUV917531 UDY917531:UER917531 UNU917531:UON917531 UXQ917531:UYJ917531 VHM917531:VIF917531 VRI917531:VSB917531 WBE917531:WBX917531 WLA917531:WLT917531 WUW917531:WVP917531 IK983067:JD983067 SG983067:SZ983067 ACC983067:ACV983067 ALY983067:AMR983067 AVU983067:AWN983067 BFQ983067:BGJ983067 BPM983067:BQF983067 BZI983067:CAB983067 CJE983067:CJX983067 CTA983067:CTT983067 DCW983067:DDP983067 DMS983067:DNL983067 DWO983067:DXH983067 EGK983067:EHD983067 EQG983067:EQZ983067 FAC983067:FAV983067 FJY983067:FKR983067 FTU983067:FUN983067 GDQ983067:GEJ983067 GNM983067:GOF983067 GXI983067:GYB983067 HHE983067:HHX983067 HRA983067:HRT983067 IAW983067:IBP983067 IKS983067:ILL983067 IUO983067:IVH983067 JEK983067:JFD983067 JOG983067:JOZ983067 JYC983067:JYV983067 KHY983067:KIR983067 KRU983067:KSN983067 LBQ983067:LCJ983067 LLM983067:LMF983067 LVI983067:LWB983067 MFE983067:MFX983067 MPA983067:MPT983067 MYW983067:MZP983067 NIS983067:NJL983067 NSO983067:NTH983067 OCK983067:ODD983067 OMG983067:OMZ983067 OWC983067:OWV983067 PFY983067:PGR983067 PPU983067:PQN983067 PZQ983067:QAJ983067 QJM983067:QKF983067 QTI983067:QUB983067 RDE983067:RDX983067 RNA983067:RNT983067 RWW983067:RXP983067 SGS983067:SHL983067 SQO983067:SRH983067 TAK983067:TBD983067 TKG983067:TKZ983067 TUC983067:TUV983067 UDY983067:UER983067 UNU983067:UON983067 UXQ983067:UYJ983067 VHM983067:VIF983067 VRI983067:VSB983067 WBE983067:WBX983067 WLA983067:WLT983067 WUW983067:WVP983067 IK20:JD20 SG20:SZ20 ACC20:ACV20 ALY20:AMR20 AVU20:AWN20 BFQ20:BGJ20 BPM20:BQF20 BZI20:CAB20 CJE20:CJX20 CTA20:CTT20 DCW20:DDP20 DMS20:DNL20 DWO20:DXH20 EGK20:EHD20 EQG20:EQZ20 FAC20:FAV20 FJY20:FKR20 FTU20:FUN20 GDQ20:GEJ20 GNM20:GOF20 GXI20:GYB20 HHE20:HHX20 HRA20:HRT20 IAW20:IBP20 IKS20:ILL20 IUO20:IVH20 JEK20:JFD20 JOG20:JOZ20 JYC20:JYV20 KHY20:KIR20 KRU20:KSN20 LBQ20:LCJ20 LLM20:LMF20 LVI20:LWB20 MFE20:MFX20 MPA20:MPT20 MYW20:MZP20 NIS20:NJL20 NSO20:NTH20 OCK20:ODD20 OMG20:OMZ20 OWC20:OWV20 PFY20:PGR20 PPU20:PQN20 PZQ20:QAJ20 QJM20:QKF20 QTI20:QUB20 RDE20:RDX20 RNA20:RNT20 RWW20:RXP20 SGS20:SHL20 SQO20:SRH20 TAK20:TBD20 TKG20:TKZ20 TUC20:TUV20 UDY20:UER20 UNU20:UON20 UXQ20:UYJ20 VHM20:VIF20 VRI20:VSB20 WBE20:WBX20 WLA20:WLT20 WUW20:WVP20 IK65521:JD65521 SG65521:SZ65521 ACC65521:ACV65521 ALY65521:AMR65521 AVU65521:AWN65521 BFQ65521:BGJ65521 BPM65521:BQF65521 BZI65521:CAB65521 CJE65521:CJX65521 CTA65521:CTT65521 DCW65521:DDP65521 DMS65521:DNL65521 DWO65521:DXH65521 EGK65521:EHD65521 EQG65521:EQZ65521 FAC65521:FAV65521 FJY65521:FKR65521 FTU65521:FUN65521 GDQ65521:GEJ65521 GNM65521:GOF65521 GXI65521:GYB65521 HHE65521:HHX65521 HRA65521:HRT65521 IAW65521:IBP65521 IKS65521:ILL65521 IUO65521:IVH65521 JEK65521:JFD65521 JOG65521:JOZ65521 JYC65521:JYV65521 KHY65521:KIR65521 KRU65521:KSN65521 LBQ65521:LCJ65521 LLM65521:LMF65521 LVI65521:LWB65521 MFE65521:MFX65521 MPA65521:MPT65521 MYW65521:MZP65521 NIS65521:NJL65521 NSO65521:NTH65521 OCK65521:ODD65521 OMG65521:OMZ65521 OWC65521:OWV65521 PFY65521:PGR65521 PPU65521:PQN65521 PZQ65521:QAJ65521 QJM65521:QKF65521 QTI65521:QUB65521 RDE65521:RDX65521 RNA65521:RNT65521 RWW65521:RXP65521 SGS65521:SHL65521 SQO65521:SRH65521 TAK65521:TBD65521 TKG65521:TKZ65521 TUC65521:TUV65521 UDY65521:UER65521 UNU65521:UON65521 UXQ65521:UYJ65521 VHM65521:VIF65521 VRI65521:VSB65521 WBE65521:WBX65521 WLA65521:WLT65521 WUW65521:WVP65521 IK131057:JD131057 SG131057:SZ131057 ACC131057:ACV131057 ALY131057:AMR131057 AVU131057:AWN131057 BFQ131057:BGJ131057 BPM131057:BQF131057 BZI131057:CAB131057 CJE131057:CJX131057 CTA131057:CTT131057 DCW131057:DDP131057 DMS131057:DNL131057 DWO131057:DXH131057 EGK131057:EHD131057 EQG131057:EQZ131057 FAC131057:FAV131057 FJY131057:FKR131057 FTU131057:FUN131057 GDQ131057:GEJ131057 GNM131057:GOF131057 GXI131057:GYB131057 HHE131057:HHX131057 HRA131057:HRT131057 IAW131057:IBP131057 IKS131057:ILL131057 IUO131057:IVH131057 JEK131057:JFD131057 JOG131057:JOZ131057 JYC131057:JYV131057 KHY131057:KIR131057 KRU131057:KSN131057 LBQ131057:LCJ131057 LLM131057:LMF131057 LVI131057:LWB131057 MFE131057:MFX131057 MPA131057:MPT131057 MYW131057:MZP131057 NIS131057:NJL131057 NSO131057:NTH131057 OCK131057:ODD131057 OMG131057:OMZ131057 OWC131057:OWV131057 PFY131057:PGR131057 PPU131057:PQN131057 PZQ131057:QAJ131057 QJM131057:QKF131057 QTI131057:QUB131057 RDE131057:RDX131057 RNA131057:RNT131057 RWW131057:RXP131057 SGS131057:SHL131057 SQO131057:SRH131057 TAK131057:TBD131057 TKG131057:TKZ131057 TUC131057:TUV131057 UDY131057:UER131057 UNU131057:UON131057 UXQ131057:UYJ131057 VHM131057:VIF131057 VRI131057:VSB131057 WBE131057:WBX131057 WLA131057:WLT131057 WUW131057:WVP131057 IK196593:JD196593 SG196593:SZ196593 ACC196593:ACV196593 ALY196593:AMR196593 AVU196593:AWN196593 BFQ196593:BGJ196593 BPM196593:BQF196593 BZI196593:CAB196593 CJE196593:CJX196593 CTA196593:CTT196593 DCW196593:DDP196593 DMS196593:DNL196593 DWO196593:DXH196593 EGK196593:EHD196593 EQG196593:EQZ196593 FAC196593:FAV196593 FJY196593:FKR196593 FTU196593:FUN196593 GDQ196593:GEJ196593 GNM196593:GOF196593 GXI196593:GYB196593 HHE196593:HHX196593 HRA196593:HRT196593 IAW196593:IBP196593 IKS196593:ILL196593 IUO196593:IVH196593 JEK196593:JFD196593 JOG196593:JOZ196593 JYC196593:JYV196593 KHY196593:KIR196593 KRU196593:KSN196593 LBQ196593:LCJ196593 LLM196593:LMF196593 LVI196593:LWB196593 MFE196593:MFX196593 MPA196593:MPT196593 MYW196593:MZP196593 NIS196593:NJL196593 NSO196593:NTH196593 OCK196593:ODD196593 OMG196593:OMZ196593 OWC196593:OWV196593 PFY196593:PGR196593 PPU196593:PQN196593 PZQ196593:QAJ196593 QJM196593:QKF196593 QTI196593:QUB196593 RDE196593:RDX196593 RNA196593:RNT196593 RWW196593:RXP196593 SGS196593:SHL196593 SQO196593:SRH196593 TAK196593:TBD196593 TKG196593:TKZ196593 TUC196593:TUV196593 UDY196593:UER196593 UNU196593:UON196593 UXQ196593:UYJ196593 VHM196593:VIF196593 VRI196593:VSB196593 WBE196593:WBX196593 WLA196593:WLT196593 WUW196593:WVP196593 IK262129:JD262129 SG262129:SZ262129 ACC262129:ACV262129 ALY262129:AMR262129 AVU262129:AWN262129 BFQ262129:BGJ262129 BPM262129:BQF262129 BZI262129:CAB262129 CJE262129:CJX262129 CTA262129:CTT262129 DCW262129:DDP262129 DMS262129:DNL262129 DWO262129:DXH262129 EGK262129:EHD262129 EQG262129:EQZ262129 FAC262129:FAV262129 FJY262129:FKR262129 FTU262129:FUN262129 GDQ262129:GEJ262129 GNM262129:GOF262129 GXI262129:GYB262129 HHE262129:HHX262129 HRA262129:HRT262129 IAW262129:IBP262129 IKS262129:ILL262129 IUO262129:IVH262129 JEK262129:JFD262129 JOG262129:JOZ262129 JYC262129:JYV262129 KHY262129:KIR262129 KRU262129:KSN262129 LBQ262129:LCJ262129 LLM262129:LMF262129 LVI262129:LWB262129 MFE262129:MFX262129 MPA262129:MPT262129 MYW262129:MZP262129 NIS262129:NJL262129 NSO262129:NTH262129 OCK262129:ODD262129 OMG262129:OMZ262129 OWC262129:OWV262129 PFY262129:PGR262129 PPU262129:PQN262129 PZQ262129:QAJ262129 QJM262129:QKF262129 QTI262129:QUB262129 RDE262129:RDX262129 RNA262129:RNT262129 RWW262129:RXP262129 SGS262129:SHL262129 SQO262129:SRH262129 TAK262129:TBD262129 TKG262129:TKZ262129 TUC262129:TUV262129 UDY262129:UER262129 UNU262129:UON262129 UXQ262129:UYJ262129 VHM262129:VIF262129 VRI262129:VSB262129 WBE262129:WBX262129 WLA262129:WLT262129 WUW262129:WVP262129 IK327665:JD327665 SG327665:SZ327665 ACC327665:ACV327665 ALY327665:AMR327665 AVU327665:AWN327665 BFQ327665:BGJ327665 BPM327665:BQF327665 BZI327665:CAB327665 CJE327665:CJX327665 CTA327665:CTT327665 DCW327665:DDP327665 DMS327665:DNL327665 DWO327665:DXH327665 EGK327665:EHD327665 EQG327665:EQZ327665 FAC327665:FAV327665 FJY327665:FKR327665 FTU327665:FUN327665 GDQ327665:GEJ327665 GNM327665:GOF327665 GXI327665:GYB327665 HHE327665:HHX327665 HRA327665:HRT327665 IAW327665:IBP327665 IKS327665:ILL327665 IUO327665:IVH327665 JEK327665:JFD327665 JOG327665:JOZ327665 JYC327665:JYV327665 KHY327665:KIR327665 KRU327665:KSN327665 LBQ327665:LCJ327665 LLM327665:LMF327665 LVI327665:LWB327665 MFE327665:MFX327665 MPA327665:MPT327665 MYW327665:MZP327665 NIS327665:NJL327665 NSO327665:NTH327665 OCK327665:ODD327665 OMG327665:OMZ327665 OWC327665:OWV327665 PFY327665:PGR327665 PPU327665:PQN327665 PZQ327665:QAJ327665 QJM327665:QKF327665 QTI327665:QUB327665 RDE327665:RDX327665 RNA327665:RNT327665 RWW327665:RXP327665 SGS327665:SHL327665 SQO327665:SRH327665 TAK327665:TBD327665 TKG327665:TKZ327665 TUC327665:TUV327665 UDY327665:UER327665 UNU327665:UON327665 UXQ327665:UYJ327665 VHM327665:VIF327665 VRI327665:VSB327665 WBE327665:WBX327665 WLA327665:WLT327665 WUW327665:WVP327665 IK393201:JD393201 SG393201:SZ393201 ACC393201:ACV393201 ALY393201:AMR393201 AVU393201:AWN393201 BFQ393201:BGJ393201 BPM393201:BQF393201 BZI393201:CAB393201 CJE393201:CJX393201 CTA393201:CTT393201 DCW393201:DDP393201 DMS393201:DNL393201 DWO393201:DXH393201 EGK393201:EHD393201 EQG393201:EQZ393201 FAC393201:FAV393201 FJY393201:FKR393201 FTU393201:FUN393201 GDQ393201:GEJ393201 GNM393201:GOF393201 GXI393201:GYB393201 HHE393201:HHX393201 HRA393201:HRT393201 IAW393201:IBP393201 IKS393201:ILL393201 IUO393201:IVH393201 JEK393201:JFD393201 JOG393201:JOZ393201 JYC393201:JYV393201 KHY393201:KIR393201 KRU393201:KSN393201 LBQ393201:LCJ393201 LLM393201:LMF393201 LVI393201:LWB393201 MFE393201:MFX393201 MPA393201:MPT393201 MYW393201:MZP393201 NIS393201:NJL393201 NSO393201:NTH393201 OCK393201:ODD393201 OMG393201:OMZ393201 OWC393201:OWV393201 PFY393201:PGR393201 PPU393201:PQN393201 PZQ393201:QAJ393201 QJM393201:QKF393201 QTI393201:QUB393201 RDE393201:RDX393201 RNA393201:RNT393201 RWW393201:RXP393201 SGS393201:SHL393201 SQO393201:SRH393201 TAK393201:TBD393201 TKG393201:TKZ393201 TUC393201:TUV393201 UDY393201:UER393201 UNU393201:UON393201 UXQ393201:UYJ393201 VHM393201:VIF393201 VRI393201:VSB393201 WBE393201:WBX393201 WLA393201:WLT393201 WUW393201:WVP393201 IK458737:JD458737 SG458737:SZ458737 ACC458737:ACV458737 ALY458737:AMR458737 AVU458737:AWN458737 BFQ458737:BGJ458737 BPM458737:BQF458737 BZI458737:CAB458737 CJE458737:CJX458737 CTA458737:CTT458737 DCW458737:DDP458737 DMS458737:DNL458737 DWO458737:DXH458737 EGK458737:EHD458737 EQG458737:EQZ458737 FAC458737:FAV458737 FJY458737:FKR458737 FTU458737:FUN458737 GDQ458737:GEJ458737 GNM458737:GOF458737 GXI458737:GYB458737 HHE458737:HHX458737 HRA458737:HRT458737 IAW458737:IBP458737 IKS458737:ILL458737 IUO458737:IVH458737 JEK458737:JFD458737 JOG458737:JOZ458737 JYC458737:JYV458737 KHY458737:KIR458737 KRU458737:KSN458737 LBQ458737:LCJ458737 LLM458737:LMF458737 LVI458737:LWB458737 MFE458737:MFX458737 MPA458737:MPT458737 MYW458737:MZP458737 NIS458737:NJL458737 NSO458737:NTH458737 OCK458737:ODD458737 OMG458737:OMZ458737 OWC458737:OWV458737 PFY458737:PGR458737 PPU458737:PQN458737 PZQ458737:QAJ458737 QJM458737:QKF458737 QTI458737:QUB458737 RDE458737:RDX458737 RNA458737:RNT458737 RWW458737:RXP458737 SGS458737:SHL458737 SQO458737:SRH458737 TAK458737:TBD458737 TKG458737:TKZ458737 TUC458737:TUV458737 UDY458737:UER458737 UNU458737:UON458737 UXQ458737:UYJ458737 VHM458737:VIF458737 VRI458737:VSB458737 WBE458737:WBX458737 WLA458737:WLT458737 WUW458737:WVP458737 IK524273:JD524273 SG524273:SZ524273 ACC524273:ACV524273 ALY524273:AMR524273 AVU524273:AWN524273 BFQ524273:BGJ524273 BPM524273:BQF524273 BZI524273:CAB524273 CJE524273:CJX524273 CTA524273:CTT524273 DCW524273:DDP524273 DMS524273:DNL524273 DWO524273:DXH524273 EGK524273:EHD524273 EQG524273:EQZ524273 FAC524273:FAV524273 FJY524273:FKR524273 FTU524273:FUN524273 GDQ524273:GEJ524273 GNM524273:GOF524273 GXI524273:GYB524273 HHE524273:HHX524273 HRA524273:HRT524273 IAW524273:IBP524273 IKS524273:ILL524273 IUO524273:IVH524273 JEK524273:JFD524273 JOG524273:JOZ524273 JYC524273:JYV524273 KHY524273:KIR524273 KRU524273:KSN524273 LBQ524273:LCJ524273 LLM524273:LMF524273 LVI524273:LWB524273 MFE524273:MFX524273 MPA524273:MPT524273 MYW524273:MZP524273 NIS524273:NJL524273 NSO524273:NTH524273 OCK524273:ODD524273 OMG524273:OMZ524273 OWC524273:OWV524273 PFY524273:PGR524273 PPU524273:PQN524273 PZQ524273:QAJ524273 QJM524273:QKF524273 QTI524273:QUB524273 RDE524273:RDX524273 RNA524273:RNT524273 RWW524273:RXP524273 SGS524273:SHL524273 SQO524273:SRH524273 TAK524273:TBD524273 TKG524273:TKZ524273 TUC524273:TUV524273 UDY524273:UER524273 UNU524273:UON524273 UXQ524273:UYJ524273 VHM524273:VIF524273 VRI524273:VSB524273 WBE524273:WBX524273 WLA524273:WLT524273 WUW524273:WVP524273 IK589809:JD589809 SG589809:SZ589809 ACC589809:ACV589809 ALY589809:AMR589809 AVU589809:AWN589809 BFQ589809:BGJ589809 BPM589809:BQF589809 BZI589809:CAB589809 CJE589809:CJX589809 CTA589809:CTT589809 DCW589809:DDP589809 DMS589809:DNL589809 DWO589809:DXH589809 EGK589809:EHD589809 EQG589809:EQZ589809 FAC589809:FAV589809 FJY589809:FKR589809 FTU589809:FUN589809 GDQ589809:GEJ589809 GNM589809:GOF589809 GXI589809:GYB589809 HHE589809:HHX589809 HRA589809:HRT589809 IAW589809:IBP589809 IKS589809:ILL589809 IUO589809:IVH589809 JEK589809:JFD589809 JOG589809:JOZ589809 JYC589809:JYV589809 KHY589809:KIR589809 KRU589809:KSN589809 LBQ589809:LCJ589809 LLM589809:LMF589809 LVI589809:LWB589809 MFE589809:MFX589809 MPA589809:MPT589809 MYW589809:MZP589809 NIS589809:NJL589809 NSO589809:NTH589809 OCK589809:ODD589809 OMG589809:OMZ589809 OWC589809:OWV589809 PFY589809:PGR589809 PPU589809:PQN589809 PZQ589809:QAJ589809 QJM589809:QKF589809 QTI589809:QUB589809 RDE589809:RDX589809 RNA589809:RNT589809 RWW589809:RXP589809 SGS589809:SHL589809 SQO589809:SRH589809 TAK589809:TBD589809 TKG589809:TKZ589809 TUC589809:TUV589809 UDY589809:UER589809 UNU589809:UON589809 UXQ589809:UYJ589809 VHM589809:VIF589809 VRI589809:VSB589809 WBE589809:WBX589809 WLA589809:WLT589809 WUW589809:WVP589809 IK655345:JD655345 SG655345:SZ655345 ACC655345:ACV655345 ALY655345:AMR655345 AVU655345:AWN655345 BFQ655345:BGJ655345 BPM655345:BQF655345 BZI655345:CAB655345 CJE655345:CJX655345 CTA655345:CTT655345 DCW655345:DDP655345 DMS655345:DNL655345 DWO655345:DXH655345 EGK655345:EHD655345 EQG655345:EQZ655345 FAC655345:FAV655345 FJY655345:FKR655345 FTU655345:FUN655345 GDQ655345:GEJ655345 GNM655345:GOF655345 GXI655345:GYB655345 HHE655345:HHX655345 HRA655345:HRT655345 IAW655345:IBP655345 IKS655345:ILL655345 IUO655345:IVH655345 JEK655345:JFD655345 JOG655345:JOZ655345 JYC655345:JYV655345 KHY655345:KIR655345 KRU655345:KSN655345 LBQ655345:LCJ655345 LLM655345:LMF655345 LVI655345:LWB655345 MFE655345:MFX655345 MPA655345:MPT655345 MYW655345:MZP655345 NIS655345:NJL655345 NSO655345:NTH655345 OCK655345:ODD655345 OMG655345:OMZ655345 OWC655345:OWV655345 PFY655345:PGR655345 PPU655345:PQN655345 PZQ655345:QAJ655345 QJM655345:QKF655345 QTI655345:QUB655345 RDE655345:RDX655345 RNA655345:RNT655345 RWW655345:RXP655345 SGS655345:SHL655345 SQO655345:SRH655345 TAK655345:TBD655345 TKG655345:TKZ655345 TUC655345:TUV655345 UDY655345:UER655345 UNU655345:UON655345 UXQ655345:UYJ655345 VHM655345:VIF655345 VRI655345:VSB655345 WBE655345:WBX655345 WLA655345:WLT655345 WUW655345:WVP655345 IK720881:JD720881 SG720881:SZ720881 ACC720881:ACV720881 ALY720881:AMR720881 AVU720881:AWN720881 BFQ720881:BGJ720881 BPM720881:BQF720881 BZI720881:CAB720881 CJE720881:CJX720881 CTA720881:CTT720881 DCW720881:DDP720881 DMS720881:DNL720881 DWO720881:DXH720881 EGK720881:EHD720881 EQG720881:EQZ720881 FAC720881:FAV720881 FJY720881:FKR720881 FTU720881:FUN720881 GDQ720881:GEJ720881 GNM720881:GOF720881 GXI720881:GYB720881 HHE720881:HHX720881 HRA720881:HRT720881 IAW720881:IBP720881 IKS720881:ILL720881 IUO720881:IVH720881 JEK720881:JFD720881 JOG720881:JOZ720881 JYC720881:JYV720881 KHY720881:KIR720881 KRU720881:KSN720881 LBQ720881:LCJ720881 LLM720881:LMF720881 LVI720881:LWB720881 MFE720881:MFX720881 MPA720881:MPT720881 MYW720881:MZP720881 NIS720881:NJL720881 NSO720881:NTH720881 OCK720881:ODD720881 OMG720881:OMZ720881 OWC720881:OWV720881 PFY720881:PGR720881 PPU720881:PQN720881 PZQ720881:QAJ720881 QJM720881:QKF720881 QTI720881:QUB720881 RDE720881:RDX720881 RNA720881:RNT720881 RWW720881:RXP720881 SGS720881:SHL720881 SQO720881:SRH720881 TAK720881:TBD720881 TKG720881:TKZ720881 TUC720881:TUV720881 UDY720881:UER720881 UNU720881:UON720881 UXQ720881:UYJ720881 VHM720881:VIF720881 VRI720881:VSB720881 WBE720881:WBX720881 WLA720881:WLT720881 WUW720881:WVP720881 IK786417:JD786417 SG786417:SZ786417 ACC786417:ACV786417 ALY786417:AMR786417 AVU786417:AWN786417 BFQ786417:BGJ786417 BPM786417:BQF786417 BZI786417:CAB786417 CJE786417:CJX786417 CTA786417:CTT786417 DCW786417:DDP786417 DMS786417:DNL786417 DWO786417:DXH786417 EGK786417:EHD786417 EQG786417:EQZ786417 FAC786417:FAV786417 FJY786417:FKR786417 FTU786417:FUN786417 GDQ786417:GEJ786417 GNM786417:GOF786417 GXI786417:GYB786417 HHE786417:HHX786417 HRA786417:HRT786417 IAW786417:IBP786417 IKS786417:ILL786417 IUO786417:IVH786417 JEK786417:JFD786417 JOG786417:JOZ786417 JYC786417:JYV786417 KHY786417:KIR786417 KRU786417:KSN786417 LBQ786417:LCJ786417 LLM786417:LMF786417 LVI786417:LWB786417 MFE786417:MFX786417 MPA786417:MPT786417 MYW786417:MZP786417 NIS786417:NJL786417 NSO786417:NTH786417 OCK786417:ODD786417 OMG786417:OMZ786417 OWC786417:OWV786417 PFY786417:PGR786417 PPU786417:PQN786417 PZQ786417:QAJ786417 QJM786417:QKF786417 QTI786417:QUB786417 RDE786417:RDX786417 RNA786417:RNT786417 RWW786417:RXP786417 SGS786417:SHL786417 SQO786417:SRH786417 TAK786417:TBD786417 TKG786417:TKZ786417 TUC786417:TUV786417 UDY786417:UER786417 UNU786417:UON786417 UXQ786417:UYJ786417 VHM786417:VIF786417 VRI786417:VSB786417 WBE786417:WBX786417 WLA786417:WLT786417 WUW786417:WVP786417 IK851953:JD851953 SG851953:SZ851953 ACC851953:ACV851953 ALY851953:AMR851953 AVU851953:AWN851953 BFQ851953:BGJ851953 BPM851953:BQF851953 BZI851953:CAB851953 CJE851953:CJX851953 CTA851953:CTT851953 DCW851953:DDP851953 DMS851953:DNL851953 DWO851953:DXH851953 EGK851953:EHD851953 EQG851953:EQZ851953 FAC851953:FAV851953 FJY851953:FKR851953 FTU851953:FUN851953 GDQ851953:GEJ851953 GNM851953:GOF851953 GXI851953:GYB851953 HHE851953:HHX851953 HRA851953:HRT851953 IAW851953:IBP851953 IKS851953:ILL851953 IUO851953:IVH851953 JEK851953:JFD851953 JOG851953:JOZ851953 JYC851953:JYV851953 KHY851953:KIR851953 KRU851953:KSN851953 LBQ851953:LCJ851953 LLM851953:LMF851953 LVI851953:LWB851953 MFE851953:MFX851953 MPA851953:MPT851953 MYW851953:MZP851953 NIS851953:NJL851953 NSO851953:NTH851953 OCK851953:ODD851953 OMG851953:OMZ851953 OWC851953:OWV851953 PFY851953:PGR851953 PPU851953:PQN851953 PZQ851953:QAJ851953 QJM851953:QKF851953 QTI851953:QUB851953 RDE851953:RDX851953 RNA851953:RNT851953 RWW851953:RXP851953 SGS851953:SHL851953 SQO851953:SRH851953 TAK851953:TBD851953 TKG851953:TKZ851953 TUC851953:TUV851953 UDY851953:UER851953 UNU851953:UON851953 UXQ851953:UYJ851953 VHM851953:VIF851953 VRI851953:VSB851953 WBE851953:WBX851953 WLA851953:WLT851953 WUW851953:WVP851953 IK917489:JD917489 SG917489:SZ917489 ACC917489:ACV917489 ALY917489:AMR917489 AVU917489:AWN917489 BFQ917489:BGJ917489 BPM917489:BQF917489 BZI917489:CAB917489 CJE917489:CJX917489 CTA917489:CTT917489 DCW917489:DDP917489 DMS917489:DNL917489 DWO917489:DXH917489 EGK917489:EHD917489 EQG917489:EQZ917489 FAC917489:FAV917489 FJY917489:FKR917489 FTU917489:FUN917489 GDQ917489:GEJ917489 GNM917489:GOF917489 GXI917489:GYB917489 HHE917489:HHX917489 HRA917489:HRT917489 IAW917489:IBP917489 IKS917489:ILL917489 IUO917489:IVH917489 JEK917489:JFD917489 JOG917489:JOZ917489 JYC917489:JYV917489 KHY917489:KIR917489 KRU917489:KSN917489 LBQ917489:LCJ917489 LLM917489:LMF917489 LVI917489:LWB917489 MFE917489:MFX917489 MPA917489:MPT917489 MYW917489:MZP917489 NIS917489:NJL917489 NSO917489:NTH917489 OCK917489:ODD917489 OMG917489:OMZ917489 OWC917489:OWV917489 PFY917489:PGR917489 PPU917489:PQN917489 PZQ917489:QAJ917489 QJM917489:QKF917489 QTI917489:QUB917489 RDE917489:RDX917489 RNA917489:RNT917489 RWW917489:RXP917489 SGS917489:SHL917489 SQO917489:SRH917489 TAK917489:TBD917489 TKG917489:TKZ917489 TUC917489:TUV917489 UDY917489:UER917489 UNU917489:UON917489 UXQ917489:UYJ917489 VHM917489:VIF917489 VRI917489:VSB917489 WBE917489:WBX917489 WLA917489:WLT917489 WUW917489:WVP917489 IK983025:JD983025 SG983025:SZ983025 ACC983025:ACV983025 ALY983025:AMR983025 AVU983025:AWN983025 BFQ983025:BGJ983025 BPM983025:BQF983025 BZI983025:CAB983025 CJE983025:CJX983025 CTA983025:CTT983025 DCW983025:DDP983025 DMS983025:DNL983025 DWO983025:DXH983025 EGK983025:EHD983025 EQG983025:EQZ983025 FAC983025:FAV983025 FJY983025:FKR983025 FTU983025:FUN983025 GDQ983025:GEJ983025 GNM983025:GOF983025 GXI983025:GYB983025 HHE983025:HHX983025 HRA983025:HRT983025 IAW983025:IBP983025 IKS983025:ILL983025 IUO983025:IVH983025 JEK983025:JFD983025 JOG983025:JOZ983025 JYC983025:JYV983025 KHY983025:KIR983025 KRU983025:KSN983025 LBQ983025:LCJ983025 LLM983025:LMF983025 LVI983025:LWB983025 MFE983025:MFX983025 MPA983025:MPT983025 MYW983025:MZP983025 NIS983025:NJL983025 NSO983025:NTH983025 OCK983025:ODD983025 OMG983025:OMZ983025 OWC983025:OWV983025 PFY983025:PGR983025 PPU983025:PQN983025 PZQ983025:QAJ983025 QJM983025:QKF983025 QTI983025:QUB983025 RDE983025:RDX983025 RNA983025:RNT983025 RWW983025:RXP983025 SGS983025:SHL983025 SQO983025:SRH983025 TAK983025:TBD983025 TKG983025:TKZ983025 TUC983025:TUV983025 UDY983025:UER983025 UNU983025:UON983025 UXQ983025:UYJ983025 VHM983025:VIF983025 VRI983025:VSB983025 WBE983025:WBX983025 WLA983025:WLT983025 WUW983025:WVP983025 IK40:JE40 SG40:TA40 ACC40:ACW40 ALY40:AMS40 AVU40:AWO40 BFQ40:BGK40 BPM40:BQG40 BZI40:CAC40 CJE40:CJY40 CTA40:CTU40 DCW40:DDQ40 DMS40:DNM40 DWO40:DXI40 EGK40:EHE40 EQG40:ERA40 FAC40:FAW40 FJY40:FKS40 FTU40:FUO40 GDQ40:GEK40 GNM40:GOG40 GXI40:GYC40 HHE40:HHY40 HRA40:HRU40 IAW40:IBQ40 IKS40:ILM40 IUO40:IVI40 JEK40:JFE40 JOG40:JPA40 JYC40:JYW40 KHY40:KIS40 KRU40:KSO40 LBQ40:LCK40 LLM40:LMG40 LVI40:LWC40 MFE40:MFY40 MPA40:MPU40 MYW40:MZQ40 NIS40:NJM40 NSO40:NTI40 OCK40:ODE40 OMG40:ONA40 OWC40:OWW40 PFY40:PGS40 PPU40:PQO40 PZQ40:QAK40 QJM40:QKG40 QTI40:QUC40 RDE40:RDY40 RNA40:RNU40 RWW40:RXQ40 SGS40:SHM40 SQO40:SRI40 TAK40:TBE40 TKG40:TLA40 TUC40:TUW40 UDY40:UES40 UNU40:UOO40 UXQ40:UYK40 VHM40:VIG40 VRI40:VSC40 WBE40:WBY40 WLA40:WLU40 WUW40:WVQ40 IK65567:JE65567 SG65567:TA65567 ACC65567:ACW65567 ALY65567:AMS65567 AVU65567:AWO65567 BFQ65567:BGK65567 BPM65567:BQG65567 BZI65567:CAC65567 CJE65567:CJY65567 CTA65567:CTU65567 DCW65567:DDQ65567 DMS65567:DNM65567 DWO65567:DXI65567 EGK65567:EHE65567 EQG65567:ERA65567 FAC65567:FAW65567 FJY65567:FKS65567 FTU65567:FUO65567 GDQ65567:GEK65567 GNM65567:GOG65567 GXI65567:GYC65567 HHE65567:HHY65567 HRA65567:HRU65567 IAW65567:IBQ65567 IKS65567:ILM65567 IUO65567:IVI65567 JEK65567:JFE65567 JOG65567:JPA65567 JYC65567:JYW65567 KHY65567:KIS65567 KRU65567:KSO65567 LBQ65567:LCK65567 LLM65567:LMG65567 LVI65567:LWC65567 MFE65567:MFY65567 MPA65567:MPU65567 MYW65567:MZQ65567 NIS65567:NJM65567 NSO65567:NTI65567 OCK65567:ODE65567 OMG65567:ONA65567 OWC65567:OWW65567 PFY65567:PGS65567 PPU65567:PQO65567 PZQ65567:QAK65567 QJM65567:QKG65567 QTI65567:QUC65567 RDE65567:RDY65567 RNA65567:RNU65567 RWW65567:RXQ65567 SGS65567:SHM65567 SQO65567:SRI65567 TAK65567:TBE65567 TKG65567:TLA65567 TUC65567:TUW65567 UDY65567:UES65567 UNU65567:UOO65567 UXQ65567:UYK65567 VHM65567:VIG65567 VRI65567:VSC65567 WBE65567:WBY65567 WLA65567:WLU65567 WUW65567:WVQ65567 IK131103:JE131103 SG131103:TA131103 ACC131103:ACW131103 ALY131103:AMS131103 AVU131103:AWO131103 BFQ131103:BGK131103 BPM131103:BQG131103 BZI131103:CAC131103 CJE131103:CJY131103 CTA131103:CTU131103 DCW131103:DDQ131103 DMS131103:DNM131103 DWO131103:DXI131103 EGK131103:EHE131103 EQG131103:ERA131103 FAC131103:FAW131103 FJY131103:FKS131103 FTU131103:FUO131103 GDQ131103:GEK131103 GNM131103:GOG131103 GXI131103:GYC131103 HHE131103:HHY131103 HRA131103:HRU131103 IAW131103:IBQ131103 IKS131103:ILM131103 IUO131103:IVI131103 JEK131103:JFE131103 JOG131103:JPA131103 JYC131103:JYW131103 KHY131103:KIS131103 KRU131103:KSO131103 LBQ131103:LCK131103 LLM131103:LMG131103 LVI131103:LWC131103 MFE131103:MFY131103 MPA131103:MPU131103 MYW131103:MZQ131103 NIS131103:NJM131103 NSO131103:NTI131103 OCK131103:ODE131103 OMG131103:ONA131103 OWC131103:OWW131103 PFY131103:PGS131103 PPU131103:PQO131103 PZQ131103:QAK131103 QJM131103:QKG131103 QTI131103:QUC131103 RDE131103:RDY131103 RNA131103:RNU131103 RWW131103:RXQ131103 SGS131103:SHM131103 SQO131103:SRI131103 TAK131103:TBE131103 TKG131103:TLA131103 TUC131103:TUW131103 UDY131103:UES131103 UNU131103:UOO131103 UXQ131103:UYK131103 VHM131103:VIG131103 VRI131103:VSC131103 WBE131103:WBY131103 WLA131103:WLU131103 WUW131103:WVQ131103 IK196639:JE196639 SG196639:TA196639 ACC196639:ACW196639 ALY196639:AMS196639 AVU196639:AWO196639 BFQ196639:BGK196639 BPM196639:BQG196639 BZI196639:CAC196639 CJE196639:CJY196639 CTA196639:CTU196639 DCW196639:DDQ196639 DMS196639:DNM196639 DWO196639:DXI196639 EGK196639:EHE196639 EQG196639:ERA196639 FAC196639:FAW196639 FJY196639:FKS196639 FTU196639:FUO196639 GDQ196639:GEK196639 GNM196639:GOG196639 GXI196639:GYC196639 HHE196639:HHY196639 HRA196639:HRU196639 IAW196639:IBQ196639 IKS196639:ILM196639 IUO196639:IVI196639 JEK196639:JFE196639 JOG196639:JPA196639 JYC196639:JYW196639 KHY196639:KIS196639 KRU196639:KSO196639 LBQ196639:LCK196639 LLM196639:LMG196639 LVI196639:LWC196639 MFE196639:MFY196639 MPA196639:MPU196639 MYW196639:MZQ196639 NIS196639:NJM196639 NSO196639:NTI196639 OCK196639:ODE196639 OMG196639:ONA196639 OWC196639:OWW196639 PFY196639:PGS196639 PPU196639:PQO196639 PZQ196639:QAK196639 QJM196639:QKG196639 QTI196639:QUC196639 RDE196639:RDY196639 RNA196639:RNU196639 RWW196639:RXQ196639 SGS196639:SHM196639 SQO196639:SRI196639 TAK196639:TBE196639 TKG196639:TLA196639 TUC196639:TUW196639 UDY196639:UES196639 UNU196639:UOO196639 UXQ196639:UYK196639 VHM196639:VIG196639 VRI196639:VSC196639 WBE196639:WBY196639 WLA196639:WLU196639 WUW196639:WVQ196639 IK262175:JE262175 SG262175:TA262175 ACC262175:ACW262175 ALY262175:AMS262175 AVU262175:AWO262175 BFQ262175:BGK262175 BPM262175:BQG262175 BZI262175:CAC262175 CJE262175:CJY262175 CTA262175:CTU262175 DCW262175:DDQ262175 DMS262175:DNM262175 DWO262175:DXI262175 EGK262175:EHE262175 EQG262175:ERA262175 FAC262175:FAW262175 FJY262175:FKS262175 FTU262175:FUO262175 GDQ262175:GEK262175 GNM262175:GOG262175 GXI262175:GYC262175 HHE262175:HHY262175 HRA262175:HRU262175 IAW262175:IBQ262175 IKS262175:ILM262175 IUO262175:IVI262175 JEK262175:JFE262175 JOG262175:JPA262175 JYC262175:JYW262175 KHY262175:KIS262175 KRU262175:KSO262175 LBQ262175:LCK262175 LLM262175:LMG262175 LVI262175:LWC262175 MFE262175:MFY262175 MPA262175:MPU262175 MYW262175:MZQ262175 NIS262175:NJM262175 NSO262175:NTI262175 OCK262175:ODE262175 OMG262175:ONA262175 OWC262175:OWW262175 PFY262175:PGS262175 PPU262175:PQO262175 PZQ262175:QAK262175 QJM262175:QKG262175 QTI262175:QUC262175 RDE262175:RDY262175 RNA262175:RNU262175 RWW262175:RXQ262175 SGS262175:SHM262175 SQO262175:SRI262175 TAK262175:TBE262175 TKG262175:TLA262175 TUC262175:TUW262175 UDY262175:UES262175 UNU262175:UOO262175 UXQ262175:UYK262175 VHM262175:VIG262175 VRI262175:VSC262175 WBE262175:WBY262175 WLA262175:WLU262175 WUW262175:WVQ262175 IK327711:JE327711 SG327711:TA327711 ACC327711:ACW327711 ALY327711:AMS327711 AVU327711:AWO327711 BFQ327711:BGK327711 BPM327711:BQG327711 BZI327711:CAC327711 CJE327711:CJY327711 CTA327711:CTU327711 DCW327711:DDQ327711 DMS327711:DNM327711 DWO327711:DXI327711 EGK327711:EHE327711 EQG327711:ERA327711 FAC327711:FAW327711 FJY327711:FKS327711 FTU327711:FUO327711 GDQ327711:GEK327711 GNM327711:GOG327711 GXI327711:GYC327711 HHE327711:HHY327711 HRA327711:HRU327711 IAW327711:IBQ327711 IKS327711:ILM327711 IUO327711:IVI327711 JEK327711:JFE327711 JOG327711:JPA327711 JYC327711:JYW327711 KHY327711:KIS327711 KRU327711:KSO327711 LBQ327711:LCK327711 LLM327711:LMG327711 LVI327711:LWC327711 MFE327711:MFY327711 MPA327711:MPU327711 MYW327711:MZQ327711 NIS327711:NJM327711 NSO327711:NTI327711 OCK327711:ODE327711 OMG327711:ONA327711 OWC327711:OWW327711 PFY327711:PGS327711 PPU327711:PQO327711 PZQ327711:QAK327711 QJM327711:QKG327711 QTI327711:QUC327711 RDE327711:RDY327711 RNA327711:RNU327711 RWW327711:RXQ327711 SGS327711:SHM327711 SQO327711:SRI327711 TAK327711:TBE327711 TKG327711:TLA327711 TUC327711:TUW327711 UDY327711:UES327711 UNU327711:UOO327711 UXQ327711:UYK327711 VHM327711:VIG327711 VRI327711:VSC327711 WBE327711:WBY327711 WLA327711:WLU327711 WUW327711:WVQ327711 IK393247:JE393247 SG393247:TA393247 ACC393247:ACW393247 ALY393247:AMS393247 AVU393247:AWO393247 BFQ393247:BGK393247 BPM393247:BQG393247 BZI393247:CAC393247 CJE393247:CJY393247 CTA393247:CTU393247 DCW393247:DDQ393247 DMS393247:DNM393247 DWO393247:DXI393247 EGK393247:EHE393247 EQG393247:ERA393247 FAC393247:FAW393247 FJY393247:FKS393247 FTU393247:FUO393247 GDQ393247:GEK393247 GNM393247:GOG393247 GXI393247:GYC393247 HHE393247:HHY393247 HRA393247:HRU393247 IAW393247:IBQ393247 IKS393247:ILM393247 IUO393247:IVI393247 JEK393247:JFE393247 JOG393247:JPA393247 JYC393247:JYW393247 KHY393247:KIS393247 KRU393247:KSO393247 LBQ393247:LCK393247 LLM393247:LMG393247 LVI393247:LWC393247 MFE393247:MFY393247 MPA393247:MPU393247 MYW393247:MZQ393247 NIS393247:NJM393247 NSO393247:NTI393247 OCK393247:ODE393247 OMG393247:ONA393247 OWC393247:OWW393247 PFY393247:PGS393247 PPU393247:PQO393247 PZQ393247:QAK393247 QJM393247:QKG393247 QTI393247:QUC393247 RDE393247:RDY393247 RNA393247:RNU393247 RWW393247:RXQ393247 SGS393247:SHM393247 SQO393247:SRI393247 TAK393247:TBE393247 TKG393247:TLA393247 TUC393247:TUW393247 UDY393247:UES393247 UNU393247:UOO393247 UXQ393247:UYK393247 VHM393247:VIG393247 VRI393247:VSC393247 WBE393247:WBY393247 WLA393247:WLU393247 WUW393247:WVQ393247 IK458783:JE458783 SG458783:TA458783 ACC458783:ACW458783 ALY458783:AMS458783 AVU458783:AWO458783 BFQ458783:BGK458783 BPM458783:BQG458783 BZI458783:CAC458783 CJE458783:CJY458783 CTA458783:CTU458783 DCW458783:DDQ458783 DMS458783:DNM458783 DWO458783:DXI458783 EGK458783:EHE458783 EQG458783:ERA458783 FAC458783:FAW458783 FJY458783:FKS458783 FTU458783:FUO458783 GDQ458783:GEK458783 GNM458783:GOG458783 GXI458783:GYC458783 HHE458783:HHY458783 HRA458783:HRU458783 IAW458783:IBQ458783 IKS458783:ILM458783 IUO458783:IVI458783 JEK458783:JFE458783 JOG458783:JPA458783 JYC458783:JYW458783 KHY458783:KIS458783 KRU458783:KSO458783 LBQ458783:LCK458783 LLM458783:LMG458783 LVI458783:LWC458783 MFE458783:MFY458783 MPA458783:MPU458783 MYW458783:MZQ458783 NIS458783:NJM458783 NSO458783:NTI458783 OCK458783:ODE458783 OMG458783:ONA458783 OWC458783:OWW458783 PFY458783:PGS458783 PPU458783:PQO458783 PZQ458783:QAK458783 QJM458783:QKG458783 QTI458783:QUC458783 RDE458783:RDY458783 RNA458783:RNU458783 RWW458783:RXQ458783 SGS458783:SHM458783 SQO458783:SRI458783 TAK458783:TBE458783 TKG458783:TLA458783 TUC458783:TUW458783 UDY458783:UES458783 UNU458783:UOO458783 UXQ458783:UYK458783 VHM458783:VIG458783 VRI458783:VSC458783 WBE458783:WBY458783 WLA458783:WLU458783 WUW458783:WVQ458783 IK524319:JE524319 SG524319:TA524319 ACC524319:ACW524319 ALY524319:AMS524319 AVU524319:AWO524319 BFQ524319:BGK524319 BPM524319:BQG524319 BZI524319:CAC524319 CJE524319:CJY524319 CTA524319:CTU524319 DCW524319:DDQ524319 DMS524319:DNM524319 DWO524319:DXI524319 EGK524319:EHE524319 EQG524319:ERA524319 FAC524319:FAW524319 FJY524319:FKS524319 FTU524319:FUO524319 GDQ524319:GEK524319 GNM524319:GOG524319 GXI524319:GYC524319 HHE524319:HHY524319 HRA524319:HRU524319 IAW524319:IBQ524319 IKS524319:ILM524319 IUO524319:IVI524319 JEK524319:JFE524319 JOG524319:JPA524319 JYC524319:JYW524319 KHY524319:KIS524319 KRU524319:KSO524319 LBQ524319:LCK524319 LLM524319:LMG524319 LVI524319:LWC524319 MFE524319:MFY524319 MPA524319:MPU524319 MYW524319:MZQ524319 NIS524319:NJM524319 NSO524319:NTI524319 OCK524319:ODE524319 OMG524319:ONA524319 OWC524319:OWW524319 PFY524319:PGS524319 PPU524319:PQO524319 PZQ524319:QAK524319 QJM524319:QKG524319 QTI524319:QUC524319 RDE524319:RDY524319 RNA524319:RNU524319 RWW524319:RXQ524319 SGS524319:SHM524319 SQO524319:SRI524319 TAK524319:TBE524319 TKG524319:TLA524319 TUC524319:TUW524319 UDY524319:UES524319 UNU524319:UOO524319 UXQ524319:UYK524319 VHM524319:VIG524319 VRI524319:VSC524319 WBE524319:WBY524319 WLA524319:WLU524319 WUW524319:WVQ524319 IK589855:JE589855 SG589855:TA589855 ACC589855:ACW589855 ALY589855:AMS589855 AVU589855:AWO589855 BFQ589855:BGK589855 BPM589855:BQG589855 BZI589855:CAC589855 CJE589855:CJY589855 CTA589855:CTU589855 DCW589855:DDQ589855 DMS589855:DNM589855 DWO589855:DXI589855 EGK589855:EHE589855 EQG589855:ERA589855 FAC589855:FAW589855 FJY589855:FKS589855 FTU589855:FUO589855 GDQ589855:GEK589855 GNM589855:GOG589855 GXI589855:GYC589855 HHE589855:HHY589855 HRA589855:HRU589855 IAW589855:IBQ589855 IKS589855:ILM589855 IUO589855:IVI589855 JEK589855:JFE589855 JOG589855:JPA589855 JYC589855:JYW589855 KHY589855:KIS589855 KRU589855:KSO589855 LBQ589855:LCK589855 LLM589855:LMG589855 LVI589855:LWC589855 MFE589855:MFY589855 MPA589855:MPU589855 MYW589855:MZQ589855 NIS589855:NJM589855 NSO589855:NTI589855 OCK589855:ODE589855 OMG589855:ONA589855 OWC589855:OWW589855 PFY589855:PGS589855 PPU589855:PQO589855 PZQ589855:QAK589855 QJM589855:QKG589855 QTI589855:QUC589855 RDE589855:RDY589855 RNA589855:RNU589855 RWW589855:RXQ589855 SGS589855:SHM589855 SQO589855:SRI589855 TAK589855:TBE589855 TKG589855:TLA589855 TUC589855:TUW589855 UDY589855:UES589855 UNU589855:UOO589855 UXQ589855:UYK589855 VHM589855:VIG589855 VRI589855:VSC589855 WBE589855:WBY589855 WLA589855:WLU589855 WUW589855:WVQ589855 IK655391:JE655391 SG655391:TA655391 ACC655391:ACW655391 ALY655391:AMS655391 AVU655391:AWO655391 BFQ655391:BGK655391 BPM655391:BQG655391 BZI655391:CAC655391 CJE655391:CJY655391 CTA655391:CTU655391 DCW655391:DDQ655391 DMS655391:DNM655391 DWO655391:DXI655391 EGK655391:EHE655391 EQG655391:ERA655391 FAC655391:FAW655391 FJY655391:FKS655391 FTU655391:FUO655391 GDQ655391:GEK655391 GNM655391:GOG655391 GXI655391:GYC655391 HHE655391:HHY655391 HRA655391:HRU655391 IAW655391:IBQ655391 IKS655391:ILM655391 IUO655391:IVI655391 JEK655391:JFE655391 JOG655391:JPA655391 JYC655391:JYW655391 KHY655391:KIS655391 KRU655391:KSO655391 LBQ655391:LCK655391 LLM655391:LMG655391 LVI655391:LWC655391 MFE655391:MFY655391 MPA655391:MPU655391 MYW655391:MZQ655391 NIS655391:NJM655391 NSO655391:NTI655391 OCK655391:ODE655391 OMG655391:ONA655391 OWC655391:OWW655391 PFY655391:PGS655391 PPU655391:PQO655391 PZQ655391:QAK655391 QJM655391:QKG655391 QTI655391:QUC655391 RDE655391:RDY655391 RNA655391:RNU655391 RWW655391:RXQ655391 SGS655391:SHM655391 SQO655391:SRI655391 TAK655391:TBE655391 TKG655391:TLA655391 TUC655391:TUW655391 UDY655391:UES655391 UNU655391:UOO655391 UXQ655391:UYK655391 VHM655391:VIG655391 VRI655391:VSC655391 WBE655391:WBY655391 WLA655391:WLU655391 WUW655391:WVQ655391 IK720927:JE720927 SG720927:TA720927 ACC720927:ACW720927 ALY720927:AMS720927 AVU720927:AWO720927 BFQ720927:BGK720927 BPM720927:BQG720927 BZI720927:CAC720927 CJE720927:CJY720927 CTA720927:CTU720927 DCW720927:DDQ720927 DMS720927:DNM720927 DWO720927:DXI720927 EGK720927:EHE720927 EQG720927:ERA720927 FAC720927:FAW720927 FJY720927:FKS720927 FTU720927:FUO720927 GDQ720927:GEK720927 GNM720927:GOG720927 GXI720927:GYC720927 HHE720927:HHY720927 HRA720927:HRU720927 IAW720927:IBQ720927 IKS720927:ILM720927 IUO720927:IVI720927 JEK720927:JFE720927 JOG720927:JPA720927 JYC720927:JYW720927 KHY720927:KIS720927 KRU720927:KSO720927 LBQ720927:LCK720927 LLM720927:LMG720927 LVI720927:LWC720927 MFE720927:MFY720927 MPA720927:MPU720927 MYW720927:MZQ720927 NIS720927:NJM720927 NSO720927:NTI720927 OCK720927:ODE720927 OMG720927:ONA720927 OWC720927:OWW720927 PFY720927:PGS720927 PPU720927:PQO720927 PZQ720927:QAK720927 QJM720927:QKG720927 QTI720927:QUC720927 RDE720927:RDY720927 RNA720927:RNU720927 RWW720927:RXQ720927 SGS720927:SHM720927 SQO720927:SRI720927 TAK720927:TBE720927 TKG720927:TLA720927 TUC720927:TUW720927 UDY720927:UES720927 UNU720927:UOO720927 UXQ720927:UYK720927 VHM720927:VIG720927 VRI720927:VSC720927 WBE720927:WBY720927 WLA720927:WLU720927 WUW720927:WVQ720927 IK786463:JE786463 SG786463:TA786463 ACC786463:ACW786463 ALY786463:AMS786463 AVU786463:AWO786463 BFQ786463:BGK786463 BPM786463:BQG786463 BZI786463:CAC786463 CJE786463:CJY786463 CTA786463:CTU786463 DCW786463:DDQ786463 DMS786463:DNM786463 DWO786463:DXI786463 EGK786463:EHE786463 EQG786463:ERA786463 FAC786463:FAW786463 FJY786463:FKS786463 FTU786463:FUO786463 GDQ786463:GEK786463 GNM786463:GOG786463 GXI786463:GYC786463 HHE786463:HHY786463 HRA786463:HRU786463 IAW786463:IBQ786463 IKS786463:ILM786463 IUO786463:IVI786463 JEK786463:JFE786463 JOG786463:JPA786463 JYC786463:JYW786463 KHY786463:KIS786463 KRU786463:KSO786463 LBQ786463:LCK786463 LLM786463:LMG786463 LVI786463:LWC786463 MFE786463:MFY786463 MPA786463:MPU786463 MYW786463:MZQ786463 NIS786463:NJM786463 NSO786463:NTI786463 OCK786463:ODE786463 OMG786463:ONA786463 OWC786463:OWW786463 PFY786463:PGS786463 PPU786463:PQO786463 PZQ786463:QAK786463 QJM786463:QKG786463 QTI786463:QUC786463 RDE786463:RDY786463 RNA786463:RNU786463 RWW786463:RXQ786463 SGS786463:SHM786463 SQO786463:SRI786463 TAK786463:TBE786463 TKG786463:TLA786463 TUC786463:TUW786463 UDY786463:UES786463 UNU786463:UOO786463 UXQ786463:UYK786463 VHM786463:VIG786463 VRI786463:VSC786463 WBE786463:WBY786463 WLA786463:WLU786463 WUW786463:WVQ786463 IK851999:JE851999 SG851999:TA851999 ACC851999:ACW851999 ALY851999:AMS851999 AVU851999:AWO851999 BFQ851999:BGK851999 BPM851999:BQG851999 BZI851999:CAC851999 CJE851999:CJY851999 CTA851999:CTU851999 DCW851999:DDQ851999 DMS851999:DNM851999 DWO851999:DXI851999 EGK851999:EHE851999 EQG851999:ERA851999 FAC851999:FAW851999 FJY851999:FKS851999 FTU851999:FUO851999 GDQ851999:GEK851999 GNM851999:GOG851999 GXI851999:GYC851999 HHE851999:HHY851999 HRA851999:HRU851999 IAW851999:IBQ851999 IKS851999:ILM851999 IUO851999:IVI851999 JEK851999:JFE851999 JOG851999:JPA851999 JYC851999:JYW851999 KHY851999:KIS851999 KRU851999:KSO851999 LBQ851999:LCK851999 LLM851999:LMG851999 LVI851999:LWC851999 MFE851999:MFY851999 MPA851999:MPU851999 MYW851999:MZQ851999 NIS851999:NJM851999 NSO851999:NTI851999 OCK851999:ODE851999 OMG851999:ONA851999 OWC851999:OWW851999 PFY851999:PGS851999 PPU851999:PQO851999 PZQ851999:QAK851999 QJM851999:QKG851999 QTI851999:QUC851999 RDE851999:RDY851999 RNA851999:RNU851999 RWW851999:RXQ851999 SGS851999:SHM851999 SQO851999:SRI851999 TAK851999:TBE851999 TKG851999:TLA851999 TUC851999:TUW851999 UDY851999:UES851999 UNU851999:UOO851999 UXQ851999:UYK851999 VHM851999:VIG851999 VRI851999:VSC851999 WBE851999:WBY851999 WLA851999:WLU851999 WUW851999:WVQ851999 IK917535:JE917535 SG917535:TA917535 ACC917535:ACW917535 ALY917535:AMS917535 AVU917535:AWO917535 BFQ917535:BGK917535 BPM917535:BQG917535 BZI917535:CAC917535 CJE917535:CJY917535 CTA917535:CTU917535 DCW917535:DDQ917535 DMS917535:DNM917535 DWO917535:DXI917535 EGK917535:EHE917535 EQG917535:ERA917535 FAC917535:FAW917535 FJY917535:FKS917535 FTU917535:FUO917535 GDQ917535:GEK917535 GNM917535:GOG917535 GXI917535:GYC917535 HHE917535:HHY917535 HRA917535:HRU917535 IAW917535:IBQ917535 IKS917535:ILM917535 IUO917535:IVI917535 JEK917535:JFE917535 JOG917535:JPA917535 JYC917535:JYW917535 KHY917535:KIS917535 KRU917535:KSO917535 LBQ917535:LCK917535 LLM917535:LMG917535 LVI917535:LWC917535 MFE917535:MFY917535 MPA917535:MPU917535 MYW917535:MZQ917535 NIS917535:NJM917535 NSO917535:NTI917535 OCK917535:ODE917535 OMG917535:ONA917535 OWC917535:OWW917535 PFY917535:PGS917535 PPU917535:PQO917535 PZQ917535:QAK917535 QJM917535:QKG917535 QTI917535:QUC917535 RDE917535:RDY917535 RNA917535:RNU917535 RWW917535:RXQ917535 SGS917535:SHM917535 SQO917535:SRI917535 TAK917535:TBE917535 TKG917535:TLA917535 TUC917535:TUW917535 UDY917535:UES917535 UNU917535:UOO917535 UXQ917535:UYK917535 VHM917535:VIG917535 VRI917535:VSC917535 WBE917535:WBY917535 WLA917535:WLU917535 WUW917535:WVQ917535 IK983071:JE983071 SG983071:TA983071 ACC983071:ACW983071 ALY983071:AMS983071 AVU983071:AWO983071 BFQ983071:BGK983071 BPM983071:BQG983071 BZI983071:CAC983071 CJE983071:CJY983071 CTA983071:CTU983071 DCW983071:DDQ983071 DMS983071:DNM983071 DWO983071:DXI983071 EGK983071:EHE983071 EQG983071:ERA983071 FAC983071:FAW983071 FJY983071:FKS983071 FTU983071:FUO983071 GDQ983071:GEK983071 GNM983071:GOG983071 GXI983071:GYC983071 HHE983071:HHY983071 HRA983071:HRU983071 IAW983071:IBQ983071 IKS983071:ILM983071 IUO983071:IVI983071 JEK983071:JFE983071 JOG983071:JPA983071 JYC983071:JYW983071 KHY983071:KIS983071 KRU983071:KSO983071 LBQ983071:LCK983071 LLM983071:LMG983071 LVI983071:LWC983071 MFE983071:MFY983071 MPA983071:MPU983071 MYW983071:MZQ983071 NIS983071:NJM983071 NSO983071:NTI983071 OCK983071:ODE983071 OMG983071:ONA983071 OWC983071:OWW983071 PFY983071:PGS983071 PPU983071:PQO983071 PZQ983071:QAK983071 QJM983071:QKG983071 QTI983071:QUC983071 RDE983071:RDY983071 RNA983071:RNU983071 RWW983071:RXQ983071 SGS983071:SHM983071 SQO983071:SRI983071 TAK983071:TBE983071 TKG983071:TLA983071 TUC983071:TUW983071 UDY983071:UES983071 UNU983071:UOO983071 UXQ983071:UYK983071 VHM983071:VIG983071 VRI983071:VSC983071 WBE983071:WBY983071 WLA983071:WLU983071 WUW983071:WVQ983071 C32:F32 C65544:F65544 C131080:F131080 C196616:F196616 C262152:F262152 C327688:F327688 C393224:F393224 C458760:F458760 C524296:F524296 C589832:F589832 C655368:F655368 C720904:F720904 C786440:F786440 C851976:F851976 C917512:F917512 C983048:F983048 C59:F59 C65533:F65533 C131069:F131069 C196605:F196605 C262141:F262141 C327677:F327677 C393213:F393213 C458749:F458749 C524285:F524285 C589821:F589821 C655357:F655357 C720893:F720893 C786429:F786429 C851965:F851965 C917501:F917501 C983037:F983037 C65555:F65555 C131091:F131091 C196627:F196627 C262163:F262163 C327699:F327699 C393235:F393235 C458771:F458771 C524307:F524307 C589843:F589843 C655379:F655379 C720915:F720915 C786451:F786451 C851987:F851987 C917523:F917523 C983059:F983059 C65563:F65563 C131099:F131099 C196635:F196635 C262171:F262171 C327707:F327707 C393243:F393243 C458779:F458779 C524315:F524315 C589851:F589851 C655387:F655387 C720923:F720923 C786459:F786459 C851995:F851995 C917531:F917531 C983067:F983067 C20:F20 C65521:F65521 C131057:F131057 C196593:F196593 C262129:F262129 C327665:F327665 C393201:F393201 C458737:F458737 C524273:F524273 C589809:F589809 C655345:F655345 C720881:F720881 C786417:F786417 C851953:F851953 C917489:F917489 C983025:F983025 C40:F40 C65567:F65567 C131103:F131103 C196639:F196639 C262175:F262175 C327711:F327711 C393247:F393247 C458783:F458783 C524319:F524319 C589855:F589855 C655391:F655391 C720927:F720927 C786463:F786463 C851999:F851999 C917535:F917535 C983071:F983071 IK52:JD52 SG52:SZ52 ACC52:ACV52 ALY52:AMR52 AVU52:AWN52 BFQ52:BGJ52 BPM52:BQF52 BZI52:CAB52 CJE52:CJX52 CTA52:CTT52 DCW52:DDP52 DMS52:DNL52 DWO52:DXH52 EGK52:EHD52 EQG52:EQZ52 FAC52:FAV52 FJY52:FKR52 FTU52:FUN52 GDQ52:GEJ52 GNM52:GOF52 GXI52:GYB52 HHE52:HHX52 HRA52:HRT52 IAW52:IBP52 IKS52:ILL52 IUO52:IVH52 JEK52:JFD52 JOG52:JOZ52 JYC52:JYV52 KHY52:KIR52 KRU52:KSN52 LBQ52:LCJ52 LLM52:LMF52 LVI52:LWB52 MFE52:MFX52 MPA52:MPT52 MYW52:MZP52 NIS52:NJL52 NSO52:NTH52 OCK52:ODD52 OMG52:OMZ52 OWC52:OWV52 PFY52:PGR52 PPU52:PQN52 PZQ52:QAJ52 QJM52:QKF52 QTI52:QUB52 RDE52:RDX52 RNA52:RNT52 RWW52:RXP52 SGS52:SHL52 SQO52:SRH52 TAK52:TBD52 TKG52:TKZ52 TUC52:TUV52 UDY52:UER52 UNU52:UON52 UXQ52:UYJ52 VHM52:VIF52 VRI52:VSB52 WBE52:WBX52 WLA52:WLT52 WUW52:WVP52 C52:F52 C37:F37"/>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$G$8:$G$12</xm:f>
          </x14:formula1>
          <xm:sqref>WUV35:WUV36 WKZ35:WKZ36 WBD35:WBD36 VRH35:VRH36 VHL35:VHL36 UXP35:UXP36 UNT35:UNT36 UDX35:UDX36 TUB35:TUB36 TKF35:TKF36 TAJ35:TAJ36 SQN35:SQN36 SGR35:SGR36 RWV35:RWV36 RMZ35:RMZ36 RDD35:RDD36 QTH35:QTH36 QJL35:QJL36 PZP35:PZP36 PPT35:PPT36 PFX35:PFX36 OWB35:OWB36 OMF35:OMF36 OCJ35:OCJ36 NSN35:NSN36 NIR35:NIR36 MYV35:MYV36 MOZ35:MOZ36 MFD35:MFD36 LVH35:LVH36 LLL35:LLL36 LBP35:LBP36 KRT35:KRT36 KHX35:KHX36 JYB35:JYB36 JOF35:JOF36 JEJ35:JEJ36 IUN35:IUN36 IKR35:IKR36 IAV35:IAV36 HQZ35:HQZ36 HHD35:HHD36 GXH35:GXH36 GNL35:GNL36 GDP35:GDP36 FTT35:FTT36 FJX35:FJX36 FAB35:FAB36 EQF35:EQF36 EGJ35:EGJ36 DWN35:DWN36 DMR35:DMR36 DCV35:DCV36 CSZ35:CSZ36 CJD35:CJD36 BZH35:BZH36 BPL35:BPL36 BFP35:BFP36 AVT35:AVT36 ALX35:ALX36 ACB35:ACB36 SF35:SF36 IJ35:IJ36 B35:B36 WUV23:WUV31 WKZ23:WKZ31 WBD23:WBD31 VRH23:VRH31 VHL23:VHL31 UXP23:UXP31 UNT23:UNT31 UDX23:UDX31 TUB23:TUB31 TKF23:TKF31 TAJ23:TAJ31 SQN23:SQN31 SGR23:SGR31 RWV23:RWV31 RMZ23:RMZ31 RDD23:RDD31 QTH23:QTH31 QJL23:QJL31 PZP23:PZP31 PPT23:PPT31 PFX23:PFX31 OWB23:OWB31 OMF23:OMF31 OCJ23:OCJ31 NSN23:NSN31 NIR23:NIR31 MYV23:MYV31 MOZ23:MOZ31 MFD23:MFD31 LVH23:LVH31 LLL23:LLL31 LBP23:LBP31 KRT23:KRT31 KHX23:KHX31 JYB23:JYB31 JOF23:JOF31 JEJ23:JEJ31 IUN23:IUN31 IKR23:IKR31 IAV23:IAV31 HQZ23:HQZ31 HHD23:HHD31 GXH23:GXH31 GNL23:GNL31 GDP23:GDP31 FTT23:FTT31 FJX23:FJX31 FAB23:FAB31 EQF23:EQF31 EGJ23:EGJ31 DWN23:DWN31 DMR23:DMR31 DCV23:DCV31 CSZ23:CSZ31 CJD23:CJD31 BZH23:BZH31 BPL23:BPL31 BFP23:BFP31 AVT23:AVT31 ALX23:ALX31 ACB23:ACB31 SF23:SF31 IJ23:IJ31 B23:B31 B65515:B65520 IJ65515:IJ65520 SF65515:SF65520 ACB65515:ACB65520 ALX65515:ALX65520 AVT65515:AVT65520 BFP65515:BFP65520 BPL65515:BPL65520 BZH65515:BZH65520 CJD65515:CJD65520 CSZ65515:CSZ65520 DCV65515:DCV65520 DMR65515:DMR65520 DWN65515:DWN65520 EGJ65515:EGJ65520 EQF65515:EQF65520 FAB65515:FAB65520 FJX65515:FJX65520 FTT65515:FTT65520 GDP65515:GDP65520 GNL65515:GNL65520 GXH65515:GXH65520 HHD65515:HHD65520 HQZ65515:HQZ65520 IAV65515:IAV65520 IKR65515:IKR65520 IUN65515:IUN65520 JEJ65515:JEJ65520 JOF65515:JOF65520 JYB65515:JYB65520 KHX65515:KHX65520 KRT65515:KRT65520 LBP65515:LBP65520 LLL65515:LLL65520 LVH65515:LVH65520 MFD65515:MFD65520 MOZ65515:MOZ65520 MYV65515:MYV65520 NIR65515:NIR65520 NSN65515:NSN65520 OCJ65515:OCJ65520 OMF65515:OMF65520 OWB65515:OWB65520 PFX65515:PFX65520 PPT65515:PPT65520 PZP65515:PZP65520 QJL65515:QJL65520 QTH65515:QTH65520 RDD65515:RDD65520 RMZ65515:RMZ65520 RWV65515:RWV65520 SGR65515:SGR65520 SQN65515:SQN65520 TAJ65515:TAJ65520 TKF65515:TKF65520 TUB65515:TUB65520 UDX65515:UDX65520 UNT65515:UNT65520 UXP65515:UXP65520 VHL65515:VHL65520 VRH65515:VRH65520 WBD65515:WBD65520 WKZ65515:WKZ65520 WUV65515:WUV65520 B131051:B131056 IJ131051:IJ131056 SF131051:SF131056 ACB131051:ACB131056 ALX131051:ALX131056 AVT131051:AVT131056 BFP131051:BFP131056 BPL131051:BPL131056 BZH131051:BZH131056 CJD131051:CJD131056 CSZ131051:CSZ131056 DCV131051:DCV131056 DMR131051:DMR131056 DWN131051:DWN131056 EGJ131051:EGJ131056 EQF131051:EQF131056 FAB131051:FAB131056 FJX131051:FJX131056 FTT131051:FTT131056 GDP131051:GDP131056 GNL131051:GNL131056 GXH131051:GXH131056 HHD131051:HHD131056 HQZ131051:HQZ131056 IAV131051:IAV131056 IKR131051:IKR131056 IUN131051:IUN131056 JEJ131051:JEJ131056 JOF131051:JOF131056 JYB131051:JYB131056 KHX131051:KHX131056 KRT131051:KRT131056 LBP131051:LBP131056 LLL131051:LLL131056 LVH131051:LVH131056 MFD131051:MFD131056 MOZ131051:MOZ131056 MYV131051:MYV131056 NIR131051:NIR131056 NSN131051:NSN131056 OCJ131051:OCJ131056 OMF131051:OMF131056 OWB131051:OWB131056 PFX131051:PFX131056 PPT131051:PPT131056 PZP131051:PZP131056 QJL131051:QJL131056 QTH131051:QTH131056 RDD131051:RDD131056 RMZ131051:RMZ131056 RWV131051:RWV131056 SGR131051:SGR131056 SQN131051:SQN131056 TAJ131051:TAJ131056 TKF131051:TKF131056 TUB131051:TUB131056 UDX131051:UDX131056 UNT131051:UNT131056 UXP131051:UXP131056 VHL131051:VHL131056 VRH131051:VRH131056 WBD131051:WBD131056 WKZ131051:WKZ131056 WUV131051:WUV131056 B196587:B196592 IJ196587:IJ196592 SF196587:SF196592 ACB196587:ACB196592 ALX196587:ALX196592 AVT196587:AVT196592 BFP196587:BFP196592 BPL196587:BPL196592 BZH196587:BZH196592 CJD196587:CJD196592 CSZ196587:CSZ196592 DCV196587:DCV196592 DMR196587:DMR196592 DWN196587:DWN196592 EGJ196587:EGJ196592 EQF196587:EQF196592 FAB196587:FAB196592 FJX196587:FJX196592 FTT196587:FTT196592 GDP196587:GDP196592 GNL196587:GNL196592 GXH196587:GXH196592 HHD196587:HHD196592 HQZ196587:HQZ196592 IAV196587:IAV196592 IKR196587:IKR196592 IUN196587:IUN196592 JEJ196587:JEJ196592 JOF196587:JOF196592 JYB196587:JYB196592 KHX196587:KHX196592 KRT196587:KRT196592 LBP196587:LBP196592 LLL196587:LLL196592 LVH196587:LVH196592 MFD196587:MFD196592 MOZ196587:MOZ196592 MYV196587:MYV196592 NIR196587:NIR196592 NSN196587:NSN196592 OCJ196587:OCJ196592 OMF196587:OMF196592 OWB196587:OWB196592 PFX196587:PFX196592 PPT196587:PPT196592 PZP196587:PZP196592 QJL196587:QJL196592 QTH196587:QTH196592 RDD196587:RDD196592 RMZ196587:RMZ196592 RWV196587:RWV196592 SGR196587:SGR196592 SQN196587:SQN196592 TAJ196587:TAJ196592 TKF196587:TKF196592 TUB196587:TUB196592 UDX196587:UDX196592 UNT196587:UNT196592 UXP196587:UXP196592 VHL196587:VHL196592 VRH196587:VRH196592 WBD196587:WBD196592 WKZ196587:WKZ196592 WUV196587:WUV196592 B262123:B262128 IJ262123:IJ262128 SF262123:SF262128 ACB262123:ACB262128 ALX262123:ALX262128 AVT262123:AVT262128 BFP262123:BFP262128 BPL262123:BPL262128 BZH262123:BZH262128 CJD262123:CJD262128 CSZ262123:CSZ262128 DCV262123:DCV262128 DMR262123:DMR262128 DWN262123:DWN262128 EGJ262123:EGJ262128 EQF262123:EQF262128 FAB262123:FAB262128 FJX262123:FJX262128 FTT262123:FTT262128 GDP262123:GDP262128 GNL262123:GNL262128 GXH262123:GXH262128 HHD262123:HHD262128 HQZ262123:HQZ262128 IAV262123:IAV262128 IKR262123:IKR262128 IUN262123:IUN262128 JEJ262123:JEJ262128 JOF262123:JOF262128 JYB262123:JYB262128 KHX262123:KHX262128 KRT262123:KRT262128 LBP262123:LBP262128 LLL262123:LLL262128 LVH262123:LVH262128 MFD262123:MFD262128 MOZ262123:MOZ262128 MYV262123:MYV262128 NIR262123:NIR262128 NSN262123:NSN262128 OCJ262123:OCJ262128 OMF262123:OMF262128 OWB262123:OWB262128 PFX262123:PFX262128 PPT262123:PPT262128 PZP262123:PZP262128 QJL262123:QJL262128 QTH262123:QTH262128 RDD262123:RDD262128 RMZ262123:RMZ262128 RWV262123:RWV262128 SGR262123:SGR262128 SQN262123:SQN262128 TAJ262123:TAJ262128 TKF262123:TKF262128 TUB262123:TUB262128 UDX262123:UDX262128 UNT262123:UNT262128 UXP262123:UXP262128 VHL262123:VHL262128 VRH262123:VRH262128 WBD262123:WBD262128 WKZ262123:WKZ262128 WUV262123:WUV262128 B327659:B327664 IJ327659:IJ327664 SF327659:SF327664 ACB327659:ACB327664 ALX327659:ALX327664 AVT327659:AVT327664 BFP327659:BFP327664 BPL327659:BPL327664 BZH327659:BZH327664 CJD327659:CJD327664 CSZ327659:CSZ327664 DCV327659:DCV327664 DMR327659:DMR327664 DWN327659:DWN327664 EGJ327659:EGJ327664 EQF327659:EQF327664 FAB327659:FAB327664 FJX327659:FJX327664 FTT327659:FTT327664 GDP327659:GDP327664 GNL327659:GNL327664 GXH327659:GXH327664 HHD327659:HHD327664 HQZ327659:HQZ327664 IAV327659:IAV327664 IKR327659:IKR327664 IUN327659:IUN327664 JEJ327659:JEJ327664 JOF327659:JOF327664 JYB327659:JYB327664 KHX327659:KHX327664 KRT327659:KRT327664 LBP327659:LBP327664 LLL327659:LLL327664 LVH327659:LVH327664 MFD327659:MFD327664 MOZ327659:MOZ327664 MYV327659:MYV327664 NIR327659:NIR327664 NSN327659:NSN327664 OCJ327659:OCJ327664 OMF327659:OMF327664 OWB327659:OWB327664 PFX327659:PFX327664 PPT327659:PPT327664 PZP327659:PZP327664 QJL327659:QJL327664 QTH327659:QTH327664 RDD327659:RDD327664 RMZ327659:RMZ327664 RWV327659:RWV327664 SGR327659:SGR327664 SQN327659:SQN327664 TAJ327659:TAJ327664 TKF327659:TKF327664 TUB327659:TUB327664 UDX327659:UDX327664 UNT327659:UNT327664 UXP327659:UXP327664 VHL327659:VHL327664 VRH327659:VRH327664 WBD327659:WBD327664 WKZ327659:WKZ327664 WUV327659:WUV327664 B393195:B393200 IJ393195:IJ393200 SF393195:SF393200 ACB393195:ACB393200 ALX393195:ALX393200 AVT393195:AVT393200 BFP393195:BFP393200 BPL393195:BPL393200 BZH393195:BZH393200 CJD393195:CJD393200 CSZ393195:CSZ393200 DCV393195:DCV393200 DMR393195:DMR393200 DWN393195:DWN393200 EGJ393195:EGJ393200 EQF393195:EQF393200 FAB393195:FAB393200 FJX393195:FJX393200 FTT393195:FTT393200 GDP393195:GDP393200 GNL393195:GNL393200 GXH393195:GXH393200 HHD393195:HHD393200 HQZ393195:HQZ393200 IAV393195:IAV393200 IKR393195:IKR393200 IUN393195:IUN393200 JEJ393195:JEJ393200 JOF393195:JOF393200 JYB393195:JYB393200 KHX393195:KHX393200 KRT393195:KRT393200 LBP393195:LBP393200 LLL393195:LLL393200 LVH393195:LVH393200 MFD393195:MFD393200 MOZ393195:MOZ393200 MYV393195:MYV393200 NIR393195:NIR393200 NSN393195:NSN393200 OCJ393195:OCJ393200 OMF393195:OMF393200 OWB393195:OWB393200 PFX393195:PFX393200 PPT393195:PPT393200 PZP393195:PZP393200 QJL393195:QJL393200 QTH393195:QTH393200 RDD393195:RDD393200 RMZ393195:RMZ393200 RWV393195:RWV393200 SGR393195:SGR393200 SQN393195:SQN393200 TAJ393195:TAJ393200 TKF393195:TKF393200 TUB393195:TUB393200 UDX393195:UDX393200 UNT393195:UNT393200 UXP393195:UXP393200 VHL393195:VHL393200 VRH393195:VRH393200 WBD393195:WBD393200 WKZ393195:WKZ393200 WUV393195:WUV393200 B458731:B458736 IJ458731:IJ458736 SF458731:SF458736 ACB458731:ACB458736 ALX458731:ALX458736 AVT458731:AVT458736 BFP458731:BFP458736 BPL458731:BPL458736 BZH458731:BZH458736 CJD458731:CJD458736 CSZ458731:CSZ458736 DCV458731:DCV458736 DMR458731:DMR458736 DWN458731:DWN458736 EGJ458731:EGJ458736 EQF458731:EQF458736 FAB458731:FAB458736 FJX458731:FJX458736 FTT458731:FTT458736 GDP458731:GDP458736 GNL458731:GNL458736 GXH458731:GXH458736 HHD458731:HHD458736 HQZ458731:HQZ458736 IAV458731:IAV458736 IKR458731:IKR458736 IUN458731:IUN458736 JEJ458731:JEJ458736 JOF458731:JOF458736 JYB458731:JYB458736 KHX458731:KHX458736 KRT458731:KRT458736 LBP458731:LBP458736 LLL458731:LLL458736 LVH458731:LVH458736 MFD458731:MFD458736 MOZ458731:MOZ458736 MYV458731:MYV458736 NIR458731:NIR458736 NSN458731:NSN458736 OCJ458731:OCJ458736 OMF458731:OMF458736 OWB458731:OWB458736 PFX458731:PFX458736 PPT458731:PPT458736 PZP458731:PZP458736 QJL458731:QJL458736 QTH458731:QTH458736 RDD458731:RDD458736 RMZ458731:RMZ458736 RWV458731:RWV458736 SGR458731:SGR458736 SQN458731:SQN458736 TAJ458731:TAJ458736 TKF458731:TKF458736 TUB458731:TUB458736 UDX458731:UDX458736 UNT458731:UNT458736 UXP458731:UXP458736 VHL458731:VHL458736 VRH458731:VRH458736 WBD458731:WBD458736 WKZ458731:WKZ458736 WUV458731:WUV458736 B524267:B524272 IJ524267:IJ524272 SF524267:SF524272 ACB524267:ACB524272 ALX524267:ALX524272 AVT524267:AVT524272 BFP524267:BFP524272 BPL524267:BPL524272 BZH524267:BZH524272 CJD524267:CJD524272 CSZ524267:CSZ524272 DCV524267:DCV524272 DMR524267:DMR524272 DWN524267:DWN524272 EGJ524267:EGJ524272 EQF524267:EQF524272 FAB524267:FAB524272 FJX524267:FJX524272 FTT524267:FTT524272 GDP524267:GDP524272 GNL524267:GNL524272 GXH524267:GXH524272 HHD524267:HHD524272 HQZ524267:HQZ524272 IAV524267:IAV524272 IKR524267:IKR524272 IUN524267:IUN524272 JEJ524267:JEJ524272 JOF524267:JOF524272 JYB524267:JYB524272 KHX524267:KHX524272 KRT524267:KRT524272 LBP524267:LBP524272 LLL524267:LLL524272 LVH524267:LVH524272 MFD524267:MFD524272 MOZ524267:MOZ524272 MYV524267:MYV524272 NIR524267:NIR524272 NSN524267:NSN524272 OCJ524267:OCJ524272 OMF524267:OMF524272 OWB524267:OWB524272 PFX524267:PFX524272 PPT524267:PPT524272 PZP524267:PZP524272 QJL524267:QJL524272 QTH524267:QTH524272 RDD524267:RDD524272 RMZ524267:RMZ524272 RWV524267:RWV524272 SGR524267:SGR524272 SQN524267:SQN524272 TAJ524267:TAJ524272 TKF524267:TKF524272 TUB524267:TUB524272 UDX524267:UDX524272 UNT524267:UNT524272 UXP524267:UXP524272 VHL524267:VHL524272 VRH524267:VRH524272 WBD524267:WBD524272 WKZ524267:WKZ524272 WUV524267:WUV524272 B589803:B589808 IJ589803:IJ589808 SF589803:SF589808 ACB589803:ACB589808 ALX589803:ALX589808 AVT589803:AVT589808 BFP589803:BFP589808 BPL589803:BPL589808 BZH589803:BZH589808 CJD589803:CJD589808 CSZ589803:CSZ589808 DCV589803:DCV589808 DMR589803:DMR589808 DWN589803:DWN589808 EGJ589803:EGJ589808 EQF589803:EQF589808 FAB589803:FAB589808 FJX589803:FJX589808 FTT589803:FTT589808 GDP589803:GDP589808 GNL589803:GNL589808 GXH589803:GXH589808 HHD589803:HHD589808 HQZ589803:HQZ589808 IAV589803:IAV589808 IKR589803:IKR589808 IUN589803:IUN589808 JEJ589803:JEJ589808 JOF589803:JOF589808 JYB589803:JYB589808 KHX589803:KHX589808 KRT589803:KRT589808 LBP589803:LBP589808 LLL589803:LLL589808 LVH589803:LVH589808 MFD589803:MFD589808 MOZ589803:MOZ589808 MYV589803:MYV589808 NIR589803:NIR589808 NSN589803:NSN589808 OCJ589803:OCJ589808 OMF589803:OMF589808 OWB589803:OWB589808 PFX589803:PFX589808 PPT589803:PPT589808 PZP589803:PZP589808 QJL589803:QJL589808 QTH589803:QTH589808 RDD589803:RDD589808 RMZ589803:RMZ589808 RWV589803:RWV589808 SGR589803:SGR589808 SQN589803:SQN589808 TAJ589803:TAJ589808 TKF589803:TKF589808 TUB589803:TUB589808 UDX589803:UDX589808 UNT589803:UNT589808 UXP589803:UXP589808 VHL589803:VHL589808 VRH589803:VRH589808 WBD589803:WBD589808 WKZ589803:WKZ589808 WUV589803:WUV589808 B655339:B655344 IJ655339:IJ655344 SF655339:SF655344 ACB655339:ACB655344 ALX655339:ALX655344 AVT655339:AVT655344 BFP655339:BFP655344 BPL655339:BPL655344 BZH655339:BZH655344 CJD655339:CJD655344 CSZ655339:CSZ655344 DCV655339:DCV655344 DMR655339:DMR655344 DWN655339:DWN655344 EGJ655339:EGJ655344 EQF655339:EQF655344 FAB655339:FAB655344 FJX655339:FJX655344 FTT655339:FTT655344 GDP655339:GDP655344 GNL655339:GNL655344 GXH655339:GXH655344 HHD655339:HHD655344 HQZ655339:HQZ655344 IAV655339:IAV655344 IKR655339:IKR655344 IUN655339:IUN655344 JEJ655339:JEJ655344 JOF655339:JOF655344 JYB655339:JYB655344 KHX655339:KHX655344 KRT655339:KRT655344 LBP655339:LBP655344 LLL655339:LLL655344 LVH655339:LVH655344 MFD655339:MFD655344 MOZ655339:MOZ655344 MYV655339:MYV655344 NIR655339:NIR655344 NSN655339:NSN655344 OCJ655339:OCJ655344 OMF655339:OMF655344 OWB655339:OWB655344 PFX655339:PFX655344 PPT655339:PPT655344 PZP655339:PZP655344 QJL655339:QJL655344 QTH655339:QTH655344 RDD655339:RDD655344 RMZ655339:RMZ655344 RWV655339:RWV655344 SGR655339:SGR655344 SQN655339:SQN655344 TAJ655339:TAJ655344 TKF655339:TKF655344 TUB655339:TUB655344 UDX655339:UDX655344 UNT655339:UNT655344 UXP655339:UXP655344 VHL655339:VHL655344 VRH655339:VRH655344 WBD655339:WBD655344 WKZ655339:WKZ655344 WUV655339:WUV655344 B720875:B720880 IJ720875:IJ720880 SF720875:SF720880 ACB720875:ACB720880 ALX720875:ALX720880 AVT720875:AVT720880 BFP720875:BFP720880 BPL720875:BPL720880 BZH720875:BZH720880 CJD720875:CJD720880 CSZ720875:CSZ720880 DCV720875:DCV720880 DMR720875:DMR720880 DWN720875:DWN720880 EGJ720875:EGJ720880 EQF720875:EQF720880 FAB720875:FAB720880 FJX720875:FJX720880 FTT720875:FTT720880 GDP720875:GDP720880 GNL720875:GNL720880 GXH720875:GXH720880 HHD720875:HHD720880 HQZ720875:HQZ720880 IAV720875:IAV720880 IKR720875:IKR720880 IUN720875:IUN720880 JEJ720875:JEJ720880 JOF720875:JOF720880 JYB720875:JYB720880 KHX720875:KHX720880 KRT720875:KRT720880 LBP720875:LBP720880 LLL720875:LLL720880 LVH720875:LVH720880 MFD720875:MFD720880 MOZ720875:MOZ720880 MYV720875:MYV720880 NIR720875:NIR720880 NSN720875:NSN720880 OCJ720875:OCJ720880 OMF720875:OMF720880 OWB720875:OWB720880 PFX720875:PFX720880 PPT720875:PPT720880 PZP720875:PZP720880 QJL720875:QJL720880 QTH720875:QTH720880 RDD720875:RDD720880 RMZ720875:RMZ720880 RWV720875:RWV720880 SGR720875:SGR720880 SQN720875:SQN720880 TAJ720875:TAJ720880 TKF720875:TKF720880 TUB720875:TUB720880 UDX720875:UDX720880 UNT720875:UNT720880 UXP720875:UXP720880 VHL720875:VHL720880 VRH720875:VRH720880 WBD720875:WBD720880 WKZ720875:WKZ720880 WUV720875:WUV720880 B786411:B786416 IJ786411:IJ786416 SF786411:SF786416 ACB786411:ACB786416 ALX786411:ALX786416 AVT786411:AVT786416 BFP786411:BFP786416 BPL786411:BPL786416 BZH786411:BZH786416 CJD786411:CJD786416 CSZ786411:CSZ786416 DCV786411:DCV786416 DMR786411:DMR786416 DWN786411:DWN786416 EGJ786411:EGJ786416 EQF786411:EQF786416 FAB786411:FAB786416 FJX786411:FJX786416 FTT786411:FTT786416 GDP786411:GDP786416 GNL786411:GNL786416 GXH786411:GXH786416 HHD786411:HHD786416 HQZ786411:HQZ786416 IAV786411:IAV786416 IKR786411:IKR786416 IUN786411:IUN786416 JEJ786411:JEJ786416 JOF786411:JOF786416 JYB786411:JYB786416 KHX786411:KHX786416 KRT786411:KRT786416 LBP786411:LBP786416 LLL786411:LLL786416 LVH786411:LVH786416 MFD786411:MFD786416 MOZ786411:MOZ786416 MYV786411:MYV786416 NIR786411:NIR786416 NSN786411:NSN786416 OCJ786411:OCJ786416 OMF786411:OMF786416 OWB786411:OWB786416 PFX786411:PFX786416 PPT786411:PPT786416 PZP786411:PZP786416 QJL786411:QJL786416 QTH786411:QTH786416 RDD786411:RDD786416 RMZ786411:RMZ786416 RWV786411:RWV786416 SGR786411:SGR786416 SQN786411:SQN786416 TAJ786411:TAJ786416 TKF786411:TKF786416 TUB786411:TUB786416 UDX786411:UDX786416 UNT786411:UNT786416 UXP786411:UXP786416 VHL786411:VHL786416 VRH786411:VRH786416 WBD786411:WBD786416 WKZ786411:WKZ786416 WUV786411:WUV786416 B851947:B851952 IJ851947:IJ851952 SF851947:SF851952 ACB851947:ACB851952 ALX851947:ALX851952 AVT851947:AVT851952 BFP851947:BFP851952 BPL851947:BPL851952 BZH851947:BZH851952 CJD851947:CJD851952 CSZ851947:CSZ851952 DCV851947:DCV851952 DMR851947:DMR851952 DWN851947:DWN851952 EGJ851947:EGJ851952 EQF851947:EQF851952 FAB851947:FAB851952 FJX851947:FJX851952 FTT851947:FTT851952 GDP851947:GDP851952 GNL851947:GNL851952 GXH851947:GXH851952 HHD851947:HHD851952 HQZ851947:HQZ851952 IAV851947:IAV851952 IKR851947:IKR851952 IUN851947:IUN851952 JEJ851947:JEJ851952 JOF851947:JOF851952 JYB851947:JYB851952 KHX851947:KHX851952 KRT851947:KRT851952 LBP851947:LBP851952 LLL851947:LLL851952 LVH851947:LVH851952 MFD851947:MFD851952 MOZ851947:MOZ851952 MYV851947:MYV851952 NIR851947:NIR851952 NSN851947:NSN851952 OCJ851947:OCJ851952 OMF851947:OMF851952 OWB851947:OWB851952 PFX851947:PFX851952 PPT851947:PPT851952 PZP851947:PZP851952 QJL851947:QJL851952 QTH851947:QTH851952 RDD851947:RDD851952 RMZ851947:RMZ851952 RWV851947:RWV851952 SGR851947:SGR851952 SQN851947:SQN851952 TAJ851947:TAJ851952 TKF851947:TKF851952 TUB851947:TUB851952 UDX851947:UDX851952 UNT851947:UNT851952 UXP851947:UXP851952 VHL851947:VHL851952 VRH851947:VRH851952 WBD851947:WBD851952 WKZ851947:WKZ851952 WUV851947:WUV851952 B917483:B917488 IJ917483:IJ917488 SF917483:SF917488 ACB917483:ACB917488 ALX917483:ALX917488 AVT917483:AVT917488 BFP917483:BFP917488 BPL917483:BPL917488 BZH917483:BZH917488 CJD917483:CJD917488 CSZ917483:CSZ917488 DCV917483:DCV917488 DMR917483:DMR917488 DWN917483:DWN917488 EGJ917483:EGJ917488 EQF917483:EQF917488 FAB917483:FAB917488 FJX917483:FJX917488 FTT917483:FTT917488 GDP917483:GDP917488 GNL917483:GNL917488 GXH917483:GXH917488 HHD917483:HHD917488 HQZ917483:HQZ917488 IAV917483:IAV917488 IKR917483:IKR917488 IUN917483:IUN917488 JEJ917483:JEJ917488 JOF917483:JOF917488 JYB917483:JYB917488 KHX917483:KHX917488 KRT917483:KRT917488 LBP917483:LBP917488 LLL917483:LLL917488 LVH917483:LVH917488 MFD917483:MFD917488 MOZ917483:MOZ917488 MYV917483:MYV917488 NIR917483:NIR917488 NSN917483:NSN917488 OCJ917483:OCJ917488 OMF917483:OMF917488 OWB917483:OWB917488 PFX917483:PFX917488 PPT917483:PPT917488 PZP917483:PZP917488 QJL917483:QJL917488 QTH917483:QTH917488 RDD917483:RDD917488 RMZ917483:RMZ917488 RWV917483:RWV917488 SGR917483:SGR917488 SQN917483:SQN917488 TAJ917483:TAJ917488 TKF917483:TKF917488 TUB917483:TUB917488 UDX917483:UDX917488 UNT917483:UNT917488 UXP917483:UXP917488 VHL917483:VHL917488 VRH917483:VRH917488 WBD917483:WBD917488 WKZ917483:WKZ917488 WUV917483:WUV917488 B983019:B983024 IJ983019:IJ983024 SF983019:SF983024 ACB983019:ACB983024 ALX983019:ALX983024 AVT983019:AVT983024 BFP983019:BFP983024 BPL983019:BPL983024 BZH983019:BZH983024 CJD983019:CJD983024 CSZ983019:CSZ983024 DCV983019:DCV983024 DMR983019:DMR983024 DWN983019:DWN983024 EGJ983019:EGJ983024 EQF983019:EQF983024 FAB983019:FAB983024 FJX983019:FJX983024 FTT983019:FTT983024 GDP983019:GDP983024 GNL983019:GNL983024 GXH983019:GXH983024 HHD983019:HHD983024 HQZ983019:HQZ983024 IAV983019:IAV983024 IKR983019:IKR983024 IUN983019:IUN983024 JEJ983019:JEJ983024 JOF983019:JOF983024 JYB983019:JYB983024 KHX983019:KHX983024 KRT983019:KRT983024 LBP983019:LBP983024 LLL983019:LLL983024 LVH983019:LVH983024 MFD983019:MFD983024 MOZ983019:MOZ983024 MYV983019:MYV983024 NIR983019:NIR983024 NSN983019:NSN983024 OCJ983019:OCJ983024 OMF983019:OMF983024 OWB983019:OWB983024 PFX983019:PFX983024 PPT983019:PPT983024 PZP983019:PZP983024 QJL983019:QJL983024 QTH983019:QTH983024 RDD983019:RDD983024 RMZ983019:RMZ983024 RWV983019:RWV983024 SGR983019:SGR983024 SQN983019:SQN983024 TAJ983019:TAJ983024 TKF983019:TKF983024 TUB983019:TUB983024 UDX983019:UDX983024 UNT983019:UNT983024 UXP983019:UXP983024 VHL983019:VHL983024 VRH983019:VRH983024 WBD983019:WBD983024 WKZ983019:WKZ983024 WUV983019:WUV983024 B65559:B65562 IJ65559:IJ65562 SF65559:SF65562 ACB65559:ACB65562 ALX65559:ALX65562 AVT65559:AVT65562 BFP65559:BFP65562 BPL65559:BPL65562 BZH65559:BZH65562 CJD65559:CJD65562 CSZ65559:CSZ65562 DCV65559:DCV65562 DMR65559:DMR65562 DWN65559:DWN65562 EGJ65559:EGJ65562 EQF65559:EQF65562 FAB65559:FAB65562 FJX65559:FJX65562 FTT65559:FTT65562 GDP65559:GDP65562 GNL65559:GNL65562 GXH65559:GXH65562 HHD65559:HHD65562 HQZ65559:HQZ65562 IAV65559:IAV65562 IKR65559:IKR65562 IUN65559:IUN65562 JEJ65559:JEJ65562 JOF65559:JOF65562 JYB65559:JYB65562 KHX65559:KHX65562 KRT65559:KRT65562 LBP65559:LBP65562 LLL65559:LLL65562 LVH65559:LVH65562 MFD65559:MFD65562 MOZ65559:MOZ65562 MYV65559:MYV65562 NIR65559:NIR65562 NSN65559:NSN65562 OCJ65559:OCJ65562 OMF65559:OMF65562 OWB65559:OWB65562 PFX65559:PFX65562 PPT65559:PPT65562 PZP65559:PZP65562 QJL65559:QJL65562 QTH65559:QTH65562 RDD65559:RDD65562 RMZ65559:RMZ65562 RWV65559:RWV65562 SGR65559:SGR65562 SQN65559:SQN65562 TAJ65559:TAJ65562 TKF65559:TKF65562 TUB65559:TUB65562 UDX65559:UDX65562 UNT65559:UNT65562 UXP65559:UXP65562 VHL65559:VHL65562 VRH65559:VRH65562 WBD65559:WBD65562 WKZ65559:WKZ65562 WUV65559:WUV65562 B131095:B131098 IJ131095:IJ131098 SF131095:SF131098 ACB131095:ACB131098 ALX131095:ALX131098 AVT131095:AVT131098 BFP131095:BFP131098 BPL131095:BPL131098 BZH131095:BZH131098 CJD131095:CJD131098 CSZ131095:CSZ131098 DCV131095:DCV131098 DMR131095:DMR131098 DWN131095:DWN131098 EGJ131095:EGJ131098 EQF131095:EQF131098 FAB131095:FAB131098 FJX131095:FJX131098 FTT131095:FTT131098 GDP131095:GDP131098 GNL131095:GNL131098 GXH131095:GXH131098 HHD131095:HHD131098 HQZ131095:HQZ131098 IAV131095:IAV131098 IKR131095:IKR131098 IUN131095:IUN131098 JEJ131095:JEJ131098 JOF131095:JOF131098 JYB131095:JYB131098 KHX131095:KHX131098 KRT131095:KRT131098 LBP131095:LBP131098 LLL131095:LLL131098 LVH131095:LVH131098 MFD131095:MFD131098 MOZ131095:MOZ131098 MYV131095:MYV131098 NIR131095:NIR131098 NSN131095:NSN131098 OCJ131095:OCJ131098 OMF131095:OMF131098 OWB131095:OWB131098 PFX131095:PFX131098 PPT131095:PPT131098 PZP131095:PZP131098 QJL131095:QJL131098 QTH131095:QTH131098 RDD131095:RDD131098 RMZ131095:RMZ131098 RWV131095:RWV131098 SGR131095:SGR131098 SQN131095:SQN131098 TAJ131095:TAJ131098 TKF131095:TKF131098 TUB131095:TUB131098 UDX131095:UDX131098 UNT131095:UNT131098 UXP131095:UXP131098 VHL131095:VHL131098 VRH131095:VRH131098 WBD131095:WBD131098 WKZ131095:WKZ131098 WUV131095:WUV131098 B196631:B196634 IJ196631:IJ196634 SF196631:SF196634 ACB196631:ACB196634 ALX196631:ALX196634 AVT196631:AVT196634 BFP196631:BFP196634 BPL196631:BPL196634 BZH196631:BZH196634 CJD196631:CJD196634 CSZ196631:CSZ196634 DCV196631:DCV196634 DMR196631:DMR196634 DWN196631:DWN196634 EGJ196631:EGJ196634 EQF196631:EQF196634 FAB196631:FAB196634 FJX196631:FJX196634 FTT196631:FTT196634 GDP196631:GDP196634 GNL196631:GNL196634 GXH196631:GXH196634 HHD196631:HHD196634 HQZ196631:HQZ196634 IAV196631:IAV196634 IKR196631:IKR196634 IUN196631:IUN196634 JEJ196631:JEJ196634 JOF196631:JOF196634 JYB196631:JYB196634 KHX196631:KHX196634 KRT196631:KRT196634 LBP196631:LBP196634 LLL196631:LLL196634 LVH196631:LVH196634 MFD196631:MFD196634 MOZ196631:MOZ196634 MYV196631:MYV196634 NIR196631:NIR196634 NSN196631:NSN196634 OCJ196631:OCJ196634 OMF196631:OMF196634 OWB196631:OWB196634 PFX196631:PFX196634 PPT196631:PPT196634 PZP196631:PZP196634 QJL196631:QJL196634 QTH196631:QTH196634 RDD196631:RDD196634 RMZ196631:RMZ196634 RWV196631:RWV196634 SGR196631:SGR196634 SQN196631:SQN196634 TAJ196631:TAJ196634 TKF196631:TKF196634 TUB196631:TUB196634 UDX196631:UDX196634 UNT196631:UNT196634 UXP196631:UXP196634 VHL196631:VHL196634 VRH196631:VRH196634 WBD196631:WBD196634 WKZ196631:WKZ196634 WUV196631:WUV196634 B262167:B262170 IJ262167:IJ262170 SF262167:SF262170 ACB262167:ACB262170 ALX262167:ALX262170 AVT262167:AVT262170 BFP262167:BFP262170 BPL262167:BPL262170 BZH262167:BZH262170 CJD262167:CJD262170 CSZ262167:CSZ262170 DCV262167:DCV262170 DMR262167:DMR262170 DWN262167:DWN262170 EGJ262167:EGJ262170 EQF262167:EQF262170 FAB262167:FAB262170 FJX262167:FJX262170 FTT262167:FTT262170 GDP262167:GDP262170 GNL262167:GNL262170 GXH262167:GXH262170 HHD262167:HHD262170 HQZ262167:HQZ262170 IAV262167:IAV262170 IKR262167:IKR262170 IUN262167:IUN262170 JEJ262167:JEJ262170 JOF262167:JOF262170 JYB262167:JYB262170 KHX262167:KHX262170 KRT262167:KRT262170 LBP262167:LBP262170 LLL262167:LLL262170 LVH262167:LVH262170 MFD262167:MFD262170 MOZ262167:MOZ262170 MYV262167:MYV262170 NIR262167:NIR262170 NSN262167:NSN262170 OCJ262167:OCJ262170 OMF262167:OMF262170 OWB262167:OWB262170 PFX262167:PFX262170 PPT262167:PPT262170 PZP262167:PZP262170 QJL262167:QJL262170 QTH262167:QTH262170 RDD262167:RDD262170 RMZ262167:RMZ262170 RWV262167:RWV262170 SGR262167:SGR262170 SQN262167:SQN262170 TAJ262167:TAJ262170 TKF262167:TKF262170 TUB262167:TUB262170 UDX262167:UDX262170 UNT262167:UNT262170 UXP262167:UXP262170 VHL262167:VHL262170 VRH262167:VRH262170 WBD262167:WBD262170 WKZ262167:WKZ262170 WUV262167:WUV262170 B327703:B327706 IJ327703:IJ327706 SF327703:SF327706 ACB327703:ACB327706 ALX327703:ALX327706 AVT327703:AVT327706 BFP327703:BFP327706 BPL327703:BPL327706 BZH327703:BZH327706 CJD327703:CJD327706 CSZ327703:CSZ327706 DCV327703:DCV327706 DMR327703:DMR327706 DWN327703:DWN327706 EGJ327703:EGJ327706 EQF327703:EQF327706 FAB327703:FAB327706 FJX327703:FJX327706 FTT327703:FTT327706 GDP327703:GDP327706 GNL327703:GNL327706 GXH327703:GXH327706 HHD327703:HHD327706 HQZ327703:HQZ327706 IAV327703:IAV327706 IKR327703:IKR327706 IUN327703:IUN327706 JEJ327703:JEJ327706 JOF327703:JOF327706 JYB327703:JYB327706 KHX327703:KHX327706 KRT327703:KRT327706 LBP327703:LBP327706 LLL327703:LLL327706 LVH327703:LVH327706 MFD327703:MFD327706 MOZ327703:MOZ327706 MYV327703:MYV327706 NIR327703:NIR327706 NSN327703:NSN327706 OCJ327703:OCJ327706 OMF327703:OMF327706 OWB327703:OWB327706 PFX327703:PFX327706 PPT327703:PPT327706 PZP327703:PZP327706 QJL327703:QJL327706 QTH327703:QTH327706 RDD327703:RDD327706 RMZ327703:RMZ327706 RWV327703:RWV327706 SGR327703:SGR327706 SQN327703:SQN327706 TAJ327703:TAJ327706 TKF327703:TKF327706 TUB327703:TUB327706 UDX327703:UDX327706 UNT327703:UNT327706 UXP327703:UXP327706 VHL327703:VHL327706 VRH327703:VRH327706 WBD327703:WBD327706 WKZ327703:WKZ327706 WUV327703:WUV327706 B393239:B393242 IJ393239:IJ393242 SF393239:SF393242 ACB393239:ACB393242 ALX393239:ALX393242 AVT393239:AVT393242 BFP393239:BFP393242 BPL393239:BPL393242 BZH393239:BZH393242 CJD393239:CJD393242 CSZ393239:CSZ393242 DCV393239:DCV393242 DMR393239:DMR393242 DWN393239:DWN393242 EGJ393239:EGJ393242 EQF393239:EQF393242 FAB393239:FAB393242 FJX393239:FJX393242 FTT393239:FTT393242 GDP393239:GDP393242 GNL393239:GNL393242 GXH393239:GXH393242 HHD393239:HHD393242 HQZ393239:HQZ393242 IAV393239:IAV393242 IKR393239:IKR393242 IUN393239:IUN393242 JEJ393239:JEJ393242 JOF393239:JOF393242 JYB393239:JYB393242 KHX393239:KHX393242 KRT393239:KRT393242 LBP393239:LBP393242 LLL393239:LLL393242 LVH393239:LVH393242 MFD393239:MFD393242 MOZ393239:MOZ393242 MYV393239:MYV393242 NIR393239:NIR393242 NSN393239:NSN393242 OCJ393239:OCJ393242 OMF393239:OMF393242 OWB393239:OWB393242 PFX393239:PFX393242 PPT393239:PPT393242 PZP393239:PZP393242 QJL393239:QJL393242 QTH393239:QTH393242 RDD393239:RDD393242 RMZ393239:RMZ393242 RWV393239:RWV393242 SGR393239:SGR393242 SQN393239:SQN393242 TAJ393239:TAJ393242 TKF393239:TKF393242 TUB393239:TUB393242 UDX393239:UDX393242 UNT393239:UNT393242 UXP393239:UXP393242 VHL393239:VHL393242 VRH393239:VRH393242 WBD393239:WBD393242 WKZ393239:WKZ393242 WUV393239:WUV393242 B458775:B458778 IJ458775:IJ458778 SF458775:SF458778 ACB458775:ACB458778 ALX458775:ALX458778 AVT458775:AVT458778 BFP458775:BFP458778 BPL458775:BPL458778 BZH458775:BZH458778 CJD458775:CJD458778 CSZ458775:CSZ458778 DCV458775:DCV458778 DMR458775:DMR458778 DWN458775:DWN458778 EGJ458775:EGJ458778 EQF458775:EQF458778 FAB458775:FAB458778 FJX458775:FJX458778 FTT458775:FTT458778 GDP458775:GDP458778 GNL458775:GNL458778 GXH458775:GXH458778 HHD458775:HHD458778 HQZ458775:HQZ458778 IAV458775:IAV458778 IKR458775:IKR458778 IUN458775:IUN458778 JEJ458775:JEJ458778 JOF458775:JOF458778 JYB458775:JYB458778 KHX458775:KHX458778 KRT458775:KRT458778 LBP458775:LBP458778 LLL458775:LLL458778 LVH458775:LVH458778 MFD458775:MFD458778 MOZ458775:MOZ458778 MYV458775:MYV458778 NIR458775:NIR458778 NSN458775:NSN458778 OCJ458775:OCJ458778 OMF458775:OMF458778 OWB458775:OWB458778 PFX458775:PFX458778 PPT458775:PPT458778 PZP458775:PZP458778 QJL458775:QJL458778 QTH458775:QTH458778 RDD458775:RDD458778 RMZ458775:RMZ458778 RWV458775:RWV458778 SGR458775:SGR458778 SQN458775:SQN458778 TAJ458775:TAJ458778 TKF458775:TKF458778 TUB458775:TUB458778 UDX458775:UDX458778 UNT458775:UNT458778 UXP458775:UXP458778 VHL458775:VHL458778 VRH458775:VRH458778 WBD458775:WBD458778 WKZ458775:WKZ458778 WUV458775:WUV458778 B524311:B524314 IJ524311:IJ524314 SF524311:SF524314 ACB524311:ACB524314 ALX524311:ALX524314 AVT524311:AVT524314 BFP524311:BFP524314 BPL524311:BPL524314 BZH524311:BZH524314 CJD524311:CJD524314 CSZ524311:CSZ524314 DCV524311:DCV524314 DMR524311:DMR524314 DWN524311:DWN524314 EGJ524311:EGJ524314 EQF524311:EQF524314 FAB524311:FAB524314 FJX524311:FJX524314 FTT524311:FTT524314 GDP524311:GDP524314 GNL524311:GNL524314 GXH524311:GXH524314 HHD524311:HHD524314 HQZ524311:HQZ524314 IAV524311:IAV524314 IKR524311:IKR524314 IUN524311:IUN524314 JEJ524311:JEJ524314 JOF524311:JOF524314 JYB524311:JYB524314 KHX524311:KHX524314 KRT524311:KRT524314 LBP524311:LBP524314 LLL524311:LLL524314 LVH524311:LVH524314 MFD524311:MFD524314 MOZ524311:MOZ524314 MYV524311:MYV524314 NIR524311:NIR524314 NSN524311:NSN524314 OCJ524311:OCJ524314 OMF524311:OMF524314 OWB524311:OWB524314 PFX524311:PFX524314 PPT524311:PPT524314 PZP524311:PZP524314 QJL524311:QJL524314 QTH524311:QTH524314 RDD524311:RDD524314 RMZ524311:RMZ524314 RWV524311:RWV524314 SGR524311:SGR524314 SQN524311:SQN524314 TAJ524311:TAJ524314 TKF524311:TKF524314 TUB524311:TUB524314 UDX524311:UDX524314 UNT524311:UNT524314 UXP524311:UXP524314 VHL524311:VHL524314 VRH524311:VRH524314 WBD524311:WBD524314 WKZ524311:WKZ524314 WUV524311:WUV524314 B589847:B589850 IJ589847:IJ589850 SF589847:SF589850 ACB589847:ACB589850 ALX589847:ALX589850 AVT589847:AVT589850 BFP589847:BFP589850 BPL589847:BPL589850 BZH589847:BZH589850 CJD589847:CJD589850 CSZ589847:CSZ589850 DCV589847:DCV589850 DMR589847:DMR589850 DWN589847:DWN589850 EGJ589847:EGJ589850 EQF589847:EQF589850 FAB589847:FAB589850 FJX589847:FJX589850 FTT589847:FTT589850 GDP589847:GDP589850 GNL589847:GNL589850 GXH589847:GXH589850 HHD589847:HHD589850 HQZ589847:HQZ589850 IAV589847:IAV589850 IKR589847:IKR589850 IUN589847:IUN589850 JEJ589847:JEJ589850 JOF589847:JOF589850 JYB589847:JYB589850 KHX589847:KHX589850 KRT589847:KRT589850 LBP589847:LBP589850 LLL589847:LLL589850 LVH589847:LVH589850 MFD589847:MFD589850 MOZ589847:MOZ589850 MYV589847:MYV589850 NIR589847:NIR589850 NSN589847:NSN589850 OCJ589847:OCJ589850 OMF589847:OMF589850 OWB589847:OWB589850 PFX589847:PFX589850 PPT589847:PPT589850 PZP589847:PZP589850 QJL589847:QJL589850 QTH589847:QTH589850 RDD589847:RDD589850 RMZ589847:RMZ589850 RWV589847:RWV589850 SGR589847:SGR589850 SQN589847:SQN589850 TAJ589847:TAJ589850 TKF589847:TKF589850 TUB589847:TUB589850 UDX589847:UDX589850 UNT589847:UNT589850 UXP589847:UXP589850 VHL589847:VHL589850 VRH589847:VRH589850 WBD589847:WBD589850 WKZ589847:WKZ589850 WUV589847:WUV589850 B655383:B655386 IJ655383:IJ655386 SF655383:SF655386 ACB655383:ACB655386 ALX655383:ALX655386 AVT655383:AVT655386 BFP655383:BFP655386 BPL655383:BPL655386 BZH655383:BZH655386 CJD655383:CJD655386 CSZ655383:CSZ655386 DCV655383:DCV655386 DMR655383:DMR655386 DWN655383:DWN655386 EGJ655383:EGJ655386 EQF655383:EQF655386 FAB655383:FAB655386 FJX655383:FJX655386 FTT655383:FTT655386 GDP655383:GDP655386 GNL655383:GNL655386 GXH655383:GXH655386 HHD655383:HHD655386 HQZ655383:HQZ655386 IAV655383:IAV655386 IKR655383:IKR655386 IUN655383:IUN655386 JEJ655383:JEJ655386 JOF655383:JOF655386 JYB655383:JYB655386 KHX655383:KHX655386 KRT655383:KRT655386 LBP655383:LBP655386 LLL655383:LLL655386 LVH655383:LVH655386 MFD655383:MFD655386 MOZ655383:MOZ655386 MYV655383:MYV655386 NIR655383:NIR655386 NSN655383:NSN655386 OCJ655383:OCJ655386 OMF655383:OMF655386 OWB655383:OWB655386 PFX655383:PFX655386 PPT655383:PPT655386 PZP655383:PZP655386 QJL655383:QJL655386 QTH655383:QTH655386 RDD655383:RDD655386 RMZ655383:RMZ655386 RWV655383:RWV655386 SGR655383:SGR655386 SQN655383:SQN655386 TAJ655383:TAJ655386 TKF655383:TKF655386 TUB655383:TUB655386 UDX655383:UDX655386 UNT655383:UNT655386 UXP655383:UXP655386 VHL655383:VHL655386 VRH655383:VRH655386 WBD655383:WBD655386 WKZ655383:WKZ655386 WUV655383:WUV655386 B720919:B720922 IJ720919:IJ720922 SF720919:SF720922 ACB720919:ACB720922 ALX720919:ALX720922 AVT720919:AVT720922 BFP720919:BFP720922 BPL720919:BPL720922 BZH720919:BZH720922 CJD720919:CJD720922 CSZ720919:CSZ720922 DCV720919:DCV720922 DMR720919:DMR720922 DWN720919:DWN720922 EGJ720919:EGJ720922 EQF720919:EQF720922 FAB720919:FAB720922 FJX720919:FJX720922 FTT720919:FTT720922 GDP720919:GDP720922 GNL720919:GNL720922 GXH720919:GXH720922 HHD720919:HHD720922 HQZ720919:HQZ720922 IAV720919:IAV720922 IKR720919:IKR720922 IUN720919:IUN720922 JEJ720919:JEJ720922 JOF720919:JOF720922 JYB720919:JYB720922 KHX720919:KHX720922 KRT720919:KRT720922 LBP720919:LBP720922 LLL720919:LLL720922 LVH720919:LVH720922 MFD720919:MFD720922 MOZ720919:MOZ720922 MYV720919:MYV720922 NIR720919:NIR720922 NSN720919:NSN720922 OCJ720919:OCJ720922 OMF720919:OMF720922 OWB720919:OWB720922 PFX720919:PFX720922 PPT720919:PPT720922 PZP720919:PZP720922 QJL720919:QJL720922 QTH720919:QTH720922 RDD720919:RDD720922 RMZ720919:RMZ720922 RWV720919:RWV720922 SGR720919:SGR720922 SQN720919:SQN720922 TAJ720919:TAJ720922 TKF720919:TKF720922 TUB720919:TUB720922 UDX720919:UDX720922 UNT720919:UNT720922 UXP720919:UXP720922 VHL720919:VHL720922 VRH720919:VRH720922 WBD720919:WBD720922 WKZ720919:WKZ720922 WUV720919:WUV720922 B786455:B786458 IJ786455:IJ786458 SF786455:SF786458 ACB786455:ACB786458 ALX786455:ALX786458 AVT786455:AVT786458 BFP786455:BFP786458 BPL786455:BPL786458 BZH786455:BZH786458 CJD786455:CJD786458 CSZ786455:CSZ786458 DCV786455:DCV786458 DMR786455:DMR786458 DWN786455:DWN786458 EGJ786455:EGJ786458 EQF786455:EQF786458 FAB786455:FAB786458 FJX786455:FJX786458 FTT786455:FTT786458 GDP786455:GDP786458 GNL786455:GNL786458 GXH786455:GXH786458 HHD786455:HHD786458 HQZ786455:HQZ786458 IAV786455:IAV786458 IKR786455:IKR786458 IUN786455:IUN786458 JEJ786455:JEJ786458 JOF786455:JOF786458 JYB786455:JYB786458 KHX786455:KHX786458 KRT786455:KRT786458 LBP786455:LBP786458 LLL786455:LLL786458 LVH786455:LVH786458 MFD786455:MFD786458 MOZ786455:MOZ786458 MYV786455:MYV786458 NIR786455:NIR786458 NSN786455:NSN786458 OCJ786455:OCJ786458 OMF786455:OMF786458 OWB786455:OWB786458 PFX786455:PFX786458 PPT786455:PPT786458 PZP786455:PZP786458 QJL786455:QJL786458 QTH786455:QTH786458 RDD786455:RDD786458 RMZ786455:RMZ786458 RWV786455:RWV786458 SGR786455:SGR786458 SQN786455:SQN786458 TAJ786455:TAJ786458 TKF786455:TKF786458 TUB786455:TUB786458 UDX786455:UDX786458 UNT786455:UNT786458 UXP786455:UXP786458 VHL786455:VHL786458 VRH786455:VRH786458 WBD786455:WBD786458 WKZ786455:WKZ786458 WUV786455:WUV786458 B851991:B851994 IJ851991:IJ851994 SF851991:SF851994 ACB851991:ACB851994 ALX851991:ALX851994 AVT851991:AVT851994 BFP851991:BFP851994 BPL851991:BPL851994 BZH851991:BZH851994 CJD851991:CJD851994 CSZ851991:CSZ851994 DCV851991:DCV851994 DMR851991:DMR851994 DWN851991:DWN851994 EGJ851991:EGJ851994 EQF851991:EQF851994 FAB851991:FAB851994 FJX851991:FJX851994 FTT851991:FTT851994 GDP851991:GDP851994 GNL851991:GNL851994 GXH851991:GXH851994 HHD851991:HHD851994 HQZ851991:HQZ851994 IAV851991:IAV851994 IKR851991:IKR851994 IUN851991:IUN851994 JEJ851991:JEJ851994 JOF851991:JOF851994 JYB851991:JYB851994 KHX851991:KHX851994 KRT851991:KRT851994 LBP851991:LBP851994 LLL851991:LLL851994 LVH851991:LVH851994 MFD851991:MFD851994 MOZ851991:MOZ851994 MYV851991:MYV851994 NIR851991:NIR851994 NSN851991:NSN851994 OCJ851991:OCJ851994 OMF851991:OMF851994 OWB851991:OWB851994 PFX851991:PFX851994 PPT851991:PPT851994 PZP851991:PZP851994 QJL851991:QJL851994 QTH851991:QTH851994 RDD851991:RDD851994 RMZ851991:RMZ851994 RWV851991:RWV851994 SGR851991:SGR851994 SQN851991:SQN851994 TAJ851991:TAJ851994 TKF851991:TKF851994 TUB851991:TUB851994 UDX851991:UDX851994 UNT851991:UNT851994 UXP851991:UXP851994 VHL851991:VHL851994 VRH851991:VRH851994 WBD851991:WBD851994 WKZ851991:WKZ851994 WUV851991:WUV851994 B917527:B917530 IJ917527:IJ917530 SF917527:SF917530 ACB917527:ACB917530 ALX917527:ALX917530 AVT917527:AVT917530 BFP917527:BFP917530 BPL917527:BPL917530 BZH917527:BZH917530 CJD917527:CJD917530 CSZ917527:CSZ917530 DCV917527:DCV917530 DMR917527:DMR917530 DWN917527:DWN917530 EGJ917527:EGJ917530 EQF917527:EQF917530 FAB917527:FAB917530 FJX917527:FJX917530 FTT917527:FTT917530 GDP917527:GDP917530 GNL917527:GNL917530 GXH917527:GXH917530 HHD917527:HHD917530 HQZ917527:HQZ917530 IAV917527:IAV917530 IKR917527:IKR917530 IUN917527:IUN917530 JEJ917527:JEJ917530 JOF917527:JOF917530 JYB917527:JYB917530 KHX917527:KHX917530 KRT917527:KRT917530 LBP917527:LBP917530 LLL917527:LLL917530 LVH917527:LVH917530 MFD917527:MFD917530 MOZ917527:MOZ917530 MYV917527:MYV917530 NIR917527:NIR917530 NSN917527:NSN917530 OCJ917527:OCJ917530 OMF917527:OMF917530 OWB917527:OWB917530 PFX917527:PFX917530 PPT917527:PPT917530 PZP917527:PZP917530 QJL917527:QJL917530 QTH917527:QTH917530 RDD917527:RDD917530 RMZ917527:RMZ917530 RWV917527:RWV917530 SGR917527:SGR917530 SQN917527:SQN917530 TAJ917527:TAJ917530 TKF917527:TKF917530 TUB917527:TUB917530 UDX917527:UDX917530 UNT917527:UNT917530 UXP917527:UXP917530 VHL917527:VHL917530 VRH917527:VRH917530 WBD917527:WBD917530 WKZ917527:WKZ917530 WUV917527:WUV917530 B983063:B983066 IJ983063:IJ983066 SF983063:SF983066 ACB983063:ACB983066 ALX983063:ALX983066 AVT983063:AVT983066 BFP983063:BFP983066 BPL983063:BPL983066 BZH983063:BZH983066 CJD983063:CJD983066 CSZ983063:CSZ983066 DCV983063:DCV983066 DMR983063:DMR983066 DWN983063:DWN983066 EGJ983063:EGJ983066 EQF983063:EQF983066 FAB983063:FAB983066 FJX983063:FJX983066 FTT983063:FTT983066 GDP983063:GDP983066 GNL983063:GNL983066 GXH983063:GXH983066 HHD983063:HHD983066 HQZ983063:HQZ983066 IAV983063:IAV983066 IKR983063:IKR983066 IUN983063:IUN983066 JEJ983063:JEJ983066 JOF983063:JOF983066 JYB983063:JYB983066 KHX983063:KHX983066 KRT983063:KRT983066 LBP983063:LBP983066 LLL983063:LLL983066 LVH983063:LVH983066 MFD983063:MFD983066 MOZ983063:MOZ983066 MYV983063:MYV983066 NIR983063:NIR983066 NSN983063:NSN983066 OCJ983063:OCJ983066 OMF983063:OMF983066 OWB983063:OWB983066 PFX983063:PFX983066 PPT983063:PPT983066 PZP983063:PZP983066 QJL983063:QJL983066 QTH983063:QTH983066 RDD983063:RDD983066 RMZ983063:RMZ983066 RWV983063:RWV983066 SGR983063:SGR983066 SQN983063:SQN983066 TAJ983063:TAJ983066 TKF983063:TKF983066 TUB983063:TUB983066 UDX983063:UDX983066 UNT983063:UNT983066 UXP983063:UXP983066 VHL983063:VHL983066 VRH983063:VRH983066 WBD983063:WBD983066 WKZ983063:WKZ983066 WUV983063:WUV983066 B65548:B65554 IJ65548:IJ65554 SF65548:SF65554 ACB65548:ACB65554 ALX65548:ALX65554 AVT65548:AVT65554 BFP65548:BFP65554 BPL65548:BPL65554 BZH65548:BZH65554 CJD65548:CJD65554 CSZ65548:CSZ65554 DCV65548:DCV65554 DMR65548:DMR65554 DWN65548:DWN65554 EGJ65548:EGJ65554 EQF65548:EQF65554 FAB65548:FAB65554 FJX65548:FJX65554 FTT65548:FTT65554 GDP65548:GDP65554 GNL65548:GNL65554 GXH65548:GXH65554 HHD65548:HHD65554 HQZ65548:HQZ65554 IAV65548:IAV65554 IKR65548:IKR65554 IUN65548:IUN65554 JEJ65548:JEJ65554 JOF65548:JOF65554 JYB65548:JYB65554 KHX65548:KHX65554 KRT65548:KRT65554 LBP65548:LBP65554 LLL65548:LLL65554 LVH65548:LVH65554 MFD65548:MFD65554 MOZ65548:MOZ65554 MYV65548:MYV65554 NIR65548:NIR65554 NSN65548:NSN65554 OCJ65548:OCJ65554 OMF65548:OMF65554 OWB65548:OWB65554 PFX65548:PFX65554 PPT65548:PPT65554 PZP65548:PZP65554 QJL65548:QJL65554 QTH65548:QTH65554 RDD65548:RDD65554 RMZ65548:RMZ65554 RWV65548:RWV65554 SGR65548:SGR65554 SQN65548:SQN65554 TAJ65548:TAJ65554 TKF65548:TKF65554 TUB65548:TUB65554 UDX65548:UDX65554 UNT65548:UNT65554 UXP65548:UXP65554 VHL65548:VHL65554 VRH65548:VRH65554 WBD65548:WBD65554 WKZ65548:WKZ65554 WUV65548:WUV65554 B131084:B131090 IJ131084:IJ131090 SF131084:SF131090 ACB131084:ACB131090 ALX131084:ALX131090 AVT131084:AVT131090 BFP131084:BFP131090 BPL131084:BPL131090 BZH131084:BZH131090 CJD131084:CJD131090 CSZ131084:CSZ131090 DCV131084:DCV131090 DMR131084:DMR131090 DWN131084:DWN131090 EGJ131084:EGJ131090 EQF131084:EQF131090 FAB131084:FAB131090 FJX131084:FJX131090 FTT131084:FTT131090 GDP131084:GDP131090 GNL131084:GNL131090 GXH131084:GXH131090 HHD131084:HHD131090 HQZ131084:HQZ131090 IAV131084:IAV131090 IKR131084:IKR131090 IUN131084:IUN131090 JEJ131084:JEJ131090 JOF131084:JOF131090 JYB131084:JYB131090 KHX131084:KHX131090 KRT131084:KRT131090 LBP131084:LBP131090 LLL131084:LLL131090 LVH131084:LVH131090 MFD131084:MFD131090 MOZ131084:MOZ131090 MYV131084:MYV131090 NIR131084:NIR131090 NSN131084:NSN131090 OCJ131084:OCJ131090 OMF131084:OMF131090 OWB131084:OWB131090 PFX131084:PFX131090 PPT131084:PPT131090 PZP131084:PZP131090 QJL131084:QJL131090 QTH131084:QTH131090 RDD131084:RDD131090 RMZ131084:RMZ131090 RWV131084:RWV131090 SGR131084:SGR131090 SQN131084:SQN131090 TAJ131084:TAJ131090 TKF131084:TKF131090 TUB131084:TUB131090 UDX131084:UDX131090 UNT131084:UNT131090 UXP131084:UXP131090 VHL131084:VHL131090 VRH131084:VRH131090 WBD131084:WBD131090 WKZ131084:WKZ131090 WUV131084:WUV131090 B196620:B196626 IJ196620:IJ196626 SF196620:SF196626 ACB196620:ACB196626 ALX196620:ALX196626 AVT196620:AVT196626 BFP196620:BFP196626 BPL196620:BPL196626 BZH196620:BZH196626 CJD196620:CJD196626 CSZ196620:CSZ196626 DCV196620:DCV196626 DMR196620:DMR196626 DWN196620:DWN196626 EGJ196620:EGJ196626 EQF196620:EQF196626 FAB196620:FAB196626 FJX196620:FJX196626 FTT196620:FTT196626 GDP196620:GDP196626 GNL196620:GNL196626 GXH196620:GXH196626 HHD196620:HHD196626 HQZ196620:HQZ196626 IAV196620:IAV196626 IKR196620:IKR196626 IUN196620:IUN196626 JEJ196620:JEJ196626 JOF196620:JOF196626 JYB196620:JYB196626 KHX196620:KHX196626 KRT196620:KRT196626 LBP196620:LBP196626 LLL196620:LLL196626 LVH196620:LVH196626 MFD196620:MFD196626 MOZ196620:MOZ196626 MYV196620:MYV196626 NIR196620:NIR196626 NSN196620:NSN196626 OCJ196620:OCJ196626 OMF196620:OMF196626 OWB196620:OWB196626 PFX196620:PFX196626 PPT196620:PPT196626 PZP196620:PZP196626 QJL196620:QJL196626 QTH196620:QTH196626 RDD196620:RDD196626 RMZ196620:RMZ196626 RWV196620:RWV196626 SGR196620:SGR196626 SQN196620:SQN196626 TAJ196620:TAJ196626 TKF196620:TKF196626 TUB196620:TUB196626 UDX196620:UDX196626 UNT196620:UNT196626 UXP196620:UXP196626 VHL196620:VHL196626 VRH196620:VRH196626 WBD196620:WBD196626 WKZ196620:WKZ196626 WUV196620:WUV196626 B262156:B262162 IJ262156:IJ262162 SF262156:SF262162 ACB262156:ACB262162 ALX262156:ALX262162 AVT262156:AVT262162 BFP262156:BFP262162 BPL262156:BPL262162 BZH262156:BZH262162 CJD262156:CJD262162 CSZ262156:CSZ262162 DCV262156:DCV262162 DMR262156:DMR262162 DWN262156:DWN262162 EGJ262156:EGJ262162 EQF262156:EQF262162 FAB262156:FAB262162 FJX262156:FJX262162 FTT262156:FTT262162 GDP262156:GDP262162 GNL262156:GNL262162 GXH262156:GXH262162 HHD262156:HHD262162 HQZ262156:HQZ262162 IAV262156:IAV262162 IKR262156:IKR262162 IUN262156:IUN262162 JEJ262156:JEJ262162 JOF262156:JOF262162 JYB262156:JYB262162 KHX262156:KHX262162 KRT262156:KRT262162 LBP262156:LBP262162 LLL262156:LLL262162 LVH262156:LVH262162 MFD262156:MFD262162 MOZ262156:MOZ262162 MYV262156:MYV262162 NIR262156:NIR262162 NSN262156:NSN262162 OCJ262156:OCJ262162 OMF262156:OMF262162 OWB262156:OWB262162 PFX262156:PFX262162 PPT262156:PPT262162 PZP262156:PZP262162 QJL262156:QJL262162 QTH262156:QTH262162 RDD262156:RDD262162 RMZ262156:RMZ262162 RWV262156:RWV262162 SGR262156:SGR262162 SQN262156:SQN262162 TAJ262156:TAJ262162 TKF262156:TKF262162 TUB262156:TUB262162 UDX262156:UDX262162 UNT262156:UNT262162 UXP262156:UXP262162 VHL262156:VHL262162 VRH262156:VRH262162 WBD262156:WBD262162 WKZ262156:WKZ262162 WUV262156:WUV262162 B327692:B327698 IJ327692:IJ327698 SF327692:SF327698 ACB327692:ACB327698 ALX327692:ALX327698 AVT327692:AVT327698 BFP327692:BFP327698 BPL327692:BPL327698 BZH327692:BZH327698 CJD327692:CJD327698 CSZ327692:CSZ327698 DCV327692:DCV327698 DMR327692:DMR327698 DWN327692:DWN327698 EGJ327692:EGJ327698 EQF327692:EQF327698 FAB327692:FAB327698 FJX327692:FJX327698 FTT327692:FTT327698 GDP327692:GDP327698 GNL327692:GNL327698 GXH327692:GXH327698 HHD327692:HHD327698 HQZ327692:HQZ327698 IAV327692:IAV327698 IKR327692:IKR327698 IUN327692:IUN327698 JEJ327692:JEJ327698 JOF327692:JOF327698 JYB327692:JYB327698 KHX327692:KHX327698 KRT327692:KRT327698 LBP327692:LBP327698 LLL327692:LLL327698 LVH327692:LVH327698 MFD327692:MFD327698 MOZ327692:MOZ327698 MYV327692:MYV327698 NIR327692:NIR327698 NSN327692:NSN327698 OCJ327692:OCJ327698 OMF327692:OMF327698 OWB327692:OWB327698 PFX327692:PFX327698 PPT327692:PPT327698 PZP327692:PZP327698 QJL327692:QJL327698 QTH327692:QTH327698 RDD327692:RDD327698 RMZ327692:RMZ327698 RWV327692:RWV327698 SGR327692:SGR327698 SQN327692:SQN327698 TAJ327692:TAJ327698 TKF327692:TKF327698 TUB327692:TUB327698 UDX327692:UDX327698 UNT327692:UNT327698 UXP327692:UXP327698 VHL327692:VHL327698 VRH327692:VRH327698 WBD327692:WBD327698 WKZ327692:WKZ327698 WUV327692:WUV327698 B393228:B393234 IJ393228:IJ393234 SF393228:SF393234 ACB393228:ACB393234 ALX393228:ALX393234 AVT393228:AVT393234 BFP393228:BFP393234 BPL393228:BPL393234 BZH393228:BZH393234 CJD393228:CJD393234 CSZ393228:CSZ393234 DCV393228:DCV393234 DMR393228:DMR393234 DWN393228:DWN393234 EGJ393228:EGJ393234 EQF393228:EQF393234 FAB393228:FAB393234 FJX393228:FJX393234 FTT393228:FTT393234 GDP393228:GDP393234 GNL393228:GNL393234 GXH393228:GXH393234 HHD393228:HHD393234 HQZ393228:HQZ393234 IAV393228:IAV393234 IKR393228:IKR393234 IUN393228:IUN393234 JEJ393228:JEJ393234 JOF393228:JOF393234 JYB393228:JYB393234 KHX393228:KHX393234 KRT393228:KRT393234 LBP393228:LBP393234 LLL393228:LLL393234 LVH393228:LVH393234 MFD393228:MFD393234 MOZ393228:MOZ393234 MYV393228:MYV393234 NIR393228:NIR393234 NSN393228:NSN393234 OCJ393228:OCJ393234 OMF393228:OMF393234 OWB393228:OWB393234 PFX393228:PFX393234 PPT393228:PPT393234 PZP393228:PZP393234 QJL393228:QJL393234 QTH393228:QTH393234 RDD393228:RDD393234 RMZ393228:RMZ393234 RWV393228:RWV393234 SGR393228:SGR393234 SQN393228:SQN393234 TAJ393228:TAJ393234 TKF393228:TKF393234 TUB393228:TUB393234 UDX393228:UDX393234 UNT393228:UNT393234 UXP393228:UXP393234 VHL393228:VHL393234 VRH393228:VRH393234 WBD393228:WBD393234 WKZ393228:WKZ393234 WUV393228:WUV393234 B458764:B458770 IJ458764:IJ458770 SF458764:SF458770 ACB458764:ACB458770 ALX458764:ALX458770 AVT458764:AVT458770 BFP458764:BFP458770 BPL458764:BPL458770 BZH458764:BZH458770 CJD458764:CJD458770 CSZ458764:CSZ458770 DCV458764:DCV458770 DMR458764:DMR458770 DWN458764:DWN458770 EGJ458764:EGJ458770 EQF458764:EQF458770 FAB458764:FAB458770 FJX458764:FJX458770 FTT458764:FTT458770 GDP458764:GDP458770 GNL458764:GNL458770 GXH458764:GXH458770 HHD458764:HHD458770 HQZ458764:HQZ458770 IAV458764:IAV458770 IKR458764:IKR458770 IUN458764:IUN458770 JEJ458764:JEJ458770 JOF458764:JOF458770 JYB458764:JYB458770 KHX458764:KHX458770 KRT458764:KRT458770 LBP458764:LBP458770 LLL458764:LLL458770 LVH458764:LVH458770 MFD458764:MFD458770 MOZ458764:MOZ458770 MYV458764:MYV458770 NIR458764:NIR458770 NSN458764:NSN458770 OCJ458764:OCJ458770 OMF458764:OMF458770 OWB458764:OWB458770 PFX458764:PFX458770 PPT458764:PPT458770 PZP458764:PZP458770 QJL458764:QJL458770 QTH458764:QTH458770 RDD458764:RDD458770 RMZ458764:RMZ458770 RWV458764:RWV458770 SGR458764:SGR458770 SQN458764:SQN458770 TAJ458764:TAJ458770 TKF458764:TKF458770 TUB458764:TUB458770 UDX458764:UDX458770 UNT458764:UNT458770 UXP458764:UXP458770 VHL458764:VHL458770 VRH458764:VRH458770 WBD458764:WBD458770 WKZ458764:WKZ458770 WUV458764:WUV458770 B524300:B524306 IJ524300:IJ524306 SF524300:SF524306 ACB524300:ACB524306 ALX524300:ALX524306 AVT524300:AVT524306 BFP524300:BFP524306 BPL524300:BPL524306 BZH524300:BZH524306 CJD524300:CJD524306 CSZ524300:CSZ524306 DCV524300:DCV524306 DMR524300:DMR524306 DWN524300:DWN524306 EGJ524300:EGJ524306 EQF524300:EQF524306 FAB524300:FAB524306 FJX524300:FJX524306 FTT524300:FTT524306 GDP524300:GDP524306 GNL524300:GNL524306 GXH524300:GXH524306 HHD524300:HHD524306 HQZ524300:HQZ524306 IAV524300:IAV524306 IKR524300:IKR524306 IUN524300:IUN524306 JEJ524300:JEJ524306 JOF524300:JOF524306 JYB524300:JYB524306 KHX524300:KHX524306 KRT524300:KRT524306 LBP524300:LBP524306 LLL524300:LLL524306 LVH524300:LVH524306 MFD524300:MFD524306 MOZ524300:MOZ524306 MYV524300:MYV524306 NIR524300:NIR524306 NSN524300:NSN524306 OCJ524300:OCJ524306 OMF524300:OMF524306 OWB524300:OWB524306 PFX524300:PFX524306 PPT524300:PPT524306 PZP524300:PZP524306 QJL524300:QJL524306 QTH524300:QTH524306 RDD524300:RDD524306 RMZ524300:RMZ524306 RWV524300:RWV524306 SGR524300:SGR524306 SQN524300:SQN524306 TAJ524300:TAJ524306 TKF524300:TKF524306 TUB524300:TUB524306 UDX524300:UDX524306 UNT524300:UNT524306 UXP524300:UXP524306 VHL524300:VHL524306 VRH524300:VRH524306 WBD524300:WBD524306 WKZ524300:WKZ524306 WUV524300:WUV524306 B589836:B589842 IJ589836:IJ589842 SF589836:SF589842 ACB589836:ACB589842 ALX589836:ALX589842 AVT589836:AVT589842 BFP589836:BFP589842 BPL589836:BPL589842 BZH589836:BZH589842 CJD589836:CJD589842 CSZ589836:CSZ589842 DCV589836:DCV589842 DMR589836:DMR589842 DWN589836:DWN589842 EGJ589836:EGJ589842 EQF589836:EQF589842 FAB589836:FAB589842 FJX589836:FJX589842 FTT589836:FTT589842 GDP589836:GDP589842 GNL589836:GNL589842 GXH589836:GXH589842 HHD589836:HHD589842 HQZ589836:HQZ589842 IAV589836:IAV589842 IKR589836:IKR589842 IUN589836:IUN589842 JEJ589836:JEJ589842 JOF589836:JOF589842 JYB589836:JYB589842 KHX589836:KHX589842 KRT589836:KRT589842 LBP589836:LBP589842 LLL589836:LLL589842 LVH589836:LVH589842 MFD589836:MFD589842 MOZ589836:MOZ589842 MYV589836:MYV589842 NIR589836:NIR589842 NSN589836:NSN589842 OCJ589836:OCJ589842 OMF589836:OMF589842 OWB589836:OWB589842 PFX589836:PFX589842 PPT589836:PPT589842 PZP589836:PZP589842 QJL589836:QJL589842 QTH589836:QTH589842 RDD589836:RDD589842 RMZ589836:RMZ589842 RWV589836:RWV589842 SGR589836:SGR589842 SQN589836:SQN589842 TAJ589836:TAJ589842 TKF589836:TKF589842 TUB589836:TUB589842 UDX589836:UDX589842 UNT589836:UNT589842 UXP589836:UXP589842 VHL589836:VHL589842 VRH589836:VRH589842 WBD589836:WBD589842 WKZ589836:WKZ589842 WUV589836:WUV589842 B655372:B655378 IJ655372:IJ655378 SF655372:SF655378 ACB655372:ACB655378 ALX655372:ALX655378 AVT655372:AVT655378 BFP655372:BFP655378 BPL655372:BPL655378 BZH655372:BZH655378 CJD655372:CJD655378 CSZ655372:CSZ655378 DCV655372:DCV655378 DMR655372:DMR655378 DWN655372:DWN655378 EGJ655372:EGJ655378 EQF655372:EQF655378 FAB655372:FAB655378 FJX655372:FJX655378 FTT655372:FTT655378 GDP655372:GDP655378 GNL655372:GNL655378 GXH655372:GXH655378 HHD655372:HHD655378 HQZ655372:HQZ655378 IAV655372:IAV655378 IKR655372:IKR655378 IUN655372:IUN655378 JEJ655372:JEJ655378 JOF655372:JOF655378 JYB655372:JYB655378 KHX655372:KHX655378 KRT655372:KRT655378 LBP655372:LBP655378 LLL655372:LLL655378 LVH655372:LVH655378 MFD655372:MFD655378 MOZ655372:MOZ655378 MYV655372:MYV655378 NIR655372:NIR655378 NSN655372:NSN655378 OCJ655372:OCJ655378 OMF655372:OMF655378 OWB655372:OWB655378 PFX655372:PFX655378 PPT655372:PPT655378 PZP655372:PZP655378 QJL655372:QJL655378 QTH655372:QTH655378 RDD655372:RDD655378 RMZ655372:RMZ655378 RWV655372:RWV655378 SGR655372:SGR655378 SQN655372:SQN655378 TAJ655372:TAJ655378 TKF655372:TKF655378 TUB655372:TUB655378 UDX655372:UDX655378 UNT655372:UNT655378 UXP655372:UXP655378 VHL655372:VHL655378 VRH655372:VRH655378 WBD655372:WBD655378 WKZ655372:WKZ655378 WUV655372:WUV655378 B720908:B720914 IJ720908:IJ720914 SF720908:SF720914 ACB720908:ACB720914 ALX720908:ALX720914 AVT720908:AVT720914 BFP720908:BFP720914 BPL720908:BPL720914 BZH720908:BZH720914 CJD720908:CJD720914 CSZ720908:CSZ720914 DCV720908:DCV720914 DMR720908:DMR720914 DWN720908:DWN720914 EGJ720908:EGJ720914 EQF720908:EQF720914 FAB720908:FAB720914 FJX720908:FJX720914 FTT720908:FTT720914 GDP720908:GDP720914 GNL720908:GNL720914 GXH720908:GXH720914 HHD720908:HHD720914 HQZ720908:HQZ720914 IAV720908:IAV720914 IKR720908:IKR720914 IUN720908:IUN720914 JEJ720908:JEJ720914 JOF720908:JOF720914 JYB720908:JYB720914 KHX720908:KHX720914 KRT720908:KRT720914 LBP720908:LBP720914 LLL720908:LLL720914 LVH720908:LVH720914 MFD720908:MFD720914 MOZ720908:MOZ720914 MYV720908:MYV720914 NIR720908:NIR720914 NSN720908:NSN720914 OCJ720908:OCJ720914 OMF720908:OMF720914 OWB720908:OWB720914 PFX720908:PFX720914 PPT720908:PPT720914 PZP720908:PZP720914 QJL720908:QJL720914 QTH720908:QTH720914 RDD720908:RDD720914 RMZ720908:RMZ720914 RWV720908:RWV720914 SGR720908:SGR720914 SQN720908:SQN720914 TAJ720908:TAJ720914 TKF720908:TKF720914 TUB720908:TUB720914 UDX720908:UDX720914 UNT720908:UNT720914 UXP720908:UXP720914 VHL720908:VHL720914 VRH720908:VRH720914 WBD720908:WBD720914 WKZ720908:WKZ720914 WUV720908:WUV720914 B786444:B786450 IJ786444:IJ786450 SF786444:SF786450 ACB786444:ACB786450 ALX786444:ALX786450 AVT786444:AVT786450 BFP786444:BFP786450 BPL786444:BPL786450 BZH786444:BZH786450 CJD786444:CJD786450 CSZ786444:CSZ786450 DCV786444:DCV786450 DMR786444:DMR786450 DWN786444:DWN786450 EGJ786444:EGJ786450 EQF786444:EQF786450 FAB786444:FAB786450 FJX786444:FJX786450 FTT786444:FTT786450 GDP786444:GDP786450 GNL786444:GNL786450 GXH786444:GXH786450 HHD786444:HHD786450 HQZ786444:HQZ786450 IAV786444:IAV786450 IKR786444:IKR786450 IUN786444:IUN786450 JEJ786444:JEJ786450 JOF786444:JOF786450 JYB786444:JYB786450 KHX786444:KHX786450 KRT786444:KRT786450 LBP786444:LBP786450 LLL786444:LLL786450 LVH786444:LVH786450 MFD786444:MFD786450 MOZ786444:MOZ786450 MYV786444:MYV786450 NIR786444:NIR786450 NSN786444:NSN786450 OCJ786444:OCJ786450 OMF786444:OMF786450 OWB786444:OWB786450 PFX786444:PFX786450 PPT786444:PPT786450 PZP786444:PZP786450 QJL786444:QJL786450 QTH786444:QTH786450 RDD786444:RDD786450 RMZ786444:RMZ786450 RWV786444:RWV786450 SGR786444:SGR786450 SQN786444:SQN786450 TAJ786444:TAJ786450 TKF786444:TKF786450 TUB786444:TUB786450 UDX786444:UDX786450 UNT786444:UNT786450 UXP786444:UXP786450 VHL786444:VHL786450 VRH786444:VRH786450 WBD786444:WBD786450 WKZ786444:WKZ786450 WUV786444:WUV786450 B851980:B851986 IJ851980:IJ851986 SF851980:SF851986 ACB851980:ACB851986 ALX851980:ALX851986 AVT851980:AVT851986 BFP851980:BFP851986 BPL851980:BPL851986 BZH851980:BZH851986 CJD851980:CJD851986 CSZ851980:CSZ851986 DCV851980:DCV851986 DMR851980:DMR851986 DWN851980:DWN851986 EGJ851980:EGJ851986 EQF851980:EQF851986 FAB851980:FAB851986 FJX851980:FJX851986 FTT851980:FTT851986 GDP851980:GDP851986 GNL851980:GNL851986 GXH851980:GXH851986 HHD851980:HHD851986 HQZ851980:HQZ851986 IAV851980:IAV851986 IKR851980:IKR851986 IUN851980:IUN851986 JEJ851980:JEJ851986 JOF851980:JOF851986 JYB851980:JYB851986 KHX851980:KHX851986 KRT851980:KRT851986 LBP851980:LBP851986 LLL851980:LLL851986 LVH851980:LVH851986 MFD851980:MFD851986 MOZ851980:MOZ851986 MYV851980:MYV851986 NIR851980:NIR851986 NSN851980:NSN851986 OCJ851980:OCJ851986 OMF851980:OMF851986 OWB851980:OWB851986 PFX851980:PFX851986 PPT851980:PPT851986 PZP851980:PZP851986 QJL851980:QJL851986 QTH851980:QTH851986 RDD851980:RDD851986 RMZ851980:RMZ851986 RWV851980:RWV851986 SGR851980:SGR851986 SQN851980:SQN851986 TAJ851980:TAJ851986 TKF851980:TKF851986 TUB851980:TUB851986 UDX851980:UDX851986 UNT851980:UNT851986 UXP851980:UXP851986 VHL851980:VHL851986 VRH851980:VRH851986 WBD851980:WBD851986 WKZ851980:WKZ851986 WUV851980:WUV851986 B917516:B917522 IJ917516:IJ917522 SF917516:SF917522 ACB917516:ACB917522 ALX917516:ALX917522 AVT917516:AVT917522 BFP917516:BFP917522 BPL917516:BPL917522 BZH917516:BZH917522 CJD917516:CJD917522 CSZ917516:CSZ917522 DCV917516:DCV917522 DMR917516:DMR917522 DWN917516:DWN917522 EGJ917516:EGJ917522 EQF917516:EQF917522 FAB917516:FAB917522 FJX917516:FJX917522 FTT917516:FTT917522 GDP917516:GDP917522 GNL917516:GNL917522 GXH917516:GXH917522 HHD917516:HHD917522 HQZ917516:HQZ917522 IAV917516:IAV917522 IKR917516:IKR917522 IUN917516:IUN917522 JEJ917516:JEJ917522 JOF917516:JOF917522 JYB917516:JYB917522 KHX917516:KHX917522 KRT917516:KRT917522 LBP917516:LBP917522 LLL917516:LLL917522 LVH917516:LVH917522 MFD917516:MFD917522 MOZ917516:MOZ917522 MYV917516:MYV917522 NIR917516:NIR917522 NSN917516:NSN917522 OCJ917516:OCJ917522 OMF917516:OMF917522 OWB917516:OWB917522 PFX917516:PFX917522 PPT917516:PPT917522 PZP917516:PZP917522 QJL917516:QJL917522 QTH917516:QTH917522 RDD917516:RDD917522 RMZ917516:RMZ917522 RWV917516:RWV917522 SGR917516:SGR917522 SQN917516:SQN917522 TAJ917516:TAJ917522 TKF917516:TKF917522 TUB917516:TUB917522 UDX917516:UDX917522 UNT917516:UNT917522 UXP917516:UXP917522 VHL917516:VHL917522 VRH917516:VRH917522 WBD917516:WBD917522 WKZ917516:WKZ917522 WUV917516:WUV917522 B983052:B983058 IJ983052:IJ983058 SF983052:SF983058 ACB983052:ACB983058 ALX983052:ALX983058 AVT983052:AVT983058 BFP983052:BFP983058 BPL983052:BPL983058 BZH983052:BZH983058 CJD983052:CJD983058 CSZ983052:CSZ983058 DCV983052:DCV983058 DMR983052:DMR983058 DWN983052:DWN983058 EGJ983052:EGJ983058 EQF983052:EQF983058 FAB983052:FAB983058 FJX983052:FJX983058 FTT983052:FTT983058 GDP983052:GDP983058 GNL983052:GNL983058 GXH983052:GXH983058 HHD983052:HHD983058 HQZ983052:HQZ983058 IAV983052:IAV983058 IKR983052:IKR983058 IUN983052:IUN983058 JEJ983052:JEJ983058 JOF983052:JOF983058 JYB983052:JYB983058 KHX983052:KHX983058 KRT983052:KRT983058 LBP983052:LBP983058 LLL983052:LLL983058 LVH983052:LVH983058 MFD983052:MFD983058 MOZ983052:MOZ983058 MYV983052:MYV983058 NIR983052:NIR983058 NSN983052:NSN983058 OCJ983052:OCJ983058 OMF983052:OMF983058 OWB983052:OWB983058 PFX983052:PFX983058 PPT983052:PPT983058 PZP983052:PZP983058 QJL983052:QJL983058 QTH983052:QTH983058 RDD983052:RDD983058 RMZ983052:RMZ983058 RWV983052:RWV983058 SGR983052:SGR983058 SQN983052:SQN983058 TAJ983052:TAJ983058 TKF983052:TKF983058 TUB983052:TUB983058 UDX983052:UDX983058 UNT983052:UNT983058 UXP983052:UXP983058 VHL983052:VHL983058 VRH983052:VRH983058 WBD983052:WBD983058 WKZ983052:WKZ983058 WUV983052:WUV983058 B38 IJ38 SF38 ACB38 ALX38 AVT38 BFP38 BPL38 BZH38 CJD38 CSZ38 DCV38 DMR38 DWN38 EGJ38 EQF38 FAB38 FJX38 FTT38 GDP38 GNL38 GXH38 HHD38 HQZ38 IAV38 IKR38 IUN38 JEJ38 JOF38 JYB38 KHX38 KRT38 LBP38 LLL38 LVH38 MFD38 MOZ38 MYV38 NIR38 NSN38 OCJ38 OMF38 OWB38 PFX38 PPT38 PZP38 QJL38 QTH38 RDD38 RMZ38 RWV38 SGR38 SQN38 TAJ38 TKF38 TUB38 UDX38 UNT38 UXP38 VHL38 VRH38 WBD38 WKZ38 WUV38 B65546 IJ65546 SF65546 ACB65546 ALX65546 AVT65546 BFP65546 BPL65546 BZH65546 CJD65546 CSZ65546 DCV65546 DMR65546 DWN65546 EGJ65546 EQF65546 FAB65546 FJX65546 FTT65546 GDP65546 GNL65546 GXH65546 HHD65546 HQZ65546 IAV65546 IKR65546 IUN65546 JEJ65546 JOF65546 JYB65546 KHX65546 KRT65546 LBP65546 LLL65546 LVH65546 MFD65546 MOZ65546 MYV65546 NIR65546 NSN65546 OCJ65546 OMF65546 OWB65546 PFX65546 PPT65546 PZP65546 QJL65546 QTH65546 RDD65546 RMZ65546 RWV65546 SGR65546 SQN65546 TAJ65546 TKF65546 TUB65546 UDX65546 UNT65546 UXP65546 VHL65546 VRH65546 WBD65546 WKZ65546 WUV65546 B131082 IJ131082 SF131082 ACB131082 ALX131082 AVT131082 BFP131082 BPL131082 BZH131082 CJD131082 CSZ131082 DCV131082 DMR131082 DWN131082 EGJ131082 EQF131082 FAB131082 FJX131082 FTT131082 GDP131082 GNL131082 GXH131082 HHD131082 HQZ131082 IAV131082 IKR131082 IUN131082 JEJ131082 JOF131082 JYB131082 KHX131082 KRT131082 LBP131082 LLL131082 LVH131082 MFD131082 MOZ131082 MYV131082 NIR131082 NSN131082 OCJ131082 OMF131082 OWB131082 PFX131082 PPT131082 PZP131082 QJL131082 QTH131082 RDD131082 RMZ131082 RWV131082 SGR131082 SQN131082 TAJ131082 TKF131082 TUB131082 UDX131082 UNT131082 UXP131082 VHL131082 VRH131082 WBD131082 WKZ131082 WUV131082 B196618 IJ196618 SF196618 ACB196618 ALX196618 AVT196618 BFP196618 BPL196618 BZH196618 CJD196618 CSZ196618 DCV196618 DMR196618 DWN196618 EGJ196618 EQF196618 FAB196618 FJX196618 FTT196618 GDP196618 GNL196618 GXH196618 HHD196618 HQZ196618 IAV196618 IKR196618 IUN196618 JEJ196618 JOF196618 JYB196618 KHX196618 KRT196618 LBP196618 LLL196618 LVH196618 MFD196618 MOZ196618 MYV196618 NIR196618 NSN196618 OCJ196618 OMF196618 OWB196618 PFX196618 PPT196618 PZP196618 QJL196618 QTH196618 RDD196618 RMZ196618 RWV196618 SGR196618 SQN196618 TAJ196618 TKF196618 TUB196618 UDX196618 UNT196618 UXP196618 VHL196618 VRH196618 WBD196618 WKZ196618 WUV196618 B262154 IJ262154 SF262154 ACB262154 ALX262154 AVT262154 BFP262154 BPL262154 BZH262154 CJD262154 CSZ262154 DCV262154 DMR262154 DWN262154 EGJ262154 EQF262154 FAB262154 FJX262154 FTT262154 GDP262154 GNL262154 GXH262154 HHD262154 HQZ262154 IAV262154 IKR262154 IUN262154 JEJ262154 JOF262154 JYB262154 KHX262154 KRT262154 LBP262154 LLL262154 LVH262154 MFD262154 MOZ262154 MYV262154 NIR262154 NSN262154 OCJ262154 OMF262154 OWB262154 PFX262154 PPT262154 PZP262154 QJL262154 QTH262154 RDD262154 RMZ262154 RWV262154 SGR262154 SQN262154 TAJ262154 TKF262154 TUB262154 UDX262154 UNT262154 UXP262154 VHL262154 VRH262154 WBD262154 WKZ262154 WUV262154 B327690 IJ327690 SF327690 ACB327690 ALX327690 AVT327690 BFP327690 BPL327690 BZH327690 CJD327690 CSZ327690 DCV327690 DMR327690 DWN327690 EGJ327690 EQF327690 FAB327690 FJX327690 FTT327690 GDP327690 GNL327690 GXH327690 HHD327690 HQZ327690 IAV327690 IKR327690 IUN327690 JEJ327690 JOF327690 JYB327690 KHX327690 KRT327690 LBP327690 LLL327690 LVH327690 MFD327690 MOZ327690 MYV327690 NIR327690 NSN327690 OCJ327690 OMF327690 OWB327690 PFX327690 PPT327690 PZP327690 QJL327690 QTH327690 RDD327690 RMZ327690 RWV327690 SGR327690 SQN327690 TAJ327690 TKF327690 TUB327690 UDX327690 UNT327690 UXP327690 VHL327690 VRH327690 WBD327690 WKZ327690 WUV327690 B393226 IJ393226 SF393226 ACB393226 ALX393226 AVT393226 BFP393226 BPL393226 BZH393226 CJD393226 CSZ393226 DCV393226 DMR393226 DWN393226 EGJ393226 EQF393226 FAB393226 FJX393226 FTT393226 GDP393226 GNL393226 GXH393226 HHD393226 HQZ393226 IAV393226 IKR393226 IUN393226 JEJ393226 JOF393226 JYB393226 KHX393226 KRT393226 LBP393226 LLL393226 LVH393226 MFD393226 MOZ393226 MYV393226 NIR393226 NSN393226 OCJ393226 OMF393226 OWB393226 PFX393226 PPT393226 PZP393226 QJL393226 QTH393226 RDD393226 RMZ393226 RWV393226 SGR393226 SQN393226 TAJ393226 TKF393226 TUB393226 UDX393226 UNT393226 UXP393226 VHL393226 VRH393226 WBD393226 WKZ393226 WUV393226 B458762 IJ458762 SF458762 ACB458762 ALX458762 AVT458762 BFP458762 BPL458762 BZH458762 CJD458762 CSZ458762 DCV458762 DMR458762 DWN458762 EGJ458762 EQF458762 FAB458762 FJX458762 FTT458762 GDP458762 GNL458762 GXH458762 HHD458762 HQZ458762 IAV458762 IKR458762 IUN458762 JEJ458762 JOF458762 JYB458762 KHX458762 KRT458762 LBP458762 LLL458762 LVH458762 MFD458762 MOZ458762 MYV458762 NIR458762 NSN458762 OCJ458762 OMF458762 OWB458762 PFX458762 PPT458762 PZP458762 QJL458762 QTH458762 RDD458762 RMZ458762 RWV458762 SGR458762 SQN458762 TAJ458762 TKF458762 TUB458762 UDX458762 UNT458762 UXP458762 VHL458762 VRH458762 WBD458762 WKZ458762 WUV458762 B524298 IJ524298 SF524298 ACB524298 ALX524298 AVT524298 BFP524298 BPL524298 BZH524298 CJD524298 CSZ524298 DCV524298 DMR524298 DWN524298 EGJ524298 EQF524298 FAB524298 FJX524298 FTT524298 GDP524298 GNL524298 GXH524298 HHD524298 HQZ524298 IAV524298 IKR524298 IUN524298 JEJ524298 JOF524298 JYB524298 KHX524298 KRT524298 LBP524298 LLL524298 LVH524298 MFD524298 MOZ524298 MYV524298 NIR524298 NSN524298 OCJ524298 OMF524298 OWB524298 PFX524298 PPT524298 PZP524298 QJL524298 QTH524298 RDD524298 RMZ524298 RWV524298 SGR524298 SQN524298 TAJ524298 TKF524298 TUB524298 UDX524298 UNT524298 UXP524298 VHL524298 VRH524298 WBD524298 WKZ524298 WUV524298 B589834 IJ589834 SF589834 ACB589834 ALX589834 AVT589834 BFP589834 BPL589834 BZH589834 CJD589834 CSZ589834 DCV589834 DMR589834 DWN589834 EGJ589834 EQF589834 FAB589834 FJX589834 FTT589834 GDP589834 GNL589834 GXH589834 HHD589834 HQZ589834 IAV589834 IKR589834 IUN589834 JEJ589834 JOF589834 JYB589834 KHX589834 KRT589834 LBP589834 LLL589834 LVH589834 MFD589834 MOZ589834 MYV589834 NIR589834 NSN589834 OCJ589834 OMF589834 OWB589834 PFX589834 PPT589834 PZP589834 QJL589834 QTH589834 RDD589834 RMZ589834 RWV589834 SGR589834 SQN589834 TAJ589834 TKF589834 TUB589834 UDX589834 UNT589834 UXP589834 VHL589834 VRH589834 WBD589834 WKZ589834 WUV589834 B655370 IJ655370 SF655370 ACB655370 ALX655370 AVT655370 BFP655370 BPL655370 BZH655370 CJD655370 CSZ655370 DCV655370 DMR655370 DWN655370 EGJ655370 EQF655370 FAB655370 FJX655370 FTT655370 GDP655370 GNL655370 GXH655370 HHD655370 HQZ655370 IAV655370 IKR655370 IUN655370 JEJ655370 JOF655370 JYB655370 KHX655370 KRT655370 LBP655370 LLL655370 LVH655370 MFD655370 MOZ655370 MYV655370 NIR655370 NSN655370 OCJ655370 OMF655370 OWB655370 PFX655370 PPT655370 PZP655370 QJL655370 QTH655370 RDD655370 RMZ655370 RWV655370 SGR655370 SQN655370 TAJ655370 TKF655370 TUB655370 UDX655370 UNT655370 UXP655370 VHL655370 VRH655370 WBD655370 WKZ655370 WUV655370 B720906 IJ720906 SF720906 ACB720906 ALX720906 AVT720906 BFP720906 BPL720906 BZH720906 CJD720906 CSZ720906 DCV720906 DMR720906 DWN720906 EGJ720906 EQF720906 FAB720906 FJX720906 FTT720906 GDP720906 GNL720906 GXH720906 HHD720906 HQZ720906 IAV720906 IKR720906 IUN720906 JEJ720906 JOF720906 JYB720906 KHX720906 KRT720906 LBP720906 LLL720906 LVH720906 MFD720906 MOZ720906 MYV720906 NIR720906 NSN720906 OCJ720906 OMF720906 OWB720906 PFX720906 PPT720906 PZP720906 QJL720906 QTH720906 RDD720906 RMZ720906 RWV720906 SGR720906 SQN720906 TAJ720906 TKF720906 TUB720906 UDX720906 UNT720906 UXP720906 VHL720906 VRH720906 WBD720906 WKZ720906 WUV720906 B786442 IJ786442 SF786442 ACB786442 ALX786442 AVT786442 BFP786442 BPL786442 BZH786442 CJD786442 CSZ786442 DCV786442 DMR786442 DWN786442 EGJ786442 EQF786442 FAB786442 FJX786442 FTT786442 GDP786442 GNL786442 GXH786442 HHD786442 HQZ786442 IAV786442 IKR786442 IUN786442 JEJ786442 JOF786442 JYB786442 KHX786442 KRT786442 LBP786442 LLL786442 LVH786442 MFD786442 MOZ786442 MYV786442 NIR786442 NSN786442 OCJ786442 OMF786442 OWB786442 PFX786442 PPT786442 PZP786442 QJL786442 QTH786442 RDD786442 RMZ786442 RWV786442 SGR786442 SQN786442 TAJ786442 TKF786442 TUB786442 UDX786442 UNT786442 UXP786442 VHL786442 VRH786442 WBD786442 WKZ786442 WUV786442 B851978 IJ851978 SF851978 ACB851978 ALX851978 AVT851978 BFP851978 BPL851978 BZH851978 CJD851978 CSZ851978 DCV851978 DMR851978 DWN851978 EGJ851978 EQF851978 FAB851978 FJX851978 FTT851978 GDP851978 GNL851978 GXH851978 HHD851978 HQZ851978 IAV851978 IKR851978 IUN851978 JEJ851978 JOF851978 JYB851978 KHX851978 KRT851978 LBP851978 LLL851978 LVH851978 MFD851978 MOZ851978 MYV851978 NIR851978 NSN851978 OCJ851978 OMF851978 OWB851978 PFX851978 PPT851978 PZP851978 QJL851978 QTH851978 RDD851978 RMZ851978 RWV851978 SGR851978 SQN851978 TAJ851978 TKF851978 TUB851978 UDX851978 UNT851978 UXP851978 VHL851978 VRH851978 WBD851978 WKZ851978 WUV851978 B917514 IJ917514 SF917514 ACB917514 ALX917514 AVT917514 BFP917514 BPL917514 BZH917514 CJD917514 CSZ917514 DCV917514 DMR917514 DWN917514 EGJ917514 EQF917514 FAB917514 FJX917514 FTT917514 GDP917514 GNL917514 GXH917514 HHD917514 HQZ917514 IAV917514 IKR917514 IUN917514 JEJ917514 JOF917514 JYB917514 KHX917514 KRT917514 LBP917514 LLL917514 LVH917514 MFD917514 MOZ917514 MYV917514 NIR917514 NSN917514 OCJ917514 OMF917514 OWB917514 PFX917514 PPT917514 PZP917514 QJL917514 QTH917514 RDD917514 RMZ917514 RWV917514 SGR917514 SQN917514 TAJ917514 TKF917514 TUB917514 UDX917514 UNT917514 UXP917514 VHL917514 VRH917514 WBD917514 WKZ917514 WUV917514 B983050 IJ983050 SF983050 ACB983050 ALX983050 AVT983050 BFP983050 BPL983050 BZH983050 CJD983050 CSZ983050 DCV983050 DMR983050 DWN983050 EGJ983050 EQF983050 FAB983050 FJX983050 FTT983050 GDP983050 GNL983050 GXH983050 HHD983050 HQZ983050 IAV983050 IKR983050 IUN983050 JEJ983050 JOF983050 JYB983050 KHX983050 KRT983050 LBP983050 LLL983050 LVH983050 MFD983050 MOZ983050 MYV983050 NIR983050 NSN983050 OCJ983050 OMF983050 OWB983050 PFX983050 PPT983050 PZP983050 QJL983050 QTH983050 RDD983050 RMZ983050 RWV983050 SGR983050 SQN983050 TAJ983050 TKF983050 TUB983050 UDX983050 UNT983050 UXP983050 VHL983050 VRH983050 WBD983050 WKZ983050 WUV983050 B33 IJ33 SF33 ACB33 ALX33 AVT33 BFP33 BPL33 BZH33 CJD33 CSZ33 DCV33 DMR33 DWN33 EGJ33 EQF33 FAB33 FJX33 FTT33 GDP33 GNL33 GXH33 HHD33 HQZ33 IAV33 IKR33 IUN33 JEJ33 JOF33 JYB33 KHX33 KRT33 LBP33 LLL33 LVH33 MFD33 MOZ33 MYV33 NIR33 NSN33 OCJ33 OMF33 OWB33 PFX33 PPT33 PZP33 QJL33 QTH33 RDD33 RMZ33 RWV33 SGR33 SQN33 TAJ33 TKF33 TUB33 UDX33 UNT33 UXP33 VHL33 VRH33 WBD33 WKZ33 WUV33 B65535 IJ65535 SF65535 ACB65535 ALX65535 AVT65535 BFP65535 BPL65535 BZH65535 CJD65535 CSZ65535 DCV65535 DMR65535 DWN65535 EGJ65535 EQF65535 FAB65535 FJX65535 FTT65535 GDP65535 GNL65535 GXH65535 HHD65535 HQZ65535 IAV65535 IKR65535 IUN65535 JEJ65535 JOF65535 JYB65535 KHX65535 KRT65535 LBP65535 LLL65535 LVH65535 MFD65535 MOZ65535 MYV65535 NIR65535 NSN65535 OCJ65535 OMF65535 OWB65535 PFX65535 PPT65535 PZP65535 QJL65535 QTH65535 RDD65535 RMZ65535 RWV65535 SGR65535 SQN65535 TAJ65535 TKF65535 TUB65535 UDX65535 UNT65535 UXP65535 VHL65535 VRH65535 WBD65535 WKZ65535 WUV65535 B131071 IJ131071 SF131071 ACB131071 ALX131071 AVT131071 BFP131071 BPL131071 BZH131071 CJD131071 CSZ131071 DCV131071 DMR131071 DWN131071 EGJ131071 EQF131071 FAB131071 FJX131071 FTT131071 GDP131071 GNL131071 GXH131071 HHD131071 HQZ131071 IAV131071 IKR131071 IUN131071 JEJ131071 JOF131071 JYB131071 KHX131071 KRT131071 LBP131071 LLL131071 LVH131071 MFD131071 MOZ131071 MYV131071 NIR131071 NSN131071 OCJ131071 OMF131071 OWB131071 PFX131071 PPT131071 PZP131071 QJL131071 QTH131071 RDD131071 RMZ131071 RWV131071 SGR131071 SQN131071 TAJ131071 TKF131071 TUB131071 UDX131071 UNT131071 UXP131071 VHL131071 VRH131071 WBD131071 WKZ131071 WUV131071 B196607 IJ196607 SF196607 ACB196607 ALX196607 AVT196607 BFP196607 BPL196607 BZH196607 CJD196607 CSZ196607 DCV196607 DMR196607 DWN196607 EGJ196607 EQF196607 FAB196607 FJX196607 FTT196607 GDP196607 GNL196607 GXH196607 HHD196607 HQZ196607 IAV196607 IKR196607 IUN196607 JEJ196607 JOF196607 JYB196607 KHX196607 KRT196607 LBP196607 LLL196607 LVH196607 MFD196607 MOZ196607 MYV196607 NIR196607 NSN196607 OCJ196607 OMF196607 OWB196607 PFX196607 PPT196607 PZP196607 QJL196607 QTH196607 RDD196607 RMZ196607 RWV196607 SGR196607 SQN196607 TAJ196607 TKF196607 TUB196607 UDX196607 UNT196607 UXP196607 VHL196607 VRH196607 WBD196607 WKZ196607 WUV196607 B262143 IJ262143 SF262143 ACB262143 ALX262143 AVT262143 BFP262143 BPL262143 BZH262143 CJD262143 CSZ262143 DCV262143 DMR262143 DWN262143 EGJ262143 EQF262143 FAB262143 FJX262143 FTT262143 GDP262143 GNL262143 GXH262143 HHD262143 HQZ262143 IAV262143 IKR262143 IUN262143 JEJ262143 JOF262143 JYB262143 KHX262143 KRT262143 LBP262143 LLL262143 LVH262143 MFD262143 MOZ262143 MYV262143 NIR262143 NSN262143 OCJ262143 OMF262143 OWB262143 PFX262143 PPT262143 PZP262143 QJL262143 QTH262143 RDD262143 RMZ262143 RWV262143 SGR262143 SQN262143 TAJ262143 TKF262143 TUB262143 UDX262143 UNT262143 UXP262143 VHL262143 VRH262143 WBD262143 WKZ262143 WUV262143 B327679 IJ327679 SF327679 ACB327679 ALX327679 AVT327679 BFP327679 BPL327679 BZH327679 CJD327679 CSZ327679 DCV327679 DMR327679 DWN327679 EGJ327679 EQF327679 FAB327679 FJX327679 FTT327679 GDP327679 GNL327679 GXH327679 HHD327679 HQZ327679 IAV327679 IKR327679 IUN327679 JEJ327679 JOF327679 JYB327679 KHX327679 KRT327679 LBP327679 LLL327679 LVH327679 MFD327679 MOZ327679 MYV327679 NIR327679 NSN327679 OCJ327679 OMF327679 OWB327679 PFX327679 PPT327679 PZP327679 QJL327679 QTH327679 RDD327679 RMZ327679 RWV327679 SGR327679 SQN327679 TAJ327679 TKF327679 TUB327679 UDX327679 UNT327679 UXP327679 VHL327679 VRH327679 WBD327679 WKZ327679 WUV327679 B393215 IJ393215 SF393215 ACB393215 ALX393215 AVT393215 BFP393215 BPL393215 BZH393215 CJD393215 CSZ393215 DCV393215 DMR393215 DWN393215 EGJ393215 EQF393215 FAB393215 FJX393215 FTT393215 GDP393215 GNL393215 GXH393215 HHD393215 HQZ393215 IAV393215 IKR393215 IUN393215 JEJ393215 JOF393215 JYB393215 KHX393215 KRT393215 LBP393215 LLL393215 LVH393215 MFD393215 MOZ393215 MYV393215 NIR393215 NSN393215 OCJ393215 OMF393215 OWB393215 PFX393215 PPT393215 PZP393215 QJL393215 QTH393215 RDD393215 RMZ393215 RWV393215 SGR393215 SQN393215 TAJ393215 TKF393215 TUB393215 UDX393215 UNT393215 UXP393215 VHL393215 VRH393215 WBD393215 WKZ393215 WUV393215 B458751 IJ458751 SF458751 ACB458751 ALX458751 AVT458751 BFP458751 BPL458751 BZH458751 CJD458751 CSZ458751 DCV458751 DMR458751 DWN458751 EGJ458751 EQF458751 FAB458751 FJX458751 FTT458751 GDP458751 GNL458751 GXH458751 HHD458751 HQZ458751 IAV458751 IKR458751 IUN458751 JEJ458751 JOF458751 JYB458751 KHX458751 KRT458751 LBP458751 LLL458751 LVH458751 MFD458751 MOZ458751 MYV458751 NIR458751 NSN458751 OCJ458751 OMF458751 OWB458751 PFX458751 PPT458751 PZP458751 QJL458751 QTH458751 RDD458751 RMZ458751 RWV458751 SGR458751 SQN458751 TAJ458751 TKF458751 TUB458751 UDX458751 UNT458751 UXP458751 VHL458751 VRH458751 WBD458751 WKZ458751 WUV458751 B524287 IJ524287 SF524287 ACB524287 ALX524287 AVT524287 BFP524287 BPL524287 BZH524287 CJD524287 CSZ524287 DCV524287 DMR524287 DWN524287 EGJ524287 EQF524287 FAB524287 FJX524287 FTT524287 GDP524287 GNL524287 GXH524287 HHD524287 HQZ524287 IAV524287 IKR524287 IUN524287 JEJ524287 JOF524287 JYB524287 KHX524287 KRT524287 LBP524287 LLL524287 LVH524287 MFD524287 MOZ524287 MYV524287 NIR524287 NSN524287 OCJ524287 OMF524287 OWB524287 PFX524287 PPT524287 PZP524287 QJL524287 QTH524287 RDD524287 RMZ524287 RWV524287 SGR524287 SQN524287 TAJ524287 TKF524287 TUB524287 UDX524287 UNT524287 UXP524287 VHL524287 VRH524287 WBD524287 WKZ524287 WUV524287 B589823 IJ589823 SF589823 ACB589823 ALX589823 AVT589823 BFP589823 BPL589823 BZH589823 CJD589823 CSZ589823 DCV589823 DMR589823 DWN589823 EGJ589823 EQF589823 FAB589823 FJX589823 FTT589823 GDP589823 GNL589823 GXH589823 HHD589823 HQZ589823 IAV589823 IKR589823 IUN589823 JEJ589823 JOF589823 JYB589823 KHX589823 KRT589823 LBP589823 LLL589823 LVH589823 MFD589823 MOZ589823 MYV589823 NIR589823 NSN589823 OCJ589823 OMF589823 OWB589823 PFX589823 PPT589823 PZP589823 QJL589823 QTH589823 RDD589823 RMZ589823 RWV589823 SGR589823 SQN589823 TAJ589823 TKF589823 TUB589823 UDX589823 UNT589823 UXP589823 VHL589823 VRH589823 WBD589823 WKZ589823 WUV589823 B655359 IJ655359 SF655359 ACB655359 ALX655359 AVT655359 BFP655359 BPL655359 BZH655359 CJD655359 CSZ655359 DCV655359 DMR655359 DWN655359 EGJ655359 EQF655359 FAB655359 FJX655359 FTT655359 GDP655359 GNL655359 GXH655359 HHD655359 HQZ655359 IAV655359 IKR655359 IUN655359 JEJ655359 JOF655359 JYB655359 KHX655359 KRT655359 LBP655359 LLL655359 LVH655359 MFD655359 MOZ655359 MYV655359 NIR655359 NSN655359 OCJ655359 OMF655359 OWB655359 PFX655359 PPT655359 PZP655359 QJL655359 QTH655359 RDD655359 RMZ655359 RWV655359 SGR655359 SQN655359 TAJ655359 TKF655359 TUB655359 UDX655359 UNT655359 UXP655359 VHL655359 VRH655359 WBD655359 WKZ655359 WUV655359 B720895 IJ720895 SF720895 ACB720895 ALX720895 AVT720895 BFP720895 BPL720895 BZH720895 CJD720895 CSZ720895 DCV720895 DMR720895 DWN720895 EGJ720895 EQF720895 FAB720895 FJX720895 FTT720895 GDP720895 GNL720895 GXH720895 HHD720895 HQZ720895 IAV720895 IKR720895 IUN720895 JEJ720895 JOF720895 JYB720895 KHX720895 KRT720895 LBP720895 LLL720895 LVH720895 MFD720895 MOZ720895 MYV720895 NIR720895 NSN720895 OCJ720895 OMF720895 OWB720895 PFX720895 PPT720895 PZP720895 QJL720895 QTH720895 RDD720895 RMZ720895 RWV720895 SGR720895 SQN720895 TAJ720895 TKF720895 TUB720895 UDX720895 UNT720895 UXP720895 VHL720895 VRH720895 WBD720895 WKZ720895 WUV720895 B786431 IJ786431 SF786431 ACB786431 ALX786431 AVT786431 BFP786431 BPL786431 BZH786431 CJD786431 CSZ786431 DCV786431 DMR786431 DWN786431 EGJ786431 EQF786431 FAB786431 FJX786431 FTT786431 GDP786431 GNL786431 GXH786431 HHD786431 HQZ786431 IAV786431 IKR786431 IUN786431 JEJ786431 JOF786431 JYB786431 KHX786431 KRT786431 LBP786431 LLL786431 LVH786431 MFD786431 MOZ786431 MYV786431 NIR786431 NSN786431 OCJ786431 OMF786431 OWB786431 PFX786431 PPT786431 PZP786431 QJL786431 QTH786431 RDD786431 RMZ786431 RWV786431 SGR786431 SQN786431 TAJ786431 TKF786431 TUB786431 UDX786431 UNT786431 UXP786431 VHL786431 VRH786431 WBD786431 WKZ786431 WUV786431 B851967 IJ851967 SF851967 ACB851967 ALX851967 AVT851967 BFP851967 BPL851967 BZH851967 CJD851967 CSZ851967 DCV851967 DMR851967 DWN851967 EGJ851967 EQF851967 FAB851967 FJX851967 FTT851967 GDP851967 GNL851967 GXH851967 HHD851967 HQZ851967 IAV851967 IKR851967 IUN851967 JEJ851967 JOF851967 JYB851967 KHX851967 KRT851967 LBP851967 LLL851967 LVH851967 MFD851967 MOZ851967 MYV851967 NIR851967 NSN851967 OCJ851967 OMF851967 OWB851967 PFX851967 PPT851967 PZP851967 QJL851967 QTH851967 RDD851967 RMZ851967 RWV851967 SGR851967 SQN851967 TAJ851967 TKF851967 TUB851967 UDX851967 UNT851967 UXP851967 VHL851967 VRH851967 WBD851967 WKZ851967 WUV851967 B917503 IJ917503 SF917503 ACB917503 ALX917503 AVT917503 BFP917503 BPL917503 BZH917503 CJD917503 CSZ917503 DCV917503 DMR917503 DWN917503 EGJ917503 EQF917503 FAB917503 FJX917503 FTT917503 GDP917503 GNL917503 GXH917503 HHD917503 HQZ917503 IAV917503 IKR917503 IUN917503 JEJ917503 JOF917503 JYB917503 KHX917503 KRT917503 LBP917503 LLL917503 LVH917503 MFD917503 MOZ917503 MYV917503 NIR917503 NSN917503 OCJ917503 OMF917503 OWB917503 PFX917503 PPT917503 PZP917503 QJL917503 QTH917503 RDD917503 RMZ917503 RWV917503 SGR917503 SQN917503 TAJ917503 TKF917503 TUB917503 UDX917503 UNT917503 UXP917503 VHL917503 VRH917503 WBD917503 WKZ917503 WUV917503 B983039 IJ983039 SF983039 ACB983039 ALX983039 AVT983039 BFP983039 BPL983039 BZH983039 CJD983039 CSZ983039 DCV983039 DMR983039 DWN983039 EGJ983039 EQF983039 FAB983039 FJX983039 FTT983039 GDP983039 GNL983039 GXH983039 HHD983039 HQZ983039 IAV983039 IKR983039 IUN983039 JEJ983039 JOF983039 JYB983039 KHX983039 KRT983039 LBP983039 LLL983039 LVH983039 MFD983039 MOZ983039 MYV983039 NIR983039 NSN983039 OCJ983039 OMF983039 OWB983039 PFX983039 PPT983039 PZP983039 QJL983039 QTH983039 RDD983039 RMZ983039 RWV983039 SGR983039 SQN983039 TAJ983039 TKF983039 TUB983039 UDX983039 UNT983039 UXP983039 VHL983039 VRH983039 WBD983039 WKZ983039 WUV983039 B21 IJ21 SF21 ACB21 ALX21 AVT21 BFP21 BPL21 BZH21 CJD21 CSZ21 DCV21 DMR21 DWN21 EGJ21 EQF21 FAB21 FJX21 FTT21 GDP21 GNL21 GXH21 HHD21 HQZ21 IAV21 IKR21 IUN21 JEJ21 JOF21 JYB21 KHX21 KRT21 LBP21 LLL21 LVH21 MFD21 MOZ21 MYV21 NIR21 NSN21 OCJ21 OMF21 OWB21 PFX21 PPT21 PZP21 QJL21 QTH21 RDD21 RMZ21 RWV21 SGR21 SQN21 TAJ21 TKF21 TUB21 UDX21 UNT21 UXP21 VHL21 VRH21 WBD21 WKZ21 WUV21 B65523 IJ65523 SF65523 ACB65523 ALX65523 AVT65523 BFP65523 BPL65523 BZH65523 CJD65523 CSZ65523 DCV65523 DMR65523 DWN65523 EGJ65523 EQF65523 FAB65523 FJX65523 FTT65523 GDP65523 GNL65523 GXH65523 HHD65523 HQZ65523 IAV65523 IKR65523 IUN65523 JEJ65523 JOF65523 JYB65523 KHX65523 KRT65523 LBP65523 LLL65523 LVH65523 MFD65523 MOZ65523 MYV65523 NIR65523 NSN65523 OCJ65523 OMF65523 OWB65523 PFX65523 PPT65523 PZP65523 QJL65523 QTH65523 RDD65523 RMZ65523 RWV65523 SGR65523 SQN65523 TAJ65523 TKF65523 TUB65523 UDX65523 UNT65523 UXP65523 VHL65523 VRH65523 WBD65523 WKZ65523 WUV65523 B131059 IJ131059 SF131059 ACB131059 ALX131059 AVT131059 BFP131059 BPL131059 BZH131059 CJD131059 CSZ131059 DCV131059 DMR131059 DWN131059 EGJ131059 EQF131059 FAB131059 FJX131059 FTT131059 GDP131059 GNL131059 GXH131059 HHD131059 HQZ131059 IAV131059 IKR131059 IUN131059 JEJ131059 JOF131059 JYB131059 KHX131059 KRT131059 LBP131059 LLL131059 LVH131059 MFD131059 MOZ131059 MYV131059 NIR131059 NSN131059 OCJ131059 OMF131059 OWB131059 PFX131059 PPT131059 PZP131059 QJL131059 QTH131059 RDD131059 RMZ131059 RWV131059 SGR131059 SQN131059 TAJ131059 TKF131059 TUB131059 UDX131059 UNT131059 UXP131059 VHL131059 VRH131059 WBD131059 WKZ131059 WUV131059 B196595 IJ196595 SF196595 ACB196595 ALX196595 AVT196595 BFP196595 BPL196595 BZH196595 CJD196595 CSZ196595 DCV196595 DMR196595 DWN196595 EGJ196595 EQF196595 FAB196595 FJX196595 FTT196595 GDP196595 GNL196595 GXH196595 HHD196595 HQZ196595 IAV196595 IKR196595 IUN196595 JEJ196595 JOF196595 JYB196595 KHX196595 KRT196595 LBP196595 LLL196595 LVH196595 MFD196595 MOZ196595 MYV196595 NIR196595 NSN196595 OCJ196595 OMF196595 OWB196595 PFX196595 PPT196595 PZP196595 QJL196595 QTH196595 RDD196595 RMZ196595 RWV196595 SGR196595 SQN196595 TAJ196595 TKF196595 TUB196595 UDX196595 UNT196595 UXP196595 VHL196595 VRH196595 WBD196595 WKZ196595 WUV196595 B262131 IJ262131 SF262131 ACB262131 ALX262131 AVT262131 BFP262131 BPL262131 BZH262131 CJD262131 CSZ262131 DCV262131 DMR262131 DWN262131 EGJ262131 EQF262131 FAB262131 FJX262131 FTT262131 GDP262131 GNL262131 GXH262131 HHD262131 HQZ262131 IAV262131 IKR262131 IUN262131 JEJ262131 JOF262131 JYB262131 KHX262131 KRT262131 LBP262131 LLL262131 LVH262131 MFD262131 MOZ262131 MYV262131 NIR262131 NSN262131 OCJ262131 OMF262131 OWB262131 PFX262131 PPT262131 PZP262131 QJL262131 QTH262131 RDD262131 RMZ262131 RWV262131 SGR262131 SQN262131 TAJ262131 TKF262131 TUB262131 UDX262131 UNT262131 UXP262131 VHL262131 VRH262131 WBD262131 WKZ262131 WUV262131 B327667 IJ327667 SF327667 ACB327667 ALX327667 AVT327667 BFP327667 BPL327667 BZH327667 CJD327667 CSZ327667 DCV327667 DMR327667 DWN327667 EGJ327667 EQF327667 FAB327667 FJX327667 FTT327667 GDP327667 GNL327667 GXH327667 HHD327667 HQZ327667 IAV327667 IKR327667 IUN327667 JEJ327667 JOF327667 JYB327667 KHX327667 KRT327667 LBP327667 LLL327667 LVH327667 MFD327667 MOZ327667 MYV327667 NIR327667 NSN327667 OCJ327667 OMF327667 OWB327667 PFX327667 PPT327667 PZP327667 QJL327667 QTH327667 RDD327667 RMZ327667 RWV327667 SGR327667 SQN327667 TAJ327667 TKF327667 TUB327667 UDX327667 UNT327667 UXP327667 VHL327667 VRH327667 WBD327667 WKZ327667 WUV327667 B393203 IJ393203 SF393203 ACB393203 ALX393203 AVT393203 BFP393203 BPL393203 BZH393203 CJD393203 CSZ393203 DCV393203 DMR393203 DWN393203 EGJ393203 EQF393203 FAB393203 FJX393203 FTT393203 GDP393203 GNL393203 GXH393203 HHD393203 HQZ393203 IAV393203 IKR393203 IUN393203 JEJ393203 JOF393203 JYB393203 KHX393203 KRT393203 LBP393203 LLL393203 LVH393203 MFD393203 MOZ393203 MYV393203 NIR393203 NSN393203 OCJ393203 OMF393203 OWB393203 PFX393203 PPT393203 PZP393203 QJL393203 QTH393203 RDD393203 RMZ393203 RWV393203 SGR393203 SQN393203 TAJ393203 TKF393203 TUB393203 UDX393203 UNT393203 UXP393203 VHL393203 VRH393203 WBD393203 WKZ393203 WUV393203 B458739 IJ458739 SF458739 ACB458739 ALX458739 AVT458739 BFP458739 BPL458739 BZH458739 CJD458739 CSZ458739 DCV458739 DMR458739 DWN458739 EGJ458739 EQF458739 FAB458739 FJX458739 FTT458739 GDP458739 GNL458739 GXH458739 HHD458739 HQZ458739 IAV458739 IKR458739 IUN458739 JEJ458739 JOF458739 JYB458739 KHX458739 KRT458739 LBP458739 LLL458739 LVH458739 MFD458739 MOZ458739 MYV458739 NIR458739 NSN458739 OCJ458739 OMF458739 OWB458739 PFX458739 PPT458739 PZP458739 QJL458739 QTH458739 RDD458739 RMZ458739 RWV458739 SGR458739 SQN458739 TAJ458739 TKF458739 TUB458739 UDX458739 UNT458739 UXP458739 VHL458739 VRH458739 WBD458739 WKZ458739 WUV458739 B524275 IJ524275 SF524275 ACB524275 ALX524275 AVT524275 BFP524275 BPL524275 BZH524275 CJD524275 CSZ524275 DCV524275 DMR524275 DWN524275 EGJ524275 EQF524275 FAB524275 FJX524275 FTT524275 GDP524275 GNL524275 GXH524275 HHD524275 HQZ524275 IAV524275 IKR524275 IUN524275 JEJ524275 JOF524275 JYB524275 KHX524275 KRT524275 LBP524275 LLL524275 LVH524275 MFD524275 MOZ524275 MYV524275 NIR524275 NSN524275 OCJ524275 OMF524275 OWB524275 PFX524275 PPT524275 PZP524275 QJL524275 QTH524275 RDD524275 RMZ524275 RWV524275 SGR524275 SQN524275 TAJ524275 TKF524275 TUB524275 UDX524275 UNT524275 UXP524275 VHL524275 VRH524275 WBD524275 WKZ524275 WUV524275 B589811 IJ589811 SF589811 ACB589811 ALX589811 AVT589811 BFP589811 BPL589811 BZH589811 CJD589811 CSZ589811 DCV589811 DMR589811 DWN589811 EGJ589811 EQF589811 FAB589811 FJX589811 FTT589811 GDP589811 GNL589811 GXH589811 HHD589811 HQZ589811 IAV589811 IKR589811 IUN589811 JEJ589811 JOF589811 JYB589811 KHX589811 KRT589811 LBP589811 LLL589811 LVH589811 MFD589811 MOZ589811 MYV589811 NIR589811 NSN589811 OCJ589811 OMF589811 OWB589811 PFX589811 PPT589811 PZP589811 QJL589811 QTH589811 RDD589811 RMZ589811 RWV589811 SGR589811 SQN589811 TAJ589811 TKF589811 TUB589811 UDX589811 UNT589811 UXP589811 VHL589811 VRH589811 WBD589811 WKZ589811 WUV589811 B655347 IJ655347 SF655347 ACB655347 ALX655347 AVT655347 BFP655347 BPL655347 BZH655347 CJD655347 CSZ655347 DCV655347 DMR655347 DWN655347 EGJ655347 EQF655347 FAB655347 FJX655347 FTT655347 GDP655347 GNL655347 GXH655347 HHD655347 HQZ655347 IAV655347 IKR655347 IUN655347 JEJ655347 JOF655347 JYB655347 KHX655347 KRT655347 LBP655347 LLL655347 LVH655347 MFD655347 MOZ655347 MYV655347 NIR655347 NSN655347 OCJ655347 OMF655347 OWB655347 PFX655347 PPT655347 PZP655347 QJL655347 QTH655347 RDD655347 RMZ655347 RWV655347 SGR655347 SQN655347 TAJ655347 TKF655347 TUB655347 UDX655347 UNT655347 UXP655347 VHL655347 VRH655347 WBD655347 WKZ655347 WUV655347 B720883 IJ720883 SF720883 ACB720883 ALX720883 AVT720883 BFP720883 BPL720883 BZH720883 CJD720883 CSZ720883 DCV720883 DMR720883 DWN720883 EGJ720883 EQF720883 FAB720883 FJX720883 FTT720883 GDP720883 GNL720883 GXH720883 HHD720883 HQZ720883 IAV720883 IKR720883 IUN720883 JEJ720883 JOF720883 JYB720883 KHX720883 KRT720883 LBP720883 LLL720883 LVH720883 MFD720883 MOZ720883 MYV720883 NIR720883 NSN720883 OCJ720883 OMF720883 OWB720883 PFX720883 PPT720883 PZP720883 QJL720883 QTH720883 RDD720883 RMZ720883 RWV720883 SGR720883 SQN720883 TAJ720883 TKF720883 TUB720883 UDX720883 UNT720883 UXP720883 VHL720883 VRH720883 WBD720883 WKZ720883 WUV720883 B786419 IJ786419 SF786419 ACB786419 ALX786419 AVT786419 BFP786419 BPL786419 BZH786419 CJD786419 CSZ786419 DCV786419 DMR786419 DWN786419 EGJ786419 EQF786419 FAB786419 FJX786419 FTT786419 GDP786419 GNL786419 GXH786419 HHD786419 HQZ786419 IAV786419 IKR786419 IUN786419 JEJ786419 JOF786419 JYB786419 KHX786419 KRT786419 LBP786419 LLL786419 LVH786419 MFD786419 MOZ786419 MYV786419 NIR786419 NSN786419 OCJ786419 OMF786419 OWB786419 PFX786419 PPT786419 PZP786419 QJL786419 QTH786419 RDD786419 RMZ786419 RWV786419 SGR786419 SQN786419 TAJ786419 TKF786419 TUB786419 UDX786419 UNT786419 UXP786419 VHL786419 VRH786419 WBD786419 WKZ786419 WUV786419 B851955 IJ851955 SF851955 ACB851955 ALX851955 AVT851955 BFP851955 BPL851955 BZH851955 CJD851955 CSZ851955 DCV851955 DMR851955 DWN851955 EGJ851955 EQF851955 FAB851955 FJX851955 FTT851955 GDP851955 GNL851955 GXH851955 HHD851955 HQZ851955 IAV851955 IKR851955 IUN851955 JEJ851955 JOF851955 JYB851955 KHX851955 KRT851955 LBP851955 LLL851955 LVH851955 MFD851955 MOZ851955 MYV851955 NIR851955 NSN851955 OCJ851955 OMF851955 OWB851955 PFX851955 PPT851955 PZP851955 QJL851955 QTH851955 RDD851955 RMZ851955 RWV851955 SGR851955 SQN851955 TAJ851955 TKF851955 TUB851955 UDX851955 UNT851955 UXP851955 VHL851955 VRH851955 WBD851955 WKZ851955 WUV851955 B917491 IJ917491 SF917491 ACB917491 ALX917491 AVT917491 BFP917491 BPL917491 BZH917491 CJD917491 CSZ917491 DCV917491 DMR917491 DWN917491 EGJ917491 EQF917491 FAB917491 FJX917491 FTT917491 GDP917491 GNL917491 GXH917491 HHD917491 HQZ917491 IAV917491 IKR917491 IUN917491 JEJ917491 JOF917491 JYB917491 KHX917491 KRT917491 LBP917491 LLL917491 LVH917491 MFD917491 MOZ917491 MYV917491 NIR917491 NSN917491 OCJ917491 OMF917491 OWB917491 PFX917491 PPT917491 PZP917491 QJL917491 QTH917491 RDD917491 RMZ917491 RWV917491 SGR917491 SQN917491 TAJ917491 TKF917491 TUB917491 UDX917491 UNT917491 UXP917491 VHL917491 VRH917491 WBD917491 WKZ917491 WUV917491 B983027 IJ983027 SF983027 ACB983027 ALX983027 AVT983027 BFP983027 BPL983027 BZH983027 CJD983027 CSZ983027 DCV983027 DMR983027 DWN983027 EGJ983027 EQF983027 FAB983027 FJX983027 FTT983027 GDP983027 GNL983027 GXH983027 HHD983027 HQZ983027 IAV983027 IKR983027 IUN983027 JEJ983027 JOF983027 JYB983027 KHX983027 KRT983027 LBP983027 LLL983027 LVH983027 MFD983027 MOZ983027 MYV983027 NIR983027 NSN983027 OCJ983027 OMF983027 OWB983027 PFX983027 PPT983027 PZP983027 QJL983027 QTH983027 RDD983027 RMZ983027 RWV983027 SGR983027 SQN983027 TAJ983027 TKF983027 TUB983027 UDX983027 UNT983027 UXP983027 VHL983027 VRH983027 WBD983027 WKZ983027 WUV983027 B6 IJ6 SF6 ACB6 ALX6 AVT6 BFP6 BPL6 BZH6 CJD6 CSZ6 DCV6 DMR6 DWN6 EGJ6 EQF6 FAB6 FJX6 FTT6 GDP6 GNL6 GXH6 HHD6 HQZ6 IAV6 IKR6 IUN6 JEJ6 JOF6 JYB6 KHX6 KRT6 LBP6 LLL6 LVH6 MFD6 MOZ6 MYV6 NIR6 NSN6 OCJ6 OMF6 OWB6 PFX6 PPT6 PZP6 QJL6 QTH6 RDD6 RMZ6 RWV6 SGR6 SQN6 TAJ6 TKF6 TUB6 UDX6 UNT6 UXP6 VHL6 VRH6 WBD6 WKZ6 WUV6 B65513 IJ65513 SF65513 ACB65513 ALX65513 AVT65513 BFP65513 BPL65513 BZH65513 CJD65513 CSZ65513 DCV65513 DMR65513 DWN65513 EGJ65513 EQF65513 FAB65513 FJX65513 FTT65513 GDP65513 GNL65513 GXH65513 HHD65513 HQZ65513 IAV65513 IKR65513 IUN65513 JEJ65513 JOF65513 JYB65513 KHX65513 KRT65513 LBP65513 LLL65513 LVH65513 MFD65513 MOZ65513 MYV65513 NIR65513 NSN65513 OCJ65513 OMF65513 OWB65513 PFX65513 PPT65513 PZP65513 QJL65513 QTH65513 RDD65513 RMZ65513 RWV65513 SGR65513 SQN65513 TAJ65513 TKF65513 TUB65513 UDX65513 UNT65513 UXP65513 VHL65513 VRH65513 WBD65513 WKZ65513 WUV65513 B131049 IJ131049 SF131049 ACB131049 ALX131049 AVT131049 BFP131049 BPL131049 BZH131049 CJD131049 CSZ131049 DCV131049 DMR131049 DWN131049 EGJ131049 EQF131049 FAB131049 FJX131049 FTT131049 GDP131049 GNL131049 GXH131049 HHD131049 HQZ131049 IAV131049 IKR131049 IUN131049 JEJ131049 JOF131049 JYB131049 KHX131049 KRT131049 LBP131049 LLL131049 LVH131049 MFD131049 MOZ131049 MYV131049 NIR131049 NSN131049 OCJ131049 OMF131049 OWB131049 PFX131049 PPT131049 PZP131049 QJL131049 QTH131049 RDD131049 RMZ131049 RWV131049 SGR131049 SQN131049 TAJ131049 TKF131049 TUB131049 UDX131049 UNT131049 UXP131049 VHL131049 VRH131049 WBD131049 WKZ131049 WUV131049 B196585 IJ196585 SF196585 ACB196585 ALX196585 AVT196585 BFP196585 BPL196585 BZH196585 CJD196585 CSZ196585 DCV196585 DMR196585 DWN196585 EGJ196585 EQF196585 FAB196585 FJX196585 FTT196585 GDP196585 GNL196585 GXH196585 HHD196585 HQZ196585 IAV196585 IKR196585 IUN196585 JEJ196585 JOF196585 JYB196585 KHX196585 KRT196585 LBP196585 LLL196585 LVH196585 MFD196585 MOZ196585 MYV196585 NIR196585 NSN196585 OCJ196585 OMF196585 OWB196585 PFX196585 PPT196585 PZP196585 QJL196585 QTH196585 RDD196585 RMZ196585 RWV196585 SGR196585 SQN196585 TAJ196585 TKF196585 TUB196585 UDX196585 UNT196585 UXP196585 VHL196585 VRH196585 WBD196585 WKZ196585 WUV196585 B262121 IJ262121 SF262121 ACB262121 ALX262121 AVT262121 BFP262121 BPL262121 BZH262121 CJD262121 CSZ262121 DCV262121 DMR262121 DWN262121 EGJ262121 EQF262121 FAB262121 FJX262121 FTT262121 GDP262121 GNL262121 GXH262121 HHD262121 HQZ262121 IAV262121 IKR262121 IUN262121 JEJ262121 JOF262121 JYB262121 KHX262121 KRT262121 LBP262121 LLL262121 LVH262121 MFD262121 MOZ262121 MYV262121 NIR262121 NSN262121 OCJ262121 OMF262121 OWB262121 PFX262121 PPT262121 PZP262121 QJL262121 QTH262121 RDD262121 RMZ262121 RWV262121 SGR262121 SQN262121 TAJ262121 TKF262121 TUB262121 UDX262121 UNT262121 UXP262121 VHL262121 VRH262121 WBD262121 WKZ262121 WUV262121 B327657 IJ327657 SF327657 ACB327657 ALX327657 AVT327657 BFP327657 BPL327657 BZH327657 CJD327657 CSZ327657 DCV327657 DMR327657 DWN327657 EGJ327657 EQF327657 FAB327657 FJX327657 FTT327657 GDP327657 GNL327657 GXH327657 HHD327657 HQZ327657 IAV327657 IKR327657 IUN327657 JEJ327657 JOF327657 JYB327657 KHX327657 KRT327657 LBP327657 LLL327657 LVH327657 MFD327657 MOZ327657 MYV327657 NIR327657 NSN327657 OCJ327657 OMF327657 OWB327657 PFX327657 PPT327657 PZP327657 QJL327657 QTH327657 RDD327657 RMZ327657 RWV327657 SGR327657 SQN327657 TAJ327657 TKF327657 TUB327657 UDX327657 UNT327657 UXP327657 VHL327657 VRH327657 WBD327657 WKZ327657 WUV327657 B393193 IJ393193 SF393193 ACB393193 ALX393193 AVT393193 BFP393193 BPL393193 BZH393193 CJD393193 CSZ393193 DCV393193 DMR393193 DWN393193 EGJ393193 EQF393193 FAB393193 FJX393193 FTT393193 GDP393193 GNL393193 GXH393193 HHD393193 HQZ393193 IAV393193 IKR393193 IUN393193 JEJ393193 JOF393193 JYB393193 KHX393193 KRT393193 LBP393193 LLL393193 LVH393193 MFD393193 MOZ393193 MYV393193 NIR393193 NSN393193 OCJ393193 OMF393193 OWB393193 PFX393193 PPT393193 PZP393193 QJL393193 QTH393193 RDD393193 RMZ393193 RWV393193 SGR393193 SQN393193 TAJ393193 TKF393193 TUB393193 UDX393193 UNT393193 UXP393193 VHL393193 VRH393193 WBD393193 WKZ393193 WUV393193 B458729 IJ458729 SF458729 ACB458729 ALX458729 AVT458729 BFP458729 BPL458729 BZH458729 CJD458729 CSZ458729 DCV458729 DMR458729 DWN458729 EGJ458729 EQF458729 FAB458729 FJX458729 FTT458729 GDP458729 GNL458729 GXH458729 HHD458729 HQZ458729 IAV458729 IKR458729 IUN458729 JEJ458729 JOF458729 JYB458729 KHX458729 KRT458729 LBP458729 LLL458729 LVH458729 MFD458729 MOZ458729 MYV458729 NIR458729 NSN458729 OCJ458729 OMF458729 OWB458729 PFX458729 PPT458729 PZP458729 QJL458729 QTH458729 RDD458729 RMZ458729 RWV458729 SGR458729 SQN458729 TAJ458729 TKF458729 TUB458729 UDX458729 UNT458729 UXP458729 VHL458729 VRH458729 WBD458729 WKZ458729 WUV458729 B524265 IJ524265 SF524265 ACB524265 ALX524265 AVT524265 BFP524265 BPL524265 BZH524265 CJD524265 CSZ524265 DCV524265 DMR524265 DWN524265 EGJ524265 EQF524265 FAB524265 FJX524265 FTT524265 GDP524265 GNL524265 GXH524265 HHD524265 HQZ524265 IAV524265 IKR524265 IUN524265 JEJ524265 JOF524265 JYB524265 KHX524265 KRT524265 LBP524265 LLL524265 LVH524265 MFD524265 MOZ524265 MYV524265 NIR524265 NSN524265 OCJ524265 OMF524265 OWB524265 PFX524265 PPT524265 PZP524265 QJL524265 QTH524265 RDD524265 RMZ524265 RWV524265 SGR524265 SQN524265 TAJ524265 TKF524265 TUB524265 UDX524265 UNT524265 UXP524265 VHL524265 VRH524265 WBD524265 WKZ524265 WUV524265 B589801 IJ589801 SF589801 ACB589801 ALX589801 AVT589801 BFP589801 BPL589801 BZH589801 CJD589801 CSZ589801 DCV589801 DMR589801 DWN589801 EGJ589801 EQF589801 FAB589801 FJX589801 FTT589801 GDP589801 GNL589801 GXH589801 HHD589801 HQZ589801 IAV589801 IKR589801 IUN589801 JEJ589801 JOF589801 JYB589801 KHX589801 KRT589801 LBP589801 LLL589801 LVH589801 MFD589801 MOZ589801 MYV589801 NIR589801 NSN589801 OCJ589801 OMF589801 OWB589801 PFX589801 PPT589801 PZP589801 QJL589801 QTH589801 RDD589801 RMZ589801 RWV589801 SGR589801 SQN589801 TAJ589801 TKF589801 TUB589801 UDX589801 UNT589801 UXP589801 VHL589801 VRH589801 WBD589801 WKZ589801 WUV589801 B655337 IJ655337 SF655337 ACB655337 ALX655337 AVT655337 BFP655337 BPL655337 BZH655337 CJD655337 CSZ655337 DCV655337 DMR655337 DWN655337 EGJ655337 EQF655337 FAB655337 FJX655337 FTT655337 GDP655337 GNL655337 GXH655337 HHD655337 HQZ655337 IAV655337 IKR655337 IUN655337 JEJ655337 JOF655337 JYB655337 KHX655337 KRT655337 LBP655337 LLL655337 LVH655337 MFD655337 MOZ655337 MYV655337 NIR655337 NSN655337 OCJ655337 OMF655337 OWB655337 PFX655337 PPT655337 PZP655337 QJL655337 QTH655337 RDD655337 RMZ655337 RWV655337 SGR655337 SQN655337 TAJ655337 TKF655337 TUB655337 UDX655337 UNT655337 UXP655337 VHL655337 VRH655337 WBD655337 WKZ655337 WUV655337 B720873 IJ720873 SF720873 ACB720873 ALX720873 AVT720873 BFP720873 BPL720873 BZH720873 CJD720873 CSZ720873 DCV720873 DMR720873 DWN720873 EGJ720873 EQF720873 FAB720873 FJX720873 FTT720873 GDP720873 GNL720873 GXH720873 HHD720873 HQZ720873 IAV720873 IKR720873 IUN720873 JEJ720873 JOF720873 JYB720873 KHX720873 KRT720873 LBP720873 LLL720873 LVH720873 MFD720873 MOZ720873 MYV720873 NIR720873 NSN720873 OCJ720873 OMF720873 OWB720873 PFX720873 PPT720873 PZP720873 QJL720873 QTH720873 RDD720873 RMZ720873 RWV720873 SGR720873 SQN720873 TAJ720873 TKF720873 TUB720873 UDX720873 UNT720873 UXP720873 VHL720873 VRH720873 WBD720873 WKZ720873 WUV720873 B786409 IJ786409 SF786409 ACB786409 ALX786409 AVT786409 BFP786409 BPL786409 BZH786409 CJD786409 CSZ786409 DCV786409 DMR786409 DWN786409 EGJ786409 EQF786409 FAB786409 FJX786409 FTT786409 GDP786409 GNL786409 GXH786409 HHD786409 HQZ786409 IAV786409 IKR786409 IUN786409 JEJ786409 JOF786409 JYB786409 KHX786409 KRT786409 LBP786409 LLL786409 LVH786409 MFD786409 MOZ786409 MYV786409 NIR786409 NSN786409 OCJ786409 OMF786409 OWB786409 PFX786409 PPT786409 PZP786409 QJL786409 QTH786409 RDD786409 RMZ786409 RWV786409 SGR786409 SQN786409 TAJ786409 TKF786409 TUB786409 UDX786409 UNT786409 UXP786409 VHL786409 VRH786409 WBD786409 WKZ786409 WUV786409 B851945 IJ851945 SF851945 ACB851945 ALX851945 AVT851945 BFP851945 BPL851945 BZH851945 CJD851945 CSZ851945 DCV851945 DMR851945 DWN851945 EGJ851945 EQF851945 FAB851945 FJX851945 FTT851945 GDP851945 GNL851945 GXH851945 HHD851945 HQZ851945 IAV851945 IKR851945 IUN851945 JEJ851945 JOF851945 JYB851945 KHX851945 KRT851945 LBP851945 LLL851945 LVH851945 MFD851945 MOZ851945 MYV851945 NIR851945 NSN851945 OCJ851945 OMF851945 OWB851945 PFX851945 PPT851945 PZP851945 QJL851945 QTH851945 RDD851945 RMZ851945 RWV851945 SGR851945 SQN851945 TAJ851945 TKF851945 TUB851945 UDX851945 UNT851945 UXP851945 VHL851945 VRH851945 WBD851945 WKZ851945 WUV851945 B917481 IJ917481 SF917481 ACB917481 ALX917481 AVT917481 BFP917481 BPL917481 BZH917481 CJD917481 CSZ917481 DCV917481 DMR917481 DWN917481 EGJ917481 EQF917481 FAB917481 FJX917481 FTT917481 GDP917481 GNL917481 GXH917481 HHD917481 HQZ917481 IAV917481 IKR917481 IUN917481 JEJ917481 JOF917481 JYB917481 KHX917481 KRT917481 LBP917481 LLL917481 LVH917481 MFD917481 MOZ917481 MYV917481 NIR917481 NSN917481 OCJ917481 OMF917481 OWB917481 PFX917481 PPT917481 PZP917481 QJL917481 QTH917481 RDD917481 RMZ917481 RWV917481 SGR917481 SQN917481 TAJ917481 TKF917481 TUB917481 UDX917481 UNT917481 UXP917481 VHL917481 VRH917481 WBD917481 WKZ917481 WUV917481 B983017 IJ983017 SF983017 ACB983017 ALX983017 AVT983017 BFP983017 BPL983017 BZH983017 CJD983017 CSZ983017 DCV983017 DMR983017 DWN983017 EGJ983017 EQF983017 FAB983017 FJX983017 FTT983017 GDP983017 GNL983017 GXH983017 HHD983017 HQZ983017 IAV983017 IKR983017 IUN983017 JEJ983017 JOF983017 JYB983017 KHX983017 KRT983017 LBP983017 LLL983017 LVH983017 MFD983017 MOZ983017 MYV983017 NIR983017 NSN983017 OCJ983017 OMF983017 OWB983017 PFX983017 PPT983017 PZP983017 QJL983017 QTH983017 RDD983017 RMZ983017 RWV983017 SGR983017 SQN983017 TAJ983017 TKF983017 TUB983017 UDX983017 UNT983017 UXP983017 VHL983017 VRH983017 WBD983017 WKZ983017 WUV983017 B65525:B65532 IJ65525:IJ65532 SF65525:SF65532 ACB65525:ACB65532 ALX65525:ALX65532 AVT65525:AVT65532 BFP65525:BFP65532 BPL65525:BPL65532 BZH65525:BZH65532 CJD65525:CJD65532 CSZ65525:CSZ65532 DCV65525:DCV65532 DMR65525:DMR65532 DWN65525:DWN65532 EGJ65525:EGJ65532 EQF65525:EQF65532 FAB65525:FAB65532 FJX65525:FJX65532 FTT65525:FTT65532 GDP65525:GDP65532 GNL65525:GNL65532 GXH65525:GXH65532 HHD65525:HHD65532 HQZ65525:HQZ65532 IAV65525:IAV65532 IKR65525:IKR65532 IUN65525:IUN65532 JEJ65525:JEJ65532 JOF65525:JOF65532 JYB65525:JYB65532 KHX65525:KHX65532 KRT65525:KRT65532 LBP65525:LBP65532 LLL65525:LLL65532 LVH65525:LVH65532 MFD65525:MFD65532 MOZ65525:MOZ65532 MYV65525:MYV65532 NIR65525:NIR65532 NSN65525:NSN65532 OCJ65525:OCJ65532 OMF65525:OMF65532 OWB65525:OWB65532 PFX65525:PFX65532 PPT65525:PPT65532 PZP65525:PZP65532 QJL65525:QJL65532 QTH65525:QTH65532 RDD65525:RDD65532 RMZ65525:RMZ65532 RWV65525:RWV65532 SGR65525:SGR65532 SQN65525:SQN65532 TAJ65525:TAJ65532 TKF65525:TKF65532 TUB65525:TUB65532 UDX65525:UDX65532 UNT65525:UNT65532 UXP65525:UXP65532 VHL65525:VHL65532 VRH65525:VRH65532 WBD65525:WBD65532 WKZ65525:WKZ65532 WUV65525:WUV65532 B131061:B131068 IJ131061:IJ131068 SF131061:SF131068 ACB131061:ACB131068 ALX131061:ALX131068 AVT131061:AVT131068 BFP131061:BFP131068 BPL131061:BPL131068 BZH131061:BZH131068 CJD131061:CJD131068 CSZ131061:CSZ131068 DCV131061:DCV131068 DMR131061:DMR131068 DWN131061:DWN131068 EGJ131061:EGJ131068 EQF131061:EQF131068 FAB131061:FAB131068 FJX131061:FJX131068 FTT131061:FTT131068 GDP131061:GDP131068 GNL131061:GNL131068 GXH131061:GXH131068 HHD131061:HHD131068 HQZ131061:HQZ131068 IAV131061:IAV131068 IKR131061:IKR131068 IUN131061:IUN131068 JEJ131061:JEJ131068 JOF131061:JOF131068 JYB131061:JYB131068 KHX131061:KHX131068 KRT131061:KRT131068 LBP131061:LBP131068 LLL131061:LLL131068 LVH131061:LVH131068 MFD131061:MFD131068 MOZ131061:MOZ131068 MYV131061:MYV131068 NIR131061:NIR131068 NSN131061:NSN131068 OCJ131061:OCJ131068 OMF131061:OMF131068 OWB131061:OWB131068 PFX131061:PFX131068 PPT131061:PPT131068 PZP131061:PZP131068 QJL131061:QJL131068 QTH131061:QTH131068 RDD131061:RDD131068 RMZ131061:RMZ131068 RWV131061:RWV131068 SGR131061:SGR131068 SQN131061:SQN131068 TAJ131061:TAJ131068 TKF131061:TKF131068 TUB131061:TUB131068 UDX131061:UDX131068 UNT131061:UNT131068 UXP131061:UXP131068 VHL131061:VHL131068 VRH131061:VRH131068 WBD131061:WBD131068 WKZ131061:WKZ131068 WUV131061:WUV131068 B196597:B196604 IJ196597:IJ196604 SF196597:SF196604 ACB196597:ACB196604 ALX196597:ALX196604 AVT196597:AVT196604 BFP196597:BFP196604 BPL196597:BPL196604 BZH196597:BZH196604 CJD196597:CJD196604 CSZ196597:CSZ196604 DCV196597:DCV196604 DMR196597:DMR196604 DWN196597:DWN196604 EGJ196597:EGJ196604 EQF196597:EQF196604 FAB196597:FAB196604 FJX196597:FJX196604 FTT196597:FTT196604 GDP196597:GDP196604 GNL196597:GNL196604 GXH196597:GXH196604 HHD196597:HHD196604 HQZ196597:HQZ196604 IAV196597:IAV196604 IKR196597:IKR196604 IUN196597:IUN196604 JEJ196597:JEJ196604 JOF196597:JOF196604 JYB196597:JYB196604 KHX196597:KHX196604 KRT196597:KRT196604 LBP196597:LBP196604 LLL196597:LLL196604 LVH196597:LVH196604 MFD196597:MFD196604 MOZ196597:MOZ196604 MYV196597:MYV196604 NIR196597:NIR196604 NSN196597:NSN196604 OCJ196597:OCJ196604 OMF196597:OMF196604 OWB196597:OWB196604 PFX196597:PFX196604 PPT196597:PPT196604 PZP196597:PZP196604 QJL196597:QJL196604 QTH196597:QTH196604 RDD196597:RDD196604 RMZ196597:RMZ196604 RWV196597:RWV196604 SGR196597:SGR196604 SQN196597:SQN196604 TAJ196597:TAJ196604 TKF196597:TKF196604 TUB196597:TUB196604 UDX196597:UDX196604 UNT196597:UNT196604 UXP196597:UXP196604 VHL196597:VHL196604 VRH196597:VRH196604 WBD196597:WBD196604 WKZ196597:WKZ196604 WUV196597:WUV196604 B262133:B262140 IJ262133:IJ262140 SF262133:SF262140 ACB262133:ACB262140 ALX262133:ALX262140 AVT262133:AVT262140 BFP262133:BFP262140 BPL262133:BPL262140 BZH262133:BZH262140 CJD262133:CJD262140 CSZ262133:CSZ262140 DCV262133:DCV262140 DMR262133:DMR262140 DWN262133:DWN262140 EGJ262133:EGJ262140 EQF262133:EQF262140 FAB262133:FAB262140 FJX262133:FJX262140 FTT262133:FTT262140 GDP262133:GDP262140 GNL262133:GNL262140 GXH262133:GXH262140 HHD262133:HHD262140 HQZ262133:HQZ262140 IAV262133:IAV262140 IKR262133:IKR262140 IUN262133:IUN262140 JEJ262133:JEJ262140 JOF262133:JOF262140 JYB262133:JYB262140 KHX262133:KHX262140 KRT262133:KRT262140 LBP262133:LBP262140 LLL262133:LLL262140 LVH262133:LVH262140 MFD262133:MFD262140 MOZ262133:MOZ262140 MYV262133:MYV262140 NIR262133:NIR262140 NSN262133:NSN262140 OCJ262133:OCJ262140 OMF262133:OMF262140 OWB262133:OWB262140 PFX262133:PFX262140 PPT262133:PPT262140 PZP262133:PZP262140 QJL262133:QJL262140 QTH262133:QTH262140 RDD262133:RDD262140 RMZ262133:RMZ262140 RWV262133:RWV262140 SGR262133:SGR262140 SQN262133:SQN262140 TAJ262133:TAJ262140 TKF262133:TKF262140 TUB262133:TUB262140 UDX262133:UDX262140 UNT262133:UNT262140 UXP262133:UXP262140 VHL262133:VHL262140 VRH262133:VRH262140 WBD262133:WBD262140 WKZ262133:WKZ262140 WUV262133:WUV262140 B327669:B327676 IJ327669:IJ327676 SF327669:SF327676 ACB327669:ACB327676 ALX327669:ALX327676 AVT327669:AVT327676 BFP327669:BFP327676 BPL327669:BPL327676 BZH327669:BZH327676 CJD327669:CJD327676 CSZ327669:CSZ327676 DCV327669:DCV327676 DMR327669:DMR327676 DWN327669:DWN327676 EGJ327669:EGJ327676 EQF327669:EQF327676 FAB327669:FAB327676 FJX327669:FJX327676 FTT327669:FTT327676 GDP327669:GDP327676 GNL327669:GNL327676 GXH327669:GXH327676 HHD327669:HHD327676 HQZ327669:HQZ327676 IAV327669:IAV327676 IKR327669:IKR327676 IUN327669:IUN327676 JEJ327669:JEJ327676 JOF327669:JOF327676 JYB327669:JYB327676 KHX327669:KHX327676 KRT327669:KRT327676 LBP327669:LBP327676 LLL327669:LLL327676 LVH327669:LVH327676 MFD327669:MFD327676 MOZ327669:MOZ327676 MYV327669:MYV327676 NIR327669:NIR327676 NSN327669:NSN327676 OCJ327669:OCJ327676 OMF327669:OMF327676 OWB327669:OWB327676 PFX327669:PFX327676 PPT327669:PPT327676 PZP327669:PZP327676 QJL327669:QJL327676 QTH327669:QTH327676 RDD327669:RDD327676 RMZ327669:RMZ327676 RWV327669:RWV327676 SGR327669:SGR327676 SQN327669:SQN327676 TAJ327669:TAJ327676 TKF327669:TKF327676 TUB327669:TUB327676 UDX327669:UDX327676 UNT327669:UNT327676 UXP327669:UXP327676 VHL327669:VHL327676 VRH327669:VRH327676 WBD327669:WBD327676 WKZ327669:WKZ327676 WUV327669:WUV327676 B393205:B393212 IJ393205:IJ393212 SF393205:SF393212 ACB393205:ACB393212 ALX393205:ALX393212 AVT393205:AVT393212 BFP393205:BFP393212 BPL393205:BPL393212 BZH393205:BZH393212 CJD393205:CJD393212 CSZ393205:CSZ393212 DCV393205:DCV393212 DMR393205:DMR393212 DWN393205:DWN393212 EGJ393205:EGJ393212 EQF393205:EQF393212 FAB393205:FAB393212 FJX393205:FJX393212 FTT393205:FTT393212 GDP393205:GDP393212 GNL393205:GNL393212 GXH393205:GXH393212 HHD393205:HHD393212 HQZ393205:HQZ393212 IAV393205:IAV393212 IKR393205:IKR393212 IUN393205:IUN393212 JEJ393205:JEJ393212 JOF393205:JOF393212 JYB393205:JYB393212 KHX393205:KHX393212 KRT393205:KRT393212 LBP393205:LBP393212 LLL393205:LLL393212 LVH393205:LVH393212 MFD393205:MFD393212 MOZ393205:MOZ393212 MYV393205:MYV393212 NIR393205:NIR393212 NSN393205:NSN393212 OCJ393205:OCJ393212 OMF393205:OMF393212 OWB393205:OWB393212 PFX393205:PFX393212 PPT393205:PPT393212 PZP393205:PZP393212 QJL393205:QJL393212 QTH393205:QTH393212 RDD393205:RDD393212 RMZ393205:RMZ393212 RWV393205:RWV393212 SGR393205:SGR393212 SQN393205:SQN393212 TAJ393205:TAJ393212 TKF393205:TKF393212 TUB393205:TUB393212 UDX393205:UDX393212 UNT393205:UNT393212 UXP393205:UXP393212 VHL393205:VHL393212 VRH393205:VRH393212 WBD393205:WBD393212 WKZ393205:WKZ393212 WUV393205:WUV393212 B458741:B458748 IJ458741:IJ458748 SF458741:SF458748 ACB458741:ACB458748 ALX458741:ALX458748 AVT458741:AVT458748 BFP458741:BFP458748 BPL458741:BPL458748 BZH458741:BZH458748 CJD458741:CJD458748 CSZ458741:CSZ458748 DCV458741:DCV458748 DMR458741:DMR458748 DWN458741:DWN458748 EGJ458741:EGJ458748 EQF458741:EQF458748 FAB458741:FAB458748 FJX458741:FJX458748 FTT458741:FTT458748 GDP458741:GDP458748 GNL458741:GNL458748 GXH458741:GXH458748 HHD458741:HHD458748 HQZ458741:HQZ458748 IAV458741:IAV458748 IKR458741:IKR458748 IUN458741:IUN458748 JEJ458741:JEJ458748 JOF458741:JOF458748 JYB458741:JYB458748 KHX458741:KHX458748 KRT458741:KRT458748 LBP458741:LBP458748 LLL458741:LLL458748 LVH458741:LVH458748 MFD458741:MFD458748 MOZ458741:MOZ458748 MYV458741:MYV458748 NIR458741:NIR458748 NSN458741:NSN458748 OCJ458741:OCJ458748 OMF458741:OMF458748 OWB458741:OWB458748 PFX458741:PFX458748 PPT458741:PPT458748 PZP458741:PZP458748 QJL458741:QJL458748 QTH458741:QTH458748 RDD458741:RDD458748 RMZ458741:RMZ458748 RWV458741:RWV458748 SGR458741:SGR458748 SQN458741:SQN458748 TAJ458741:TAJ458748 TKF458741:TKF458748 TUB458741:TUB458748 UDX458741:UDX458748 UNT458741:UNT458748 UXP458741:UXP458748 VHL458741:VHL458748 VRH458741:VRH458748 WBD458741:WBD458748 WKZ458741:WKZ458748 WUV458741:WUV458748 B524277:B524284 IJ524277:IJ524284 SF524277:SF524284 ACB524277:ACB524284 ALX524277:ALX524284 AVT524277:AVT524284 BFP524277:BFP524284 BPL524277:BPL524284 BZH524277:BZH524284 CJD524277:CJD524284 CSZ524277:CSZ524284 DCV524277:DCV524284 DMR524277:DMR524284 DWN524277:DWN524284 EGJ524277:EGJ524284 EQF524277:EQF524284 FAB524277:FAB524284 FJX524277:FJX524284 FTT524277:FTT524284 GDP524277:GDP524284 GNL524277:GNL524284 GXH524277:GXH524284 HHD524277:HHD524284 HQZ524277:HQZ524284 IAV524277:IAV524284 IKR524277:IKR524284 IUN524277:IUN524284 JEJ524277:JEJ524284 JOF524277:JOF524284 JYB524277:JYB524284 KHX524277:KHX524284 KRT524277:KRT524284 LBP524277:LBP524284 LLL524277:LLL524284 LVH524277:LVH524284 MFD524277:MFD524284 MOZ524277:MOZ524284 MYV524277:MYV524284 NIR524277:NIR524284 NSN524277:NSN524284 OCJ524277:OCJ524284 OMF524277:OMF524284 OWB524277:OWB524284 PFX524277:PFX524284 PPT524277:PPT524284 PZP524277:PZP524284 QJL524277:QJL524284 QTH524277:QTH524284 RDD524277:RDD524284 RMZ524277:RMZ524284 RWV524277:RWV524284 SGR524277:SGR524284 SQN524277:SQN524284 TAJ524277:TAJ524284 TKF524277:TKF524284 TUB524277:TUB524284 UDX524277:UDX524284 UNT524277:UNT524284 UXP524277:UXP524284 VHL524277:VHL524284 VRH524277:VRH524284 WBD524277:WBD524284 WKZ524277:WKZ524284 WUV524277:WUV524284 B589813:B589820 IJ589813:IJ589820 SF589813:SF589820 ACB589813:ACB589820 ALX589813:ALX589820 AVT589813:AVT589820 BFP589813:BFP589820 BPL589813:BPL589820 BZH589813:BZH589820 CJD589813:CJD589820 CSZ589813:CSZ589820 DCV589813:DCV589820 DMR589813:DMR589820 DWN589813:DWN589820 EGJ589813:EGJ589820 EQF589813:EQF589820 FAB589813:FAB589820 FJX589813:FJX589820 FTT589813:FTT589820 GDP589813:GDP589820 GNL589813:GNL589820 GXH589813:GXH589820 HHD589813:HHD589820 HQZ589813:HQZ589820 IAV589813:IAV589820 IKR589813:IKR589820 IUN589813:IUN589820 JEJ589813:JEJ589820 JOF589813:JOF589820 JYB589813:JYB589820 KHX589813:KHX589820 KRT589813:KRT589820 LBP589813:LBP589820 LLL589813:LLL589820 LVH589813:LVH589820 MFD589813:MFD589820 MOZ589813:MOZ589820 MYV589813:MYV589820 NIR589813:NIR589820 NSN589813:NSN589820 OCJ589813:OCJ589820 OMF589813:OMF589820 OWB589813:OWB589820 PFX589813:PFX589820 PPT589813:PPT589820 PZP589813:PZP589820 QJL589813:QJL589820 QTH589813:QTH589820 RDD589813:RDD589820 RMZ589813:RMZ589820 RWV589813:RWV589820 SGR589813:SGR589820 SQN589813:SQN589820 TAJ589813:TAJ589820 TKF589813:TKF589820 TUB589813:TUB589820 UDX589813:UDX589820 UNT589813:UNT589820 UXP589813:UXP589820 VHL589813:VHL589820 VRH589813:VRH589820 WBD589813:WBD589820 WKZ589813:WKZ589820 WUV589813:WUV589820 B655349:B655356 IJ655349:IJ655356 SF655349:SF655356 ACB655349:ACB655356 ALX655349:ALX655356 AVT655349:AVT655356 BFP655349:BFP655356 BPL655349:BPL655356 BZH655349:BZH655356 CJD655349:CJD655356 CSZ655349:CSZ655356 DCV655349:DCV655356 DMR655349:DMR655356 DWN655349:DWN655356 EGJ655349:EGJ655356 EQF655349:EQF655356 FAB655349:FAB655356 FJX655349:FJX655356 FTT655349:FTT655356 GDP655349:GDP655356 GNL655349:GNL655356 GXH655349:GXH655356 HHD655349:HHD655356 HQZ655349:HQZ655356 IAV655349:IAV655356 IKR655349:IKR655356 IUN655349:IUN655356 JEJ655349:JEJ655356 JOF655349:JOF655356 JYB655349:JYB655356 KHX655349:KHX655356 KRT655349:KRT655356 LBP655349:LBP655356 LLL655349:LLL655356 LVH655349:LVH655356 MFD655349:MFD655356 MOZ655349:MOZ655356 MYV655349:MYV655356 NIR655349:NIR655356 NSN655349:NSN655356 OCJ655349:OCJ655356 OMF655349:OMF655356 OWB655349:OWB655356 PFX655349:PFX655356 PPT655349:PPT655356 PZP655349:PZP655356 QJL655349:QJL655356 QTH655349:QTH655356 RDD655349:RDD655356 RMZ655349:RMZ655356 RWV655349:RWV655356 SGR655349:SGR655356 SQN655349:SQN655356 TAJ655349:TAJ655356 TKF655349:TKF655356 TUB655349:TUB655356 UDX655349:UDX655356 UNT655349:UNT655356 UXP655349:UXP655356 VHL655349:VHL655356 VRH655349:VRH655356 WBD655349:WBD655356 WKZ655349:WKZ655356 WUV655349:WUV655356 B720885:B720892 IJ720885:IJ720892 SF720885:SF720892 ACB720885:ACB720892 ALX720885:ALX720892 AVT720885:AVT720892 BFP720885:BFP720892 BPL720885:BPL720892 BZH720885:BZH720892 CJD720885:CJD720892 CSZ720885:CSZ720892 DCV720885:DCV720892 DMR720885:DMR720892 DWN720885:DWN720892 EGJ720885:EGJ720892 EQF720885:EQF720892 FAB720885:FAB720892 FJX720885:FJX720892 FTT720885:FTT720892 GDP720885:GDP720892 GNL720885:GNL720892 GXH720885:GXH720892 HHD720885:HHD720892 HQZ720885:HQZ720892 IAV720885:IAV720892 IKR720885:IKR720892 IUN720885:IUN720892 JEJ720885:JEJ720892 JOF720885:JOF720892 JYB720885:JYB720892 KHX720885:KHX720892 KRT720885:KRT720892 LBP720885:LBP720892 LLL720885:LLL720892 LVH720885:LVH720892 MFD720885:MFD720892 MOZ720885:MOZ720892 MYV720885:MYV720892 NIR720885:NIR720892 NSN720885:NSN720892 OCJ720885:OCJ720892 OMF720885:OMF720892 OWB720885:OWB720892 PFX720885:PFX720892 PPT720885:PPT720892 PZP720885:PZP720892 QJL720885:QJL720892 QTH720885:QTH720892 RDD720885:RDD720892 RMZ720885:RMZ720892 RWV720885:RWV720892 SGR720885:SGR720892 SQN720885:SQN720892 TAJ720885:TAJ720892 TKF720885:TKF720892 TUB720885:TUB720892 UDX720885:UDX720892 UNT720885:UNT720892 UXP720885:UXP720892 VHL720885:VHL720892 VRH720885:VRH720892 WBD720885:WBD720892 WKZ720885:WKZ720892 WUV720885:WUV720892 B786421:B786428 IJ786421:IJ786428 SF786421:SF786428 ACB786421:ACB786428 ALX786421:ALX786428 AVT786421:AVT786428 BFP786421:BFP786428 BPL786421:BPL786428 BZH786421:BZH786428 CJD786421:CJD786428 CSZ786421:CSZ786428 DCV786421:DCV786428 DMR786421:DMR786428 DWN786421:DWN786428 EGJ786421:EGJ786428 EQF786421:EQF786428 FAB786421:FAB786428 FJX786421:FJX786428 FTT786421:FTT786428 GDP786421:GDP786428 GNL786421:GNL786428 GXH786421:GXH786428 HHD786421:HHD786428 HQZ786421:HQZ786428 IAV786421:IAV786428 IKR786421:IKR786428 IUN786421:IUN786428 JEJ786421:JEJ786428 JOF786421:JOF786428 JYB786421:JYB786428 KHX786421:KHX786428 KRT786421:KRT786428 LBP786421:LBP786428 LLL786421:LLL786428 LVH786421:LVH786428 MFD786421:MFD786428 MOZ786421:MOZ786428 MYV786421:MYV786428 NIR786421:NIR786428 NSN786421:NSN786428 OCJ786421:OCJ786428 OMF786421:OMF786428 OWB786421:OWB786428 PFX786421:PFX786428 PPT786421:PPT786428 PZP786421:PZP786428 QJL786421:QJL786428 QTH786421:QTH786428 RDD786421:RDD786428 RMZ786421:RMZ786428 RWV786421:RWV786428 SGR786421:SGR786428 SQN786421:SQN786428 TAJ786421:TAJ786428 TKF786421:TKF786428 TUB786421:TUB786428 UDX786421:UDX786428 UNT786421:UNT786428 UXP786421:UXP786428 VHL786421:VHL786428 VRH786421:VRH786428 WBD786421:WBD786428 WKZ786421:WKZ786428 WUV786421:WUV786428 B851957:B851964 IJ851957:IJ851964 SF851957:SF851964 ACB851957:ACB851964 ALX851957:ALX851964 AVT851957:AVT851964 BFP851957:BFP851964 BPL851957:BPL851964 BZH851957:BZH851964 CJD851957:CJD851964 CSZ851957:CSZ851964 DCV851957:DCV851964 DMR851957:DMR851964 DWN851957:DWN851964 EGJ851957:EGJ851964 EQF851957:EQF851964 FAB851957:FAB851964 FJX851957:FJX851964 FTT851957:FTT851964 GDP851957:GDP851964 GNL851957:GNL851964 GXH851957:GXH851964 HHD851957:HHD851964 HQZ851957:HQZ851964 IAV851957:IAV851964 IKR851957:IKR851964 IUN851957:IUN851964 JEJ851957:JEJ851964 JOF851957:JOF851964 JYB851957:JYB851964 KHX851957:KHX851964 KRT851957:KRT851964 LBP851957:LBP851964 LLL851957:LLL851964 LVH851957:LVH851964 MFD851957:MFD851964 MOZ851957:MOZ851964 MYV851957:MYV851964 NIR851957:NIR851964 NSN851957:NSN851964 OCJ851957:OCJ851964 OMF851957:OMF851964 OWB851957:OWB851964 PFX851957:PFX851964 PPT851957:PPT851964 PZP851957:PZP851964 QJL851957:QJL851964 QTH851957:QTH851964 RDD851957:RDD851964 RMZ851957:RMZ851964 RWV851957:RWV851964 SGR851957:SGR851964 SQN851957:SQN851964 TAJ851957:TAJ851964 TKF851957:TKF851964 TUB851957:TUB851964 UDX851957:UDX851964 UNT851957:UNT851964 UXP851957:UXP851964 VHL851957:VHL851964 VRH851957:VRH851964 WBD851957:WBD851964 WKZ851957:WKZ851964 WUV851957:WUV851964 B917493:B917500 IJ917493:IJ917500 SF917493:SF917500 ACB917493:ACB917500 ALX917493:ALX917500 AVT917493:AVT917500 BFP917493:BFP917500 BPL917493:BPL917500 BZH917493:BZH917500 CJD917493:CJD917500 CSZ917493:CSZ917500 DCV917493:DCV917500 DMR917493:DMR917500 DWN917493:DWN917500 EGJ917493:EGJ917500 EQF917493:EQF917500 FAB917493:FAB917500 FJX917493:FJX917500 FTT917493:FTT917500 GDP917493:GDP917500 GNL917493:GNL917500 GXH917493:GXH917500 HHD917493:HHD917500 HQZ917493:HQZ917500 IAV917493:IAV917500 IKR917493:IKR917500 IUN917493:IUN917500 JEJ917493:JEJ917500 JOF917493:JOF917500 JYB917493:JYB917500 KHX917493:KHX917500 KRT917493:KRT917500 LBP917493:LBP917500 LLL917493:LLL917500 LVH917493:LVH917500 MFD917493:MFD917500 MOZ917493:MOZ917500 MYV917493:MYV917500 NIR917493:NIR917500 NSN917493:NSN917500 OCJ917493:OCJ917500 OMF917493:OMF917500 OWB917493:OWB917500 PFX917493:PFX917500 PPT917493:PPT917500 PZP917493:PZP917500 QJL917493:QJL917500 QTH917493:QTH917500 RDD917493:RDD917500 RMZ917493:RMZ917500 RWV917493:RWV917500 SGR917493:SGR917500 SQN917493:SQN917500 TAJ917493:TAJ917500 TKF917493:TKF917500 TUB917493:TUB917500 UDX917493:UDX917500 UNT917493:UNT917500 UXP917493:UXP917500 VHL917493:VHL917500 VRH917493:VRH917500 WBD917493:WBD917500 WKZ917493:WKZ917500 WUV917493:WUV917500 B983029:B983036 IJ983029:IJ983036 SF983029:SF983036 ACB983029:ACB983036 ALX983029:ALX983036 AVT983029:AVT983036 BFP983029:BFP983036 BPL983029:BPL983036 BZH983029:BZH983036 CJD983029:CJD983036 CSZ983029:CSZ983036 DCV983029:DCV983036 DMR983029:DMR983036 DWN983029:DWN983036 EGJ983029:EGJ983036 EQF983029:EQF983036 FAB983029:FAB983036 FJX983029:FJX983036 FTT983029:FTT983036 GDP983029:GDP983036 GNL983029:GNL983036 GXH983029:GXH983036 HHD983029:HHD983036 HQZ983029:HQZ983036 IAV983029:IAV983036 IKR983029:IKR983036 IUN983029:IUN983036 JEJ983029:JEJ983036 JOF983029:JOF983036 JYB983029:JYB983036 KHX983029:KHX983036 KRT983029:KRT983036 LBP983029:LBP983036 LLL983029:LLL983036 LVH983029:LVH983036 MFD983029:MFD983036 MOZ983029:MOZ983036 MYV983029:MYV983036 NIR983029:NIR983036 NSN983029:NSN983036 OCJ983029:OCJ983036 OMF983029:OMF983036 OWB983029:OWB983036 PFX983029:PFX983036 PPT983029:PPT983036 PZP983029:PZP983036 QJL983029:QJL983036 QTH983029:QTH983036 RDD983029:RDD983036 RMZ983029:RMZ983036 RWV983029:RWV983036 SGR983029:SGR983036 SQN983029:SQN983036 TAJ983029:TAJ983036 TKF983029:TKF983036 TUB983029:TUB983036 UDX983029:UDX983036 UNT983029:UNT983036 UXP983029:UXP983036 VHL983029:VHL983036 VRH983029:VRH983036 WBD983029:WBD983036 WKZ983029:WKZ983036 WUV983029:WUV983036 B65537:B65543 IJ65537:IJ65543 SF65537:SF65543 ACB65537:ACB65543 ALX65537:ALX65543 AVT65537:AVT65543 BFP65537:BFP65543 BPL65537:BPL65543 BZH65537:BZH65543 CJD65537:CJD65543 CSZ65537:CSZ65543 DCV65537:DCV65543 DMR65537:DMR65543 DWN65537:DWN65543 EGJ65537:EGJ65543 EQF65537:EQF65543 FAB65537:FAB65543 FJX65537:FJX65543 FTT65537:FTT65543 GDP65537:GDP65543 GNL65537:GNL65543 GXH65537:GXH65543 HHD65537:HHD65543 HQZ65537:HQZ65543 IAV65537:IAV65543 IKR65537:IKR65543 IUN65537:IUN65543 JEJ65537:JEJ65543 JOF65537:JOF65543 JYB65537:JYB65543 KHX65537:KHX65543 KRT65537:KRT65543 LBP65537:LBP65543 LLL65537:LLL65543 LVH65537:LVH65543 MFD65537:MFD65543 MOZ65537:MOZ65543 MYV65537:MYV65543 NIR65537:NIR65543 NSN65537:NSN65543 OCJ65537:OCJ65543 OMF65537:OMF65543 OWB65537:OWB65543 PFX65537:PFX65543 PPT65537:PPT65543 PZP65537:PZP65543 QJL65537:QJL65543 QTH65537:QTH65543 RDD65537:RDD65543 RMZ65537:RMZ65543 RWV65537:RWV65543 SGR65537:SGR65543 SQN65537:SQN65543 TAJ65537:TAJ65543 TKF65537:TKF65543 TUB65537:TUB65543 UDX65537:UDX65543 UNT65537:UNT65543 UXP65537:UXP65543 VHL65537:VHL65543 VRH65537:VRH65543 WBD65537:WBD65543 WKZ65537:WKZ65543 WUV65537:WUV65543 B131073:B131079 IJ131073:IJ131079 SF131073:SF131079 ACB131073:ACB131079 ALX131073:ALX131079 AVT131073:AVT131079 BFP131073:BFP131079 BPL131073:BPL131079 BZH131073:BZH131079 CJD131073:CJD131079 CSZ131073:CSZ131079 DCV131073:DCV131079 DMR131073:DMR131079 DWN131073:DWN131079 EGJ131073:EGJ131079 EQF131073:EQF131079 FAB131073:FAB131079 FJX131073:FJX131079 FTT131073:FTT131079 GDP131073:GDP131079 GNL131073:GNL131079 GXH131073:GXH131079 HHD131073:HHD131079 HQZ131073:HQZ131079 IAV131073:IAV131079 IKR131073:IKR131079 IUN131073:IUN131079 JEJ131073:JEJ131079 JOF131073:JOF131079 JYB131073:JYB131079 KHX131073:KHX131079 KRT131073:KRT131079 LBP131073:LBP131079 LLL131073:LLL131079 LVH131073:LVH131079 MFD131073:MFD131079 MOZ131073:MOZ131079 MYV131073:MYV131079 NIR131073:NIR131079 NSN131073:NSN131079 OCJ131073:OCJ131079 OMF131073:OMF131079 OWB131073:OWB131079 PFX131073:PFX131079 PPT131073:PPT131079 PZP131073:PZP131079 QJL131073:QJL131079 QTH131073:QTH131079 RDD131073:RDD131079 RMZ131073:RMZ131079 RWV131073:RWV131079 SGR131073:SGR131079 SQN131073:SQN131079 TAJ131073:TAJ131079 TKF131073:TKF131079 TUB131073:TUB131079 UDX131073:UDX131079 UNT131073:UNT131079 UXP131073:UXP131079 VHL131073:VHL131079 VRH131073:VRH131079 WBD131073:WBD131079 WKZ131073:WKZ131079 WUV131073:WUV131079 B196609:B196615 IJ196609:IJ196615 SF196609:SF196615 ACB196609:ACB196615 ALX196609:ALX196615 AVT196609:AVT196615 BFP196609:BFP196615 BPL196609:BPL196615 BZH196609:BZH196615 CJD196609:CJD196615 CSZ196609:CSZ196615 DCV196609:DCV196615 DMR196609:DMR196615 DWN196609:DWN196615 EGJ196609:EGJ196615 EQF196609:EQF196615 FAB196609:FAB196615 FJX196609:FJX196615 FTT196609:FTT196615 GDP196609:GDP196615 GNL196609:GNL196615 GXH196609:GXH196615 HHD196609:HHD196615 HQZ196609:HQZ196615 IAV196609:IAV196615 IKR196609:IKR196615 IUN196609:IUN196615 JEJ196609:JEJ196615 JOF196609:JOF196615 JYB196609:JYB196615 KHX196609:KHX196615 KRT196609:KRT196615 LBP196609:LBP196615 LLL196609:LLL196615 LVH196609:LVH196615 MFD196609:MFD196615 MOZ196609:MOZ196615 MYV196609:MYV196615 NIR196609:NIR196615 NSN196609:NSN196615 OCJ196609:OCJ196615 OMF196609:OMF196615 OWB196609:OWB196615 PFX196609:PFX196615 PPT196609:PPT196615 PZP196609:PZP196615 QJL196609:QJL196615 QTH196609:QTH196615 RDD196609:RDD196615 RMZ196609:RMZ196615 RWV196609:RWV196615 SGR196609:SGR196615 SQN196609:SQN196615 TAJ196609:TAJ196615 TKF196609:TKF196615 TUB196609:TUB196615 UDX196609:UDX196615 UNT196609:UNT196615 UXP196609:UXP196615 VHL196609:VHL196615 VRH196609:VRH196615 WBD196609:WBD196615 WKZ196609:WKZ196615 WUV196609:WUV196615 B262145:B262151 IJ262145:IJ262151 SF262145:SF262151 ACB262145:ACB262151 ALX262145:ALX262151 AVT262145:AVT262151 BFP262145:BFP262151 BPL262145:BPL262151 BZH262145:BZH262151 CJD262145:CJD262151 CSZ262145:CSZ262151 DCV262145:DCV262151 DMR262145:DMR262151 DWN262145:DWN262151 EGJ262145:EGJ262151 EQF262145:EQF262151 FAB262145:FAB262151 FJX262145:FJX262151 FTT262145:FTT262151 GDP262145:GDP262151 GNL262145:GNL262151 GXH262145:GXH262151 HHD262145:HHD262151 HQZ262145:HQZ262151 IAV262145:IAV262151 IKR262145:IKR262151 IUN262145:IUN262151 JEJ262145:JEJ262151 JOF262145:JOF262151 JYB262145:JYB262151 KHX262145:KHX262151 KRT262145:KRT262151 LBP262145:LBP262151 LLL262145:LLL262151 LVH262145:LVH262151 MFD262145:MFD262151 MOZ262145:MOZ262151 MYV262145:MYV262151 NIR262145:NIR262151 NSN262145:NSN262151 OCJ262145:OCJ262151 OMF262145:OMF262151 OWB262145:OWB262151 PFX262145:PFX262151 PPT262145:PPT262151 PZP262145:PZP262151 QJL262145:QJL262151 QTH262145:QTH262151 RDD262145:RDD262151 RMZ262145:RMZ262151 RWV262145:RWV262151 SGR262145:SGR262151 SQN262145:SQN262151 TAJ262145:TAJ262151 TKF262145:TKF262151 TUB262145:TUB262151 UDX262145:UDX262151 UNT262145:UNT262151 UXP262145:UXP262151 VHL262145:VHL262151 VRH262145:VRH262151 WBD262145:WBD262151 WKZ262145:WKZ262151 WUV262145:WUV262151 B327681:B327687 IJ327681:IJ327687 SF327681:SF327687 ACB327681:ACB327687 ALX327681:ALX327687 AVT327681:AVT327687 BFP327681:BFP327687 BPL327681:BPL327687 BZH327681:BZH327687 CJD327681:CJD327687 CSZ327681:CSZ327687 DCV327681:DCV327687 DMR327681:DMR327687 DWN327681:DWN327687 EGJ327681:EGJ327687 EQF327681:EQF327687 FAB327681:FAB327687 FJX327681:FJX327687 FTT327681:FTT327687 GDP327681:GDP327687 GNL327681:GNL327687 GXH327681:GXH327687 HHD327681:HHD327687 HQZ327681:HQZ327687 IAV327681:IAV327687 IKR327681:IKR327687 IUN327681:IUN327687 JEJ327681:JEJ327687 JOF327681:JOF327687 JYB327681:JYB327687 KHX327681:KHX327687 KRT327681:KRT327687 LBP327681:LBP327687 LLL327681:LLL327687 LVH327681:LVH327687 MFD327681:MFD327687 MOZ327681:MOZ327687 MYV327681:MYV327687 NIR327681:NIR327687 NSN327681:NSN327687 OCJ327681:OCJ327687 OMF327681:OMF327687 OWB327681:OWB327687 PFX327681:PFX327687 PPT327681:PPT327687 PZP327681:PZP327687 QJL327681:QJL327687 QTH327681:QTH327687 RDD327681:RDD327687 RMZ327681:RMZ327687 RWV327681:RWV327687 SGR327681:SGR327687 SQN327681:SQN327687 TAJ327681:TAJ327687 TKF327681:TKF327687 TUB327681:TUB327687 UDX327681:UDX327687 UNT327681:UNT327687 UXP327681:UXP327687 VHL327681:VHL327687 VRH327681:VRH327687 WBD327681:WBD327687 WKZ327681:WKZ327687 WUV327681:WUV327687 B393217:B393223 IJ393217:IJ393223 SF393217:SF393223 ACB393217:ACB393223 ALX393217:ALX393223 AVT393217:AVT393223 BFP393217:BFP393223 BPL393217:BPL393223 BZH393217:BZH393223 CJD393217:CJD393223 CSZ393217:CSZ393223 DCV393217:DCV393223 DMR393217:DMR393223 DWN393217:DWN393223 EGJ393217:EGJ393223 EQF393217:EQF393223 FAB393217:FAB393223 FJX393217:FJX393223 FTT393217:FTT393223 GDP393217:GDP393223 GNL393217:GNL393223 GXH393217:GXH393223 HHD393217:HHD393223 HQZ393217:HQZ393223 IAV393217:IAV393223 IKR393217:IKR393223 IUN393217:IUN393223 JEJ393217:JEJ393223 JOF393217:JOF393223 JYB393217:JYB393223 KHX393217:KHX393223 KRT393217:KRT393223 LBP393217:LBP393223 LLL393217:LLL393223 LVH393217:LVH393223 MFD393217:MFD393223 MOZ393217:MOZ393223 MYV393217:MYV393223 NIR393217:NIR393223 NSN393217:NSN393223 OCJ393217:OCJ393223 OMF393217:OMF393223 OWB393217:OWB393223 PFX393217:PFX393223 PPT393217:PPT393223 PZP393217:PZP393223 QJL393217:QJL393223 QTH393217:QTH393223 RDD393217:RDD393223 RMZ393217:RMZ393223 RWV393217:RWV393223 SGR393217:SGR393223 SQN393217:SQN393223 TAJ393217:TAJ393223 TKF393217:TKF393223 TUB393217:TUB393223 UDX393217:UDX393223 UNT393217:UNT393223 UXP393217:UXP393223 VHL393217:VHL393223 VRH393217:VRH393223 WBD393217:WBD393223 WKZ393217:WKZ393223 WUV393217:WUV393223 B458753:B458759 IJ458753:IJ458759 SF458753:SF458759 ACB458753:ACB458759 ALX458753:ALX458759 AVT458753:AVT458759 BFP458753:BFP458759 BPL458753:BPL458759 BZH458753:BZH458759 CJD458753:CJD458759 CSZ458753:CSZ458759 DCV458753:DCV458759 DMR458753:DMR458759 DWN458753:DWN458759 EGJ458753:EGJ458759 EQF458753:EQF458759 FAB458753:FAB458759 FJX458753:FJX458759 FTT458753:FTT458759 GDP458753:GDP458759 GNL458753:GNL458759 GXH458753:GXH458759 HHD458753:HHD458759 HQZ458753:HQZ458759 IAV458753:IAV458759 IKR458753:IKR458759 IUN458753:IUN458759 JEJ458753:JEJ458759 JOF458753:JOF458759 JYB458753:JYB458759 KHX458753:KHX458759 KRT458753:KRT458759 LBP458753:LBP458759 LLL458753:LLL458759 LVH458753:LVH458759 MFD458753:MFD458759 MOZ458753:MOZ458759 MYV458753:MYV458759 NIR458753:NIR458759 NSN458753:NSN458759 OCJ458753:OCJ458759 OMF458753:OMF458759 OWB458753:OWB458759 PFX458753:PFX458759 PPT458753:PPT458759 PZP458753:PZP458759 QJL458753:QJL458759 QTH458753:QTH458759 RDD458753:RDD458759 RMZ458753:RMZ458759 RWV458753:RWV458759 SGR458753:SGR458759 SQN458753:SQN458759 TAJ458753:TAJ458759 TKF458753:TKF458759 TUB458753:TUB458759 UDX458753:UDX458759 UNT458753:UNT458759 UXP458753:UXP458759 VHL458753:VHL458759 VRH458753:VRH458759 WBD458753:WBD458759 WKZ458753:WKZ458759 WUV458753:WUV458759 B524289:B524295 IJ524289:IJ524295 SF524289:SF524295 ACB524289:ACB524295 ALX524289:ALX524295 AVT524289:AVT524295 BFP524289:BFP524295 BPL524289:BPL524295 BZH524289:BZH524295 CJD524289:CJD524295 CSZ524289:CSZ524295 DCV524289:DCV524295 DMR524289:DMR524295 DWN524289:DWN524295 EGJ524289:EGJ524295 EQF524289:EQF524295 FAB524289:FAB524295 FJX524289:FJX524295 FTT524289:FTT524295 GDP524289:GDP524295 GNL524289:GNL524295 GXH524289:GXH524295 HHD524289:HHD524295 HQZ524289:HQZ524295 IAV524289:IAV524295 IKR524289:IKR524295 IUN524289:IUN524295 JEJ524289:JEJ524295 JOF524289:JOF524295 JYB524289:JYB524295 KHX524289:KHX524295 KRT524289:KRT524295 LBP524289:LBP524295 LLL524289:LLL524295 LVH524289:LVH524295 MFD524289:MFD524295 MOZ524289:MOZ524295 MYV524289:MYV524295 NIR524289:NIR524295 NSN524289:NSN524295 OCJ524289:OCJ524295 OMF524289:OMF524295 OWB524289:OWB524295 PFX524289:PFX524295 PPT524289:PPT524295 PZP524289:PZP524295 QJL524289:QJL524295 QTH524289:QTH524295 RDD524289:RDD524295 RMZ524289:RMZ524295 RWV524289:RWV524295 SGR524289:SGR524295 SQN524289:SQN524295 TAJ524289:TAJ524295 TKF524289:TKF524295 TUB524289:TUB524295 UDX524289:UDX524295 UNT524289:UNT524295 UXP524289:UXP524295 VHL524289:VHL524295 VRH524289:VRH524295 WBD524289:WBD524295 WKZ524289:WKZ524295 WUV524289:WUV524295 B589825:B589831 IJ589825:IJ589831 SF589825:SF589831 ACB589825:ACB589831 ALX589825:ALX589831 AVT589825:AVT589831 BFP589825:BFP589831 BPL589825:BPL589831 BZH589825:BZH589831 CJD589825:CJD589831 CSZ589825:CSZ589831 DCV589825:DCV589831 DMR589825:DMR589831 DWN589825:DWN589831 EGJ589825:EGJ589831 EQF589825:EQF589831 FAB589825:FAB589831 FJX589825:FJX589831 FTT589825:FTT589831 GDP589825:GDP589831 GNL589825:GNL589831 GXH589825:GXH589831 HHD589825:HHD589831 HQZ589825:HQZ589831 IAV589825:IAV589831 IKR589825:IKR589831 IUN589825:IUN589831 JEJ589825:JEJ589831 JOF589825:JOF589831 JYB589825:JYB589831 KHX589825:KHX589831 KRT589825:KRT589831 LBP589825:LBP589831 LLL589825:LLL589831 LVH589825:LVH589831 MFD589825:MFD589831 MOZ589825:MOZ589831 MYV589825:MYV589831 NIR589825:NIR589831 NSN589825:NSN589831 OCJ589825:OCJ589831 OMF589825:OMF589831 OWB589825:OWB589831 PFX589825:PFX589831 PPT589825:PPT589831 PZP589825:PZP589831 QJL589825:QJL589831 QTH589825:QTH589831 RDD589825:RDD589831 RMZ589825:RMZ589831 RWV589825:RWV589831 SGR589825:SGR589831 SQN589825:SQN589831 TAJ589825:TAJ589831 TKF589825:TKF589831 TUB589825:TUB589831 UDX589825:UDX589831 UNT589825:UNT589831 UXP589825:UXP589831 VHL589825:VHL589831 VRH589825:VRH589831 WBD589825:WBD589831 WKZ589825:WKZ589831 WUV589825:WUV589831 B655361:B655367 IJ655361:IJ655367 SF655361:SF655367 ACB655361:ACB655367 ALX655361:ALX655367 AVT655361:AVT655367 BFP655361:BFP655367 BPL655361:BPL655367 BZH655361:BZH655367 CJD655361:CJD655367 CSZ655361:CSZ655367 DCV655361:DCV655367 DMR655361:DMR655367 DWN655361:DWN655367 EGJ655361:EGJ655367 EQF655361:EQF655367 FAB655361:FAB655367 FJX655361:FJX655367 FTT655361:FTT655367 GDP655361:GDP655367 GNL655361:GNL655367 GXH655361:GXH655367 HHD655361:HHD655367 HQZ655361:HQZ655367 IAV655361:IAV655367 IKR655361:IKR655367 IUN655361:IUN655367 JEJ655361:JEJ655367 JOF655361:JOF655367 JYB655361:JYB655367 KHX655361:KHX655367 KRT655361:KRT655367 LBP655361:LBP655367 LLL655361:LLL655367 LVH655361:LVH655367 MFD655361:MFD655367 MOZ655361:MOZ655367 MYV655361:MYV655367 NIR655361:NIR655367 NSN655361:NSN655367 OCJ655361:OCJ655367 OMF655361:OMF655367 OWB655361:OWB655367 PFX655361:PFX655367 PPT655361:PPT655367 PZP655361:PZP655367 QJL655361:QJL655367 QTH655361:QTH655367 RDD655361:RDD655367 RMZ655361:RMZ655367 RWV655361:RWV655367 SGR655361:SGR655367 SQN655361:SQN655367 TAJ655361:TAJ655367 TKF655361:TKF655367 TUB655361:TUB655367 UDX655361:UDX655367 UNT655361:UNT655367 UXP655361:UXP655367 VHL655361:VHL655367 VRH655361:VRH655367 WBD655361:WBD655367 WKZ655361:WKZ655367 WUV655361:WUV655367 B720897:B720903 IJ720897:IJ720903 SF720897:SF720903 ACB720897:ACB720903 ALX720897:ALX720903 AVT720897:AVT720903 BFP720897:BFP720903 BPL720897:BPL720903 BZH720897:BZH720903 CJD720897:CJD720903 CSZ720897:CSZ720903 DCV720897:DCV720903 DMR720897:DMR720903 DWN720897:DWN720903 EGJ720897:EGJ720903 EQF720897:EQF720903 FAB720897:FAB720903 FJX720897:FJX720903 FTT720897:FTT720903 GDP720897:GDP720903 GNL720897:GNL720903 GXH720897:GXH720903 HHD720897:HHD720903 HQZ720897:HQZ720903 IAV720897:IAV720903 IKR720897:IKR720903 IUN720897:IUN720903 JEJ720897:JEJ720903 JOF720897:JOF720903 JYB720897:JYB720903 KHX720897:KHX720903 KRT720897:KRT720903 LBP720897:LBP720903 LLL720897:LLL720903 LVH720897:LVH720903 MFD720897:MFD720903 MOZ720897:MOZ720903 MYV720897:MYV720903 NIR720897:NIR720903 NSN720897:NSN720903 OCJ720897:OCJ720903 OMF720897:OMF720903 OWB720897:OWB720903 PFX720897:PFX720903 PPT720897:PPT720903 PZP720897:PZP720903 QJL720897:QJL720903 QTH720897:QTH720903 RDD720897:RDD720903 RMZ720897:RMZ720903 RWV720897:RWV720903 SGR720897:SGR720903 SQN720897:SQN720903 TAJ720897:TAJ720903 TKF720897:TKF720903 TUB720897:TUB720903 UDX720897:UDX720903 UNT720897:UNT720903 UXP720897:UXP720903 VHL720897:VHL720903 VRH720897:VRH720903 WBD720897:WBD720903 WKZ720897:WKZ720903 WUV720897:WUV720903 B786433:B786439 IJ786433:IJ786439 SF786433:SF786439 ACB786433:ACB786439 ALX786433:ALX786439 AVT786433:AVT786439 BFP786433:BFP786439 BPL786433:BPL786439 BZH786433:BZH786439 CJD786433:CJD786439 CSZ786433:CSZ786439 DCV786433:DCV786439 DMR786433:DMR786439 DWN786433:DWN786439 EGJ786433:EGJ786439 EQF786433:EQF786439 FAB786433:FAB786439 FJX786433:FJX786439 FTT786433:FTT786439 GDP786433:GDP786439 GNL786433:GNL786439 GXH786433:GXH786439 HHD786433:HHD786439 HQZ786433:HQZ786439 IAV786433:IAV786439 IKR786433:IKR786439 IUN786433:IUN786439 JEJ786433:JEJ786439 JOF786433:JOF786439 JYB786433:JYB786439 KHX786433:KHX786439 KRT786433:KRT786439 LBP786433:LBP786439 LLL786433:LLL786439 LVH786433:LVH786439 MFD786433:MFD786439 MOZ786433:MOZ786439 MYV786433:MYV786439 NIR786433:NIR786439 NSN786433:NSN786439 OCJ786433:OCJ786439 OMF786433:OMF786439 OWB786433:OWB786439 PFX786433:PFX786439 PPT786433:PPT786439 PZP786433:PZP786439 QJL786433:QJL786439 QTH786433:QTH786439 RDD786433:RDD786439 RMZ786433:RMZ786439 RWV786433:RWV786439 SGR786433:SGR786439 SQN786433:SQN786439 TAJ786433:TAJ786439 TKF786433:TKF786439 TUB786433:TUB786439 UDX786433:UDX786439 UNT786433:UNT786439 UXP786433:UXP786439 VHL786433:VHL786439 VRH786433:VRH786439 WBD786433:WBD786439 WKZ786433:WKZ786439 WUV786433:WUV786439 B851969:B851975 IJ851969:IJ851975 SF851969:SF851975 ACB851969:ACB851975 ALX851969:ALX851975 AVT851969:AVT851975 BFP851969:BFP851975 BPL851969:BPL851975 BZH851969:BZH851975 CJD851969:CJD851975 CSZ851969:CSZ851975 DCV851969:DCV851975 DMR851969:DMR851975 DWN851969:DWN851975 EGJ851969:EGJ851975 EQF851969:EQF851975 FAB851969:FAB851975 FJX851969:FJX851975 FTT851969:FTT851975 GDP851969:GDP851975 GNL851969:GNL851975 GXH851969:GXH851975 HHD851969:HHD851975 HQZ851969:HQZ851975 IAV851969:IAV851975 IKR851969:IKR851975 IUN851969:IUN851975 JEJ851969:JEJ851975 JOF851969:JOF851975 JYB851969:JYB851975 KHX851969:KHX851975 KRT851969:KRT851975 LBP851969:LBP851975 LLL851969:LLL851975 LVH851969:LVH851975 MFD851969:MFD851975 MOZ851969:MOZ851975 MYV851969:MYV851975 NIR851969:NIR851975 NSN851969:NSN851975 OCJ851969:OCJ851975 OMF851969:OMF851975 OWB851969:OWB851975 PFX851969:PFX851975 PPT851969:PPT851975 PZP851969:PZP851975 QJL851969:QJL851975 QTH851969:QTH851975 RDD851969:RDD851975 RMZ851969:RMZ851975 RWV851969:RWV851975 SGR851969:SGR851975 SQN851969:SQN851975 TAJ851969:TAJ851975 TKF851969:TKF851975 TUB851969:TUB851975 UDX851969:UDX851975 UNT851969:UNT851975 UXP851969:UXP851975 VHL851969:VHL851975 VRH851969:VRH851975 WBD851969:WBD851975 WKZ851969:WKZ851975 WUV851969:WUV851975 B917505:B917511 IJ917505:IJ917511 SF917505:SF917511 ACB917505:ACB917511 ALX917505:ALX917511 AVT917505:AVT917511 BFP917505:BFP917511 BPL917505:BPL917511 BZH917505:BZH917511 CJD917505:CJD917511 CSZ917505:CSZ917511 DCV917505:DCV917511 DMR917505:DMR917511 DWN917505:DWN917511 EGJ917505:EGJ917511 EQF917505:EQF917511 FAB917505:FAB917511 FJX917505:FJX917511 FTT917505:FTT917511 GDP917505:GDP917511 GNL917505:GNL917511 GXH917505:GXH917511 HHD917505:HHD917511 HQZ917505:HQZ917511 IAV917505:IAV917511 IKR917505:IKR917511 IUN917505:IUN917511 JEJ917505:JEJ917511 JOF917505:JOF917511 JYB917505:JYB917511 KHX917505:KHX917511 KRT917505:KRT917511 LBP917505:LBP917511 LLL917505:LLL917511 LVH917505:LVH917511 MFD917505:MFD917511 MOZ917505:MOZ917511 MYV917505:MYV917511 NIR917505:NIR917511 NSN917505:NSN917511 OCJ917505:OCJ917511 OMF917505:OMF917511 OWB917505:OWB917511 PFX917505:PFX917511 PPT917505:PPT917511 PZP917505:PZP917511 QJL917505:QJL917511 QTH917505:QTH917511 RDD917505:RDD917511 RMZ917505:RMZ917511 RWV917505:RWV917511 SGR917505:SGR917511 SQN917505:SQN917511 TAJ917505:TAJ917511 TKF917505:TKF917511 TUB917505:TUB917511 UDX917505:UDX917511 UNT917505:UNT917511 UXP917505:UXP917511 VHL917505:VHL917511 VRH917505:VRH917511 WBD917505:WBD917511 WKZ917505:WKZ917511 WUV917505:WUV917511 B983041:B983047 IJ983041:IJ983047 SF983041:SF983047 ACB983041:ACB983047 ALX983041:ALX983047 AVT983041:AVT983047 BFP983041:BFP983047 BPL983041:BPL983047 BZH983041:BZH983047 CJD983041:CJD983047 CSZ983041:CSZ983047 DCV983041:DCV983047 DMR983041:DMR983047 DWN983041:DWN983047 EGJ983041:EGJ983047 EQF983041:EQF983047 FAB983041:FAB983047 FJX983041:FJX983047 FTT983041:FTT983047 GDP983041:GDP983047 GNL983041:GNL983047 GXH983041:GXH983047 HHD983041:HHD983047 HQZ983041:HQZ983047 IAV983041:IAV983047 IKR983041:IKR983047 IUN983041:IUN983047 JEJ983041:JEJ983047 JOF983041:JOF983047 JYB983041:JYB983047 KHX983041:KHX983047 KRT983041:KRT983047 LBP983041:LBP983047 LLL983041:LLL983047 LVH983041:LVH983047 MFD983041:MFD983047 MOZ983041:MOZ983047 MYV983041:MYV983047 NIR983041:NIR983047 NSN983041:NSN983047 OCJ983041:OCJ983047 OMF983041:OMF983047 OWB983041:OWB983047 PFX983041:PFX983047 PPT983041:PPT983047 PZP983041:PZP983047 QJL983041:QJL983047 QTH983041:QTH983047 RDD983041:RDD983047 RMZ983041:RMZ983047 RWV983041:RWV983047 SGR983041:SGR983047 SQN983041:SQN983047 TAJ983041:TAJ983047 TKF983041:TKF983047 TUB983041:TUB983047 UDX983041:UDX983047 UNT983041:UNT983047 UXP983041:UXP983047 VHL983041:VHL983047 VRH983041:VRH983047 WBD983041:WBD983047 WKZ983041:WKZ983047 WUV983041:WUV983047 B65557 IJ65557 SF65557 ACB65557 ALX65557 AVT65557 BFP65557 BPL65557 BZH65557 CJD65557 CSZ65557 DCV65557 DMR65557 DWN65557 EGJ65557 EQF65557 FAB65557 FJX65557 FTT65557 GDP65557 GNL65557 GXH65557 HHD65557 HQZ65557 IAV65557 IKR65557 IUN65557 JEJ65557 JOF65557 JYB65557 KHX65557 KRT65557 LBP65557 LLL65557 LVH65557 MFD65557 MOZ65557 MYV65557 NIR65557 NSN65557 OCJ65557 OMF65557 OWB65557 PFX65557 PPT65557 PZP65557 QJL65557 QTH65557 RDD65557 RMZ65557 RWV65557 SGR65557 SQN65557 TAJ65557 TKF65557 TUB65557 UDX65557 UNT65557 UXP65557 VHL65557 VRH65557 WBD65557 WKZ65557 WUV65557 B131093 IJ131093 SF131093 ACB131093 ALX131093 AVT131093 BFP131093 BPL131093 BZH131093 CJD131093 CSZ131093 DCV131093 DMR131093 DWN131093 EGJ131093 EQF131093 FAB131093 FJX131093 FTT131093 GDP131093 GNL131093 GXH131093 HHD131093 HQZ131093 IAV131093 IKR131093 IUN131093 JEJ131093 JOF131093 JYB131093 KHX131093 KRT131093 LBP131093 LLL131093 LVH131093 MFD131093 MOZ131093 MYV131093 NIR131093 NSN131093 OCJ131093 OMF131093 OWB131093 PFX131093 PPT131093 PZP131093 QJL131093 QTH131093 RDD131093 RMZ131093 RWV131093 SGR131093 SQN131093 TAJ131093 TKF131093 TUB131093 UDX131093 UNT131093 UXP131093 VHL131093 VRH131093 WBD131093 WKZ131093 WUV131093 B196629 IJ196629 SF196629 ACB196629 ALX196629 AVT196629 BFP196629 BPL196629 BZH196629 CJD196629 CSZ196629 DCV196629 DMR196629 DWN196629 EGJ196629 EQF196629 FAB196629 FJX196629 FTT196629 GDP196629 GNL196629 GXH196629 HHD196629 HQZ196629 IAV196629 IKR196629 IUN196629 JEJ196629 JOF196629 JYB196629 KHX196629 KRT196629 LBP196629 LLL196629 LVH196629 MFD196629 MOZ196629 MYV196629 NIR196629 NSN196629 OCJ196629 OMF196629 OWB196629 PFX196629 PPT196629 PZP196629 QJL196629 QTH196629 RDD196629 RMZ196629 RWV196629 SGR196629 SQN196629 TAJ196629 TKF196629 TUB196629 UDX196629 UNT196629 UXP196629 VHL196629 VRH196629 WBD196629 WKZ196629 WUV196629 B262165 IJ262165 SF262165 ACB262165 ALX262165 AVT262165 BFP262165 BPL262165 BZH262165 CJD262165 CSZ262165 DCV262165 DMR262165 DWN262165 EGJ262165 EQF262165 FAB262165 FJX262165 FTT262165 GDP262165 GNL262165 GXH262165 HHD262165 HQZ262165 IAV262165 IKR262165 IUN262165 JEJ262165 JOF262165 JYB262165 KHX262165 KRT262165 LBP262165 LLL262165 LVH262165 MFD262165 MOZ262165 MYV262165 NIR262165 NSN262165 OCJ262165 OMF262165 OWB262165 PFX262165 PPT262165 PZP262165 QJL262165 QTH262165 RDD262165 RMZ262165 RWV262165 SGR262165 SQN262165 TAJ262165 TKF262165 TUB262165 UDX262165 UNT262165 UXP262165 VHL262165 VRH262165 WBD262165 WKZ262165 WUV262165 B327701 IJ327701 SF327701 ACB327701 ALX327701 AVT327701 BFP327701 BPL327701 BZH327701 CJD327701 CSZ327701 DCV327701 DMR327701 DWN327701 EGJ327701 EQF327701 FAB327701 FJX327701 FTT327701 GDP327701 GNL327701 GXH327701 HHD327701 HQZ327701 IAV327701 IKR327701 IUN327701 JEJ327701 JOF327701 JYB327701 KHX327701 KRT327701 LBP327701 LLL327701 LVH327701 MFD327701 MOZ327701 MYV327701 NIR327701 NSN327701 OCJ327701 OMF327701 OWB327701 PFX327701 PPT327701 PZP327701 QJL327701 QTH327701 RDD327701 RMZ327701 RWV327701 SGR327701 SQN327701 TAJ327701 TKF327701 TUB327701 UDX327701 UNT327701 UXP327701 VHL327701 VRH327701 WBD327701 WKZ327701 WUV327701 B393237 IJ393237 SF393237 ACB393237 ALX393237 AVT393237 BFP393237 BPL393237 BZH393237 CJD393237 CSZ393237 DCV393237 DMR393237 DWN393237 EGJ393237 EQF393237 FAB393237 FJX393237 FTT393237 GDP393237 GNL393237 GXH393237 HHD393237 HQZ393237 IAV393237 IKR393237 IUN393237 JEJ393237 JOF393237 JYB393237 KHX393237 KRT393237 LBP393237 LLL393237 LVH393237 MFD393237 MOZ393237 MYV393237 NIR393237 NSN393237 OCJ393237 OMF393237 OWB393237 PFX393237 PPT393237 PZP393237 QJL393237 QTH393237 RDD393237 RMZ393237 RWV393237 SGR393237 SQN393237 TAJ393237 TKF393237 TUB393237 UDX393237 UNT393237 UXP393237 VHL393237 VRH393237 WBD393237 WKZ393237 WUV393237 B458773 IJ458773 SF458773 ACB458773 ALX458773 AVT458773 BFP458773 BPL458773 BZH458773 CJD458773 CSZ458773 DCV458773 DMR458773 DWN458773 EGJ458773 EQF458773 FAB458773 FJX458773 FTT458773 GDP458773 GNL458773 GXH458773 HHD458773 HQZ458773 IAV458773 IKR458773 IUN458773 JEJ458773 JOF458773 JYB458773 KHX458773 KRT458773 LBP458773 LLL458773 LVH458773 MFD458773 MOZ458773 MYV458773 NIR458773 NSN458773 OCJ458773 OMF458773 OWB458773 PFX458773 PPT458773 PZP458773 QJL458773 QTH458773 RDD458773 RMZ458773 RWV458773 SGR458773 SQN458773 TAJ458773 TKF458773 TUB458773 UDX458773 UNT458773 UXP458773 VHL458773 VRH458773 WBD458773 WKZ458773 WUV458773 B524309 IJ524309 SF524309 ACB524309 ALX524309 AVT524309 BFP524309 BPL524309 BZH524309 CJD524309 CSZ524309 DCV524309 DMR524309 DWN524309 EGJ524309 EQF524309 FAB524309 FJX524309 FTT524309 GDP524309 GNL524309 GXH524309 HHD524309 HQZ524309 IAV524309 IKR524309 IUN524309 JEJ524309 JOF524309 JYB524309 KHX524309 KRT524309 LBP524309 LLL524309 LVH524309 MFD524309 MOZ524309 MYV524309 NIR524309 NSN524309 OCJ524309 OMF524309 OWB524309 PFX524309 PPT524309 PZP524309 QJL524309 QTH524309 RDD524309 RMZ524309 RWV524309 SGR524309 SQN524309 TAJ524309 TKF524309 TUB524309 UDX524309 UNT524309 UXP524309 VHL524309 VRH524309 WBD524309 WKZ524309 WUV524309 B589845 IJ589845 SF589845 ACB589845 ALX589845 AVT589845 BFP589845 BPL589845 BZH589845 CJD589845 CSZ589845 DCV589845 DMR589845 DWN589845 EGJ589845 EQF589845 FAB589845 FJX589845 FTT589845 GDP589845 GNL589845 GXH589845 HHD589845 HQZ589845 IAV589845 IKR589845 IUN589845 JEJ589845 JOF589845 JYB589845 KHX589845 KRT589845 LBP589845 LLL589845 LVH589845 MFD589845 MOZ589845 MYV589845 NIR589845 NSN589845 OCJ589845 OMF589845 OWB589845 PFX589845 PPT589845 PZP589845 QJL589845 QTH589845 RDD589845 RMZ589845 RWV589845 SGR589845 SQN589845 TAJ589845 TKF589845 TUB589845 UDX589845 UNT589845 UXP589845 VHL589845 VRH589845 WBD589845 WKZ589845 WUV589845 B655381 IJ655381 SF655381 ACB655381 ALX655381 AVT655381 BFP655381 BPL655381 BZH655381 CJD655381 CSZ655381 DCV655381 DMR655381 DWN655381 EGJ655381 EQF655381 FAB655381 FJX655381 FTT655381 GDP655381 GNL655381 GXH655381 HHD655381 HQZ655381 IAV655381 IKR655381 IUN655381 JEJ655381 JOF655381 JYB655381 KHX655381 KRT655381 LBP655381 LLL655381 LVH655381 MFD655381 MOZ655381 MYV655381 NIR655381 NSN655381 OCJ655381 OMF655381 OWB655381 PFX655381 PPT655381 PZP655381 QJL655381 QTH655381 RDD655381 RMZ655381 RWV655381 SGR655381 SQN655381 TAJ655381 TKF655381 TUB655381 UDX655381 UNT655381 UXP655381 VHL655381 VRH655381 WBD655381 WKZ655381 WUV655381 B720917 IJ720917 SF720917 ACB720917 ALX720917 AVT720917 BFP720917 BPL720917 BZH720917 CJD720917 CSZ720917 DCV720917 DMR720917 DWN720917 EGJ720917 EQF720917 FAB720917 FJX720917 FTT720917 GDP720917 GNL720917 GXH720917 HHD720917 HQZ720917 IAV720917 IKR720917 IUN720917 JEJ720917 JOF720917 JYB720917 KHX720917 KRT720917 LBP720917 LLL720917 LVH720917 MFD720917 MOZ720917 MYV720917 NIR720917 NSN720917 OCJ720917 OMF720917 OWB720917 PFX720917 PPT720917 PZP720917 QJL720917 QTH720917 RDD720917 RMZ720917 RWV720917 SGR720917 SQN720917 TAJ720917 TKF720917 TUB720917 UDX720917 UNT720917 UXP720917 VHL720917 VRH720917 WBD720917 WKZ720917 WUV720917 B786453 IJ786453 SF786453 ACB786453 ALX786453 AVT786453 BFP786453 BPL786453 BZH786453 CJD786453 CSZ786453 DCV786453 DMR786453 DWN786453 EGJ786453 EQF786453 FAB786453 FJX786453 FTT786453 GDP786453 GNL786453 GXH786453 HHD786453 HQZ786453 IAV786453 IKR786453 IUN786453 JEJ786453 JOF786453 JYB786453 KHX786453 KRT786453 LBP786453 LLL786453 LVH786453 MFD786453 MOZ786453 MYV786453 NIR786453 NSN786453 OCJ786453 OMF786453 OWB786453 PFX786453 PPT786453 PZP786453 QJL786453 QTH786453 RDD786453 RMZ786453 RWV786453 SGR786453 SQN786453 TAJ786453 TKF786453 TUB786453 UDX786453 UNT786453 UXP786453 VHL786453 VRH786453 WBD786453 WKZ786453 WUV786453 B851989 IJ851989 SF851989 ACB851989 ALX851989 AVT851989 BFP851989 BPL851989 BZH851989 CJD851989 CSZ851989 DCV851989 DMR851989 DWN851989 EGJ851989 EQF851989 FAB851989 FJX851989 FTT851989 GDP851989 GNL851989 GXH851989 HHD851989 HQZ851989 IAV851989 IKR851989 IUN851989 JEJ851989 JOF851989 JYB851989 KHX851989 KRT851989 LBP851989 LLL851989 LVH851989 MFD851989 MOZ851989 MYV851989 NIR851989 NSN851989 OCJ851989 OMF851989 OWB851989 PFX851989 PPT851989 PZP851989 QJL851989 QTH851989 RDD851989 RMZ851989 RWV851989 SGR851989 SQN851989 TAJ851989 TKF851989 TUB851989 UDX851989 UNT851989 UXP851989 VHL851989 VRH851989 WBD851989 WKZ851989 WUV851989 B917525 IJ917525 SF917525 ACB917525 ALX917525 AVT917525 BFP917525 BPL917525 BZH917525 CJD917525 CSZ917525 DCV917525 DMR917525 DWN917525 EGJ917525 EQF917525 FAB917525 FJX917525 FTT917525 GDP917525 GNL917525 GXH917525 HHD917525 HQZ917525 IAV917525 IKR917525 IUN917525 JEJ917525 JOF917525 JYB917525 KHX917525 KRT917525 LBP917525 LLL917525 LVH917525 MFD917525 MOZ917525 MYV917525 NIR917525 NSN917525 OCJ917525 OMF917525 OWB917525 PFX917525 PPT917525 PZP917525 QJL917525 QTH917525 RDD917525 RMZ917525 RWV917525 SGR917525 SQN917525 TAJ917525 TKF917525 TUB917525 UDX917525 UNT917525 UXP917525 VHL917525 VRH917525 WBD917525 WKZ917525 WUV917525 B983061 IJ983061 SF983061 ACB983061 ALX983061 AVT983061 BFP983061 BPL983061 BZH983061 CJD983061 CSZ983061 DCV983061 DMR983061 DWN983061 EGJ983061 EQF983061 FAB983061 FJX983061 FTT983061 GDP983061 GNL983061 GXH983061 HHD983061 HQZ983061 IAV983061 IKR983061 IUN983061 JEJ983061 JOF983061 JYB983061 KHX983061 KRT983061 LBP983061 LLL983061 LVH983061 MFD983061 MOZ983061 MYV983061 NIR983061 NSN983061 OCJ983061 OMF983061 OWB983061 PFX983061 PPT983061 PZP983061 QJL983061 QTH983061 RDD983061 RMZ983061 RWV983061 SGR983061 SQN983061 TAJ983061 TKF983061 TUB983061 UDX983061 UNT983061 UXP983061 VHL983061 VRH983061 WBD983061 WKZ983061 WUV983061 B40 WUV8:WUV19 WKZ8:WKZ19 WBD8:WBD19 VRH8:VRH19 VHL8:VHL19 UXP8:UXP19 UNT8:UNT19 UDX8:UDX19 TUB8:TUB19 TKF8:TKF19 TAJ8:TAJ19 SQN8:SQN19 SGR8:SGR19 RWV8:RWV19 RMZ8:RMZ19 RDD8:RDD19 QTH8:QTH19 QJL8:QJL19 PZP8:PZP19 PPT8:PPT19 PFX8:PFX19 OWB8:OWB19 OMF8:OMF19 OCJ8:OCJ19 NSN8:NSN19 NIR8:NIR19 MYV8:MYV19 MOZ8:MOZ19 MFD8:MFD19 LVH8:LVH19 LLL8:LLL19 LBP8:LBP19 KRT8:KRT19 KHX8:KHX19 JYB8:JYB19 JOF8:JOF19 JEJ8:JEJ19 IUN8:IUN19 IKR8:IKR19 IAV8:IAV19 HQZ8:HQZ19 HHD8:HHD19 GXH8:GXH19 GNL8:GNL19 GDP8:GDP19 FTT8:FTT19 FJX8:FJX19 FAB8:FAB19 EQF8:EQF19 EGJ8:EGJ19 DWN8:DWN19 DMR8:DMR19 DCV8:DCV19 CSZ8:CSZ19 CJD8:CJD19 BZH8:BZH19 BPL8:BPL19 BFP8:BFP19 AVT8:AVT19 ALX8:ALX19 ACB8:ACB19 SF8:SF19 IJ8:IJ19 B8:B19 B47:B51 B55:B58</xm:sqref>
        </x14:dataValidation>
        <x14:dataValidation type="decimal" allowBlank="1" showInputMessage="1" showErrorMessage="1" errorTitle="Invalid Data" error="Please enter NUMBERS only...">
          <x14:formula1>
            <xm:f>0</xm:f>
          </x14:formula1>
          <x14:formula2>
            <xm:f>200</xm:f>
          </x14:formula2>
          <xm:sqref>JE37 TA37 ACW37 AMS37 AWO37 BGK37 BQG37 CAC37 CJY37 CTU37 DDQ37 DNM37 DXI37 EHE37 ERA37 FAW37 FKS37 FUO37 GEK37 GOG37 GYC37 HHY37 HRU37 IBQ37 ILM37 IVI37 JFE37 JPA37 JYW37 KIS37 KSO37 LCK37 LMG37 LWC37 MFY37 MPU37 MZQ37 NJM37 NTI37 ODE37 ONA37 OWW37 PGS37 PQO37 QAK37 QKG37 QUC37 RDY37 RNU37 RXQ37 SHM37 SRI37 TBE37 TLA37 TUW37 UES37 UOO37 UYK37 VIG37 VSC37 WBY37 WLU37 WVQ37 JE65544 TA65544 ACW65544 AMS65544 AWO65544 BGK65544 BQG65544 CAC65544 CJY65544 CTU65544 DDQ65544 DNM65544 DXI65544 EHE65544 ERA65544 FAW65544 FKS65544 FUO65544 GEK65544 GOG65544 GYC65544 HHY65544 HRU65544 IBQ65544 ILM65544 IVI65544 JFE65544 JPA65544 JYW65544 KIS65544 KSO65544 LCK65544 LMG65544 LWC65544 MFY65544 MPU65544 MZQ65544 NJM65544 NTI65544 ODE65544 ONA65544 OWW65544 PGS65544 PQO65544 QAK65544 QKG65544 QUC65544 RDY65544 RNU65544 RXQ65544 SHM65544 SRI65544 TBE65544 TLA65544 TUW65544 UES65544 UOO65544 UYK65544 VIG65544 VSC65544 WBY65544 WLU65544 WVQ65544 JE131080 TA131080 ACW131080 AMS131080 AWO131080 BGK131080 BQG131080 CAC131080 CJY131080 CTU131080 DDQ131080 DNM131080 DXI131080 EHE131080 ERA131080 FAW131080 FKS131080 FUO131080 GEK131080 GOG131080 GYC131080 HHY131080 HRU131080 IBQ131080 ILM131080 IVI131080 JFE131080 JPA131080 JYW131080 KIS131080 KSO131080 LCK131080 LMG131080 LWC131080 MFY131080 MPU131080 MZQ131080 NJM131080 NTI131080 ODE131080 ONA131080 OWW131080 PGS131080 PQO131080 QAK131080 QKG131080 QUC131080 RDY131080 RNU131080 RXQ131080 SHM131080 SRI131080 TBE131080 TLA131080 TUW131080 UES131080 UOO131080 UYK131080 VIG131080 VSC131080 WBY131080 WLU131080 WVQ131080 JE196616 TA196616 ACW196616 AMS196616 AWO196616 BGK196616 BQG196616 CAC196616 CJY196616 CTU196616 DDQ196616 DNM196616 DXI196616 EHE196616 ERA196616 FAW196616 FKS196616 FUO196616 GEK196616 GOG196616 GYC196616 HHY196616 HRU196616 IBQ196616 ILM196616 IVI196616 JFE196616 JPA196616 JYW196616 KIS196616 KSO196616 LCK196616 LMG196616 LWC196616 MFY196616 MPU196616 MZQ196616 NJM196616 NTI196616 ODE196616 ONA196616 OWW196616 PGS196616 PQO196616 QAK196616 QKG196616 QUC196616 RDY196616 RNU196616 RXQ196616 SHM196616 SRI196616 TBE196616 TLA196616 TUW196616 UES196616 UOO196616 UYK196616 VIG196616 VSC196616 WBY196616 WLU196616 WVQ196616 JE262152 TA262152 ACW262152 AMS262152 AWO262152 BGK262152 BQG262152 CAC262152 CJY262152 CTU262152 DDQ262152 DNM262152 DXI262152 EHE262152 ERA262152 FAW262152 FKS262152 FUO262152 GEK262152 GOG262152 GYC262152 HHY262152 HRU262152 IBQ262152 ILM262152 IVI262152 JFE262152 JPA262152 JYW262152 KIS262152 KSO262152 LCK262152 LMG262152 LWC262152 MFY262152 MPU262152 MZQ262152 NJM262152 NTI262152 ODE262152 ONA262152 OWW262152 PGS262152 PQO262152 QAK262152 QKG262152 QUC262152 RDY262152 RNU262152 RXQ262152 SHM262152 SRI262152 TBE262152 TLA262152 TUW262152 UES262152 UOO262152 UYK262152 VIG262152 VSC262152 WBY262152 WLU262152 WVQ262152 JE327688 TA327688 ACW327688 AMS327688 AWO327688 BGK327688 BQG327688 CAC327688 CJY327688 CTU327688 DDQ327688 DNM327688 DXI327688 EHE327688 ERA327688 FAW327688 FKS327688 FUO327688 GEK327688 GOG327688 GYC327688 HHY327688 HRU327688 IBQ327688 ILM327688 IVI327688 JFE327688 JPA327688 JYW327688 KIS327688 KSO327688 LCK327688 LMG327688 LWC327688 MFY327688 MPU327688 MZQ327688 NJM327688 NTI327688 ODE327688 ONA327688 OWW327688 PGS327688 PQO327688 QAK327688 QKG327688 QUC327688 RDY327688 RNU327688 RXQ327688 SHM327688 SRI327688 TBE327688 TLA327688 TUW327688 UES327688 UOO327688 UYK327688 VIG327688 VSC327688 WBY327688 WLU327688 WVQ327688 JE393224 TA393224 ACW393224 AMS393224 AWO393224 BGK393224 BQG393224 CAC393224 CJY393224 CTU393224 DDQ393224 DNM393224 DXI393224 EHE393224 ERA393224 FAW393224 FKS393224 FUO393224 GEK393224 GOG393224 GYC393224 HHY393224 HRU393224 IBQ393224 ILM393224 IVI393224 JFE393224 JPA393224 JYW393224 KIS393224 KSO393224 LCK393224 LMG393224 LWC393224 MFY393224 MPU393224 MZQ393224 NJM393224 NTI393224 ODE393224 ONA393224 OWW393224 PGS393224 PQO393224 QAK393224 QKG393224 QUC393224 RDY393224 RNU393224 RXQ393224 SHM393224 SRI393224 TBE393224 TLA393224 TUW393224 UES393224 UOO393224 UYK393224 VIG393224 VSC393224 WBY393224 WLU393224 WVQ393224 JE458760 TA458760 ACW458760 AMS458760 AWO458760 BGK458760 BQG458760 CAC458760 CJY458760 CTU458760 DDQ458760 DNM458760 DXI458760 EHE458760 ERA458760 FAW458760 FKS458760 FUO458760 GEK458760 GOG458760 GYC458760 HHY458760 HRU458760 IBQ458760 ILM458760 IVI458760 JFE458760 JPA458760 JYW458760 KIS458760 KSO458760 LCK458760 LMG458760 LWC458760 MFY458760 MPU458760 MZQ458760 NJM458760 NTI458760 ODE458760 ONA458760 OWW458760 PGS458760 PQO458760 QAK458760 QKG458760 QUC458760 RDY458760 RNU458760 RXQ458760 SHM458760 SRI458760 TBE458760 TLA458760 TUW458760 UES458760 UOO458760 UYK458760 VIG458760 VSC458760 WBY458760 WLU458760 WVQ458760 JE524296 TA524296 ACW524296 AMS524296 AWO524296 BGK524296 BQG524296 CAC524296 CJY524296 CTU524296 DDQ524296 DNM524296 DXI524296 EHE524296 ERA524296 FAW524296 FKS524296 FUO524296 GEK524296 GOG524296 GYC524296 HHY524296 HRU524296 IBQ524296 ILM524296 IVI524296 JFE524296 JPA524296 JYW524296 KIS524296 KSO524296 LCK524296 LMG524296 LWC524296 MFY524296 MPU524296 MZQ524296 NJM524296 NTI524296 ODE524296 ONA524296 OWW524296 PGS524296 PQO524296 QAK524296 QKG524296 QUC524296 RDY524296 RNU524296 RXQ524296 SHM524296 SRI524296 TBE524296 TLA524296 TUW524296 UES524296 UOO524296 UYK524296 VIG524296 VSC524296 WBY524296 WLU524296 WVQ524296 JE589832 TA589832 ACW589832 AMS589832 AWO589832 BGK589832 BQG589832 CAC589832 CJY589832 CTU589832 DDQ589832 DNM589832 DXI589832 EHE589832 ERA589832 FAW589832 FKS589832 FUO589832 GEK589832 GOG589832 GYC589832 HHY589832 HRU589832 IBQ589832 ILM589832 IVI589832 JFE589832 JPA589832 JYW589832 KIS589832 KSO589832 LCK589832 LMG589832 LWC589832 MFY589832 MPU589832 MZQ589832 NJM589832 NTI589832 ODE589832 ONA589832 OWW589832 PGS589832 PQO589832 QAK589832 QKG589832 QUC589832 RDY589832 RNU589832 RXQ589832 SHM589832 SRI589832 TBE589832 TLA589832 TUW589832 UES589832 UOO589832 UYK589832 VIG589832 VSC589832 WBY589832 WLU589832 WVQ589832 JE655368 TA655368 ACW655368 AMS655368 AWO655368 BGK655368 BQG655368 CAC655368 CJY655368 CTU655368 DDQ655368 DNM655368 DXI655368 EHE655368 ERA655368 FAW655368 FKS655368 FUO655368 GEK655368 GOG655368 GYC655368 HHY655368 HRU655368 IBQ655368 ILM655368 IVI655368 JFE655368 JPA655368 JYW655368 KIS655368 KSO655368 LCK655368 LMG655368 LWC655368 MFY655368 MPU655368 MZQ655368 NJM655368 NTI655368 ODE655368 ONA655368 OWW655368 PGS655368 PQO655368 QAK655368 QKG655368 QUC655368 RDY655368 RNU655368 RXQ655368 SHM655368 SRI655368 TBE655368 TLA655368 TUW655368 UES655368 UOO655368 UYK655368 VIG655368 VSC655368 WBY655368 WLU655368 WVQ655368 JE720904 TA720904 ACW720904 AMS720904 AWO720904 BGK720904 BQG720904 CAC720904 CJY720904 CTU720904 DDQ720904 DNM720904 DXI720904 EHE720904 ERA720904 FAW720904 FKS720904 FUO720904 GEK720904 GOG720904 GYC720904 HHY720904 HRU720904 IBQ720904 ILM720904 IVI720904 JFE720904 JPA720904 JYW720904 KIS720904 KSO720904 LCK720904 LMG720904 LWC720904 MFY720904 MPU720904 MZQ720904 NJM720904 NTI720904 ODE720904 ONA720904 OWW720904 PGS720904 PQO720904 QAK720904 QKG720904 QUC720904 RDY720904 RNU720904 RXQ720904 SHM720904 SRI720904 TBE720904 TLA720904 TUW720904 UES720904 UOO720904 UYK720904 VIG720904 VSC720904 WBY720904 WLU720904 WVQ720904 JE786440 TA786440 ACW786440 AMS786440 AWO786440 BGK786440 BQG786440 CAC786440 CJY786440 CTU786440 DDQ786440 DNM786440 DXI786440 EHE786440 ERA786440 FAW786440 FKS786440 FUO786440 GEK786440 GOG786440 GYC786440 HHY786440 HRU786440 IBQ786440 ILM786440 IVI786440 JFE786440 JPA786440 JYW786440 KIS786440 KSO786440 LCK786440 LMG786440 LWC786440 MFY786440 MPU786440 MZQ786440 NJM786440 NTI786440 ODE786440 ONA786440 OWW786440 PGS786440 PQO786440 QAK786440 QKG786440 QUC786440 RDY786440 RNU786440 RXQ786440 SHM786440 SRI786440 TBE786440 TLA786440 TUW786440 UES786440 UOO786440 UYK786440 VIG786440 VSC786440 WBY786440 WLU786440 WVQ786440 JE851976 TA851976 ACW851976 AMS851976 AWO851976 BGK851976 BQG851976 CAC851976 CJY851976 CTU851976 DDQ851976 DNM851976 DXI851976 EHE851976 ERA851976 FAW851976 FKS851976 FUO851976 GEK851976 GOG851976 GYC851976 HHY851976 HRU851976 IBQ851976 ILM851976 IVI851976 JFE851976 JPA851976 JYW851976 KIS851976 KSO851976 LCK851976 LMG851976 LWC851976 MFY851976 MPU851976 MZQ851976 NJM851976 NTI851976 ODE851976 ONA851976 OWW851976 PGS851976 PQO851976 QAK851976 QKG851976 QUC851976 RDY851976 RNU851976 RXQ851976 SHM851976 SRI851976 TBE851976 TLA851976 TUW851976 UES851976 UOO851976 UYK851976 VIG851976 VSC851976 WBY851976 WLU851976 WVQ851976 JE917512 TA917512 ACW917512 AMS917512 AWO917512 BGK917512 BQG917512 CAC917512 CJY917512 CTU917512 DDQ917512 DNM917512 DXI917512 EHE917512 ERA917512 FAW917512 FKS917512 FUO917512 GEK917512 GOG917512 GYC917512 HHY917512 HRU917512 IBQ917512 ILM917512 IVI917512 JFE917512 JPA917512 JYW917512 KIS917512 KSO917512 LCK917512 LMG917512 LWC917512 MFY917512 MPU917512 MZQ917512 NJM917512 NTI917512 ODE917512 ONA917512 OWW917512 PGS917512 PQO917512 QAK917512 QKG917512 QUC917512 RDY917512 RNU917512 RXQ917512 SHM917512 SRI917512 TBE917512 TLA917512 TUW917512 UES917512 UOO917512 UYK917512 VIG917512 VSC917512 WBY917512 WLU917512 WVQ917512 JE983048 TA983048 ACW983048 AMS983048 AWO983048 BGK983048 BQG983048 CAC983048 CJY983048 CTU983048 DDQ983048 DNM983048 DXI983048 EHE983048 ERA983048 FAW983048 FKS983048 FUO983048 GEK983048 GOG983048 GYC983048 HHY983048 HRU983048 IBQ983048 ILM983048 IVI983048 JFE983048 JPA983048 JYW983048 KIS983048 KSO983048 LCK983048 LMG983048 LWC983048 MFY983048 MPU983048 MZQ983048 NJM983048 NTI983048 ODE983048 ONA983048 OWW983048 PGS983048 PQO983048 QAK983048 QKG983048 QUC983048 RDY983048 RNU983048 RXQ983048 SHM983048 SRI983048 TBE983048 TLA983048 TUW983048 UES983048 UOO983048 UYK983048 VIG983048 VSC983048 WBY983048 WLU983048 WVQ983048 IK65559:JD65560 SG65559:SZ65560 ACC65559:ACV65560 ALY65559:AMR65560 AVU65559:AWN65560 BFQ65559:BGJ65560 BPM65559:BQF65560 BZI65559:CAB65560 CJE65559:CJX65560 CTA65559:CTT65560 DCW65559:DDP65560 DMS65559:DNL65560 DWO65559:DXH65560 EGK65559:EHD65560 EQG65559:EQZ65560 FAC65559:FAV65560 FJY65559:FKR65560 FTU65559:FUN65560 GDQ65559:GEJ65560 GNM65559:GOF65560 GXI65559:GYB65560 HHE65559:HHX65560 HRA65559:HRT65560 IAW65559:IBP65560 IKS65559:ILL65560 IUO65559:IVH65560 JEK65559:JFD65560 JOG65559:JOZ65560 JYC65559:JYV65560 KHY65559:KIR65560 KRU65559:KSN65560 LBQ65559:LCJ65560 LLM65559:LMF65560 LVI65559:LWB65560 MFE65559:MFX65560 MPA65559:MPT65560 MYW65559:MZP65560 NIS65559:NJL65560 NSO65559:NTH65560 OCK65559:ODD65560 OMG65559:OMZ65560 OWC65559:OWV65560 PFY65559:PGR65560 PPU65559:PQN65560 PZQ65559:QAJ65560 QJM65559:QKF65560 QTI65559:QUB65560 RDE65559:RDX65560 RNA65559:RNT65560 RWW65559:RXP65560 SGS65559:SHL65560 SQO65559:SRH65560 TAK65559:TBD65560 TKG65559:TKZ65560 TUC65559:TUV65560 UDY65559:UER65560 UNU65559:UON65560 UXQ65559:UYJ65560 VHM65559:VIF65560 VRI65559:VSB65560 WBE65559:WBX65560 WLA65559:WLT65560 WUW65559:WVP65560 IK131095:JD131096 SG131095:SZ131096 ACC131095:ACV131096 ALY131095:AMR131096 AVU131095:AWN131096 BFQ131095:BGJ131096 BPM131095:BQF131096 BZI131095:CAB131096 CJE131095:CJX131096 CTA131095:CTT131096 DCW131095:DDP131096 DMS131095:DNL131096 DWO131095:DXH131096 EGK131095:EHD131096 EQG131095:EQZ131096 FAC131095:FAV131096 FJY131095:FKR131096 FTU131095:FUN131096 GDQ131095:GEJ131096 GNM131095:GOF131096 GXI131095:GYB131096 HHE131095:HHX131096 HRA131095:HRT131096 IAW131095:IBP131096 IKS131095:ILL131096 IUO131095:IVH131096 JEK131095:JFD131096 JOG131095:JOZ131096 JYC131095:JYV131096 KHY131095:KIR131096 KRU131095:KSN131096 LBQ131095:LCJ131096 LLM131095:LMF131096 LVI131095:LWB131096 MFE131095:MFX131096 MPA131095:MPT131096 MYW131095:MZP131096 NIS131095:NJL131096 NSO131095:NTH131096 OCK131095:ODD131096 OMG131095:OMZ131096 OWC131095:OWV131096 PFY131095:PGR131096 PPU131095:PQN131096 PZQ131095:QAJ131096 QJM131095:QKF131096 QTI131095:QUB131096 RDE131095:RDX131096 RNA131095:RNT131096 RWW131095:RXP131096 SGS131095:SHL131096 SQO131095:SRH131096 TAK131095:TBD131096 TKG131095:TKZ131096 TUC131095:TUV131096 UDY131095:UER131096 UNU131095:UON131096 UXQ131095:UYJ131096 VHM131095:VIF131096 VRI131095:VSB131096 WBE131095:WBX131096 WLA131095:WLT131096 WUW131095:WVP131096 IK196631:JD196632 SG196631:SZ196632 ACC196631:ACV196632 ALY196631:AMR196632 AVU196631:AWN196632 BFQ196631:BGJ196632 BPM196631:BQF196632 BZI196631:CAB196632 CJE196631:CJX196632 CTA196631:CTT196632 DCW196631:DDP196632 DMS196631:DNL196632 DWO196631:DXH196632 EGK196631:EHD196632 EQG196631:EQZ196632 FAC196631:FAV196632 FJY196631:FKR196632 FTU196631:FUN196632 GDQ196631:GEJ196632 GNM196631:GOF196632 GXI196631:GYB196632 HHE196631:HHX196632 HRA196631:HRT196632 IAW196631:IBP196632 IKS196631:ILL196632 IUO196631:IVH196632 JEK196631:JFD196632 JOG196631:JOZ196632 JYC196631:JYV196632 KHY196631:KIR196632 KRU196631:KSN196632 LBQ196631:LCJ196632 LLM196631:LMF196632 LVI196631:LWB196632 MFE196631:MFX196632 MPA196631:MPT196632 MYW196631:MZP196632 NIS196631:NJL196632 NSO196631:NTH196632 OCK196631:ODD196632 OMG196631:OMZ196632 OWC196631:OWV196632 PFY196631:PGR196632 PPU196631:PQN196632 PZQ196631:QAJ196632 QJM196631:QKF196632 QTI196631:QUB196632 RDE196631:RDX196632 RNA196631:RNT196632 RWW196631:RXP196632 SGS196631:SHL196632 SQO196631:SRH196632 TAK196631:TBD196632 TKG196631:TKZ196632 TUC196631:TUV196632 UDY196631:UER196632 UNU196631:UON196632 UXQ196631:UYJ196632 VHM196631:VIF196632 VRI196631:VSB196632 WBE196631:WBX196632 WLA196631:WLT196632 WUW196631:WVP196632 IK262167:JD262168 SG262167:SZ262168 ACC262167:ACV262168 ALY262167:AMR262168 AVU262167:AWN262168 BFQ262167:BGJ262168 BPM262167:BQF262168 BZI262167:CAB262168 CJE262167:CJX262168 CTA262167:CTT262168 DCW262167:DDP262168 DMS262167:DNL262168 DWO262167:DXH262168 EGK262167:EHD262168 EQG262167:EQZ262168 FAC262167:FAV262168 FJY262167:FKR262168 FTU262167:FUN262168 GDQ262167:GEJ262168 GNM262167:GOF262168 GXI262167:GYB262168 HHE262167:HHX262168 HRA262167:HRT262168 IAW262167:IBP262168 IKS262167:ILL262168 IUO262167:IVH262168 JEK262167:JFD262168 JOG262167:JOZ262168 JYC262167:JYV262168 KHY262167:KIR262168 KRU262167:KSN262168 LBQ262167:LCJ262168 LLM262167:LMF262168 LVI262167:LWB262168 MFE262167:MFX262168 MPA262167:MPT262168 MYW262167:MZP262168 NIS262167:NJL262168 NSO262167:NTH262168 OCK262167:ODD262168 OMG262167:OMZ262168 OWC262167:OWV262168 PFY262167:PGR262168 PPU262167:PQN262168 PZQ262167:QAJ262168 QJM262167:QKF262168 QTI262167:QUB262168 RDE262167:RDX262168 RNA262167:RNT262168 RWW262167:RXP262168 SGS262167:SHL262168 SQO262167:SRH262168 TAK262167:TBD262168 TKG262167:TKZ262168 TUC262167:TUV262168 UDY262167:UER262168 UNU262167:UON262168 UXQ262167:UYJ262168 VHM262167:VIF262168 VRI262167:VSB262168 WBE262167:WBX262168 WLA262167:WLT262168 WUW262167:WVP262168 IK327703:JD327704 SG327703:SZ327704 ACC327703:ACV327704 ALY327703:AMR327704 AVU327703:AWN327704 BFQ327703:BGJ327704 BPM327703:BQF327704 BZI327703:CAB327704 CJE327703:CJX327704 CTA327703:CTT327704 DCW327703:DDP327704 DMS327703:DNL327704 DWO327703:DXH327704 EGK327703:EHD327704 EQG327703:EQZ327704 FAC327703:FAV327704 FJY327703:FKR327704 FTU327703:FUN327704 GDQ327703:GEJ327704 GNM327703:GOF327704 GXI327703:GYB327704 HHE327703:HHX327704 HRA327703:HRT327704 IAW327703:IBP327704 IKS327703:ILL327704 IUO327703:IVH327704 JEK327703:JFD327704 JOG327703:JOZ327704 JYC327703:JYV327704 KHY327703:KIR327704 KRU327703:KSN327704 LBQ327703:LCJ327704 LLM327703:LMF327704 LVI327703:LWB327704 MFE327703:MFX327704 MPA327703:MPT327704 MYW327703:MZP327704 NIS327703:NJL327704 NSO327703:NTH327704 OCK327703:ODD327704 OMG327703:OMZ327704 OWC327703:OWV327704 PFY327703:PGR327704 PPU327703:PQN327704 PZQ327703:QAJ327704 QJM327703:QKF327704 QTI327703:QUB327704 RDE327703:RDX327704 RNA327703:RNT327704 RWW327703:RXP327704 SGS327703:SHL327704 SQO327703:SRH327704 TAK327703:TBD327704 TKG327703:TKZ327704 TUC327703:TUV327704 UDY327703:UER327704 UNU327703:UON327704 UXQ327703:UYJ327704 VHM327703:VIF327704 VRI327703:VSB327704 WBE327703:WBX327704 WLA327703:WLT327704 WUW327703:WVP327704 IK393239:JD393240 SG393239:SZ393240 ACC393239:ACV393240 ALY393239:AMR393240 AVU393239:AWN393240 BFQ393239:BGJ393240 BPM393239:BQF393240 BZI393239:CAB393240 CJE393239:CJX393240 CTA393239:CTT393240 DCW393239:DDP393240 DMS393239:DNL393240 DWO393239:DXH393240 EGK393239:EHD393240 EQG393239:EQZ393240 FAC393239:FAV393240 FJY393239:FKR393240 FTU393239:FUN393240 GDQ393239:GEJ393240 GNM393239:GOF393240 GXI393239:GYB393240 HHE393239:HHX393240 HRA393239:HRT393240 IAW393239:IBP393240 IKS393239:ILL393240 IUO393239:IVH393240 JEK393239:JFD393240 JOG393239:JOZ393240 JYC393239:JYV393240 KHY393239:KIR393240 KRU393239:KSN393240 LBQ393239:LCJ393240 LLM393239:LMF393240 LVI393239:LWB393240 MFE393239:MFX393240 MPA393239:MPT393240 MYW393239:MZP393240 NIS393239:NJL393240 NSO393239:NTH393240 OCK393239:ODD393240 OMG393239:OMZ393240 OWC393239:OWV393240 PFY393239:PGR393240 PPU393239:PQN393240 PZQ393239:QAJ393240 QJM393239:QKF393240 QTI393239:QUB393240 RDE393239:RDX393240 RNA393239:RNT393240 RWW393239:RXP393240 SGS393239:SHL393240 SQO393239:SRH393240 TAK393239:TBD393240 TKG393239:TKZ393240 TUC393239:TUV393240 UDY393239:UER393240 UNU393239:UON393240 UXQ393239:UYJ393240 VHM393239:VIF393240 VRI393239:VSB393240 WBE393239:WBX393240 WLA393239:WLT393240 WUW393239:WVP393240 IK458775:JD458776 SG458775:SZ458776 ACC458775:ACV458776 ALY458775:AMR458776 AVU458775:AWN458776 BFQ458775:BGJ458776 BPM458775:BQF458776 BZI458775:CAB458776 CJE458775:CJX458776 CTA458775:CTT458776 DCW458775:DDP458776 DMS458775:DNL458776 DWO458775:DXH458776 EGK458775:EHD458776 EQG458775:EQZ458776 FAC458775:FAV458776 FJY458775:FKR458776 FTU458775:FUN458776 GDQ458775:GEJ458776 GNM458775:GOF458776 GXI458775:GYB458776 HHE458775:HHX458776 HRA458775:HRT458776 IAW458775:IBP458776 IKS458775:ILL458776 IUO458775:IVH458776 JEK458775:JFD458776 JOG458775:JOZ458776 JYC458775:JYV458776 KHY458775:KIR458776 KRU458775:KSN458776 LBQ458775:LCJ458776 LLM458775:LMF458776 LVI458775:LWB458776 MFE458775:MFX458776 MPA458775:MPT458776 MYW458775:MZP458776 NIS458775:NJL458776 NSO458775:NTH458776 OCK458775:ODD458776 OMG458775:OMZ458776 OWC458775:OWV458776 PFY458775:PGR458776 PPU458775:PQN458776 PZQ458775:QAJ458776 QJM458775:QKF458776 QTI458775:QUB458776 RDE458775:RDX458776 RNA458775:RNT458776 RWW458775:RXP458776 SGS458775:SHL458776 SQO458775:SRH458776 TAK458775:TBD458776 TKG458775:TKZ458776 TUC458775:TUV458776 UDY458775:UER458776 UNU458775:UON458776 UXQ458775:UYJ458776 VHM458775:VIF458776 VRI458775:VSB458776 WBE458775:WBX458776 WLA458775:WLT458776 WUW458775:WVP458776 IK524311:JD524312 SG524311:SZ524312 ACC524311:ACV524312 ALY524311:AMR524312 AVU524311:AWN524312 BFQ524311:BGJ524312 BPM524311:BQF524312 BZI524311:CAB524312 CJE524311:CJX524312 CTA524311:CTT524312 DCW524311:DDP524312 DMS524311:DNL524312 DWO524311:DXH524312 EGK524311:EHD524312 EQG524311:EQZ524312 FAC524311:FAV524312 FJY524311:FKR524312 FTU524311:FUN524312 GDQ524311:GEJ524312 GNM524311:GOF524312 GXI524311:GYB524312 HHE524311:HHX524312 HRA524311:HRT524312 IAW524311:IBP524312 IKS524311:ILL524312 IUO524311:IVH524312 JEK524311:JFD524312 JOG524311:JOZ524312 JYC524311:JYV524312 KHY524311:KIR524312 KRU524311:KSN524312 LBQ524311:LCJ524312 LLM524311:LMF524312 LVI524311:LWB524312 MFE524311:MFX524312 MPA524311:MPT524312 MYW524311:MZP524312 NIS524311:NJL524312 NSO524311:NTH524312 OCK524311:ODD524312 OMG524311:OMZ524312 OWC524311:OWV524312 PFY524311:PGR524312 PPU524311:PQN524312 PZQ524311:QAJ524312 QJM524311:QKF524312 QTI524311:QUB524312 RDE524311:RDX524312 RNA524311:RNT524312 RWW524311:RXP524312 SGS524311:SHL524312 SQO524311:SRH524312 TAK524311:TBD524312 TKG524311:TKZ524312 TUC524311:TUV524312 UDY524311:UER524312 UNU524311:UON524312 UXQ524311:UYJ524312 VHM524311:VIF524312 VRI524311:VSB524312 WBE524311:WBX524312 WLA524311:WLT524312 WUW524311:WVP524312 IK589847:JD589848 SG589847:SZ589848 ACC589847:ACV589848 ALY589847:AMR589848 AVU589847:AWN589848 BFQ589847:BGJ589848 BPM589847:BQF589848 BZI589847:CAB589848 CJE589847:CJX589848 CTA589847:CTT589848 DCW589847:DDP589848 DMS589847:DNL589848 DWO589847:DXH589848 EGK589847:EHD589848 EQG589847:EQZ589848 FAC589847:FAV589848 FJY589847:FKR589848 FTU589847:FUN589848 GDQ589847:GEJ589848 GNM589847:GOF589848 GXI589847:GYB589848 HHE589847:HHX589848 HRA589847:HRT589848 IAW589847:IBP589848 IKS589847:ILL589848 IUO589847:IVH589848 JEK589847:JFD589848 JOG589847:JOZ589848 JYC589847:JYV589848 KHY589847:KIR589848 KRU589847:KSN589848 LBQ589847:LCJ589848 LLM589847:LMF589848 LVI589847:LWB589848 MFE589847:MFX589848 MPA589847:MPT589848 MYW589847:MZP589848 NIS589847:NJL589848 NSO589847:NTH589848 OCK589847:ODD589848 OMG589847:OMZ589848 OWC589847:OWV589848 PFY589847:PGR589848 PPU589847:PQN589848 PZQ589847:QAJ589848 QJM589847:QKF589848 QTI589847:QUB589848 RDE589847:RDX589848 RNA589847:RNT589848 RWW589847:RXP589848 SGS589847:SHL589848 SQO589847:SRH589848 TAK589847:TBD589848 TKG589847:TKZ589848 TUC589847:TUV589848 UDY589847:UER589848 UNU589847:UON589848 UXQ589847:UYJ589848 VHM589847:VIF589848 VRI589847:VSB589848 WBE589847:WBX589848 WLA589847:WLT589848 WUW589847:WVP589848 IK655383:JD655384 SG655383:SZ655384 ACC655383:ACV655384 ALY655383:AMR655384 AVU655383:AWN655384 BFQ655383:BGJ655384 BPM655383:BQF655384 BZI655383:CAB655384 CJE655383:CJX655384 CTA655383:CTT655384 DCW655383:DDP655384 DMS655383:DNL655384 DWO655383:DXH655384 EGK655383:EHD655384 EQG655383:EQZ655384 FAC655383:FAV655384 FJY655383:FKR655384 FTU655383:FUN655384 GDQ655383:GEJ655384 GNM655383:GOF655384 GXI655383:GYB655384 HHE655383:HHX655384 HRA655383:HRT655384 IAW655383:IBP655384 IKS655383:ILL655384 IUO655383:IVH655384 JEK655383:JFD655384 JOG655383:JOZ655384 JYC655383:JYV655384 KHY655383:KIR655384 KRU655383:KSN655384 LBQ655383:LCJ655384 LLM655383:LMF655384 LVI655383:LWB655384 MFE655383:MFX655384 MPA655383:MPT655384 MYW655383:MZP655384 NIS655383:NJL655384 NSO655383:NTH655384 OCK655383:ODD655384 OMG655383:OMZ655384 OWC655383:OWV655384 PFY655383:PGR655384 PPU655383:PQN655384 PZQ655383:QAJ655384 QJM655383:QKF655384 QTI655383:QUB655384 RDE655383:RDX655384 RNA655383:RNT655384 RWW655383:RXP655384 SGS655383:SHL655384 SQO655383:SRH655384 TAK655383:TBD655384 TKG655383:TKZ655384 TUC655383:TUV655384 UDY655383:UER655384 UNU655383:UON655384 UXQ655383:UYJ655384 VHM655383:VIF655384 VRI655383:VSB655384 WBE655383:WBX655384 WLA655383:WLT655384 WUW655383:WVP655384 IK720919:JD720920 SG720919:SZ720920 ACC720919:ACV720920 ALY720919:AMR720920 AVU720919:AWN720920 BFQ720919:BGJ720920 BPM720919:BQF720920 BZI720919:CAB720920 CJE720919:CJX720920 CTA720919:CTT720920 DCW720919:DDP720920 DMS720919:DNL720920 DWO720919:DXH720920 EGK720919:EHD720920 EQG720919:EQZ720920 FAC720919:FAV720920 FJY720919:FKR720920 FTU720919:FUN720920 GDQ720919:GEJ720920 GNM720919:GOF720920 GXI720919:GYB720920 HHE720919:HHX720920 HRA720919:HRT720920 IAW720919:IBP720920 IKS720919:ILL720920 IUO720919:IVH720920 JEK720919:JFD720920 JOG720919:JOZ720920 JYC720919:JYV720920 KHY720919:KIR720920 KRU720919:KSN720920 LBQ720919:LCJ720920 LLM720919:LMF720920 LVI720919:LWB720920 MFE720919:MFX720920 MPA720919:MPT720920 MYW720919:MZP720920 NIS720919:NJL720920 NSO720919:NTH720920 OCK720919:ODD720920 OMG720919:OMZ720920 OWC720919:OWV720920 PFY720919:PGR720920 PPU720919:PQN720920 PZQ720919:QAJ720920 QJM720919:QKF720920 QTI720919:QUB720920 RDE720919:RDX720920 RNA720919:RNT720920 RWW720919:RXP720920 SGS720919:SHL720920 SQO720919:SRH720920 TAK720919:TBD720920 TKG720919:TKZ720920 TUC720919:TUV720920 UDY720919:UER720920 UNU720919:UON720920 UXQ720919:UYJ720920 VHM720919:VIF720920 VRI720919:VSB720920 WBE720919:WBX720920 WLA720919:WLT720920 WUW720919:WVP720920 IK786455:JD786456 SG786455:SZ786456 ACC786455:ACV786456 ALY786455:AMR786456 AVU786455:AWN786456 BFQ786455:BGJ786456 BPM786455:BQF786456 BZI786455:CAB786456 CJE786455:CJX786456 CTA786455:CTT786456 DCW786455:DDP786456 DMS786455:DNL786456 DWO786455:DXH786456 EGK786455:EHD786456 EQG786455:EQZ786456 FAC786455:FAV786456 FJY786455:FKR786456 FTU786455:FUN786456 GDQ786455:GEJ786456 GNM786455:GOF786456 GXI786455:GYB786456 HHE786455:HHX786456 HRA786455:HRT786456 IAW786455:IBP786456 IKS786455:ILL786456 IUO786455:IVH786456 JEK786455:JFD786456 JOG786455:JOZ786456 JYC786455:JYV786456 KHY786455:KIR786456 KRU786455:KSN786456 LBQ786455:LCJ786456 LLM786455:LMF786456 LVI786455:LWB786456 MFE786455:MFX786456 MPA786455:MPT786456 MYW786455:MZP786456 NIS786455:NJL786456 NSO786455:NTH786456 OCK786455:ODD786456 OMG786455:OMZ786456 OWC786455:OWV786456 PFY786455:PGR786456 PPU786455:PQN786456 PZQ786455:QAJ786456 QJM786455:QKF786456 QTI786455:QUB786456 RDE786455:RDX786456 RNA786455:RNT786456 RWW786455:RXP786456 SGS786455:SHL786456 SQO786455:SRH786456 TAK786455:TBD786456 TKG786455:TKZ786456 TUC786455:TUV786456 UDY786455:UER786456 UNU786455:UON786456 UXQ786455:UYJ786456 VHM786455:VIF786456 VRI786455:VSB786456 WBE786455:WBX786456 WLA786455:WLT786456 WUW786455:WVP786456 IK851991:JD851992 SG851991:SZ851992 ACC851991:ACV851992 ALY851991:AMR851992 AVU851991:AWN851992 BFQ851991:BGJ851992 BPM851991:BQF851992 BZI851991:CAB851992 CJE851991:CJX851992 CTA851991:CTT851992 DCW851991:DDP851992 DMS851991:DNL851992 DWO851991:DXH851992 EGK851991:EHD851992 EQG851991:EQZ851992 FAC851991:FAV851992 FJY851991:FKR851992 FTU851991:FUN851992 GDQ851991:GEJ851992 GNM851991:GOF851992 GXI851991:GYB851992 HHE851991:HHX851992 HRA851991:HRT851992 IAW851991:IBP851992 IKS851991:ILL851992 IUO851991:IVH851992 JEK851991:JFD851992 JOG851991:JOZ851992 JYC851991:JYV851992 KHY851991:KIR851992 KRU851991:KSN851992 LBQ851991:LCJ851992 LLM851991:LMF851992 LVI851991:LWB851992 MFE851991:MFX851992 MPA851991:MPT851992 MYW851991:MZP851992 NIS851991:NJL851992 NSO851991:NTH851992 OCK851991:ODD851992 OMG851991:OMZ851992 OWC851991:OWV851992 PFY851991:PGR851992 PPU851991:PQN851992 PZQ851991:QAJ851992 QJM851991:QKF851992 QTI851991:QUB851992 RDE851991:RDX851992 RNA851991:RNT851992 RWW851991:RXP851992 SGS851991:SHL851992 SQO851991:SRH851992 TAK851991:TBD851992 TKG851991:TKZ851992 TUC851991:TUV851992 UDY851991:UER851992 UNU851991:UON851992 UXQ851991:UYJ851992 VHM851991:VIF851992 VRI851991:VSB851992 WBE851991:WBX851992 WLA851991:WLT851992 WUW851991:WVP851992 IK917527:JD917528 SG917527:SZ917528 ACC917527:ACV917528 ALY917527:AMR917528 AVU917527:AWN917528 BFQ917527:BGJ917528 BPM917527:BQF917528 BZI917527:CAB917528 CJE917527:CJX917528 CTA917527:CTT917528 DCW917527:DDP917528 DMS917527:DNL917528 DWO917527:DXH917528 EGK917527:EHD917528 EQG917527:EQZ917528 FAC917527:FAV917528 FJY917527:FKR917528 FTU917527:FUN917528 GDQ917527:GEJ917528 GNM917527:GOF917528 GXI917527:GYB917528 HHE917527:HHX917528 HRA917527:HRT917528 IAW917527:IBP917528 IKS917527:ILL917528 IUO917527:IVH917528 JEK917527:JFD917528 JOG917527:JOZ917528 JYC917527:JYV917528 KHY917527:KIR917528 KRU917527:KSN917528 LBQ917527:LCJ917528 LLM917527:LMF917528 LVI917527:LWB917528 MFE917527:MFX917528 MPA917527:MPT917528 MYW917527:MZP917528 NIS917527:NJL917528 NSO917527:NTH917528 OCK917527:ODD917528 OMG917527:OMZ917528 OWC917527:OWV917528 PFY917527:PGR917528 PPU917527:PQN917528 PZQ917527:QAJ917528 QJM917527:QKF917528 QTI917527:QUB917528 RDE917527:RDX917528 RNA917527:RNT917528 RWW917527:RXP917528 SGS917527:SHL917528 SQO917527:SRH917528 TAK917527:TBD917528 TKG917527:TKZ917528 TUC917527:TUV917528 UDY917527:UER917528 UNU917527:UON917528 UXQ917527:UYJ917528 VHM917527:VIF917528 VRI917527:VSB917528 WBE917527:WBX917528 WLA917527:WLT917528 WUW917527:WVP917528 IK983063:JD983064 SG983063:SZ983064 ACC983063:ACV983064 ALY983063:AMR983064 AVU983063:AWN983064 BFQ983063:BGJ983064 BPM983063:BQF983064 BZI983063:CAB983064 CJE983063:CJX983064 CTA983063:CTT983064 DCW983063:DDP983064 DMS983063:DNL983064 DWO983063:DXH983064 EGK983063:EHD983064 EQG983063:EQZ983064 FAC983063:FAV983064 FJY983063:FKR983064 FTU983063:FUN983064 GDQ983063:GEJ983064 GNM983063:GOF983064 GXI983063:GYB983064 HHE983063:HHX983064 HRA983063:HRT983064 IAW983063:IBP983064 IKS983063:ILL983064 IUO983063:IVH983064 JEK983063:JFD983064 JOG983063:JOZ983064 JYC983063:JYV983064 KHY983063:KIR983064 KRU983063:KSN983064 LBQ983063:LCJ983064 LLM983063:LMF983064 LVI983063:LWB983064 MFE983063:MFX983064 MPA983063:MPT983064 MYW983063:MZP983064 NIS983063:NJL983064 NSO983063:NTH983064 OCK983063:ODD983064 OMG983063:OMZ983064 OWC983063:OWV983064 PFY983063:PGR983064 PPU983063:PQN983064 PZQ983063:QAJ983064 QJM983063:QKF983064 QTI983063:QUB983064 RDE983063:RDX983064 RNA983063:RNT983064 RWW983063:RXP983064 SGS983063:SHL983064 SQO983063:SRH983064 TAK983063:TBD983064 TKG983063:TKZ983064 TUC983063:TUV983064 UDY983063:UER983064 UNU983063:UON983064 UXQ983063:UYJ983064 VHM983063:VIF983064 VRI983063:VSB983064 WBE983063:WBX983064 WLA983063:WLT983064 WUW983063:WVP983064 IK65557:JE65557 SG65557:TA65557 ACC65557:ACW65557 ALY65557:AMS65557 AVU65557:AWO65557 BFQ65557:BGK65557 BPM65557:BQG65557 BZI65557:CAC65557 CJE65557:CJY65557 CTA65557:CTU65557 DCW65557:DDQ65557 DMS65557:DNM65557 DWO65557:DXI65557 EGK65557:EHE65557 EQG65557:ERA65557 FAC65557:FAW65557 FJY65557:FKS65557 FTU65557:FUO65557 GDQ65557:GEK65557 GNM65557:GOG65557 GXI65557:GYC65557 HHE65557:HHY65557 HRA65557:HRU65557 IAW65557:IBQ65557 IKS65557:ILM65557 IUO65557:IVI65557 JEK65557:JFE65557 JOG65557:JPA65557 JYC65557:JYW65557 KHY65557:KIS65557 KRU65557:KSO65557 LBQ65557:LCK65557 LLM65557:LMG65557 LVI65557:LWC65557 MFE65557:MFY65557 MPA65557:MPU65557 MYW65557:MZQ65557 NIS65557:NJM65557 NSO65557:NTI65557 OCK65557:ODE65557 OMG65557:ONA65557 OWC65557:OWW65557 PFY65557:PGS65557 PPU65557:PQO65557 PZQ65557:QAK65557 QJM65557:QKG65557 QTI65557:QUC65557 RDE65557:RDY65557 RNA65557:RNU65557 RWW65557:RXQ65557 SGS65557:SHM65557 SQO65557:SRI65557 TAK65557:TBE65557 TKG65557:TLA65557 TUC65557:TUW65557 UDY65557:UES65557 UNU65557:UOO65557 UXQ65557:UYK65557 VHM65557:VIG65557 VRI65557:VSC65557 WBE65557:WBY65557 WLA65557:WLU65557 WUW65557:WVQ65557 IK131093:JE131093 SG131093:TA131093 ACC131093:ACW131093 ALY131093:AMS131093 AVU131093:AWO131093 BFQ131093:BGK131093 BPM131093:BQG131093 BZI131093:CAC131093 CJE131093:CJY131093 CTA131093:CTU131093 DCW131093:DDQ131093 DMS131093:DNM131093 DWO131093:DXI131093 EGK131093:EHE131093 EQG131093:ERA131093 FAC131093:FAW131093 FJY131093:FKS131093 FTU131093:FUO131093 GDQ131093:GEK131093 GNM131093:GOG131093 GXI131093:GYC131093 HHE131093:HHY131093 HRA131093:HRU131093 IAW131093:IBQ131093 IKS131093:ILM131093 IUO131093:IVI131093 JEK131093:JFE131093 JOG131093:JPA131093 JYC131093:JYW131093 KHY131093:KIS131093 KRU131093:KSO131093 LBQ131093:LCK131093 LLM131093:LMG131093 LVI131093:LWC131093 MFE131093:MFY131093 MPA131093:MPU131093 MYW131093:MZQ131093 NIS131093:NJM131093 NSO131093:NTI131093 OCK131093:ODE131093 OMG131093:ONA131093 OWC131093:OWW131093 PFY131093:PGS131093 PPU131093:PQO131093 PZQ131093:QAK131093 QJM131093:QKG131093 QTI131093:QUC131093 RDE131093:RDY131093 RNA131093:RNU131093 RWW131093:RXQ131093 SGS131093:SHM131093 SQO131093:SRI131093 TAK131093:TBE131093 TKG131093:TLA131093 TUC131093:TUW131093 UDY131093:UES131093 UNU131093:UOO131093 UXQ131093:UYK131093 VHM131093:VIG131093 VRI131093:VSC131093 WBE131093:WBY131093 WLA131093:WLU131093 WUW131093:WVQ131093 IK196629:JE196629 SG196629:TA196629 ACC196629:ACW196629 ALY196629:AMS196629 AVU196629:AWO196629 BFQ196629:BGK196629 BPM196629:BQG196629 BZI196629:CAC196629 CJE196629:CJY196629 CTA196629:CTU196629 DCW196629:DDQ196629 DMS196629:DNM196629 DWO196629:DXI196629 EGK196629:EHE196629 EQG196629:ERA196629 FAC196629:FAW196629 FJY196629:FKS196629 FTU196629:FUO196629 GDQ196629:GEK196629 GNM196629:GOG196629 GXI196629:GYC196629 HHE196629:HHY196629 HRA196629:HRU196629 IAW196629:IBQ196629 IKS196629:ILM196629 IUO196629:IVI196629 JEK196629:JFE196629 JOG196629:JPA196629 JYC196629:JYW196629 KHY196629:KIS196629 KRU196629:KSO196629 LBQ196629:LCK196629 LLM196629:LMG196629 LVI196629:LWC196629 MFE196629:MFY196629 MPA196629:MPU196629 MYW196629:MZQ196629 NIS196629:NJM196629 NSO196629:NTI196629 OCK196629:ODE196629 OMG196629:ONA196629 OWC196629:OWW196629 PFY196629:PGS196629 PPU196629:PQO196629 PZQ196629:QAK196629 QJM196629:QKG196629 QTI196629:QUC196629 RDE196629:RDY196629 RNA196629:RNU196629 RWW196629:RXQ196629 SGS196629:SHM196629 SQO196629:SRI196629 TAK196629:TBE196629 TKG196629:TLA196629 TUC196629:TUW196629 UDY196629:UES196629 UNU196629:UOO196629 UXQ196629:UYK196629 VHM196629:VIG196629 VRI196629:VSC196629 WBE196629:WBY196629 WLA196629:WLU196629 WUW196629:WVQ196629 IK262165:JE262165 SG262165:TA262165 ACC262165:ACW262165 ALY262165:AMS262165 AVU262165:AWO262165 BFQ262165:BGK262165 BPM262165:BQG262165 BZI262165:CAC262165 CJE262165:CJY262165 CTA262165:CTU262165 DCW262165:DDQ262165 DMS262165:DNM262165 DWO262165:DXI262165 EGK262165:EHE262165 EQG262165:ERA262165 FAC262165:FAW262165 FJY262165:FKS262165 FTU262165:FUO262165 GDQ262165:GEK262165 GNM262165:GOG262165 GXI262165:GYC262165 HHE262165:HHY262165 HRA262165:HRU262165 IAW262165:IBQ262165 IKS262165:ILM262165 IUO262165:IVI262165 JEK262165:JFE262165 JOG262165:JPA262165 JYC262165:JYW262165 KHY262165:KIS262165 KRU262165:KSO262165 LBQ262165:LCK262165 LLM262165:LMG262165 LVI262165:LWC262165 MFE262165:MFY262165 MPA262165:MPU262165 MYW262165:MZQ262165 NIS262165:NJM262165 NSO262165:NTI262165 OCK262165:ODE262165 OMG262165:ONA262165 OWC262165:OWW262165 PFY262165:PGS262165 PPU262165:PQO262165 PZQ262165:QAK262165 QJM262165:QKG262165 QTI262165:QUC262165 RDE262165:RDY262165 RNA262165:RNU262165 RWW262165:RXQ262165 SGS262165:SHM262165 SQO262165:SRI262165 TAK262165:TBE262165 TKG262165:TLA262165 TUC262165:TUW262165 UDY262165:UES262165 UNU262165:UOO262165 UXQ262165:UYK262165 VHM262165:VIG262165 VRI262165:VSC262165 WBE262165:WBY262165 WLA262165:WLU262165 WUW262165:WVQ262165 IK327701:JE327701 SG327701:TA327701 ACC327701:ACW327701 ALY327701:AMS327701 AVU327701:AWO327701 BFQ327701:BGK327701 BPM327701:BQG327701 BZI327701:CAC327701 CJE327701:CJY327701 CTA327701:CTU327701 DCW327701:DDQ327701 DMS327701:DNM327701 DWO327701:DXI327701 EGK327701:EHE327701 EQG327701:ERA327701 FAC327701:FAW327701 FJY327701:FKS327701 FTU327701:FUO327701 GDQ327701:GEK327701 GNM327701:GOG327701 GXI327701:GYC327701 HHE327701:HHY327701 HRA327701:HRU327701 IAW327701:IBQ327701 IKS327701:ILM327701 IUO327701:IVI327701 JEK327701:JFE327701 JOG327701:JPA327701 JYC327701:JYW327701 KHY327701:KIS327701 KRU327701:KSO327701 LBQ327701:LCK327701 LLM327701:LMG327701 LVI327701:LWC327701 MFE327701:MFY327701 MPA327701:MPU327701 MYW327701:MZQ327701 NIS327701:NJM327701 NSO327701:NTI327701 OCK327701:ODE327701 OMG327701:ONA327701 OWC327701:OWW327701 PFY327701:PGS327701 PPU327701:PQO327701 PZQ327701:QAK327701 QJM327701:QKG327701 QTI327701:QUC327701 RDE327701:RDY327701 RNA327701:RNU327701 RWW327701:RXQ327701 SGS327701:SHM327701 SQO327701:SRI327701 TAK327701:TBE327701 TKG327701:TLA327701 TUC327701:TUW327701 UDY327701:UES327701 UNU327701:UOO327701 UXQ327701:UYK327701 VHM327701:VIG327701 VRI327701:VSC327701 WBE327701:WBY327701 WLA327701:WLU327701 WUW327701:WVQ327701 IK393237:JE393237 SG393237:TA393237 ACC393237:ACW393237 ALY393237:AMS393237 AVU393237:AWO393237 BFQ393237:BGK393237 BPM393237:BQG393237 BZI393237:CAC393237 CJE393237:CJY393237 CTA393237:CTU393237 DCW393237:DDQ393237 DMS393237:DNM393237 DWO393237:DXI393237 EGK393237:EHE393237 EQG393237:ERA393237 FAC393237:FAW393237 FJY393237:FKS393237 FTU393237:FUO393237 GDQ393237:GEK393237 GNM393237:GOG393237 GXI393237:GYC393237 HHE393237:HHY393237 HRA393237:HRU393237 IAW393237:IBQ393237 IKS393237:ILM393237 IUO393237:IVI393237 JEK393237:JFE393237 JOG393237:JPA393237 JYC393237:JYW393237 KHY393237:KIS393237 KRU393237:KSO393237 LBQ393237:LCK393237 LLM393237:LMG393237 LVI393237:LWC393237 MFE393237:MFY393237 MPA393237:MPU393237 MYW393237:MZQ393237 NIS393237:NJM393237 NSO393237:NTI393237 OCK393237:ODE393237 OMG393237:ONA393237 OWC393237:OWW393237 PFY393237:PGS393237 PPU393237:PQO393237 PZQ393237:QAK393237 QJM393237:QKG393237 QTI393237:QUC393237 RDE393237:RDY393237 RNA393237:RNU393237 RWW393237:RXQ393237 SGS393237:SHM393237 SQO393237:SRI393237 TAK393237:TBE393237 TKG393237:TLA393237 TUC393237:TUW393237 UDY393237:UES393237 UNU393237:UOO393237 UXQ393237:UYK393237 VHM393237:VIG393237 VRI393237:VSC393237 WBE393237:WBY393237 WLA393237:WLU393237 WUW393237:WVQ393237 IK458773:JE458773 SG458773:TA458773 ACC458773:ACW458773 ALY458773:AMS458773 AVU458773:AWO458773 BFQ458773:BGK458773 BPM458773:BQG458773 BZI458773:CAC458773 CJE458773:CJY458773 CTA458773:CTU458773 DCW458773:DDQ458773 DMS458773:DNM458773 DWO458773:DXI458773 EGK458773:EHE458773 EQG458773:ERA458773 FAC458773:FAW458773 FJY458773:FKS458773 FTU458773:FUO458773 GDQ458773:GEK458773 GNM458773:GOG458773 GXI458773:GYC458773 HHE458773:HHY458773 HRA458773:HRU458773 IAW458773:IBQ458773 IKS458773:ILM458773 IUO458773:IVI458773 JEK458773:JFE458773 JOG458773:JPA458773 JYC458773:JYW458773 KHY458773:KIS458773 KRU458773:KSO458773 LBQ458773:LCK458773 LLM458773:LMG458773 LVI458773:LWC458773 MFE458773:MFY458773 MPA458773:MPU458773 MYW458773:MZQ458773 NIS458773:NJM458773 NSO458773:NTI458773 OCK458773:ODE458773 OMG458773:ONA458773 OWC458773:OWW458773 PFY458773:PGS458773 PPU458773:PQO458773 PZQ458773:QAK458773 QJM458773:QKG458773 QTI458773:QUC458773 RDE458773:RDY458773 RNA458773:RNU458773 RWW458773:RXQ458773 SGS458773:SHM458773 SQO458773:SRI458773 TAK458773:TBE458773 TKG458773:TLA458773 TUC458773:TUW458773 UDY458773:UES458773 UNU458773:UOO458773 UXQ458773:UYK458773 VHM458773:VIG458773 VRI458773:VSC458773 WBE458773:WBY458773 WLA458773:WLU458773 WUW458773:WVQ458773 IK524309:JE524309 SG524309:TA524309 ACC524309:ACW524309 ALY524309:AMS524309 AVU524309:AWO524309 BFQ524309:BGK524309 BPM524309:BQG524309 BZI524309:CAC524309 CJE524309:CJY524309 CTA524309:CTU524309 DCW524309:DDQ524309 DMS524309:DNM524309 DWO524309:DXI524309 EGK524309:EHE524309 EQG524309:ERA524309 FAC524309:FAW524309 FJY524309:FKS524309 FTU524309:FUO524309 GDQ524309:GEK524309 GNM524309:GOG524309 GXI524309:GYC524309 HHE524309:HHY524309 HRA524309:HRU524309 IAW524309:IBQ524309 IKS524309:ILM524309 IUO524309:IVI524309 JEK524309:JFE524309 JOG524309:JPA524309 JYC524309:JYW524309 KHY524309:KIS524309 KRU524309:KSO524309 LBQ524309:LCK524309 LLM524309:LMG524309 LVI524309:LWC524309 MFE524309:MFY524309 MPA524309:MPU524309 MYW524309:MZQ524309 NIS524309:NJM524309 NSO524309:NTI524309 OCK524309:ODE524309 OMG524309:ONA524309 OWC524309:OWW524309 PFY524309:PGS524309 PPU524309:PQO524309 PZQ524309:QAK524309 QJM524309:QKG524309 QTI524309:QUC524309 RDE524309:RDY524309 RNA524309:RNU524309 RWW524309:RXQ524309 SGS524309:SHM524309 SQO524309:SRI524309 TAK524309:TBE524309 TKG524309:TLA524309 TUC524309:TUW524309 UDY524309:UES524309 UNU524309:UOO524309 UXQ524309:UYK524309 VHM524309:VIG524309 VRI524309:VSC524309 WBE524309:WBY524309 WLA524309:WLU524309 WUW524309:WVQ524309 IK589845:JE589845 SG589845:TA589845 ACC589845:ACW589845 ALY589845:AMS589845 AVU589845:AWO589845 BFQ589845:BGK589845 BPM589845:BQG589845 BZI589845:CAC589845 CJE589845:CJY589845 CTA589845:CTU589845 DCW589845:DDQ589845 DMS589845:DNM589845 DWO589845:DXI589845 EGK589845:EHE589845 EQG589845:ERA589845 FAC589845:FAW589845 FJY589845:FKS589845 FTU589845:FUO589845 GDQ589845:GEK589845 GNM589845:GOG589845 GXI589845:GYC589845 HHE589845:HHY589845 HRA589845:HRU589845 IAW589845:IBQ589845 IKS589845:ILM589845 IUO589845:IVI589845 JEK589845:JFE589845 JOG589845:JPA589845 JYC589845:JYW589845 KHY589845:KIS589845 KRU589845:KSO589845 LBQ589845:LCK589845 LLM589845:LMG589845 LVI589845:LWC589845 MFE589845:MFY589845 MPA589845:MPU589845 MYW589845:MZQ589845 NIS589845:NJM589845 NSO589845:NTI589845 OCK589845:ODE589845 OMG589845:ONA589845 OWC589845:OWW589845 PFY589845:PGS589845 PPU589845:PQO589845 PZQ589845:QAK589845 QJM589845:QKG589845 QTI589845:QUC589845 RDE589845:RDY589845 RNA589845:RNU589845 RWW589845:RXQ589845 SGS589845:SHM589845 SQO589845:SRI589845 TAK589845:TBE589845 TKG589845:TLA589845 TUC589845:TUW589845 UDY589845:UES589845 UNU589845:UOO589845 UXQ589845:UYK589845 VHM589845:VIG589845 VRI589845:VSC589845 WBE589845:WBY589845 WLA589845:WLU589845 WUW589845:WVQ589845 IK655381:JE655381 SG655381:TA655381 ACC655381:ACW655381 ALY655381:AMS655381 AVU655381:AWO655381 BFQ655381:BGK655381 BPM655381:BQG655381 BZI655381:CAC655381 CJE655381:CJY655381 CTA655381:CTU655381 DCW655381:DDQ655381 DMS655381:DNM655381 DWO655381:DXI655381 EGK655381:EHE655381 EQG655381:ERA655381 FAC655381:FAW655381 FJY655381:FKS655381 FTU655381:FUO655381 GDQ655381:GEK655381 GNM655381:GOG655381 GXI655381:GYC655381 HHE655381:HHY655381 HRA655381:HRU655381 IAW655381:IBQ655381 IKS655381:ILM655381 IUO655381:IVI655381 JEK655381:JFE655381 JOG655381:JPA655381 JYC655381:JYW655381 KHY655381:KIS655381 KRU655381:KSO655381 LBQ655381:LCK655381 LLM655381:LMG655381 LVI655381:LWC655381 MFE655381:MFY655381 MPA655381:MPU655381 MYW655381:MZQ655381 NIS655381:NJM655381 NSO655381:NTI655381 OCK655381:ODE655381 OMG655381:ONA655381 OWC655381:OWW655381 PFY655381:PGS655381 PPU655381:PQO655381 PZQ655381:QAK655381 QJM655381:QKG655381 QTI655381:QUC655381 RDE655381:RDY655381 RNA655381:RNU655381 RWW655381:RXQ655381 SGS655381:SHM655381 SQO655381:SRI655381 TAK655381:TBE655381 TKG655381:TLA655381 TUC655381:TUW655381 UDY655381:UES655381 UNU655381:UOO655381 UXQ655381:UYK655381 VHM655381:VIG655381 VRI655381:VSC655381 WBE655381:WBY655381 WLA655381:WLU655381 WUW655381:WVQ655381 IK720917:JE720917 SG720917:TA720917 ACC720917:ACW720917 ALY720917:AMS720917 AVU720917:AWO720917 BFQ720917:BGK720917 BPM720917:BQG720917 BZI720917:CAC720917 CJE720917:CJY720917 CTA720917:CTU720917 DCW720917:DDQ720917 DMS720917:DNM720917 DWO720917:DXI720917 EGK720917:EHE720917 EQG720917:ERA720917 FAC720917:FAW720917 FJY720917:FKS720917 FTU720917:FUO720917 GDQ720917:GEK720917 GNM720917:GOG720917 GXI720917:GYC720917 HHE720917:HHY720917 HRA720917:HRU720917 IAW720917:IBQ720917 IKS720917:ILM720917 IUO720917:IVI720917 JEK720917:JFE720917 JOG720917:JPA720917 JYC720917:JYW720917 KHY720917:KIS720917 KRU720917:KSO720917 LBQ720917:LCK720917 LLM720917:LMG720917 LVI720917:LWC720917 MFE720917:MFY720917 MPA720917:MPU720917 MYW720917:MZQ720917 NIS720917:NJM720917 NSO720917:NTI720917 OCK720917:ODE720917 OMG720917:ONA720917 OWC720917:OWW720917 PFY720917:PGS720917 PPU720917:PQO720917 PZQ720917:QAK720917 QJM720917:QKG720917 QTI720917:QUC720917 RDE720917:RDY720917 RNA720917:RNU720917 RWW720917:RXQ720917 SGS720917:SHM720917 SQO720917:SRI720917 TAK720917:TBE720917 TKG720917:TLA720917 TUC720917:TUW720917 UDY720917:UES720917 UNU720917:UOO720917 UXQ720917:UYK720917 VHM720917:VIG720917 VRI720917:VSC720917 WBE720917:WBY720917 WLA720917:WLU720917 WUW720917:WVQ720917 IK786453:JE786453 SG786453:TA786453 ACC786453:ACW786453 ALY786453:AMS786453 AVU786453:AWO786453 BFQ786453:BGK786453 BPM786453:BQG786453 BZI786453:CAC786453 CJE786453:CJY786453 CTA786453:CTU786453 DCW786453:DDQ786453 DMS786453:DNM786453 DWO786453:DXI786453 EGK786453:EHE786453 EQG786453:ERA786453 FAC786453:FAW786453 FJY786453:FKS786453 FTU786453:FUO786453 GDQ786453:GEK786453 GNM786453:GOG786453 GXI786453:GYC786453 HHE786453:HHY786453 HRA786453:HRU786453 IAW786453:IBQ786453 IKS786453:ILM786453 IUO786453:IVI786453 JEK786453:JFE786453 JOG786453:JPA786453 JYC786453:JYW786453 KHY786453:KIS786453 KRU786453:KSO786453 LBQ786453:LCK786453 LLM786453:LMG786453 LVI786453:LWC786453 MFE786453:MFY786453 MPA786453:MPU786453 MYW786453:MZQ786453 NIS786453:NJM786453 NSO786453:NTI786453 OCK786453:ODE786453 OMG786453:ONA786453 OWC786453:OWW786453 PFY786453:PGS786453 PPU786453:PQO786453 PZQ786453:QAK786453 QJM786453:QKG786453 QTI786453:QUC786453 RDE786453:RDY786453 RNA786453:RNU786453 RWW786453:RXQ786453 SGS786453:SHM786453 SQO786453:SRI786453 TAK786453:TBE786453 TKG786453:TLA786453 TUC786453:TUW786453 UDY786453:UES786453 UNU786453:UOO786453 UXQ786453:UYK786453 VHM786453:VIG786453 VRI786453:VSC786453 WBE786453:WBY786453 WLA786453:WLU786453 WUW786453:WVQ786453 IK851989:JE851989 SG851989:TA851989 ACC851989:ACW851989 ALY851989:AMS851989 AVU851989:AWO851989 BFQ851989:BGK851989 BPM851989:BQG851989 BZI851989:CAC851989 CJE851989:CJY851989 CTA851989:CTU851989 DCW851989:DDQ851989 DMS851989:DNM851989 DWO851989:DXI851989 EGK851989:EHE851989 EQG851989:ERA851989 FAC851989:FAW851989 FJY851989:FKS851989 FTU851989:FUO851989 GDQ851989:GEK851989 GNM851989:GOG851989 GXI851989:GYC851989 HHE851989:HHY851989 HRA851989:HRU851989 IAW851989:IBQ851989 IKS851989:ILM851989 IUO851989:IVI851989 JEK851989:JFE851989 JOG851989:JPA851989 JYC851989:JYW851989 KHY851989:KIS851989 KRU851989:KSO851989 LBQ851989:LCK851989 LLM851989:LMG851989 LVI851989:LWC851989 MFE851989:MFY851989 MPA851989:MPU851989 MYW851989:MZQ851989 NIS851989:NJM851989 NSO851989:NTI851989 OCK851989:ODE851989 OMG851989:ONA851989 OWC851989:OWW851989 PFY851989:PGS851989 PPU851989:PQO851989 PZQ851989:QAK851989 QJM851989:QKG851989 QTI851989:QUC851989 RDE851989:RDY851989 RNA851989:RNU851989 RWW851989:RXQ851989 SGS851989:SHM851989 SQO851989:SRI851989 TAK851989:TBE851989 TKG851989:TLA851989 TUC851989:TUW851989 UDY851989:UES851989 UNU851989:UOO851989 UXQ851989:UYK851989 VHM851989:VIG851989 VRI851989:VSC851989 WBE851989:WBY851989 WLA851989:WLU851989 WUW851989:WVQ851989 IK917525:JE917525 SG917525:TA917525 ACC917525:ACW917525 ALY917525:AMS917525 AVU917525:AWO917525 BFQ917525:BGK917525 BPM917525:BQG917525 BZI917525:CAC917525 CJE917525:CJY917525 CTA917525:CTU917525 DCW917525:DDQ917525 DMS917525:DNM917525 DWO917525:DXI917525 EGK917525:EHE917525 EQG917525:ERA917525 FAC917525:FAW917525 FJY917525:FKS917525 FTU917525:FUO917525 GDQ917525:GEK917525 GNM917525:GOG917525 GXI917525:GYC917525 HHE917525:HHY917525 HRA917525:HRU917525 IAW917525:IBQ917525 IKS917525:ILM917525 IUO917525:IVI917525 JEK917525:JFE917525 JOG917525:JPA917525 JYC917525:JYW917525 KHY917525:KIS917525 KRU917525:KSO917525 LBQ917525:LCK917525 LLM917525:LMG917525 LVI917525:LWC917525 MFE917525:MFY917525 MPA917525:MPU917525 MYW917525:MZQ917525 NIS917525:NJM917525 NSO917525:NTI917525 OCK917525:ODE917525 OMG917525:ONA917525 OWC917525:OWW917525 PFY917525:PGS917525 PPU917525:PQO917525 PZQ917525:QAK917525 QJM917525:QKG917525 QTI917525:QUC917525 RDE917525:RDY917525 RNA917525:RNU917525 RWW917525:RXQ917525 SGS917525:SHM917525 SQO917525:SRI917525 TAK917525:TBE917525 TKG917525:TLA917525 TUC917525:TUW917525 UDY917525:UES917525 UNU917525:UOO917525 UXQ917525:UYK917525 VHM917525:VIG917525 VRI917525:VSC917525 WBE917525:WBY917525 WLA917525:WLU917525 WUW917525:WVQ917525 IK983061:JE983061 SG983061:TA983061 ACC983061:ACW983061 ALY983061:AMS983061 AVU983061:AWO983061 BFQ983061:BGK983061 BPM983061:BQG983061 BZI983061:CAC983061 CJE983061:CJY983061 CTA983061:CTU983061 DCW983061:DDQ983061 DMS983061:DNM983061 DWO983061:DXI983061 EGK983061:EHE983061 EQG983061:ERA983061 FAC983061:FAW983061 FJY983061:FKS983061 FTU983061:FUO983061 GDQ983061:GEK983061 GNM983061:GOG983061 GXI983061:GYC983061 HHE983061:HHY983061 HRA983061:HRU983061 IAW983061:IBQ983061 IKS983061:ILM983061 IUO983061:IVI983061 JEK983061:JFE983061 JOG983061:JPA983061 JYC983061:JYW983061 KHY983061:KIS983061 KRU983061:KSO983061 LBQ983061:LCK983061 LLM983061:LMG983061 LVI983061:LWC983061 MFE983061:MFY983061 MPA983061:MPU983061 MYW983061:MZQ983061 NIS983061:NJM983061 NSO983061:NTI983061 OCK983061:ODE983061 OMG983061:ONA983061 OWC983061:OWW983061 PFY983061:PGS983061 PPU983061:PQO983061 PZQ983061:QAK983061 QJM983061:QKG983061 QTI983061:QUC983061 RDE983061:RDY983061 RNA983061:RNU983061 RWW983061:RXQ983061 SGS983061:SHM983061 SQO983061:SRI983061 TAK983061:TBE983061 TKG983061:TLA983061 TUC983061:TUW983061 UDY983061:UES983061 UNU983061:UOO983061 UXQ983061:UYK983061 VHM983061:VIG983061 VRI983061:VSC983061 WBE983061:WBY983061 WLA983061:WLU983061 WUW983061:WVQ983061 JE32 TA32 ACW32 AMS32 AWO32 BGK32 BQG32 CAC32 CJY32 CTU32 DDQ32 DNM32 DXI32 EHE32 ERA32 FAW32 FKS32 FUO32 GEK32 GOG32 GYC32 HHY32 HRU32 IBQ32 ILM32 IVI32 JFE32 JPA32 JYW32 KIS32 KSO32 LCK32 LMG32 LWC32 MFY32 MPU32 MZQ32 NJM32 NTI32 ODE32 ONA32 OWW32 PGS32 PQO32 QAK32 QKG32 QUC32 RDY32 RNU32 RXQ32 SHM32 SRI32 TBE32 TLA32 TUW32 UES32 UOO32 UYK32 VIG32 VSC32 WBY32 WLU32 WVQ32 JE65533 TA65533 ACW65533 AMS65533 AWO65533 BGK65533 BQG65533 CAC65533 CJY65533 CTU65533 DDQ65533 DNM65533 DXI65533 EHE65533 ERA65533 FAW65533 FKS65533 FUO65533 GEK65533 GOG65533 GYC65533 HHY65533 HRU65533 IBQ65533 ILM65533 IVI65533 JFE65533 JPA65533 JYW65533 KIS65533 KSO65533 LCK65533 LMG65533 LWC65533 MFY65533 MPU65533 MZQ65533 NJM65533 NTI65533 ODE65533 ONA65533 OWW65533 PGS65533 PQO65533 QAK65533 QKG65533 QUC65533 RDY65533 RNU65533 RXQ65533 SHM65533 SRI65533 TBE65533 TLA65533 TUW65533 UES65533 UOO65533 UYK65533 VIG65533 VSC65533 WBY65533 WLU65533 WVQ65533 JE131069 TA131069 ACW131069 AMS131069 AWO131069 BGK131069 BQG131069 CAC131069 CJY131069 CTU131069 DDQ131069 DNM131069 DXI131069 EHE131069 ERA131069 FAW131069 FKS131069 FUO131069 GEK131069 GOG131069 GYC131069 HHY131069 HRU131069 IBQ131069 ILM131069 IVI131069 JFE131069 JPA131069 JYW131069 KIS131069 KSO131069 LCK131069 LMG131069 LWC131069 MFY131069 MPU131069 MZQ131069 NJM131069 NTI131069 ODE131069 ONA131069 OWW131069 PGS131069 PQO131069 QAK131069 QKG131069 QUC131069 RDY131069 RNU131069 RXQ131069 SHM131069 SRI131069 TBE131069 TLA131069 TUW131069 UES131069 UOO131069 UYK131069 VIG131069 VSC131069 WBY131069 WLU131069 WVQ131069 JE196605 TA196605 ACW196605 AMS196605 AWO196605 BGK196605 BQG196605 CAC196605 CJY196605 CTU196605 DDQ196605 DNM196605 DXI196605 EHE196605 ERA196605 FAW196605 FKS196605 FUO196605 GEK196605 GOG196605 GYC196605 HHY196605 HRU196605 IBQ196605 ILM196605 IVI196605 JFE196605 JPA196605 JYW196605 KIS196605 KSO196605 LCK196605 LMG196605 LWC196605 MFY196605 MPU196605 MZQ196605 NJM196605 NTI196605 ODE196605 ONA196605 OWW196605 PGS196605 PQO196605 QAK196605 QKG196605 QUC196605 RDY196605 RNU196605 RXQ196605 SHM196605 SRI196605 TBE196605 TLA196605 TUW196605 UES196605 UOO196605 UYK196605 VIG196605 VSC196605 WBY196605 WLU196605 WVQ196605 JE262141 TA262141 ACW262141 AMS262141 AWO262141 BGK262141 BQG262141 CAC262141 CJY262141 CTU262141 DDQ262141 DNM262141 DXI262141 EHE262141 ERA262141 FAW262141 FKS262141 FUO262141 GEK262141 GOG262141 GYC262141 HHY262141 HRU262141 IBQ262141 ILM262141 IVI262141 JFE262141 JPA262141 JYW262141 KIS262141 KSO262141 LCK262141 LMG262141 LWC262141 MFY262141 MPU262141 MZQ262141 NJM262141 NTI262141 ODE262141 ONA262141 OWW262141 PGS262141 PQO262141 QAK262141 QKG262141 QUC262141 RDY262141 RNU262141 RXQ262141 SHM262141 SRI262141 TBE262141 TLA262141 TUW262141 UES262141 UOO262141 UYK262141 VIG262141 VSC262141 WBY262141 WLU262141 WVQ262141 JE327677 TA327677 ACW327677 AMS327677 AWO327677 BGK327677 BQG327677 CAC327677 CJY327677 CTU327677 DDQ327677 DNM327677 DXI327677 EHE327677 ERA327677 FAW327677 FKS327677 FUO327677 GEK327677 GOG327677 GYC327677 HHY327677 HRU327677 IBQ327677 ILM327677 IVI327677 JFE327677 JPA327677 JYW327677 KIS327677 KSO327677 LCK327677 LMG327677 LWC327677 MFY327677 MPU327677 MZQ327677 NJM327677 NTI327677 ODE327677 ONA327677 OWW327677 PGS327677 PQO327677 QAK327677 QKG327677 QUC327677 RDY327677 RNU327677 RXQ327677 SHM327677 SRI327677 TBE327677 TLA327677 TUW327677 UES327677 UOO327677 UYK327677 VIG327677 VSC327677 WBY327677 WLU327677 WVQ327677 JE393213 TA393213 ACW393213 AMS393213 AWO393213 BGK393213 BQG393213 CAC393213 CJY393213 CTU393213 DDQ393213 DNM393213 DXI393213 EHE393213 ERA393213 FAW393213 FKS393213 FUO393213 GEK393213 GOG393213 GYC393213 HHY393213 HRU393213 IBQ393213 ILM393213 IVI393213 JFE393213 JPA393213 JYW393213 KIS393213 KSO393213 LCK393213 LMG393213 LWC393213 MFY393213 MPU393213 MZQ393213 NJM393213 NTI393213 ODE393213 ONA393213 OWW393213 PGS393213 PQO393213 QAK393213 QKG393213 QUC393213 RDY393213 RNU393213 RXQ393213 SHM393213 SRI393213 TBE393213 TLA393213 TUW393213 UES393213 UOO393213 UYK393213 VIG393213 VSC393213 WBY393213 WLU393213 WVQ393213 JE458749 TA458749 ACW458749 AMS458749 AWO458749 BGK458749 BQG458749 CAC458749 CJY458749 CTU458749 DDQ458749 DNM458749 DXI458749 EHE458749 ERA458749 FAW458749 FKS458749 FUO458749 GEK458749 GOG458749 GYC458749 HHY458749 HRU458749 IBQ458749 ILM458749 IVI458749 JFE458749 JPA458749 JYW458749 KIS458749 KSO458749 LCK458749 LMG458749 LWC458749 MFY458749 MPU458749 MZQ458749 NJM458749 NTI458749 ODE458749 ONA458749 OWW458749 PGS458749 PQO458749 QAK458749 QKG458749 QUC458749 RDY458749 RNU458749 RXQ458749 SHM458749 SRI458749 TBE458749 TLA458749 TUW458749 UES458749 UOO458749 UYK458749 VIG458749 VSC458749 WBY458749 WLU458749 WVQ458749 JE524285 TA524285 ACW524285 AMS524285 AWO524285 BGK524285 BQG524285 CAC524285 CJY524285 CTU524285 DDQ524285 DNM524285 DXI524285 EHE524285 ERA524285 FAW524285 FKS524285 FUO524285 GEK524285 GOG524285 GYC524285 HHY524285 HRU524285 IBQ524285 ILM524285 IVI524285 JFE524285 JPA524285 JYW524285 KIS524285 KSO524285 LCK524285 LMG524285 LWC524285 MFY524285 MPU524285 MZQ524285 NJM524285 NTI524285 ODE524285 ONA524285 OWW524285 PGS524285 PQO524285 QAK524285 QKG524285 QUC524285 RDY524285 RNU524285 RXQ524285 SHM524285 SRI524285 TBE524285 TLA524285 TUW524285 UES524285 UOO524285 UYK524285 VIG524285 VSC524285 WBY524285 WLU524285 WVQ524285 JE589821 TA589821 ACW589821 AMS589821 AWO589821 BGK589821 BQG589821 CAC589821 CJY589821 CTU589821 DDQ589821 DNM589821 DXI589821 EHE589821 ERA589821 FAW589821 FKS589821 FUO589821 GEK589821 GOG589821 GYC589821 HHY589821 HRU589821 IBQ589821 ILM589821 IVI589821 JFE589821 JPA589821 JYW589821 KIS589821 KSO589821 LCK589821 LMG589821 LWC589821 MFY589821 MPU589821 MZQ589821 NJM589821 NTI589821 ODE589821 ONA589821 OWW589821 PGS589821 PQO589821 QAK589821 QKG589821 QUC589821 RDY589821 RNU589821 RXQ589821 SHM589821 SRI589821 TBE589821 TLA589821 TUW589821 UES589821 UOO589821 UYK589821 VIG589821 VSC589821 WBY589821 WLU589821 WVQ589821 JE655357 TA655357 ACW655357 AMS655357 AWO655357 BGK655357 BQG655357 CAC655357 CJY655357 CTU655357 DDQ655357 DNM655357 DXI655357 EHE655357 ERA655357 FAW655357 FKS655357 FUO655357 GEK655357 GOG655357 GYC655357 HHY655357 HRU655357 IBQ655357 ILM655357 IVI655357 JFE655357 JPA655357 JYW655357 KIS655357 KSO655357 LCK655357 LMG655357 LWC655357 MFY655357 MPU655357 MZQ655357 NJM655357 NTI655357 ODE655357 ONA655357 OWW655357 PGS655357 PQO655357 QAK655357 QKG655357 QUC655357 RDY655357 RNU655357 RXQ655357 SHM655357 SRI655357 TBE655357 TLA655357 TUW655357 UES655357 UOO655357 UYK655357 VIG655357 VSC655357 WBY655357 WLU655357 WVQ655357 JE720893 TA720893 ACW720893 AMS720893 AWO720893 BGK720893 BQG720893 CAC720893 CJY720893 CTU720893 DDQ720893 DNM720893 DXI720893 EHE720893 ERA720893 FAW720893 FKS720893 FUO720893 GEK720893 GOG720893 GYC720893 HHY720893 HRU720893 IBQ720893 ILM720893 IVI720893 JFE720893 JPA720893 JYW720893 KIS720893 KSO720893 LCK720893 LMG720893 LWC720893 MFY720893 MPU720893 MZQ720893 NJM720893 NTI720893 ODE720893 ONA720893 OWW720893 PGS720893 PQO720893 QAK720893 QKG720893 QUC720893 RDY720893 RNU720893 RXQ720893 SHM720893 SRI720893 TBE720893 TLA720893 TUW720893 UES720893 UOO720893 UYK720893 VIG720893 VSC720893 WBY720893 WLU720893 WVQ720893 JE786429 TA786429 ACW786429 AMS786429 AWO786429 BGK786429 BQG786429 CAC786429 CJY786429 CTU786429 DDQ786429 DNM786429 DXI786429 EHE786429 ERA786429 FAW786429 FKS786429 FUO786429 GEK786429 GOG786429 GYC786429 HHY786429 HRU786429 IBQ786429 ILM786429 IVI786429 JFE786429 JPA786429 JYW786429 KIS786429 KSO786429 LCK786429 LMG786429 LWC786429 MFY786429 MPU786429 MZQ786429 NJM786429 NTI786429 ODE786429 ONA786429 OWW786429 PGS786429 PQO786429 QAK786429 QKG786429 QUC786429 RDY786429 RNU786429 RXQ786429 SHM786429 SRI786429 TBE786429 TLA786429 TUW786429 UES786429 UOO786429 UYK786429 VIG786429 VSC786429 WBY786429 WLU786429 WVQ786429 JE851965 TA851965 ACW851965 AMS851965 AWO851965 BGK851965 BQG851965 CAC851965 CJY851965 CTU851965 DDQ851965 DNM851965 DXI851965 EHE851965 ERA851965 FAW851965 FKS851965 FUO851965 GEK851965 GOG851965 GYC851965 HHY851965 HRU851965 IBQ851965 ILM851965 IVI851965 JFE851965 JPA851965 JYW851965 KIS851965 KSO851965 LCK851965 LMG851965 LWC851965 MFY851965 MPU851965 MZQ851965 NJM851965 NTI851965 ODE851965 ONA851965 OWW851965 PGS851965 PQO851965 QAK851965 QKG851965 QUC851965 RDY851965 RNU851965 RXQ851965 SHM851965 SRI851965 TBE851965 TLA851965 TUW851965 UES851965 UOO851965 UYK851965 VIG851965 VSC851965 WBY851965 WLU851965 WVQ851965 JE917501 TA917501 ACW917501 AMS917501 AWO917501 BGK917501 BQG917501 CAC917501 CJY917501 CTU917501 DDQ917501 DNM917501 DXI917501 EHE917501 ERA917501 FAW917501 FKS917501 FUO917501 GEK917501 GOG917501 GYC917501 HHY917501 HRU917501 IBQ917501 ILM917501 IVI917501 JFE917501 JPA917501 JYW917501 KIS917501 KSO917501 LCK917501 LMG917501 LWC917501 MFY917501 MPU917501 MZQ917501 NJM917501 NTI917501 ODE917501 ONA917501 OWW917501 PGS917501 PQO917501 QAK917501 QKG917501 QUC917501 RDY917501 RNU917501 RXQ917501 SHM917501 SRI917501 TBE917501 TLA917501 TUW917501 UES917501 UOO917501 UYK917501 VIG917501 VSC917501 WBY917501 WLU917501 WVQ917501 JE983037 TA983037 ACW983037 AMS983037 AWO983037 BGK983037 BQG983037 CAC983037 CJY983037 CTU983037 DDQ983037 DNM983037 DXI983037 EHE983037 ERA983037 FAW983037 FKS983037 FUO983037 GEK983037 GOG983037 GYC983037 HHY983037 HRU983037 IBQ983037 ILM983037 IVI983037 JFE983037 JPA983037 JYW983037 KIS983037 KSO983037 LCK983037 LMG983037 LWC983037 MFY983037 MPU983037 MZQ983037 NJM983037 NTI983037 ODE983037 ONA983037 OWW983037 PGS983037 PQO983037 QAK983037 QKG983037 QUC983037 RDY983037 RNU983037 RXQ983037 SHM983037 SRI983037 TBE983037 TLA983037 TUW983037 UES983037 UOO983037 UYK983037 VIG983037 VSC983037 WBY983037 WLU983037 WVQ983037 IK65548:JE65554 SG65548:TA65554 ACC65548:ACW65554 ALY65548:AMS65554 AVU65548:AWO65554 BFQ65548:BGK65554 BPM65548:BQG65554 BZI65548:CAC65554 CJE65548:CJY65554 CTA65548:CTU65554 DCW65548:DDQ65554 DMS65548:DNM65554 DWO65548:DXI65554 EGK65548:EHE65554 EQG65548:ERA65554 FAC65548:FAW65554 FJY65548:FKS65554 FTU65548:FUO65554 GDQ65548:GEK65554 GNM65548:GOG65554 GXI65548:GYC65554 HHE65548:HHY65554 HRA65548:HRU65554 IAW65548:IBQ65554 IKS65548:ILM65554 IUO65548:IVI65554 JEK65548:JFE65554 JOG65548:JPA65554 JYC65548:JYW65554 KHY65548:KIS65554 KRU65548:KSO65554 LBQ65548:LCK65554 LLM65548:LMG65554 LVI65548:LWC65554 MFE65548:MFY65554 MPA65548:MPU65554 MYW65548:MZQ65554 NIS65548:NJM65554 NSO65548:NTI65554 OCK65548:ODE65554 OMG65548:ONA65554 OWC65548:OWW65554 PFY65548:PGS65554 PPU65548:PQO65554 PZQ65548:QAK65554 QJM65548:QKG65554 QTI65548:QUC65554 RDE65548:RDY65554 RNA65548:RNU65554 RWW65548:RXQ65554 SGS65548:SHM65554 SQO65548:SRI65554 TAK65548:TBE65554 TKG65548:TLA65554 TUC65548:TUW65554 UDY65548:UES65554 UNU65548:UOO65554 UXQ65548:UYK65554 VHM65548:VIG65554 VRI65548:VSC65554 WBE65548:WBY65554 WLA65548:WLU65554 WUW65548:WVQ65554 IK131084:JE131090 SG131084:TA131090 ACC131084:ACW131090 ALY131084:AMS131090 AVU131084:AWO131090 BFQ131084:BGK131090 BPM131084:BQG131090 BZI131084:CAC131090 CJE131084:CJY131090 CTA131084:CTU131090 DCW131084:DDQ131090 DMS131084:DNM131090 DWO131084:DXI131090 EGK131084:EHE131090 EQG131084:ERA131090 FAC131084:FAW131090 FJY131084:FKS131090 FTU131084:FUO131090 GDQ131084:GEK131090 GNM131084:GOG131090 GXI131084:GYC131090 HHE131084:HHY131090 HRA131084:HRU131090 IAW131084:IBQ131090 IKS131084:ILM131090 IUO131084:IVI131090 JEK131084:JFE131090 JOG131084:JPA131090 JYC131084:JYW131090 KHY131084:KIS131090 KRU131084:KSO131090 LBQ131084:LCK131090 LLM131084:LMG131090 LVI131084:LWC131090 MFE131084:MFY131090 MPA131084:MPU131090 MYW131084:MZQ131090 NIS131084:NJM131090 NSO131084:NTI131090 OCK131084:ODE131090 OMG131084:ONA131090 OWC131084:OWW131090 PFY131084:PGS131090 PPU131084:PQO131090 PZQ131084:QAK131090 QJM131084:QKG131090 QTI131084:QUC131090 RDE131084:RDY131090 RNA131084:RNU131090 RWW131084:RXQ131090 SGS131084:SHM131090 SQO131084:SRI131090 TAK131084:TBE131090 TKG131084:TLA131090 TUC131084:TUW131090 UDY131084:UES131090 UNU131084:UOO131090 UXQ131084:UYK131090 VHM131084:VIG131090 VRI131084:VSC131090 WBE131084:WBY131090 WLA131084:WLU131090 WUW131084:WVQ131090 IK196620:JE196626 SG196620:TA196626 ACC196620:ACW196626 ALY196620:AMS196626 AVU196620:AWO196626 BFQ196620:BGK196626 BPM196620:BQG196626 BZI196620:CAC196626 CJE196620:CJY196626 CTA196620:CTU196626 DCW196620:DDQ196626 DMS196620:DNM196626 DWO196620:DXI196626 EGK196620:EHE196626 EQG196620:ERA196626 FAC196620:FAW196626 FJY196620:FKS196626 FTU196620:FUO196626 GDQ196620:GEK196626 GNM196620:GOG196626 GXI196620:GYC196626 HHE196620:HHY196626 HRA196620:HRU196626 IAW196620:IBQ196626 IKS196620:ILM196626 IUO196620:IVI196626 JEK196620:JFE196626 JOG196620:JPA196626 JYC196620:JYW196626 KHY196620:KIS196626 KRU196620:KSO196626 LBQ196620:LCK196626 LLM196620:LMG196626 LVI196620:LWC196626 MFE196620:MFY196626 MPA196620:MPU196626 MYW196620:MZQ196626 NIS196620:NJM196626 NSO196620:NTI196626 OCK196620:ODE196626 OMG196620:ONA196626 OWC196620:OWW196626 PFY196620:PGS196626 PPU196620:PQO196626 PZQ196620:QAK196626 QJM196620:QKG196626 QTI196620:QUC196626 RDE196620:RDY196626 RNA196620:RNU196626 RWW196620:RXQ196626 SGS196620:SHM196626 SQO196620:SRI196626 TAK196620:TBE196626 TKG196620:TLA196626 TUC196620:TUW196626 UDY196620:UES196626 UNU196620:UOO196626 UXQ196620:UYK196626 VHM196620:VIG196626 VRI196620:VSC196626 WBE196620:WBY196626 WLA196620:WLU196626 WUW196620:WVQ196626 IK262156:JE262162 SG262156:TA262162 ACC262156:ACW262162 ALY262156:AMS262162 AVU262156:AWO262162 BFQ262156:BGK262162 BPM262156:BQG262162 BZI262156:CAC262162 CJE262156:CJY262162 CTA262156:CTU262162 DCW262156:DDQ262162 DMS262156:DNM262162 DWO262156:DXI262162 EGK262156:EHE262162 EQG262156:ERA262162 FAC262156:FAW262162 FJY262156:FKS262162 FTU262156:FUO262162 GDQ262156:GEK262162 GNM262156:GOG262162 GXI262156:GYC262162 HHE262156:HHY262162 HRA262156:HRU262162 IAW262156:IBQ262162 IKS262156:ILM262162 IUO262156:IVI262162 JEK262156:JFE262162 JOG262156:JPA262162 JYC262156:JYW262162 KHY262156:KIS262162 KRU262156:KSO262162 LBQ262156:LCK262162 LLM262156:LMG262162 LVI262156:LWC262162 MFE262156:MFY262162 MPA262156:MPU262162 MYW262156:MZQ262162 NIS262156:NJM262162 NSO262156:NTI262162 OCK262156:ODE262162 OMG262156:ONA262162 OWC262156:OWW262162 PFY262156:PGS262162 PPU262156:PQO262162 PZQ262156:QAK262162 QJM262156:QKG262162 QTI262156:QUC262162 RDE262156:RDY262162 RNA262156:RNU262162 RWW262156:RXQ262162 SGS262156:SHM262162 SQO262156:SRI262162 TAK262156:TBE262162 TKG262156:TLA262162 TUC262156:TUW262162 UDY262156:UES262162 UNU262156:UOO262162 UXQ262156:UYK262162 VHM262156:VIG262162 VRI262156:VSC262162 WBE262156:WBY262162 WLA262156:WLU262162 WUW262156:WVQ262162 IK327692:JE327698 SG327692:TA327698 ACC327692:ACW327698 ALY327692:AMS327698 AVU327692:AWO327698 BFQ327692:BGK327698 BPM327692:BQG327698 BZI327692:CAC327698 CJE327692:CJY327698 CTA327692:CTU327698 DCW327692:DDQ327698 DMS327692:DNM327698 DWO327692:DXI327698 EGK327692:EHE327698 EQG327692:ERA327698 FAC327692:FAW327698 FJY327692:FKS327698 FTU327692:FUO327698 GDQ327692:GEK327698 GNM327692:GOG327698 GXI327692:GYC327698 HHE327692:HHY327698 HRA327692:HRU327698 IAW327692:IBQ327698 IKS327692:ILM327698 IUO327692:IVI327698 JEK327692:JFE327698 JOG327692:JPA327698 JYC327692:JYW327698 KHY327692:KIS327698 KRU327692:KSO327698 LBQ327692:LCK327698 LLM327692:LMG327698 LVI327692:LWC327698 MFE327692:MFY327698 MPA327692:MPU327698 MYW327692:MZQ327698 NIS327692:NJM327698 NSO327692:NTI327698 OCK327692:ODE327698 OMG327692:ONA327698 OWC327692:OWW327698 PFY327692:PGS327698 PPU327692:PQO327698 PZQ327692:QAK327698 QJM327692:QKG327698 QTI327692:QUC327698 RDE327692:RDY327698 RNA327692:RNU327698 RWW327692:RXQ327698 SGS327692:SHM327698 SQO327692:SRI327698 TAK327692:TBE327698 TKG327692:TLA327698 TUC327692:TUW327698 UDY327692:UES327698 UNU327692:UOO327698 UXQ327692:UYK327698 VHM327692:VIG327698 VRI327692:VSC327698 WBE327692:WBY327698 WLA327692:WLU327698 WUW327692:WVQ327698 IK393228:JE393234 SG393228:TA393234 ACC393228:ACW393234 ALY393228:AMS393234 AVU393228:AWO393234 BFQ393228:BGK393234 BPM393228:BQG393234 BZI393228:CAC393234 CJE393228:CJY393234 CTA393228:CTU393234 DCW393228:DDQ393234 DMS393228:DNM393234 DWO393228:DXI393234 EGK393228:EHE393234 EQG393228:ERA393234 FAC393228:FAW393234 FJY393228:FKS393234 FTU393228:FUO393234 GDQ393228:GEK393234 GNM393228:GOG393234 GXI393228:GYC393234 HHE393228:HHY393234 HRA393228:HRU393234 IAW393228:IBQ393234 IKS393228:ILM393234 IUO393228:IVI393234 JEK393228:JFE393234 JOG393228:JPA393234 JYC393228:JYW393234 KHY393228:KIS393234 KRU393228:KSO393234 LBQ393228:LCK393234 LLM393228:LMG393234 LVI393228:LWC393234 MFE393228:MFY393234 MPA393228:MPU393234 MYW393228:MZQ393234 NIS393228:NJM393234 NSO393228:NTI393234 OCK393228:ODE393234 OMG393228:ONA393234 OWC393228:OWW393234 PFY393228:PGS393234 PPU393228:PQO393234 PZQ393228:QAK393234 QJM393228:QKG393234 QTI393228:QUC393234 RDE393228:RDY393234 RNA393228:RNU393234 RWW393228:RXQ393234 SGS393228:SHM393234 SQO393228:SRI393234 TAK393228:TBE393234 TKG393228:TLA393234 TUC393228:TUW393234 UDY393228:UES393234 UNU393228:UOO393234 UXQ393228:UYK393234 VHM393228:VIG393234 VRI393228:VSC393234 WBE393228:WBY393234 WLA393228:WLU393234 WUW393228:WVQ393234 IK458764:JE458770 SG458764:TA458770 ACC458764:ACW458770 ALY458764:AMS458770 AVU458764:AWO458770 BFQ458764:BGK458770 BPM458764:BQG458770 BZI458764:CAC458770 CJE458764:CJY458770 CTA458764:CTU458770 DCW458764:DDQ458770 DMS458764:DNM458770 DWO458764:DXI458770 EGK458764:EHE458770 EQG458764:ERA458770 FAC458764:FAW458770 FJY458764:FKS458770 FTU458764:FUO458770 GDQ458764:GEK458770 GNM458764:GOG458770 GXI458764:GYC458770 HHE458764:HHY458770 HRA458764:HRU458770 IAW458764:IBQ458770 IKS458764:ILM458770 IUO458764:IVI458770 JEK458764:JFE458770 JOG458764:JPA458770 JYC458764:JYW458770 KHY458764:KIS458770 KRU458764:KSO458770 LBQ458764:LCK458770 LLM458764:LMG458770 LVI458764:LWC458770 MFE458764:MFY458770 MPA458764:MPU458770 MYW458764:MZQ458770 NIS458764:NJM458770 NSO458764:NTI458770 OCK458764:ODE458770 OMG458764:ONA458770 OWC458764:OWW458770 PFY458764:PGS458770 PPU458764:PQO458770 PZQ458764:QAK458770 QJM458764:QKG458770 QTI458764:QUC458770 RDE458764:RDY458770 RNA458764:RNU458770 RWW458764:RXQ458770 SGS458764:SHM458770 SQO458764:SRI458770 TAK458764:TBE458770 TKG458764:TLA458770 TUC458764:TUW458770 UDY458764:UES458770 UNU458764:UOO458770 UXQ458764:UYK458770 VHM458764:VIG458770 VRI458764:VSC458770 WBE458764:WBY458770 WLA458764:WLU458770 WUW458764:WVQ458770 IK524300:JE524306 SG524300:TA524306 ACC524300:ACW524306 ALY524300:AMS524306 AVU524300:AWO524306 BFQ524300:BGK524306 BPM524300:BQG524306 BZI524300:CAC524306 CJE524300:CJY524306 CTA524300:CTU524306 DCW524300:DDQ524306 DMS524300:DNM524306 DWO524300:DXI524306 EGK524300:EHE524306 EQG524300:ERA524306 FAC524300:FAW524306 FJY524300:FKS524306 FTU524300:FUO524306 GDQ524300:GEK524306 GNM524300:GOG524306 GXI524300:GYC524306 HHE524300:HHY524306 HRA524300:HRU524306 IAW524300:IBQ524306 IKS524300:ILM524306 IUO524300:IVI524306 JEK524300:JFE524306 JOG524300:JPA524306 JYC524300:JYW524306 KHY524300:KIS524306 KRU524300:KSO524306 LBQ524300:LCK524306 LLM524300:LMG524306 LVI524300:LWC524306 MFE524300:MFY524306 MPA524300:MPU524306 MYW524300:MZQ524306 NIS524300:NJM524306 NSO524300:NTI524306 OCK524300:ODE524306 OMG524300:ONA524306 OWC524300:OWW524306 PFY524300:PGS524306 PPU524300:PQO524306 PZQ524300:QAK524306 QJM524300:QKG524306 QTI524300:QUC524306 RDE524300:RDY524306 RNA524300:RNU524306 RWW524300:RXQ524306 SGS524300:SHM524306 SQO524300:SRI524306 TAK524300:TBE524306 TKG524300:TLA524306 TUC524300:TUW524306 UDY524300:UES524306 UNU524300:UOO524306 UXQ524300:UYK524306 VHM524300:VIG524306 VRI524300:VSC524306 WBE524300:WBY524306 WLA524300:WLU524306 WUW524300:WVQ524306 IK589836:JE589842 SG589836:TA589842 ACC589836:ACW589842 ALY589836:AMS589842 AVU589836:AWO589842 BFQ589836:BGK589842 BPM589836:BQG589842 BZI589836:CAC589842 CJE589836:CJY589842 CTA589836:CTU589842 DCW589836:DDQ589842 DMS589836:DNM589842 DWO589836:DXI589842 EGK589836:EHE589842 EQG589836:ERA589842 FAC589836:FAW589842 FJY589836:FKS589842 FTU589836:FUO589842 GDQ589836:GEK589842 GNM589836:GOG589842 GXI589836:GYC589842 HHE589836:HHY589842 HRA589836:HRU589842 IAW589836:IBQ589842 IKS589836:ILM589842 IUO589836:IVI589842 JEK589836:JFE589842 JOG589836:JPA589842 JYC589836:JYW589842 KHY589836:KIS589842 KRU589836:KSO589842 LBQ589836:LCK589842 LLM589836:LMG589842 LVI589836:LWC589842 MFE589836:MFY589842 MPA589836:MPU589842 MYW589836:MZQ589842 NIS589836:NJM589842 NSO589836:NTI589842 OCK589836:ODE589842 OMG589836:ONA589842 OWC589836:OWW589842 PFY589836:PGS589842 PPU589836:PQO589842 PZQ589836:QAK589842 QJM589836:QKG589842 QTI589836:QUC589842 RDE589836:RDY589842 RNA589836:RNU589842 RWW589836:RXQ589842 SGS589836:SHM589842 SQO589836:SRI589842 TAK589836:TBE589842 TKG589836:TLA589842 TUC589836:TUW589842 UDY589836:UES589842 UNU589836:UOO589842 UXQ589836:UYK589842 VHM589836:VIG589842 VRI589836:VSC589842 WBE589836:WBY589842 WLA589836:WLU589842 WUW589836:WVQ589842 IK655372:JE655378 SG655372:TA655378 ACC655372:ACW655378 ALY655372:AMS655378 AVU655372:AWO655378 BFQ655372:BGK655378 BPM655372:BQG655378 BZI655372:CAC655378 CJE655372:CJY655378 CTA655372:CTU655378 DCW655372:DDQ655378 DMS655372:DNM655378 DWO655372:DXI655378 EGK655372:EHE655378 EQG655372:ERA655378 FAC655372:FAW655378 FJY655372:FKS655378 FTU655372:FUO655378 GDQ655372:GEK655378 GNM655372:GOG655378 GXI655372:GYC655378 HHE655372:HHY655378 HRA655372:HRU655378 IAW655372:IBQ655378 IKS655372:ILM655378 IUO655372:IVI655378 JEK655372:JFE655378 JOG655372:JPA655378 JYC655372:JYW655378 KHY655372:KIS655378 KRU655372:KSO655378 LBQ655372:LCK655378 LLM655372:LMG655378 LVI655372:LWC655378 MFE655372:MFY655378 MPA655372:MPU655378 MYW655372:MZQ655378 NIS655372:NJM655378 NSO655372:NTI655378 OCK655372:ODE655378 OMG655372:ONA655378 OWC655372:OWW655378 PFY655372:PGS655378 PPU655372:PQO655378 PZQ655372:QAK655378 QJM655372:QKG655378 QTI655372:QUC655378 RDE655372:RDY655378 RNA655372:RNU655378 RWW655372:RXQ655378 SGS655372:SHM655378 SQO655372:SRI655378 TAK655372:TBE655378 TKG655372:TLA655378 TUC655372:TUW655378 UDY655372:UES655378 UNU655372:UOO655378 UXQ655372:UYK655378 VHM655372:VIG655378 VRI655372:VSC655378 WBE655372:WBY655378 WLA655372:WLU655378 WUW655372:WVQ655378 IK720908:JE720914 SG720908:TA720914 ACC720908:ACW720914 ALY720908:AMS720914 AVU720908:AWO720914 BFQ720908:BGK720914 BPM720908:BQG720914 BZI720908:CAC720914 CJE720908:CJY720914 CTA720908:CTU720914 DCW720908:DDQ720914 DMS720908:DNM720914 DWO720908:DXI720914 EGK720908:EHE720914 EQG720908:ERA720914 FAC720908:FAW720914 FJY720908:FKS720914 FTU720908:FUO720914 GDQ720908:GEK720914 GNM720908:GOG720914 GXI720908:GYC720914 HHE720908:HHY720914 HRA720908:HRU720914 IAW720908:IBQ720914 IKS720908:ILM720914 IUO720908:IVI720914 JEK720908:JFE720914 JOG720908:JPA720914 JYC720908:JYW720914 KHY720908:KIS720914 KRU720908:KSO720914 LBQ720908:LCK720914 LLM720908:LMG720914 LVI720908:LWC720914 MFE720908:MFY720914 MPA720908:MPU720914 MYW720908:MZQ720914 NIS720908:NJM720914 NSO720908:NTI720914 OCK720908:ODE720914 OMG720908:ONA720914 OWC720908:OWW720914 PFY720908:PGS720914 PPU720908:PQO720914 PZQ720908:QAK720914 QJM720908:QKG720914 QTI720908:QUC720914 RDE720908:RDY720914 RNA720908:RNU720914 RWW720908:RXQ720914 SGS720908:SHM720914 SQO720908:SRI720914 TAK720908:TBE720914 TKG720908:TLA720914 TUC720908:TUW720914 UDY720908:UES720914 UNU720908:UOO720914 UXQ720908:UYK720914 VHM720908:VIG720914 VRI720908:VSC720914 WBE720908:WBY720914 WLA720908:WLU720914 WUW720908:WVQ720914 IK786444:JE786450 SG786444:TA786450 ACC786444:ACW786450 ALY786444:AMS786450 AVU786444:AWO786450 BFQ786444:BGK786450 BPM786444:BQG786450 BZI786444:CAC786450 CJE786444:CJY786450 CTA786444:CTU786450 DCW786444:DDQ786450 DMS786444:DNM786450 DWO786444:DXI786450 EGK786444:EHE786450 EQG786444:ERA786450 FAC786444:FAW786450 FJY786444:FKS786450 FTU786444:FUO786450 GDQ786444:GEK786450 GNM786444:GOG786450 GXI786444:GYC786450 HHE786444:HHY786450 HRA786444:HRU786450 IAW786444:IBQ786450 IKS786444:ILM786450 IUO786444:IVI786450 JEK786444:JFE786450 JOG786444:JPA786450 JYC786444:JYW786450 KHY786444:KIS786450 KRU786444:KSO786450 LBQ786444:LCK786450 LLM786444:LMG786450 LVI786444:LWC786450 MFE786444:MFY786450 MPA786444:MPU786450 MYW786444:MZQ786450 NIS786444:NJM786450 NSO786444:NTI786450 OCK786444:ODE786450 OMG786444:ONA786450 OWC786444:OWW786450 PFY786444:PGS786450 PPU786444:PQO786450 PZQ786444:QAK786450 QJM786444:QKG786450 QTI786444:QUC786450 RDE786444:RDY786450 RNA786444:RNU786450 RWW786444:RXQ786450 SGS786444:SHM786450 SQO786444:SRI786450 TAK786444:TBE786450 TKG786444:TLA786450 TUC786444:TUW786450 UDY786444:UES786450 UNU786444:UOO786450 UXQ786444:UYK786450 VHM786444:VIG786450 VRI786444:VSC786450 WBE786444:WBY786450 WLA786444:WLU786450 WUW786444:WVQ786450 IK851980:JE851986 SG851980:TA851986 ACC851980:ACW851986 ALY851980:AMS851986 AVU851980:AWO851986 BFQ851980:BGK851986 BPM851980:BQG851986 BZI851980:CAC851986 CJE851980:CJY851986 CTA851980:CTU851986 DCW851980:DDQ851986 DMS851980:DNM851986 DWO851980:DXI851986 EGK851980:EHE851986 EQG851980:ERA851986 FAC851980:FAW851986 FJY851980:FKS851986 FTU851980:FUO851986 GDQ851980:GEK851986 GNM851980:GOG851986 GXI851980:GYC851986 HHE851980:HHY851986 HRA851980:HRU851986 IAW851980:IBQ851986 IKS851980:ILM851986 IUO851980:IVI851986 JEK851980:JFE851986 JOG851980:JPA851986 JYC851980:JYW851986 KHY851980:KIS851986 KRU851980:KSO851986 LBQ851980:LCK851986 LLM851980:LMG851986 LVI851980:LWC851986 MFE851980:MFY851986 MPA851980:MPU851986 MYW851980:MZQ851986 NIS851980:NJM851986 NSO851980:NTI851986 OCK851980:ODE851986 OMG851980:ONA851986 OWC851980:OWW851986 PFY851980:PGS851986 PPU851980:PQO851986 PZQ851980:QAK851986 QJM851980:QKG851986 QTI851980:QUC851986 RDE851980:RDY851986 RNA851980:RNU851986 RWW851980:RXQ851986 SGS851980:SHM851986 SQO851980:SRI851986 TAK851980:TBE851986 TKG851980:TLA851986 TUC851980:TUW851986 UDY851980:UES851986 UNU851980:UOO851986 UXQ851980:UYK851986 VHM851980:VIG851986 VRI851980:VSC851986 WBE851980:WBY851986 WLA851980:WLU851986 WUW851980:WVQ851986 IK917516:JE917522 SG917516:TA917522 ACC917516:ACW917522 ALY917516:AMS917522 AVU917516:AWO917522 BFQ917516:BGK917522 BPM917516:BQG917522 BZI917516:CAC917522 CJE917516:CJY917522 CTA917516:CTU917522 DCW917516:DDQ917522 DMS917516:DNM917522 DWO917516:DXI917522 EGK917516:EHE917522 EQG917516:ERA917522 FAC917516:FAW917522 FJY917516:FKS917522 FTU917516:FUO917522 GDQ917516:GEK917522 GNM917516:GOG917522 GXI917516:GYC917522 HHE917516:HHY917522 HRA917516:HRU917522 IAW917516:IBQ917522 IKS917516:ILM917522 IUO917516:IVI917522 JEK917516:JFE917522 JOG917516:JPA917522 JYC917516:JYW917522 KHY917516:KIS917522 KRU917516:KSO917522 LBQ917516:LCK917522 LLM917516:LMG917522 LVI917516:LWC917522 MFE917516:MFY917522 MPA917516:MPU917522 MYW917516:MZQ917522 NIS917516:NJM917522 NSO917516:NTI917522 OCK917516:ODE917522 OMG917516:ONA917522 OWC917516:OWW917522 PFY917516:PGS917522 PPU917516:PQO917522 PZQ917516:QAK917522 QJM917516:QKG917522 QTI917516:QUC917522 RDE917516:RDY917522 RNA917516:RNU917522 RWW917516:RXQ917522 SGS917516:SHM917522 SQO917516:SRI917522 TAK917516:TBE917522 TKG917516:TLA917522 TUC917516:TUW917522 UDY917516:UES917522 UNU917516:UOO917522 UXQ917516:UYK917522 VHM917516:VIG917522 VRI917516:VSC917522 WBE917516:WBY917522 WLA917516:WLU917522 WUW917516:WVQ917522 IK983052:JE983058 SG983052:TA983058 ACC983052:ACW983058 ALY983052:AMS983058 AVU983052:AWO983058 BFQ983052:BGK983058 BPM983052:BQG983058 BZI983052:CAC983058 CJE983052:CJY983058 CTA983052:CTU983058 DCW983052:DDQ983058 DMS983052:DNM983058 DWO983052:DXI983058 EGK983052:EHE983058 EQG983052:ERA983058 FAC983052:FAW983058 FJY983052:FKS983058 FTU983052:FUO983058 GDQ983052:GEK983058 GNM983052:GOG983058 GXI983052:GYC983058 HHE983052:HHY983058 HRA983052:HRU983058 IAW983052:IBQ983058 IKS983052:ILM983058 IUO983052:IVI983058 JEK983052:JFE983058 JOG983052:JPA983058 JYC983052:JYW983058 KHY983052:KIS983058 KRU983052:KSO983058 LBQ983052:LCK983058 LLM983052:LMG983058 LVI983052:LWC983058 MFE983052:MFY983058 MPA983052:MPU983058 MYW983052:MZQ983058 NIS983052:NJM983058 NSO983052:NTI983058 OCK983052:ODE983058 OMG983052:ONA983058 OWC983052:OWW983058 PFY983052:PGS983058 PPU983052:PQO983058 PZQ983052:QAK983058 QJM983052:QKG983058 QTI983052:QUC983058 RDE983052:RDY983058 RNA983052:RNU983058 RWW983052:RXQ983058 SGS983052:SHM983058 SQO983052:SRI983058 TAK983052:TBE983058 TKG983052:TLA983058 TUC983052:TUW983058 UDY983052:UES983058 UNU983052:UOO983058 UXQ983052:UYK983058 VHM983052:VIG983058 VRI983052:VSC983058 WBE983052:WBY983058 WLA983052:WLU983058 WUW983052:WVQ983058 JE20 TA20 ACW20 AMS20 AWO20 BGK20 BQG20 CAC20 CJY20 CTU20 DDQ20 DNM20 DXI20 EHE20 ERA20 FAW20 FKS20 FUO20 GEK20 GOG20 GYC20 HHY20 HRU20 IBQ20 ILM20 IVI20 JFE20 JPA20 JYW20 KIS20 KSO20 LCK20 LMG20 LWC20 MFY20 MPU20 MZQ20 NJM20 NTI20 ODE20 ONA20 OWW20 PGS20 PQO20 QAK20 QKG20 QUC20 RDY20 RNU20 RXQ20 SHM20 SRI20 TBE20 TLA20 TUW20 UES20 UOO20 UYK20 VIG20 VSC20 WBY20 WLU20 WVQ20 JE65521 TA65521 ACW65521 AMS65521 AWO65521 BGK65521 BQG65521 CAC65521 CJY65521 CTU65521 DDQ65521 DNM65521 DXI65521 EHE65521 ERA65521 FAW65521 FKS65521 FUO65521 GEK65521 GOG65521 GYC65521 HHY65521 HRU65521 IBQ65521 ILM65521 IVI65521 JFE65521 JPA65521 JYW65521 KIS65521 KSO65521 LCK65521 LMG65521 LWC65521 MFY65521 MPU65521 MZQ65521 NJM65521 NTI65521 ODE65521 ONA65521 OWW65521 PGS65521 PQO65521 QAK65521 QKG65521 QUC65521 RDY65521 RNU65521 RXQ65521 SHM65521 SRI65521 TBE65521 TLA65521 TUW65521 UES65521 UOO65521 UYK65521 VIG65521 VSC65521 WBY65521 WLU65521 WVQ65521 JE131057 TA131057 ACW131057 AMS131057 AWO131057 BGK131057 BQG131057 CAC131057 CJY131057 CTU131057 DDQ131057 DNM131057 DXI131057 EHE131057 ERA131057 FAW131057 FKS131057 FUO131057 GEK131057 GOG131057 GYC131057 HHY131057 HRU131057 IBQ131057 ILM131057 IVI131057 JFE131057 JPA131057 JYW131057 KIS131057 KSO131057 LCK131057 LMG131057 LWC131057 MFY131057 MPU131057 MZQ131057 NJM131057 NTI131057 ODE131057 ONA131057 OWW131057 PGS131057 PQO131057 QAK131057 QKG131057 QUC131057 RDY131057 RNU131057 RXQ131057 SHM131057 SRI131057 TBE131057 TLA131057 TUW131057 UES131057 UOO131057 UYK131057 VIG131057 VSC131057 WBY131057 WLU131057 WVQ131057 JE196593 TA196593 ACW196593 AMS196593 AWO196593 BGK196593 BQG196593 CAC196593 CJY196593 CTU196593 DDQ196593 DNM196593 DXI196593 EHE196593 ERA196593 FAW196593 FKS196593 FUO196593 GEK196593 GOG196593 GYC196593 HHY196593 HRU196593 IBQ196593 ILM196593 IVI196593 JFE196593 JPA196593 JYW196593 KIS196593 KSO196593 LCK196593 LMG196593 LWC196593 MFY196593 MPU196593 MZQ196593 NJM196593 NTI196593 ODE196593 ONA196593 OWW196593 PGS196593 PQO196593 QAK196593 QKG196593 QUC196593 RDY196593 RNU196593 RXQ196593 SHM196593 SRI196593 TBE196593 TLA196593 TUW196593 UES196593 UOO196593 UYK196593 VIG196593 VSC196593 WBY196593 WLU196593 WVQ196593 JE262129 TA262129 ACW262129 AMS262129 AWO262129 BGK262129 BQG262129 CAC262129 CJY262129 CTU262129 DDQ262129 DNM262129 DXI262129 EHE262129 ERA262129 FAW262129 FKS262129 FUO262129 GEK262129 GOG262129 GYC262129 HHY262129 HRU262129 IBQ262129 ILM262129 IVI262129 JFE262129 JPA262129 JYW262129 KIS262129 KSO262129 LCK262129 LMG262129 LWC262129 MFY262129 MPU262129 MZQ262129 NJM262129 NTI262129 ODE262129 ONA262129 OWW262129 PGS262129 PQO262129 QAK262129 QKG262129 QUC262129 RDY262129 RNU262129 RXQ262129 SHM262129 SRI262129 TBE262129 TLA262129 TUW262129 UES262129 UOO262129 UYK262129 VIG262129 VSC262129 WBY262129 WLU262129 WVQ262129 JE327665 TA327665 ACW327665 AMS327665 AWO327665 BGK327665 BQG327665 CAC327665 CJY327665 CTU327665 DDQ327665 DNM327665 DXI327665 EHE327665 ERA327665 FAW327665 FKS327665 FUO327665 GEK327665 GOG327665 GYC327665 HHY327665 HRU327665 IBQ327665 ILM327665 IVI327665 JFE327665 JPA327665 JYW327665 KIS327665 KSO327665 LCK327665 LMG327665 LWC327665 MFY327665 MPU327665 MZQ327665 NJM327665 NTI327665 ODE327665 ONA327665 OWW327665 PGS327665 PQO327665 QAK327665 QKG327665 QUC327665 RDY327665 RNU327665 RXQ327665 SHM327665 SRI327665 TBE327665 TLA327665 TUW327665 UES327665 UOO327665 UYK327665 VIG327665 VSC327665 WBY327665 WLU327665 WVQ327665 JE393201 TA393201 ACW393201 AMS393201 AWO393201 BGK393201 BQG393201 CAC393201 CJY393201 CTU393201 DDQ393201 DNM393201 DXI393201 EHE393201 ERA393201 FAW393201 FKS393201 FUO393201 GEK393201 GOG393201 GYC393201 HHY393201 HRU393201 IBQ393201 ILM393201 IVI393201 JFE393201 JPA393201 JYW393201 KIS393201 KSO393201 LCK393201 LMG393201 LWC393201 MFY393201 MPU393201 MZQ393201 NJM393201 NTI393201 ODE393201 ONA393201 OWW393201 PGS393201 PQO393201 QAK393201 QKG393201 QUC393201 RDY393201 RNU393201 RXQ393201 SHM393201 SRI393201 TBE393201 TLA393201 TUW393201 UES393201 UOO393201 UYK393201 VIG393201 VSC393201 WBY393201 WLU393201 WVQ393201 JE458737 TA458737 ACW458737 AMS458737 AWO458737 BGK458737 BQG458737 CAC458737 CJY458737 CTU458737 DDQ458737 DNM458737 DXI458737 EHE458737 ERA458737 FAW458737 FKS458737 FUO458737 GEK458737 GOG458737 GYC458737 HHY458737 HRU458737 IBQ458737 ILM458737 IVI458737 JFE458737 JPA458737 JYW458737 KIS458737 KSO458737 LCK458737 LMG458737 LWC458737 MFY458737 MPU458737 MZQ458737 NJM458737 NTI458737 ODE458737 ONA458737 OWW458737 PGS458737 PQO458737 QAK458737 QKG458737 QUC458737 RDY458737 RNU458737 RXQ458737 SHM458737 SRI458737 TBE458737 TLA458737 TUW458737 UES458737 UOO458737 UYK458737 VIG458737 VSC458737 WBY458737 WLU458737 WVQ458737 JE524273 TA524273 ACW524273 AMS524273 AWO524273 BGK524273 BQG524273 CAC524273 CJY524273 CTU524273 DDQ524273 DNM524273 DXI524273 EHE524273 ERA524273 FAW524273 FKS524273 FUO524273 GEK524273 GOG524273 GYC524273 HHY524273 HRU524273 IBQ524273 ILM524273 IVI524273 JFE524273 JPA524273 JYW524273 KIS524273 KSO524273 LCK524273 LMG524273 LWC524273 MFY524273 MPU524273 MZQ524273 NJM524273 NTI524273 ODE524273 ONA524273 OWW524273 PGS524273 PQO524273 QAK524273 QKG524273 QUC524273 RDY524273 RNU524273 RXQ524273 SHM524273 SRI524273 TBE524273 TLA524273 TUW524273 UES524273 UOO524273 UYK524273 VIG524273 VSC524273 WBY524273 WLU524273 WVQ524273 JE589809 TA589809 ACW589809 AMS589809 AWO589809 BGK589809 BQG589809 CAC589809 CJY589809 CTU589809 DDQ589809 DNM589809 DXI589809 EHE589809 ERA589809 FAW589809 FKS589809 FUO589809 GEK589809 GOG589809 GYC589809 HHY589809 HRU589809 IBQ589809 ILM589809 IVI589809 JFE589809 JPA589809 JYW589809 KIS589809 KSO589809 LCK589809 LMG589809 LWC589809 MFY589809 MPU589809 MZQ589809 NJM589809 NTI589809 ODE589809 ONA589809 OWW589809 PGS589809 PQO589809 QAK589809 QKG589809 QUC589809 RDY589809 RNU589809 RXQ589809 SHM589809 SRI589809 TBE589809 TLA589809 TUW589809 UES589809 UOO589809 UYK589809 VIG589809 VSC589809 WBY589809 WLU589809 WVQ589809 JE655345 TA655345 ACW655345 AMS655345 AWO655345 BGK655345 BQG655345 CAC655345 CJY655345 CTU655345 DDQ655345 DNM655345 DXI655345 EHE655345 ERA655345 FAW655345 FKS655345 FUO655345 GEK655345 GOG655345 GYC655345 HHY655345 HRU655345 IBQ655345 ILM655345 IVI655345 JFE655345 JPA655345 JYW655345 KIS655345 KSO655345 LCK655345 LMG655345 LWC655345 MFY655345 MPU655345 MZQ655345 NJM655345 NTI655345 ODE655345 ONA655345 OWW655345 PGS655345 PQO655345 QAK655345 QKG655345 QUC655345 RDY655345 RNU655345 RXQ655345 SHM655345 SRI655345 TBE655345 TLA655345 TUW655345 UES655345 UOO655345 UYK655345 VIG655345 VSC655345 WBY655345 WLU655345 WVQ655345 JE720881 TA720881 ACW720881 AMS720881 AWO720881 BGK720881 BQG720881 CAC720881 CJY720881 CTU720881 DDQ720881 DNM720881 DXI720881 EHE720881 ERA720881 FAW720881 FKS720881 FUO720881 GEK720881 GOG720881 GYC720881 HHY720881 HRU720881 IBQ720881 ILM720881 IVI720881 JFE720881 JPA720881 JYW720881 KIS720881 KSO720881 LCK720881 LMG720881 LWC720881 MFY720881 MPU720881 MZQ720881 NJM720881 NTI720881 ODE720881 ONA720881 OWW720881 PGS720881 PQO720881 QAK720881 QKG720881 QUC720881 RDY720881 RNU720881 RXQ720881 SHM720881 SRI720881 TBE720881 TLA720881 TUW720881 UES720881 UOO720881 UYK720881 VIG720881 VSC720881 WBY720881 WLU720881 WVQ720881 JE786417 TA786417 ACW786417 AMS786417 AWO786417 BGK786417 BQG786417 CAC786417 CJY786417 CTU786417 DDQ786417 DNM786417 DXI786417 EHE786417 ERA786417 FAW786417 FKS786417 FUO786417 GEK786417 GOG786417 GYC786417 HHY786417 HRU786417 IBQ786417 ILM786417 IVI786417 JFE786417 JPA786417 JYW786417 KIS786417 KSO786417 LCK786417 LMG786417 LWC786417 MFY786417 MPU786417 MZQ786417 NJM786417 NTI786417 ODE786417 ONA786417 OWW786417 PGS786417 PQO786417 QAK786417 QKG786417 QUC786417 RDY786417 RNU786417 RXQ786417 SHM786417 SRI786417 TBE786417 TLA786417 TUW786417 UES786417 UOO786417 UYK786417 VIG786417 VSC786417 WBY786417 WLU786417 WVQ786417 JE851953 TA851953 ACW851953 AMS851953 AWO851953 BGK851953 BQG851953 CAC851953 CJY851953 CTU851953 DDQ851953 DNM851953 DXI851953 EHE851953 ERA851953 FAW851953 FKS851953 FUO851953 GEK851953 GOG851953 GYC851953 HHY851953 HRU851953 IBQ851953 ILM851953 IVI851953 JFE851953 JPA851953 JYW851953 KIS851953 KSO851953 LCK851953 LMG851953 LWC851953 MFY851953 MPU851953 MZQ851953 NJM851953 NTI851953 ODE851953 ONA851953 OWW851953 PGS851953 PQO851953 QAK851953 QKG851953 QUC851953 RDY851953 RNU851953 RXQ851953 SHM851953 SRI851953 TBE851953 TLA851953 TUW851953 UES851953 UOO851953 UYK851953 VIG851953 VSC851953 WBY851953 WLU851953 WVQ851953 JE917489 TA917489 ACW917489 AMS917489 AWO917489 BGK917489 BQG917489 CAC917489 CJY917489 CTU917489 DDQ917489 DNM917489 DXI917489 EHE917489 ERA917489 FAW917489 FKS917489 FUO917489 GEK917489 GOG917489 GYC917489 HHY917489 HRU917489 IBQ917489 ILM917489 IVI917489 JFE917489 JPA917489 JYW917489 KIS917489 KSO917489 LCK917489 LMG917489 LWC917489 MFY917489 MPU917489 MZQ917489 NJM917489 NTI917489 ODE917489 ONA917489 OWW917489 PGS917489 PQO917489 QAK917489 QKG917489 QUC917489 RDY917489 RNU917489 RXQ917489 SHM917489 SRI917489 TBE917489 TLA917489 TUW917489 UES917489 UOO917489 UYK917489 VIG917489 VSC917489 WBY917489 WLU917489 WVQ917489 JE983025 TA983025 ACW983025 AMS983025 AWO983025 BGK983025 BQG983025 CAC983025 CJY983025 CTU983025 DDQ983025 DNM983025 DXI983025 EHE983025 ERA983025 FAW983025 FKS983025 FUO983025 GEK983025 GOG983025 GYC983025 HHY983025 HRU983025 IBQ983025 ILM983025 IVI983025 JFE983025 JPA983025 JYW983025 KIS983025 KSO983025 LCK983025 LMG983025 LWC983025 MFY983025 MPU983025 MZQ983025 NJM983025 NTI983025 ODE983025 ONA983025 OWW983025 PGS983025 PQO983025 QAK983025 QKG983025 QUC983025 RDY983025 RNU983025 RXQ983025 SHM983025 SRI983025 TBE983025 TLA983025 TUW983025 UES983025 UOO983025 UYK983025 VIG983025 VSC983025 WBY983025 WLU983025 WVQ983025 IK65515:JE65520 SG65515:TA65520 ACC65515:ACW65520 ALY65515:AMS65520 AVU65515:AWO65520 BFQ65515:BGK65520 BPM65515:BQG65520 BZI65515:CAC65520 CJE65515:CJY65520 CTA65515:CTU65520 DCW65515:DDQ65520 DMS65515:DNM65520 DWO65515:DXI65520 EGK65515:EHE65520 EQG65515:ERA65520 FAC65515:FAW65520 FJY65515:FKS65520 FTU65515:FUO65520 GDQ65515:GEK65520 GNM65515:GOG65520 GXI65515:GYC65520 HHE65515:HHY65520 HRA65515:HRU65520 IAW65515:IBQ65520 IKS65515:ILM65520 IUO65515:IVI65520 JEK65515:JFE65520 JOG65515:JPA65520 JYC65515:JYW65520 KHY65515:KIS65520 KRU65515:KSO65520 LBQ65515:LCK65520 LLM65515:LMG65520 LVI65515:LWC65520 MFE65515:MFY65520 MPA65515:MPU65520 MYW65515:MZQ65520 NIS65515:NJM65520 NSO65515:NTI65520 OCK65515:ODE65520 OMG65515:ONA65520 OWC65515:OWW65520 PFY65515:PGS65520 PPU65515:PQO65520 PZQ65515:QAK65520 QJM65515:QKG65520 QTI65515:QUC65520 RDE65515:RDY65520 RNA65515:RNU65520 RWW65515:RXQ65520 SGS65515:SHM65520 SQO65515:SRI65520 TAK65515:TBE65520 TKG65515:TLA65520 TUC65515:TUW65520 UDY65515:UES65520 UNU65515:UOO65520 UXQ65515:UYK65520 VHM65515:VIG65520 VRI65515:VSC65520 WBE65515:WBY65520 WLA65515:WLU65520 WUW65515:WVQ65520 IK131051:JE131056 SG131051:TA131056 ACC131051:ACW131056 ALY131051:AMS131056 AVU131051:AWO131056 BFQ131051:BGK131056 BPM131051:BQG131056 BZI131051:CAC131056 CJE131051:CJY131056 CTA131051:CTU131056 DCW131051:DDQ131056 DMS131051:DNM131056 DWO131051:DXI131056 EGK131051:EHE131056 EQG131051:ERA131056 FAC131051:FAW131056 FJY131051:FKS131056 FTU131051:FUO131056 GDQ131051:GEK131056 GNM131051:GOG131056 GXI131051:GYC131056 HHE131051:HHY131056 HRA131051:HRU131056 IAW131051:IBQ131056 IKS131051:ILM131056 IUO131051:IVI131056 JEK131051:JFE131056 JOG131051:JPA131056 JYC131051:JYW131056 KHY131051:KIS131056 KRU131051:KSO131056 LBQ131051:LCK131056 LLM131051:LMG131056 LVI131051:LWC131056 MFE131051:MFY131056 MPA131051:MPU131056 MYW131051:MZQ131056 NIS131051:NJM131056 NSO131051:NTI131056 OCK131051:ODE131056 OMG131051:ONA131056 OWC131051:OWW131056 PFY131051:PGS131056 PPU131051:PQO131056 PZQ131051:QAK131056 QJM131051:QKG131056 QTI131051:QUC131056 RDE131051:RDY131056 RNA131051:RNU131056 RWW131051:RXQ131056 SGS131051:SHM131056 SQO131051:SRI131056 TAK131051:TBE131056 TKG131051:TLA131056 TUC131051:TUW131056 UDY131051:UES131056 UNU131051:UOO131056 UXQ131051:UYK131056 VHM131051:VIG131056 VRI131051:VSC131056 WBE131051:WBY131056 WLA131051:WLU131056 WUW131051:WVQ131056 IK196587:JE196592 SG196587:TA196592 ACC196587:ACW196592 ALY196587:AMS196592 AVU196587:AWO196592 BFQ196587:BGK196592 BPM196587:BQG196592 BZI196587:CAC196592 CJE196587:CJY196592 CTA196587:CTU196592 DCW196587:DDQ196592 DMS196587:DNM196592 DWO196587:DXI196592 EGK196587:EHE196592 EQG196587:ERA196592 FAC196587:FAW196592 FJY196587:FKS196592 FTU196587:FUO196592 GDQ196587:GEK196592 GNM196587:GOG196592 GXI196587:GYC196592 HHE196587:HHY196592 HRA196587:HRU196592 IAW196587:IBQ196592 IKS196587:ILM196592 IUO196587:IVI196592 JEK196587:JFE196592 JOG196587:JPA196592 JYC196587:JYW196592 KHY196587:KIS196592 KRU196587:KSO196592 LBQ196587:LCK196592 LLM196587:LMG196592 LVI196587:LWC196592 MFE196587:MFY196592 MPA196587:MPU196592 MYW196587:MZQ196592 NIS196587:NJM196592 NSO196587:NTI196592 OCK196587:ODE196592 OMG196587:ONA196592 OWC196587:OWW196592 PFY196587:PGS196592 PPU196587:PQO196592 PZQ196587:QAK196592 QJM196587:QKG196592 QTI196587:QUC196592 RDE196587:RDY196592 RNA196587:RNU196592 RWW196587:RXQ196592 SGS196587:SHM196592 SQO196587:SRI196592 TAK196587:TBE196592 TKG196587:TLA196592 TUC196587:TUW196592 UDY196587:UES196592 UNU196587:UOO196592 UXQ196587:UYK196592 VHM196587:VIG196592 VRI196587:VSC196592 WBE196587:WBY196592 WLA196587:WLU196592 WUW196587:WVQ196592 IK262123:JE262128 SG262123:TA262128 ACC262123:ACW262128 ALY262123:AMS262128 AVU262123:AWO262128 BFQ262123:BGK262128 BPM262123:BQG262128 BZI262123:CAC262128 CJE262123:CJY262128 CTA262123:CTU262128 DCW262123:DDQ262128 DMS262123:DNM262128 DWO262123:DXI262128 EGK262123:EHE262128 EQG262123:ERA262128 FAC262123:FAW262128 FJY262123:FKS262128 FTU262123:FUO262128 GDQ262123:GEK262128 GNM262123:GOG262128 GXI262123:GYC262128 HHE262123:HHY262128 HRA262123:HRU262128 IAW262123:IBQ262128 IKS262123:ILM262128 IUO262123:IVI262128 JEK262123:JFE262128 JOG262123:JPA262128 JYC262123:JYW262128 KHY262123:KIS262128 KRU262123:KSO262128 LBQ262123:LCK262128 LLM262123:LMG262128 LVI262123:LWC262128 MFE262123:MFY262128 MPA262123:MPU262128 MYW262123:MZQ262128 NIS262123:NJM262128 NSO262123:NTI262128 OCK262123:ODE262128 OMG262123:ONA262128 OWC262123:OWW262128 PFY262123:PGS262128 PPU262123:PQO262128 PZQ262123:QAK262128 QJM262123:QKG262128 QTI262123:QUC262128 RDE262123:RDY262128 RNA262123:RNU262128 RWW262123:RXQ262128 SGS262123:SHM262128 SQO262123:SRI262128 TAK262123:TBE262128 TKG262123:TLA262128 TUC262123:TUW262128 UDY262123:UES262128 UNU262123:UOO262128 UXQ262123:UYK262128 VHM262123:VIG262128 VRI262123:VSC262128 WBE262123:WBY262128 WLA262123:WLU262128 WUW262123:WVQ262128 IK327659:JE327664 SG327659:TA327664 ACC327659:ACW327664 ALY327659:AMS327664 AVU327659:AWO327664 BFQ327659:BGK327664 BPM327659:BQG327664 BZI327659:CAC327664 CJE327659:CJY327664 CTA327659:CTU327664 DCW327659:DDQ327664 DMS327659:DNM327664 DWO327659:DXI327664 EGK327659:EHE327664 EQG327659:ERA327664 FAC327659:FAW327664 FJY327659:FKS327664 FTU327659:FUO327664 GDQ327659:GEK327664 GNM327659:GOG327664 GXI327659:GYC327664 HHE327659:HHY327664 HRA327659:HRU327664 IAW327659:IBQ327664 IKS327659:ILM327664 IUO327659:IVI327664 JEK327659:JFE327664 JOG327659:JPA327664 JYC327659:JYW327664 KHY327659:KIS327664 KRU327659:KSO327664 LBQ327659:LCK327664 LLM327659:LMG327664 LVI327659:LWC327664 MFE327659:MFY327664 MPA327659:MPU327664 MYW327659:MZQ327664 NIS327659:NJM327664 NSO327659:NTI327664 OCK327659:ODE327664 OMG327659:ONA327664 OWC327659:OWW327664 PFY327659:PGS327664 PPU327659:PQO327664 PZQ327659:QAK327664 QJM327659:QKG327664 QTI327659:QUC327664 RDE327659:RDY327664 RNA327659:RNU327664 RWW327659:RXQ327664 SGS327659:SHM327664 SQO327659:SRI327664 TAK327659:TBE327664 TKG327659:TLA327664 TUC327659:TUW327664 UDY327659:UES327664 UNU327659:UOO327664 UXQ327659:UYK327664 VHM327659:VIG327664 VRI327659:VSC327664 WBE327659:WBY327664 WLA327659:WLU327664 WUW327659:WVQ327664 IK393195:JE393200 SG393195:TA393200 ACC393195:ACW393200 ALY393195:AMS393200 AVU393195:AWO393200 BFQ393195:BGK393200 BPM393195:BQG393200 BZI393195:CAC393200 CJE393195:CJY393200 CTA393195:CTU393200 DCW393195:DDQ393200 DMS393195:DNM393200 DWO393195:DXI393200 EGK393195:EHE393200 EQG393195:ERA393200 FAC393195:FAW393200 FJY393195:FKS393200 FTU393195:FUO393200 GDQ393195:GEK393200 GNM393195:GOG393200 GXI393195:GYC393200 HHE393195:HHY393200 HRA393195:HRU393200 IAW393195:IBQ393200 IKS393195:ILM393200 IUO393195:IVI393200 JEK393195:JFE393200 JOG393195:JPA393200 JYC393195:JYW393200 KHY393195:KIS393200 KRU393195:KSO393200 LBQ393195:LCK393200 LLM393195:LMG393200 LVI393195:LWC393200 MFE393195:MFY393200 MPA393195:MPU393200 MYW393195:MZQ393200 NIS393195:NJM393200 NSO393195:NTI393200 OCK393195:ODE393200 OMG393195:ONA393200 OWC393195:OWW393200 PFY393195:PGS393200 PPU393195:PQO393200 PZQ393195:QAK393200 QJM393195:QKG393200 QTI393195:QUC393200 RDE393195:RDY393200 RNA393195:RNU393200 RWW393195:RXQ393200 SGS393195:SHM393200 SQO393195:SRI393200 TAK393195:TBE393200 TKG393195:TLA393200 TUC393195:TUW393200 UDY393195:UES393200 UNU393195:UOO393200 UXQ393195:UYK393200 VHM393195:VIG393200 VRI393195:VSC393200 WBE393195:WBY393200 WLA393195:WLU393200 WUW393195:WVQ393200 IK458731:JE458736 SG458731:TA458736 ACC458731:ACW458736 ALY458731:AMS458736 AVU458731:AWO458736 BFQ458731:BGK458736 BPM458731:BQG458736 BZI458731:CAC458736 CJE458731:CJY458736 CTA458731:CTU458736 DCW458731:DDQ458736 DMS458731:DNM458736 DWO458731:DXI458736 EGK458731:EHE458736 EQG458731:ERA458736 FAC458731:FAW458736 FJY458731:FKS458736 FTU458731:FUO458736 GDQ458731:GEK458736 GNM458731:GOG458736 GXI458731:GYC458736 HHE458731:HHY458736 HRA458731:HRU458736 IAW458731:IBQ458736 IKS458731:ILM458736 IUO458731:IVI458736 JEK458731:JFE458736 JOG458731:JPA458736 JYC458731:JYW458736 KHY458731:KIS458736 KRU458731:KSO458736 LBQ458731:LCK458736 LLM458731:LMG458736 LVI458731:LWC458736 MFE458731:MFY458736 MPA458731:MPU458736 MYW458731:MZQ458736 NIS458731:NJM458736 NSO458731:NTI458736 OCK458731:ODE458736 OMG458731:ONA458736 OWC458731:OWW458736 PFY458731:PGS458736 PPU458731:PQO458736 PZQ458731:QAK458736 QJM458731:QKG458736 QTI458731:QUC458736 RDE458731:RDY458736 RNA458731:RNU458736 RWW458731:RXQ458736 SGS458731:SHM458736 SQO458731:SRI458736 TAK458731:TBE458736 TKG458731:TLA458736 TUC458731:TUW458736 UDY458731:UES458736 UNU458731:UOO458736 UXQ458731:UYK458736 VHM458731:VIG458736 VRI458731:VSC458736 WBE458731:WBY458736 WLA458731:WLU458736 WUW458731:WVQ458736 IK524267:JE524272 SG524267:TA524272 ACC524267:ACW524272 ALY524267:AMS524272 AVU524267:AWO524272 BFQ524267:BGK524272 BPM524267:BQG524272 BZI524267:CAC524272 CJE524267:CJY524272 CTA524267:CTU524272 DCW524267:DDQ524272 DMS524267:DNM524272 DWO524267:DXI524272 EGK524267:EHE524272 EQG524267:ERA524272 FAC524267:FAW524272 FJY524267:FKS524272 FTU524267:FUO524272 GDQ524267:GEK524272 GNM524267:GOG524272 GXI524267:GYC524272 HHE524267:HHY524272 HRA524267:HRU524272 IAW524267:IBQ524272 IKS524267:ILM524272 IUO524267:IVI524272 JEK524267:JFE524272 JOG524267:JPA524272 JYC524267:JYW524272 KHY524267:KIS524272 KRU524267:KSO524272 LBQ524267:LCK524272 LLM524267:LMG524272 LVI524267:LWC524272 MFE524267:MFY524272 MPA524267:MPU524272 MYW524267:MZQ524272 NIS524267:NJM524272 NSO524267:NTI524272 OCK524267:ODE524272 OMG524267:ONA524272 OWC524267:OWW524272 PFY524267:PGS524272 PPU524267:PQO524272 PZQ524267:QAK524272 QJM524267:QKG524272 QTI524267:QUC524272 RDE524267:RDY524272 RNA524267:RNU524272 RWW524267:RXQ524272 SGS524267:SHM524272 SQO524267:SRI524272 TAK524267:TBE524272 TKG524267:TLA524272 TUC524267:TUW524272 UDY524267:UES524272 UNU524267:UOO524272 UXQ524267:UYK524272 VHM524267:VIG524272 VRI524267:VSC524272 WBE524267:WBY524272 WLA524267:WLU524272 WUW524267:WVQ524272 IK589803:JE589808 SG589803:TA589808 ACC589803:ACW589808 ALY589803:AMS589808 AVU589803:AWO589808 BFQ589803:BGK589808 BPM589803:BQG589808 BZI589803:CAC589808 CJE589803:CJY589808 CTA589803:CTU589808 DCW589803:DDQ589808 DMS589803:DNM589808 DWO589803:DXI589808 EGK589803:EHE589808 EQG589803:ERA589808 FAC589803:FAW589808 FJY589803:FKS589808 FTU589803:FUO589808 GDQ589803:GEK589808 GNM589803:GOG589808 GXI589803:GYC589808 HHE589803:HHY589808 HRA589803:HRU589808 IAW589803:IBQ589808 IKS589803:ILM589808 IUO589803:IVI589808 JEK589803:JFE589808 JOG589803:JPA589808 JYC589803:JYW589808 KHY589803:KIS589808 KRU589803:KSO589808 LBQ589803:LCK589808 LLM589803:LMG589808 LVI589803:LWC589808 MFE589803:MFY589808 MPA589803:MPU589808 MYW589803:MZQ589808 NIS589803:NJM589808 NSO589803:NTI589808 OCK589803:ODE589808 OMG589803:ONA589808 OWC589803:OWW589808 PFY589803:PGS589808 PPU589803:PQO589808 PZQ589803:QAK589808 QJM589803:QKG589808 QTI589803:QUC589808 RDE589803:RDY589808 RNA589803:RNU589808 RWW589803:RXQ589808 SGS589803:SHM589808 SQO589803:SRI589808 TAK589803:TBE589808 TKG589803:TLA589808 TUC589803:TUW589808 UDY589803:UES589808 UNU589803:UOO589808 UXQ589803:UYK589808 VHM589803:VIG589808 VRI589803:VSC589808 WBE589803:WBY589808 WLA589803:WLU589808 WUW589803:WVQ589808 IK655339:JE655344 SG655339:TA655344 ACC655339:ACW655344 ALY655339:AMS655344 AVU655339:AWO655344 BFQ655339:BGK655344 BPM655339:BQG655344 BZI655339:CAC655344 CJE655339:CJY655344 CTA655339:CTU655344 DCW655339:DDQ655344 DMS655339:DNM655344 DWO655339:DXI655344 EGK655339:EHE655344 EQG655339:ERA655344 FAC655339:FAW655344 FJY655339:FKS655344 FTU655339:FUO655344 GDQ655339:GEK655344 GNM655339:GOG655344 GXI655339:GYC655344 HHE655339:HHY655344 HRA655339:HRU655344 IAW655339:IBQ655344 IKS655339:ILM655344 IUO655339:IVI655344 JEK655339:JFE655344 JOG655339:JPA655344 JYC655339:JYW655344 KHY655339:KIS655344 KRU655339:KSO655344 LBQ655339:LCK655344 LLM655339:LMG655344 LVI655339:LWC655344 MFE655339:MFY655344 MPA655339:MPU655344 MYW655339:MZQ655344 NIS655339:NJM655344 NSO655339:NTI655344 OCK655339:ODE655344 OMG655339:ONA655344 OWC655339:OWW655344 PFY655339:PGS655344 PPU655339:PQO655344 PZQ655339:QAK655344 QJM655339:QKG655344 QTI655339:QUC655344 RDE655339:RDY655344 RNA655339:RNU655344 RWW655339:RXQ655344 SGS655339:SHM655344 SQO655339:SRI655344 TAK655339:TBE655344 TKG655339:TLA655344 TUC655339:TUW655344 UDY655339:UES655344 UNU655339:UOO655344 UXQ655339:UYK655344 VHM655339:VIG655344 VRI655339:VSC655344 WBE655339:WBY655344 WLA655339:WLU655344 WUW655339:WVQ655344 IK720875:JE720880 SG720875:TA720880 ACC720875:ACW720880 ALY720875:AMS720880 AVU720875:AWO720880 BFQ720875:BGK720880 BPM720875:BQG720880 BZI720875:CAC720880 CJE720875:CJY720880 CTA720875:CTU720880 DCW720875:DDQ720880 DMS720875:DNM720880 DWO720875:DXI720880 EGK720875:EHE720880 EQG720875:ERA720880 FAC720875:FAW720880 FJY720875:FKS720880 FTU720875:FUO720880 GDQ720875:GEK720880 GNM720875:GOG720880 GXI720875:GYC720880 HHE720875:HHY720880 HRA720875:HRU720880 IAW720875:IBQ720880 IKS720875:ILM720880 IUO720875:IVI720880 JEK720875:JFE720880 JOG720875:JPA720880 JYC720875:JYW720880 KHY720875:KIS720880 KRU720875:KSO720880 LBQ720875:LCK720880 LLM720875:LMG720880 LVI720875:LWC720880 MFE720875:MFY720880 MPA720875:MPU720880 MYW720875:MZQ720880 NIS720875:NJM720880 NSO720875:NTI720880 OCK720875:ODE720880 OMG720875:ONA720880 OWC720875:OWW720880 PFY720875:PGS720880 PPU720875:PQO720880 PZQ720875:QAK720880 QJM720875:QKG720880 QTI720875:QUC720880 RDE720875:RDY720880 RNA720875:RNU720880 RWW720875:RXQ720880 SGS720875:SHM720880 SQO720875:SRI720880 TAK720875:TBE720880 TKG720875:TLA720880 TUC720875:TUW720880 UDY720875:UES720880 UNU720875:UOO720880 UXQ720875:UYK720880 VHM720875:VIG720880 VRI720875:VSC720880 WBE720875:WBY720880 WLA720875:WLU720880 WUW720875:WVQ720880 IK786411:JE786416 SG786411:TA786416 ACC786411:ACW786416 ALY786411:AMS786416 AVU786411:AWO786416 BFQ786411:BGK786416 BPM786411:BQG786416 BZI786411:CAC786416 CJE786411:CJY786416 CTA786411:CTU786416 DCW786411:DDQ786416 DMS786411:DNM786416 DWO786411:DXI786416 EGK786411:EHE786416 EQG786411:ERA786416 FAC786411:FAW786416 FJY786411:FKS786416 FTU786411:FUO786416 GDQ786411:GEK786416 GNM786411:GOG786416 GXI786411:GYC786416 HHE786411:HHY786416 HRA786411:HRU786416 IAW786411:IBQ786416 IKS786411:ILM786416 IUO786411:IVI786416 JEK786411:JFE786416 JOG786411:JPA786416 JYC786411:JYW786416 KHY786411:KIS786416 KRU786411:KSO786416 LBQ786411:LCK786416 LLM786411:LMG786416 LVI786411:LWC786416 MFE786411:MFY786416 MPA786411:MPU786416 MYW786411:MZQ786416 NIS786411:NJM786416 NSO786411:NTI786416 OCK786411:ODE786416 OMG786411:ONA786416 OWC786411:OWW786416 PFY786411:PGS786416 PPU786411:PQO786416 PZQ786411:QAK786416 QJM786411:QKG786416 QTI786411:QUC786416 RDE786411:RDY786416 RNA786411:RNU786416 RWW786411:RXQ786416 SGS786411:SHM786416 SQO786411:SRI786416 TAK786411:TBE786416 TKG786411:TLA786416 TUC786411:TUW786416 UDY786411:UES786416 UNU786411:UOO786416 UXQ786411:UYK786416 VHM786411:VIG786416 VRI786411:VSC786416 WBE786411:WBY786416 WLA786411:WLU786416 WUW786411:WVQ786416 IK851947:JE851952 SG851947:TA851952 ACC851947:ACW851952 ALY851947:AMS851952 AVU851947:AWO851952 BFQ851947:BGK851952 BPM851947:BQG851952 BZI851947:CAC851952 CJE851947:CJY851952 CTA851947:CTU851952 DCW851947:DDQ851952 DMS851947:DNM851952 DWO851947:DXI851952 EGK851947:EHE851952 EQG851947:ERA851952 FAC851947:FAW851952 FJY851947:FKS851952 FTU851947:FUO851952 GDQ851947:GEK851952 GNM851947:GOG851952 GXI851947:GYC851952 HHE851947:HHY851952 HRA851947:HRU851952 IAW851947:IBQ851952 IKS851947:ILM851952 IUO851947:IVI851952 JEK851947:JFE851952 JOG851947:JPA851952 JYC851947:JYW851952 KHY851947:KIS851952 KRU851947:KSO851952 LBQ851947:LCK851952 LLM851947:LMG851952 LVI851947:LWC851952 MFE851947:MFY851952 MPA851947:MPU851952 MYW851947:MZQ851952 NIS851947:NJM851952 NSO851947:NTI851952 OCK851947:ODE851952 OMG851947:ONA851952 OWC851947:OWW851952 PFY851947:PGS851952 PPU851947:PQO851952 PZQ851947:QAK851952 QJM851947:QKG851952 QTI851947:QUC851952 RDE851947:RDY851952 RNA851947:RNU851952 RWW851947:RXQ851952 SGS851947:SHM851952 SQO851947:SRI851952 TAK851947:TBE851952 TKG851947:TLA851952 TUC851947:TUW851952 UDY851947:UES851952 UNU851947:UOO851952 UXQ851947:UYK851952 VHM851947:VIG851952 VRI851947:VSC851952 WBE851947:WBY851952 WLA851947:WLU851952 WUW851947:WVQ851952 IK917483:JE917488 SG917483:TA917488 ACC917483:ACW917488 ALY917483:AMS917488 AVU917483:AWO917488 BFQ917483:BGK917488 BPM917483:BQG917488 BZI917483:CAC917488 CJE917483:CJY917488 CTA917483:CTU917488 DCW917483:DDQ917488 DMS917483:DNM917488 DWO917483:DXI917488 EGK917483:EHE917488 EQG917483:ERA917488 FAC917483:FAW917488 FJY917483:FKS917488 FTU917483:FUO917488 GDQ917483:GEK917488 GNM917483:GOG917488 GXI917483:GYC917488 HHE917483:HHY917488 HRA917483:HRU917488 IAW917483:IBQ917488 IKS917483:ILM917488 IUO917483:IVI917488 JEK917483:JFE917488 JOG917483:JPA917488 JYC917483:JYW917488 KHY917483:KIS917488 KRU917483:KSO917488 LBQ917483:LCK917488 LLM917483:LMG917488 LVI917483:LWC917488 MFE917483:MFY917488 MPA917483:MPU917488 MYW917483:MZQ917488 NIS917483:NJM917488 NSO917483:NTI917488 OCK917483:ODE917488 OMG917483:ONA917488 OWC917483:OWW917488 PFY917483:PGS917488 PPU917483:PQO917488 PZQ917483:QAK917488 QJM917483:QKG917488 QTI917483:QUC917488 RDE917483:RDY917488 RNA917483:RNU917488 RWW917483:RXQ917488 SGS917483:SHM917488 SQO917483:SRI917488 TAK917483:TBE917488 TKG917483:TLA917488 TUC917483:TUW917488 UDY917483:UES917488 UNU917483:UOO917488 UXQ917483:UYK917488 VHM917483:VIG917488 VRI917483:VSC917488 WBE917483:WBY917488 WLA917483:WLU917488 WUW917483:WVQ917488 IK983019:JE983024 SG983019:TA983024 ACC983019:ACW983024 ALY983019:AMS983024 AVU983019:AWO983024 BFQ983019:BGK983024 BPM983019:BQG983024 BZI983019:CAC983024 CJE983019:CJY983024 CTA983019:CTU983024 DCW983019:DDQ983024 DMS983019:DNM983024 DWO983019:DXI983024 EGK983019:EHE983024 EQG983019:ERA983024 FAC983019:FAW983024 FJY983019:FKS983024 FTU983019:FUO983024 GDQ983019:GEK983024 GNM983019:GOG983024 GXI983019:GYC983024 HHE983019:HHY983024 HRA983019:HRU983024 IAW983019:IBQ983024 IKS983019:ILM983024 IUO983019:IVI983024 JEK983019:JFE983024 JOG983019:JPA983024 JYC983019:JYW983024 KHY983019:KIS983024 KRU983019:KSO983024 LBQ983019:LCK983024 LLM983019:LMG983024 LVI983019:LWC983024 MFE983019:MFY983024 MPA983019:MPU983024 MYW983019:MZQ983024 NIS983019:NJM983024 NSO983019:NTI983024 OCK983019:ODE983024 OMG983019:ONA983024 OWC983019:OWW983024 PFY983019:PGS983024 PPU983019:PQO983024 PZQ983019:QAK983024 QJM983019:QKG983024 QTI983019:QUC983024 RDE983019:RDY983024 RNA983019:RNU983024 RWW983019:RXQ983024 SGS983019:SHM983024 SQO983019:SRI983024 TAK983019:TBE983024 TKG983019:TLA983024 TUC983019:TUW983024 UDY983019:UES983024 UNU983019:UOO983024 UXQ983019:UYK983024 VHM983019:VIG983024 VRI983019:VSC983024 WBE983019:WBY983024 WLA983019:WLU983024 WUW983019:WVQ983024 IK6:JE6 SG6:TA6 ACC6:ACW6 ALY6:AMS6 AVU6:AWO6 BFQ6:BGK6 BPM6:BQG6 BZI6:CAC6 CJE6:CJY6 CTA6:CTU6 DCW6:DDQ6 DMS6:DNM6 DWO6:DXI6 EGK6:EHE6 EQG6:ERA6 FAC6:FAW6 FJY6:FKS6 FTU6:FUO6 GDQ6:GEK6 GNM6:GOG6 GXI6:GYC6 HHE6:HHY6 HRA6:HRU6 IAW6:IBQ6 IKS6:ILM6 IUO6:IVI6 JEK6:JFE6 JOG6:JPA6 JYC6:JYW6 KHY6:KIS6 KRU6:KSO6 LBQ6:LCK6 LLM6:LMG6 LVI6:LWC6 MFE6:MFY6 MPA6:MPU6 MYW6:MZQ6 NIS6:NJM6 NSO6:NTI6 OCK6:ODE6 OMG6:ONA6 OWC6:OWW6 PFY6:PGS6 PPU6:PQO6 PZQ6:QAK6 QJM6:QKG6 QTI6:QUC6 RDE6:RDY6 RNA6:RNU6 RWW6:RXQ6 SGS6:SHM6 SQO6:SRI6 TAK6:TBE6 TKG6:TLA6 TUC6:TUW6 UDY6:UES6 UNU6:UOO6 UXQ6:UYK6 VHM6:VIG6 VRI6:VSC6 WBE6:WBY6 WLA6:WLU6 WUW6:WVQ6 IK65513:JE65513 SG65513:TA65513 ACC65513:ACW65513 ALY65513:AMS65513 AVU65513:AWO65513 BFQ65513:BGK65513 BPM65513:BQG65513 BZI65513:CAC65513 CJE65513:CJY65513 CTA65513:CTU65513 DCW65513:DDQ65513 DMS65513:DNM65513 DWO65513:DXI65513 EGK65513:EHE65513 EQG65513:ERA65513 FAC65513:FAW65513 FJY65513:FKS65513 FTU65513:FUO65513 GDQ65513:GEK65513 GNM65513:GOG65513 GXI65513:GYC65513 HHE65513:HHY65513 HRA65513:HRU65513 IAW65513:IBQ65513 IKS65513:ILM65513 IUO65513:IVI65513 JEK65513:JFE65513 JOG65513:JPA65513 JYC65513:JYW65513 KHY65513:KIS65513 KRU65513:KSO65513 LBQ65513:LCK65513 LLM65513:LMG65513 LVI65513:LWC65513 MFE65513:MFY65513 MPA65513:MPU65513 MYW65513:MZQ65513 NIS65513:NJM65513 NSO65513:NTI65513 OCK65513:ODE65513 OMG65513:ONA65513 OWC65513:OWW65513 PFY65513:PGS65513 PPU65513:PQO65513 PZQ65513:QAK65513 QJM65513:QKG65513 QTI65513:QUC65513 RDE65513:RDY65513 RNA65513:RNU65513 RWW65513:RXQ65513 SGS65513:SHM65513 SQO65513:SRI65513 TAK65513:TBE65513 TKG65513:TLA65513 TUC65513:TUW65513 UDY65513:UES65513 UNU65513:UOO65513 UXQ65513:UYK65513 VHM65513:VIG65513 VRI65513:VSC65513 WBE65513:WBY65513 WLA65513:WLU65513 WUW65513:WVQ65513 IK131049:JE131049 SG131049:TA131049 ACC131049:ACW131049 ALY131049:AMS131049 AVU131049:AWO131049 BFQ131049:BGK131049 BPM131049:BQG131049 BZI131049:CAC131049 CJE131049:CJY131049 CTA131049:CTU131049 DCW131049:DDQ131049 DMS131049:DNM131049 DWO131049:DXI131049 EGK131049:EHE131049 EQG131049:ERA131049 FAC131049:FAW131049 FJY131049:FKS131049 FTU131049:FUO131049 GDQ131049:GEK131049 GNM131049:GOG131049 GXI131049:GYC131049 HHE131049:HHY131049 HRA131049:HRU131049 IAW131049:IBQ131049 IKS131049:ILM131049 IUO131049:IVI131049 JEK131049:JFE131049 JOG131049:JPA131049 JYC131049:JYW131049 KHY131049:KIS131049 KRU131049:KSO131049 LBQ131049:LCK131049 LLM131049:LMG131049 LVI131049:LWC131049 MFE131049:MFY131049 MPA131049:MPU131049 MYW131049:MZQ131049 NIS131049:NJM131049 NSO131049:NTI131049 OCK131049:ODE131049 OMG131049:ONA131049 OWC131049:OWW131049 PFY131049:PGS131049 PPU131049:PQO131049 PZQ131049:QAK131049 QJM131049:QKG131049 QTI131049:QUC131049 RDE131049:RDY131049 RNA131049:RNU131049 RWW131049:RXQ131049 SGS131049:SHM131049 SQO131049:SRI131049 TAK131049:TBE131049 TKG131049:TLA131049 TUC131049:TUW131049 UDY131049:UES131049 UNU131049:UOO131049 UXQ131049:UYK131049 VHM131049:VIG131049 VRI131049:VSC131049 WBE131049:WBY131049 WLA131049:WLU131049 WUW131049:WVQ131049 IK196585:JE196585 SG196585:TA196585 ACC196585:ACW196585 ALY196585:AMS196585 AVU196585:AWO196585 BFQ196585:BGK196585 BPM196585:BQG196585 BZI196585:CAC196585 CJE196585:CJY196585 CTA196585:CTU196585 DCW196585:DDQ196585 DMS196585:DNM196585 DWO196585:DXI196585 EGK196585:EHE196585 EQG196585:ERA196585 FAC196585:FAW196585 FJY196585:FKS196585 FTU196585:FUO196585 GDQ196585:GEK196585 GNM196585:GOG196585 GXI196585:GYC196585 HHE196585:HHY196585 HRA196585:HRU196585 IAW196585:IBQ196585 IKS196585:ILM196585 IUO196585:IVI196585 JEK196585:JFE196585 JOG196585:JPA196585 JYC196585:JYW196585 KHY196585:KIS196585 KRU196585:KSO196585 LBQ196585:LCK196585 LLM196585:LMG196585 LVI196585:LWC196585 MFE196585:MFY196585 MPA196585:MPU196585 MYW196585:MZQ196585 NIS196585:NJM196585 NSO196585:NTI196585 OCK196585:ODE196585 OMG196585:ONA196585 OWC196585:OWW196585 PFY196585:PGS196585 PPU196585:PQO196585 PZQ196585:QAK196585 QJM196585:QKG196585 QTI196585:QUC196585 RDE196585:RDY196585 RNA196585:RNU196585 RWW196585:RXQ196585 SGS196585:SHM196585 SQO196585:SRI196585 TAK196585:TBE196585 TKG196585:TLA196585 TUC196585:TUW196585 UDY196585:UES196585 UNU196585:UOO196585 UXQ196585:UYK196585 VHM196585:VIG196585 VRI196585:VSC196585 WBE196585:WBY196585 WLA196585:WLU196585 WUW196585:WVQ196585 IK262121:JE262121 SG262121:TA262121 ACC262121:ACW262121 ALY262121:AMS262121 AVU262121:AWO262121 BFQ262121:BGK262121 BPM262121:BQG262121 BZI262121:CAC262121 CJE262121:CJY262121 CTA262121:CTU262121 DCW262121:DDQ262121 DMS262121:DNM262121 DWO262121:DXI262121 EGK262121:EHE262121 EQG262121:ERA262121 FAC262121:FAW262121 FJY262121:FKS262121 FTU262121:FUO262121 GDQ262121:GEK262121 GNM262121:GOG262121 GXI262121:GYC262121 HHE262121:HHY262121 HRA262121:HRU262121 IAW262121:IBQ262121 IKS262121:ILM262121 IUO262121:IVI262121 JEK262121:JFE262121 JOG262121:JPA262121 JYC262121:JYW262121 KHY262121:KIS262121 KRU262121:KSO262121 LBQ262121:LCK262121 LLM262121:LMG262121 LVI262121:LWC262121 MFE262121:MFY262121 MPA262121:MPU262121 MYW262121:MZQ262121 NIS262121:NJM262121 NSO262121:NTI262121 OCK262121:ODE262121 OMG262121:ONA262121 OWC262121:OWW262121 PFY262121:PGS262121 PPU262121:PQO262121 PZQ262121:QAK262121 QJM262121:QKG262121 QTI262121:QUC262121 RDE262121:RDY262121 RNA262121:RNU262121 RWW262121:RXQ262121 SGS262121:SHM262121 SQO262121:SRI262121 TAK262121:TBE262121 TKG262121:TLA262121 TUC262121:TUW262121 UDY262121:UES262121 UNU262121:UOO262121 UXQ262121:UYK262121 VHM262121:VIG262121 VRI262121:VSC262121 WBE262121:WBY262121 WLA262121:WLU262121 WUW262121:WVQ262121 IK327657:JE327657 SG327657:TA327657 ACC327657:ACW327657 ALY327657:AMS327657 AVU327657:AWO327657 BFQ327657:BGK327657 BPM327657:BQG327657 BZI327657:CAC327657 CJE327657:CJY327657 CTA327657:CTU327657 DCW327657:DDQ327657 DMS327657:DNM327657 DWO327657:DXI327657 EGK327657:EHE327657 EQG327657:ERA327657 FAC327657:FAW327657 FJY327657:FKS327657 FTU327657:FUO327657 GDQ327657:GEK327657 GNM327657:GOG327657 GXI327657:GYC327657 HHE327657:HHY327657 HRA327657:HRU327657 IAW327657:IBQ327657 IKS327657:ILM327657 IUO327657:IVI327657 JEK327657:JFE327657 JOG327657:JPA327657 JYC327657:JYW327657 KHY327657:KIS327657 KRU327657:KSO327657 LBQ327657:LCK327657 LLM327657:LMG327657 LVI327657:LWC327657 MFE327657:MFY327657 MPA327657:MPU327657 MYW327657:MZQ327657 NIS327657:NJM327657 NSO327657:NTI327657 OCK327657:ODE327657 OMG327657:ONA327657 OWC327657:OWW327657 PFY327657:PGS327657 PPU327657:PQO327657 PZQ327657:QAK327657 QJM327657:QKG327657 QTI327657:QUC327657 RDE327657:RDY327657 RNA327657:RNU327657 RWW327657:RXQ327657 SGS327657:SHM327657 SQO327657:SRI327657 TAK327657:TBE327657 TKG327657:TLA327657 TUC327657:TUW327657 UDY327657:UES327657 UNU327657:UOO327657 UXQ327657:UYK327657 VHM327657:VIG327657 VRI327657:VSC327657 WBE327657:WBY327657 WLA327657:WLU327657 WUW327657:WVQ327657 IK393193:JE393193 SG393193:TA393193 ACC393193:ACW393193 ALY393193:AMS393193 AVU393193:AWO393193 BFQ393193:BGK393193 BPM393193:BQG393193 BZI393193:CAC393193 CJE393193:CJY393193 CTA393193:CTU393193 DCW393193:DDQ393193 DMS393193:DNM393193 DWO393193:DXI393193 EGK393193:EHE393193 EQG393193:ERA393193 FAC393193:FAW393193 FJY393193:FKS393193 FTU393193:FUO393193 GDQ393193:GEK393193 GNM393193:GOG393193 GXI393193:GYC393193 HHE393193:HHY393193 HRA393193:HRU393193 IAW393193:IBQ393193 IKS393193:ILM393193 IUO393193:IVI393193 JEK393193:JFE393193 JOG393193:JPA393193 JYC393193:JYW393193 KHY393193:KIS393193 KRU393193:KSO393193 LBQ393193:LCK393193 LLM393193:LMG393193 LVI393193:LWC393193 MFE393193:MFY393193 MPA393193:MPU393193 MYW393193:MZQ393193 NIS393193:NJM393193 NSO393193:NTI393193 OCK393193:ODE393193 OMG393193:ONA393193 OWC393193:OWW393193 PFY393193:PGS393193 PPU393193:PQO393193 PZQ393193:QAK393193 QJM393193:QKG393193 QTI393193:QUC393193 RDE393193:RDY393193 RNA393193:RNU393193 RWW393193:RXQ393193 SGS393193:SHM393193 SQO393193:SRI393193 TAK393193:TBE393193 TKG393193:TLA393193 TUC393193:TUW393193 UDY393193:UES393193 UNU393193:UOO393193 UXQ393193:UYK393193 VHM393193:VIG393193 VRI393193:VSC393193 WBE393193:WBY393193 WLA393193:WLU393193 WUW393193:WVQ393193 IK458729:JE458729 SG458729:TA458729 ACC458729:ACW458729 ALY458729:AMS458729 AVU458729:AWO458729 BFQ458729:BGK458729 BPM458729:BQG458729 BZI458729:CAC458729 CJE458729:CJY458729 CTA458729:CTU458729 DCW458729:DDQ458729 DMS458729:DNM458729 DWO458729:DXI458729 EGK458729:EHE458729 EQG458729:ERA458729 FAC458729:FAW458729 FJY458729:FKS458729 FTU458729:FUO458729 GDQ458729:GEK458729 GNM458729:GOG458729 GXI458729:GYC458729 HHE458729:HHY458729 HRA458729:HRU458729 IAW458729:IBQ458729 IKS458729:ILM458729 IUO458729:IVI458729 JEK458729:JFE458729 JOG458729:JPA458729 JYC458729:JYW458729 KHY458729:KIS458729 KRU458729:KSO458729 LBQ458729:LCK458729 LLM458729:LMG458729 LVI458729:LWC458729 MFE458729:MFY458729 MPA458729:MPU458729 MYW458729:MZQ458729 NIS458729:NJM458729 NSO458729:NTI458729 OCK458729:ODE458729 OMG458729:ONA458729 OWC458729:OWW458729 PFY458729:PGS458729 PPU458729:PQO458729 PZQ458729:QAK458729 QJM458729:QKG458729 QTI458729:QUC458729 RDE458729:RDY458729 RNA458729:RNU458729 RWW458729:RXQ458729 SGS458729:SHM458729 SQO458729:SRI458729 TAK458729:TBE458729 TKG458729:TLA458729 TUC458729:TUW458729 UDY458729:UES458729 UNU458729:UOO458729 UXQ458729:UYK458729 VHM458729:VIG458729 VRI458729:VSC458729 WBE458729:WBY458729 WLA458729:WLU458729 WUW458729:WVQ458729 IK524265:JE524265 SG524265:TA524265 ACC524265:ACW524265 ALY524265:AMS524265 AVU524265:AWO524265 BFQ524265:BGK524265 BPM524265:BQG524265 BZI524265:CAC524265 CJE524265:CJY524265 CTA524265:CTU524265 DCW524265:DDQ524265 DMS524265:DNM524265 DWO524265:DXI524265 EGK524265:EHE524265 EQG524265:ERA524265 FAC524265:FAW524265 FJY524265:FKS524265 FTU524265:FUO524265 GDQ524265:GEK524265 GNM524265:GOG524265 GXI524265:GYC524265 HHE524265:HHY524265 HRA524265:HRU524265 IAW524265:IBQ524265 IKS524265:ILM524265 IUO524265:IVI524265 JEK524265:JFE524265 JOG524265:JPA524265 JYC524265:JYW524265 KHY524265:KIS524265 KRU524265:KSO524265 LBQ524265:LCK524265 LLM524265:LMG524265 LVI524265:LWC524265 MFE524265:MFY524265 MPA524265:MPU524265 MYW524265:MZQ524265 NIS524265:NJM524265 NSO524265:NTI524265 OCK524265:ODE524265 OMG524265:ONA524265 OWC524265:OWW524265 PFY524265:PGS524265 PPU524265:PQO524265 PZQ524265:QAK524265 QJM524265:QKG524265 QTI524265:QUC524265 RDE524265:RDY524265 RNA524265:RNU524265 RWW524265:RXQ524265 SGS524265:SHM524265 SQO524265:SRI524265 TAK524265:TBE524265 TKG524265:TLA524265 TUC524265:TUW524265 UDY524265:UES524265 UNU524265:UOO524265 UXQ524265:UYK524265 VHM524265:VIG524265 VRI524265:VSC524265 WBE524265:WBY524265 WLA524265:WLU524265 WUW524265:WVQ524265 IK589801:JE589801 SG589801:TA589801 ACC589801:ACW589801 ALY589801:AMS589801 AVU589801:AWO589801 BFQ589801:BGK589801 BPM589801:BQG589801 BZI589801:CAC589801 CJE589801:CJY589801 CTA589801:CTU589801 DCW589801:DDQ589801 DMS589801:DNM589801 DWO589801:DXI589801 EGK589801:EHE589801 EQG589801:ERA589801 FAC589801:FAW589801 FJY589801:FKS589801 FTU589801:FUO589801 GDQ589801:GEK589801 GNM589801:GOG589801 GXI589801:GYC589801 HHE589801:HHY589801 HRA589801:HRU589801 IAW589801:IBQ589801 IKS589801:ILM589801 IUO589801:IVI589801 JEK589801:JFE589801 JOG589801:JPA589801 JYC589801:JYW589801 KHY589801:KIS589801 KRU589801:KSO589801 LBQ589801:LCK589801 LLM589801:LMG589801 LVI589801:LWC589801 MFE589801:MFY589801 MPA589801:MPU589801 MYW589801:MZQ589801 NIS589801:NJM589801 NSO589801:NTI589801 OCK589801:ODE589801 OMG589801:ONA589801 OWC589801:OWW589801 PFY589801:PGS589801 PPU589801:PQO589801 PZQ589801:QAK589801 QJM589801:QKG589801 QTI589801:QUC589801 RDE589801:RDY589801 RNA589801:RNU589801 RWW589801:RXQ589801 SGS589801:SHM589801 SQO589801:SRI589801 TAK589801:TBE589801 TKG589801:TLA589801 TUC589801:TUW589801 UDY589801:UES589801 UNU589801:UOO589801 UXQ589801:UYK589801 VHM589801:VIG589801 VRI589801:VSC589801 WBE589801:WBY589801 WLA589801:WLU589801 WUW589801:WVQ589801 IK655337:JE655337 SG655337:TA655337 ACC655337:ACW655337 ALY655337:AMS655337 AVU655337:AWO655337 BFQ655337:BGK655337 BPM655337:BQG655337 BZI655337:CAC655337 CJE655337:CJY655337 CTA655337:CTU655337 DCW655337:DDQ655337 DMS655337:DNM655337 DWO655337:DXI655337 EGK655337:EHE655337 EQG655337:ERA655337 FAC655337:FAW655337 FJY655337:FKS655337 FTU655337:FUO655337 GDQ655337:GEK655337 GNM655337:GOG655337 GXI655337:GYC655337 HHE655337:HHY655337 HRA655337:HRU655337 IAW655337:IBQ655337 IKS655337:ILM655337 IUO655337:IVI655337 JEK655337:JFE655337 JOG655337:JPA655337 JYC655337:JYW655337 KHY655337:KIS655337 KRU655337:KSO655337 LBQ655337:LCK655337 LLM655337:LMG655337 LVI655337:LWC655337 MFE655337:MFY655337 MPA655337:MPU655337 MYW655337:MZQ655337 NIS655337:NJM655337 NSO655337:NTI655337 OCK655337:ODE655337 OMG655337:ONA655337 OWC655337:OWW655337 PFY655337:PGS655337 PPU655337:PQO655337 PZQ655337:QAK655337 QJM655337:QKG655337 QTI655337:QUC655337 RDE655337:RDY655337 RNA655337:RNU655337 RWW655337:RXQ655337 SGS655337:SHM655337 SQO655337:SRI655337 TAK655337:TBE655337 TKG655337:TLA655337 TUC655337:TUW655337 UDY655337:UES655337 UNU655337:UOO655337 UXQ655337:UYK655337 VHM655337:VIG655337 VRI655337:VSC655337 WBE655337:WBY655337 WLA655337:WLU655337 WUW655337:WVQ655337 IK720873:JE720873 SG720873:TA720873 ACC720873:ACW720873 ALY720873:AMS720873 AVU720873:AWO720873 BFQ720873:BGK720873 BPM720873:BQG720873 BZI720873:CAC720873 CJE720873:CJY720873 CTA720873:CTU720873 DCW720873:DDQ720873 DMS720873:DNM720873 DWO720873:DXI720873 EGK720873:EHE720873 EQG720873:ERA720873 FAC720873:FAW720873 FJY720873:FKS720873 FTU720873:FUO720873 GDQ720873:GEK720873 GNM720873:GOG720873 GXI720873:GYC720873 HHE720873:HHY720873 HRA720873:HRU720873 IAW720873:IBQ720873 IKS720873:ILM720873 IUO720873:IVI720873 JEK720873:JFE720873 JOG720873:JPA720873 JYC720873:JYW720873 KHY720873:KIS720873 KRU720873:KSO720873 LBQ720873:LCK720873 LLM720873:LMG720873 LVI720873:LWC720873 MFE720873:MFY720873 MPA720873:MPU720873 MYW720873:MZQ720873 NIS720873:NJM720873 NSO720873:NTI720873 OCK720873:ODE720873 OMG720873:ONA720873 OWC720873:OWW720873 PFY720873:PGS720873 PPU720873:PQO720873 PZQ720873:QAK720873 QJM720873:QKG720873 QTI720873:QUC720873 RDE720873:RDY720873 RNA720873:RNU720873 RWW720873:RXQ720873 SGS720873:SHM720873 SQO720873:SRI720873 TAK720873:TBE720873 TKG720873:TLA720873 TUC720873:TUW720873 UDY720873:UES720873 UNU720873:UOO720873 UXQ720873:UYK720873 VHM720873:VIG720873 VRI720873:VSC720873 WBE720873:WBY720873 WLA720873:WLU720873 WUW720873:WVQ720873 IK786409:JE786409 SG786409:TA786409 ACC786409:ACW786409 ALY786409:AMS786409 AVU786409:AWO786409 BFQ786409:BGK786409 BPM786409:BQG786409 BZI786409:CAC786409 CJE786409:CJY786409 CTA786409:CTU786409 DCW786409:DDQ786409 DMS786409:DNM786409 DWO786409:DXI786409 EGK786409:EHE786409 EQG786409:ERA786409 FAC786409:FAW786409 FJY786409:FKS786409 FTU786409:FUO786409 GDQ786409:GEK786409 GNM786409:GOG786409 GXI786409:GYC786409 HHE786409:HHY786409 HRA786409:HRU786409 IAW786409:IBQ786409 IKS786409:ILM786409 IUO786409:IVI786409 JEK786409:JFE786409 JOG786409:JPA786409 JYC786409:JYW786409 KHY786409:KIS786409 KRU786409:KSO786409 LBQ786409:LCK786409 LLM786409:LMG786409 LVI786409:LWC786409 MFE786409:MFY786409 MPA786409:MPU786409 MYW786409:MZQ786409 NIS786409:NJM786409 NSO786409:NTI786409 OCK786409:ODE786409 OMG786409:ONA786409 OWC786409:OWW786409 PFY786409:PGS786409 PPU786409:PQO786409 PZQ786409:QAK786409 QJM786409:QKG786409 QTI786409:QUC786409 RDE786409:RDY786409 RNA786409:RNU786409 RWW786409:RXQ786409 SGS786409:SHM786409 SQO786409:SRI786409 TAK786409:TBE786409 TKG786409:TLA786409 TUC786409:TUW786409 UDY786409:UES786409 UNU786409:UOO786409 UXQ786409:UYK786409 VHM786409:VIG786409 VRI786409:VSC786409 WBE786409:WBY786409 WLA786409:WLU786409 WUW786409:WVQ786409 IK851945:JE851945 SG851945:TA851945 ACC851945:ACW851945 ALY851945:AMS851945 AVU851945:AWO851945 BFQ851945:BGK851945 BPM851945:BQG851945 BZI851945:CAC851945 CJE851945:CJY851945 CTA851945:CTU851945 DCW851945:DDQ851945 DMS851945:DNM851945 DWO851945:DXI851945 EGK851945:EHE851945 EQG851945:ERA851945 FAC851945:FAW851945 FJY851945:FKS851945 FTU851945:FUO851945 GDQ851945:GEK851945 GNM851945:GOG851945 GXI851945:GYC851945 HHE851945:HHY851945 HRA851945:HRU851945 IAW851945:IBQ851945 IKS851945:ILM851945 IUO851945:IVI851945 JEK851945:JFE851945 JOG851945:JPA851945 JYC851945:JYW851945 KHY851945:KIS851945 KRU851945:KSO851945 LBQ851945:LCK851945 LLM851945:LMG851945 LVI851945:LWC851945 MFE851945:MFY851945 MPA851945:MPU851945 MYW851945:MZQ851945 NIS851945:NJM851945 NSO851945:NTI851945 OCK851945:ODE851945 OMG851945:ONA851945 OWC851945:OWW851945 PFY851945:PGS851945 PPU851945:PQO851945 PZQ851945:QAK851945 QJM851945:QKG851945 QTI851945:QUC851945 RDE851945:RDY851945 RNA851945:RNU851945 RWW851945:RXQ851945 SGS851945:SHM851945 SQO851945:SRI851945 TAK851945:TBE851945 TKG851945:TLA851945 TUC851945:TUW851945 UDY851945:UES851945 UNU851945:UOO851945 UXQ851945:UYK851945 VHM851945:VIG851945 VRI851945:VSC851945 WBE851945:WBY851945 WLA851945:WLU851945 WUW851945:WVQ851945 IK917481:JE917481 SG917481:TA917481 ACC917481:ACW917481 ALY917481:AMS917481 AVU917481:AWO917481 BFQ917481:BGK917481 BPM917481:BQG917481 BZI917481:CAC917481 CJE917481:CJY917481 CTA917481:CTU917481 DCW917481:DDQ917481 DMS917481:DNM917481 DWO917481:DXI917481 EGK917481:EHE917481 EQG917481:ERA917481 FAC917481:FAW917481 FJY917481:FKS917481 FTU917481:FUO917481 GDQ917481:GEK917481 GNM917481:GOG917481 GXI917481:GYC917481 HHE917481:HHY917481 HRA917481:HRU917481 IAW917481:IBQ917481 IKS917481:ILM917481 IUO917481:IVI917481 JEK917481:JFE917481 JOG917481:JPA917481 JYC917481:JYW917481 KHY917481:KIS917481 KRU917481:KSO917481 LBQ917481:LCK917481 LLM917481:LMG917481 LVI917481:LWC917481 MFE917481:MFY917481 MPA917481:MPU917481 MYW917481:MZQ917481 NIS917481:NJM917481 NSO917481:NTI917481 OCK917481:ODE917481 OMG917481:ONA917481 OWC917481:OWW917481 PFY917481:PGS917481 PPU917481:PQO917481 PZQ917481:QAK917481 QJM917481:QKG917481 QTI917481:QUC917481 RDE917481:RDY917481 RNA917481:RNU917481 RWW917481:RXQ917481 SGS917481:SHM917481 SQO917481:SRI917481 TAK917481:TBE917481 TKG917481:TLA917481 TUC917481:TUW917481 UDY917481:UES917481 UNU917481:UOO917481 UXQ917481:UYK917481 VHM917481:VIG917481 VRI917481:VSC917481 WBE917481:WBY917481 WLA917481:WLU917481 WUW917481:WVQ917481 IK983017:JE983017 SG983017:TA983017 ACC983017:ACW983017 ALY983017:AMS983017 AVU983017:AWO983017 BFQ983017:BGK983017 BPM983017:BQG983017 BZI983017:CAC983017 CJE983017:CJY983017 CTA983017:CTU983017 DCW983017:DDQ983017 DMS983017:DNM983017 DWO983017:DXI983017 EGK983017:EHE983017 EQG983017:ERA983017 FAC983017:FAW983017 FJY983017:FKS983017 FTU983017:FUO983017 GDQ983017:GEK983017 GNM983017:GOG983017 GXI983017:GYC983017 HHE983017:HHY983017 HRA983017:HRU983017 IAW983017:IBQ983017 IKS983017:ILM983017 IUO983017:IVI983017 JEK983017:JFE983017 JOG983017:JPA983017 JYC983017:JYW983017 KHY983017:KIS983017 KRU983017:KSO983017 LBQ983017:LCK983017 LLM983017:LMG983017 LVI983017:LWC983017 MFE983017:MFY983017 MPA983017:MPU983017 MYW983017:MZQ983017 NIS983017:NJM983017 NSO983017:NTI983017 OCK983017:ODE983017 OMG983017:ONA983017 OWC983017:OWW983017 PFY983017:PGS983017 PPU983017:PQO983017 PZQ983017:QAK983017 QJM983017:QKG983017 QTI983017:QUC983017 RDE983017:RDY983017 RNA983017:RNU983017 RWW983017:RXQ983017 SGS983017:SHM983017 SQO983017:SRI983017 TAK983017:TBE983017 TKG983017:TLA983017 TUC983017:TUW983017 UDY983017:UES983017 UNU983017:UOO983017 UXQ983017:UYK983017 VHM983017:VIG983017 VRI983017:VSC983017 WBE983017:WBY983017 WLA983017:WLU983017 WUW983017:WVQ983017 IK21:JE21 SG21:TA21 ACC21:ACW21 ALY21:AMS21 AVU21:AWO21 BFQ21:BGK21 BPM21:BQG21 BZI21:CAC21 CJE21:CJY21 CTA21:CTU21 DCW21:DDQ21 DMS21:DNM21 DWO21:DXI21 EGK21:EHE21 EQG21:ERA21 FAC21:FAW21 FJY21:FKS21 FTU21:FUO21 GDQ21:GEK21 GNM21:GOG21 GXI21:GYC21 HHE21:HHY21 HRA21:HRU21 IAW21:IBQ21 IKS21:ILM21 IUO21:IVI21 JEK21:JFE21 JOG21:JPA21 JYC21:JYW21 KHY21:KIS21 KRU21:KSO21 LBQ21:LCK21 LLM21:LMG21 LVI21:LWC21 MFE21:MFY21 MPA21:MPU21 MYW21:MZQ21 NIS21:NJM21 NSO21:NTI21 OCK21:ODE21 OMG21:ONA21 OWC21:OWW21 PFY21:PGS21 PPU21:PQO21 PZQ21:QAK21 QJM21:QKG21 QTI21:QUC21 RDE21:RDY21 RNA21:RNU21 RWW21:RXQ21 SGS21:SHM21 SQO21:SRI21 TAK21:TBE21 TKG21:TLA21 TUC21:TUW21 UDY21:UES21 UNU21:UOO21 UXQ21:UYK21 VHM21:VIG21 VRI21:VSC21 WBE21:WBY21 WLA21:WLU21 WUW21:WVQ21 IK65523:JE65523 SG65523:TA65523 ACC65523:ACW65523 ALY65523:AMS65523 AVU65523:AWO65523 BFQ65523:BGK65523 BPM65523:BQG65523 BZI65523:CAC65523 CJE65523:CJY65523 CTA65523:CTU65523 DCW65523:DDQ65523 DMS65523:DNM65523 DWO65523:DXI65523 EGK65523:EHE65523 EQG65523:ERA65523 FAC65523:FAW65523 FJY65523:FKS65523 FTU65523:FUO65523 GDQ65523:GEK65523 GNM65523:GOG65523 GXI65523:GYC65523 HHE65523:HHY65523 HRA65523:HRU65523 IAW65523:IBQ65523 IKS65523:ILM65523 IUO65523:IVI65523 JEK65523:JFE65523 JOG65523:JPA65523 JYC65523:JYW65523 KHY65523:KIS65523 KRU65523:KSO65523 LBQ65523:LCK65523 LLM65523:LMG65523 LVI65523:LWC65523 MFE65523:MFY65523 MPA65523:MPU65523 MYW65523:MZQ65523 NIS65523:NJM65523 NSO65523:NTI65523 OCK65523:ODE65523 OMG65523:ONA65523 OWC65523:OWW65523 PFY65523:PGS65523 PPU65523:PQO65523 PZQ65523:QAK65523 QJM65523:QKG65523 QTI65523:QUC65523 RDE65523:RDY65523 RNA65523:RNU65523 RWW65523:RXQ65523 SGS65523:SHM65523 SQO65523:SRI65523 TAK65523:TBE65523 TKG65523:TLA65523 TUC65523:TUW65523 UDY65523:UES65523 UNU65523:UOO65523 UXQ65523:UYK65523 VHM65523:VIG65523 VRI65523:VSC65523 WBE65523:WBY65523 WLA65523:WLU65523 WUW65523:WVQ65523 IK131059:JE131059 SG131059:TA131059 ACC131059:ACW131059 ALY131059:AMS131059 AVU131059:AWO131059 BFQ131059:BGK131059 BPM131059:BQG131059 BZI131059:CAC131059 CJE131059:CJY131059 CTA131059:CTU131059 DCW131059:DDQ131059 DMS131059:DNM131059 DWO131059:DXI131059 EGK131059:EHE131059 EQG131059:ERA131059 FAC131059:FAW131059 FJY131059:FKS131059 FTU131059:FUO131059 GDQ131059:GEK131059 GNM131059:GOG131059 GXI131059:GYC131059 HHE131059:HHY131059 HRA131059:HRU131059 IAW131059:IBQ131059 IKS131059:ILM131059 IUO131059:IVI131059 JEK131059:JFE131059 JOG131059:JPA131059 JYC131059:JYW131059 KHY131059:KIS131059 KRU131059:KSO131059 LBQ131059:LCK131059 LLM131059:LMG131059 LVI131059:LWC131059 MFE131059:MFY131059 MPA131059:MPU131059 MYW131059:MZQ131059 NIS131059:NJM131059 NSO131059:NTI131059 OCK131059:ODE131059 OMG131059:ONA131059 OWC131059:OWW131059 PFY131059:PGS131059 PPU131059:PQO131059 PZQ131059:QAK131059 QJM131059:QKG131059 QTI131059:QUC131059 RDE131059:RDY131059 RNA131059:RNU131059 RWW131059:RXQ131059 SGS131059:SHM131059 SQO131059:SRI131059 TAK131059:TBE131059 TKG131059:TLA131059 TUC131059:TUW131059 UDY131059:UES131059 UNU131059:UOO131059 UXQ131059:UYK131059 VHM131059:VIG131059 VRI131059:VSC131059 WBE131059:WBY131059 WLA131059:WLU131059 WUW131059:WVQ131059 IK196595:JE196595 SG196595:TA196595 ACC196595:ACW196595 ALY196595:AMS196595 AVU196595:AWO196595 BFQ196595:BGK196595 BPM196595:BQG196595 BZI196595:CAC196595 CJE196595:CJY196595 CTA196595:CTU196595 DCW196595:DDQ196595 DMS196595:DNM196595 DWO196595:DXI196595 EGK196595:EHE196595 EQG196595:ERA196595 FAC196595:FAW196595 FJY196595:FKS196595 FTU196595:FUO196595 GDQ196595:GEK196595 GNM196595:GOG196595 GXI196595:GYC196595 HHE196595:HHY196595 HRA196595:HRU196595 IAW196595:IBQ196595 IKS196595:ILM196595 IUO196595:IVI196595 JEK196595:JFE196595 JOG196595:JPA196595 JYC196595:JYW196595 KHY196595:KIS196595 KRU196595:KSO196595 LBQ196595:LCK196595 LLM196595:LMG196595 LVI196595:LWC196595 MFE196595:MFY196595 MPA196595:MPU196595 MYW196595:MZQ196595 NIS196595:NJM196595 NSO196595:NTI196595 OCK196595:ODE196595 OMG196595:ONA196595 OWC196595:OWW196595 PFY196595:PGS196595 PPU196595:PQO196595 PZQ196595:QAK196595 QJM196595:QKG196595 QTI196595:QUC196595 RDE196595:RDY196595 RNA196595:RNU196595 RWW196595:RXQ196595 SGS196595:SHM196595 SQO196595:SRI196595 TAK196595:TBE196595 TKG196595:TLA196595 TUC196595:TUW196595 UDY196595:UES196595 UNU196595:UOO196595 UXQ196595:UYK196595 VHM196595:VIG196595 VRI196595:VSC196595 WBE196595:WBY196595 WLA196595:WLU196595 WUW196595:WVQ196595 IK262131:JE262131 SG262131:TA262131 ACC262131:ACW262131 ALY262131:AMS262131 AVU262131:AWO262131 BFQ262131:BGK262131 BPM262131:BQG262131 BZI262131:CAC262131 CJE262131:CJY262131 CTA262131:CTU262131 DCW262131:DDQ262131 DMS262131:DNM262131 DWO262131:DXI262131 EGK262131:EHE262131 EQG262131:ERA262131 FAC262131:FAW262131 FJY262131:FKS262131 FTU262131:FUO262131 GDQ262131:GEK262131 GNM262131:GOG262131 GXI262131:GYC262131 HHE262131:HHY262131 HRA262131:HRU262131 IAW262131:IBQ262131 IKS262131:ILM262131 IUO262131:IVI262131 JEK262131:JFE262131 JOG262131:JPA262131 JYC262131:JYW262131 KHY262131:KIS262131 KRU262131:KSO262131 LBQ262131:LCK262131 LLM262131:LMG262131 LVI262131:LWC262131 MFE262131:MFY262131 MPA262131:MPU262131 MYW262131:MZQ262131 NIS262131:NJM262131 NSO262131:NTI262131 OCK262131:ODE262131 OMG262131:ONA262131 OWC262131:OWW262131 PFY262131:PGS262131 PPU262131:PQO262131 PZQ262131:QAK262131 QJM262131:QKG262131 QTI262131:QUC262131 RDE262131:RDY262131 RNA262131:RNU262131 RWW262131:RXQ262131 SGS262131:SHM262131 SQO262131:SRI262131 TAK262131:TBE262131 TKG262131:TLA262131 TUC262131:TUW262131 UDY262131:UES262131 UNU262131:UOO262131 UXQ262131:UYK262131 VHM262131:VIG262131 VRI262131:VSC262131 WBE262131:WBY262131 WLA262131:WLU262131 WUW262131:WVQ262131 IK327667:JE327667 SG327667:TA327667 ACC327667:ACW327667 ALY327667:AMS327667 AVU327667:AWO327667 BFQ327667:BGK327667 BPM327667:BQG327667 BZI327667:CAC327667 CJE327667:CJY327667 CTA327667:CTU327667 DCW327667:DDQ327667 DMS327667:DNM327667 DWO327667:DXI327667 EGK327667:EHE327667 EQG327667:ERA327667 FAC327667:FAW327667 FJY327667:FKS327667 FTU327667:FUO327667 GDQ327667:GEK327667 GNM327667:GOG327667 GXI327667:GYC327667 HHE327667:HHY327667 HRA327667:HRU327667 IAW327667:IBQ327667 IKS327667:ILM327667 IUO327667:IVI327667 JEK327667:JFE327667 JOG327667:JPA327667 JYC327667:JYW327667 KHY327667:KIS327667 KRU327667:KSO327667 LBQ327667:LCK327667 LLM327667:LMG327667 LVI327667:LWC327667 MFE327667:MFY327667 MPA327667:MPU327667 MYW327667:MZQ327667 NIS327667:NJM327667 NSO327667:NTI327667 OCK327667:ODE327667 OMG327667:ONA327667 OWC327667:OWW327667 PFY327667:PGS327667 PPU327667:PQO327667 PZQ327667:QAK327667 QJM327667:QKG327667 QTI327667:QUC327667 RDE327667:RDY327667 RNA327667:RNU327667 RWW327667:RXQ327667 SGS327667:SHM327667 SQO327667:SRI327667 TAK327667:TBE327667 TKG327667:TLA327667 TUC327667:TUW327667 UDY327667:UES327667 UNU327667:UOO327667 UXQ327667:UYK327667 VHM327667:VIG327667 VRI327667:VSC327667 WBE327667:WBY327667 WLA327667:WLU327667 WUW327667:WVQ327667 IK393203:JE393203 SG393203:TA393203 ACC393203:ACW393203 ALY393203:AMS393203 AVU393203:AWO393203 BFQ393203:BGK393203 BPM393203:BQG393203 BZI393203:CAC393203 CJE393203:CJY393203 CTA393203:CTU393203 DCW393203:DDQ393203 DMS393203:DNM393203 DWO393203:DXI393203 EGK393203:EHE393203 EQG393203:ERA393203 FAC393203:FAW393203 FJY393203:FKS393203 FTU393203:FUO393203 GDQ393203:GEK393203 GNM393203:GOG393203 GXI393203:GYC393203 HHE393203:HHY393203 HRA393203:HRU393203 IAW393203:IBQ393203 IKS393203:ILM393203 IUO393203:IVI393203 JEK393203:JFE393203 JOG393203:JPA393203 JYC393203:JYW393203 KHY393203:KIS393203 KRU393203:KSO393203 LBQ393203:LCK393203 LLM393203:LMG393203 LVI393203:LWC393203 MFE393203:MFY393203 MPA393203:MPU393203 MYW393203:MZQ393203 NIS393203:NJM393203 NSO393203:NTI393203 OCK393203:ODE393203 OMG393203:ONA393203 OWC393203:OWW393203 PFY393203:PGS393203 PPU393203:PQO393203 PZQ393203:QAK393203 QJM393203:QKG393203 QTI393203:QUC393203 RDE393203:RDY393203 RNA393203:RNU393203 RWW393203:RXQ393203 SGS393203:SHM393203 SQO393203:SRI393203 TAK393203:TBE393203 TKG393203:TLA393203 TUC393203:TUW393203 UDY393203:UES393203 UNU393203:UOO393203 UXQ393203:UYK393203 VHM393203:VIG393203 VRI393203:VSC393203 WBE393203:WBY393203 WLA393203:WLU393203 WUW393203:WVQ393203 IK458739:JE458739 SG458739:TA458739 ACC458739:ACW458739 ALY458739:AMS458739 AVU458739:AWO458739 BFQ458739:BGK458739 BPM458739:BQG458739 BZI458739:CAC458739 CJE458739:CJY458739 CTA458739:CTU458739 DCW458739:DDQ458739 DMS458739:DNM458739 DWO458739:DXI458739 EGK458739:EHE458739 EQG458739:ERA458739 FAC458739:FAW458739 FJY458739:FKS458739 FTU458739:FUO458739 GDQ458739:GEK458739 GNM458739:GOG458739 GXI458739:GYC458739 HHE458739:HHY458739 HRA458739:HRU458739 IAW458739:IBQ458739 IKS458739:ILM458739 IUO458739:IVI458739 JEK458739:JFE458739 JOG458739:JPA458739 JYC458739:JYW458739 KHY458739:KIS458739 KRU458739:KSO458739 LBQ458739:LCK458739 LLM458739:LMG458739 LVI458739:LWC458739 MFE458739:MFY458739 MPA458739:MPU458739 MYW458739:MZQ458739 NIS458739:NJM458739 NSO458739:NTI458739 OCK458739:ODE458739 OMG458739:ONA458739 OWC458739:OWW458739 PFY458739:PGS458739 PPU458739:PQO458739 PZQ458739:QAK458739 QJM458739:QKG458739 QTI458739:QUC458739 RDE458739:RDY458739 RNA458739:RNU458739 RWW458739:RXQ458739 SGS458739:SHM458739 SQO458739:SRI458739 TAK458739:TBE458739 TKG458739:TLA458739 TUC458739:TUW458739 UDY458739:UES458739 UNU458739:UOO458739 UXQ458739:UYK458739 VHM458739:VIG458739 VRI458739:VSC458739 WBE458739:WBY458739 WLA458739:WLU458739 WUW458739:WVQ458739 IK524275:JE524275 SG524275:TA524275 ACC524275:ACW524275 ALY524275:AMS524275 AVU524275:AWO524275 BFQ524275:BGK524275 BPM524275:BQG524275 BZI524275:CAC524275 CJE524275:CJY524275 CTA524275:CTU524275 DCW524275:DDQ524275 DMS524275:DNM524275 DWO524275:DXI524275 EGK524275:EHE524275 EQG524275:ERA524275 FAC524275:FAW524275 FJY524275:FKS524275 FTU524275:FUO524275 GDQ524275:GEK524275 GNM524275:GOG524275 GXI524275:GYC524275 HHE524275:HHY524275 HRA524275:HRU524275 IAW524275:IBQ524275 IKS524275:ILM524275 IUO524275:IVI524275 JEK524275:JFE524275 JOG524275:JPA524275 JYC524275:JYW524275 KHY524275:KIS524275 KRU524275:KSO524275 LBQ524275:LCK524275 LLM524275:LMG524275 LVI524275:LWC524275 MFE524275:MFY524275 MPA524275:MPU524275 MYW524275:MZQ524275 NIS524275:NJM524275 NSO524275:NTI524275 OCK524275:ODE524275 OMG524275:ONA524275 OWC524275:OWW524275 PFY524275:PGS524275 PPU524275:PQO524275 PZQ524275:QAK524275 QJM524275:QKG524275 QTI524275:QUC524275 RDE524275:RDY524275 RNA524275:RNU524275 RWW524275:RXQ524275 SGS524275:SHM524275 SQO524275:SRI524275 TAK524275:TBE524275 TKG524275:TLA524275 TUC524275:TUW524275 UDY524275:UES524275 UNU524275:UOO524275 UXQ524275:UYK524275 VHM524275:VIG524275 VRI524275:VSC524275 WBE524275:WBY524275 WLA524275:WLU524275 WUW524275:WVQ524275 IK589811:JE589811 SG589811:TA589811 ACC589811:ACW589811 ALY589811:AMS589811 AVU589811:AWO589811 BFQ589811:BGK589811 BPM589811:BQG589811 BZI589811:CAC589811 CJE589811:CJY589811 CTA589811:CTU589811 DCW589811:DDQ589811 DMS589811:DNM589811 DWO589811:DXI589811 EGK589811:EHE589811 EQG589811:ERA589811 FAC589811:FAW589811 FJY589811:FKS589811 FTU589811:FUO589811 GDQ589811:GEK589811 GNM589811:GOG589811 GXI589811:GYC589811 HHE589811:HHY589811 HRA589811:HRU589811 IAW589811:IBQ589811 IKS589811:ILM589811 IUO589811:IVI589811 JEK589811:JFE589811 JOG589811:JPA589811 JYC589811:JYW589811 KHY589811:KIS589811 KRU589811:KSO589811 LBQ589811:LCK589811 LLM589811:LMG589811 LVI589811:LWC589811 MFE589811:MFY589811 MPA589811:MPU589811 MYW589811:MZQ589811 NIS589811:NJM589811 NSO589811:NTI589811 OCK589811:ODE589811 OMG589811:ONA589811 OWC589811:OWW589811 PFY589811:PGS589811 PPU589811:PQO589811 PZQ589811:QAK589811 QJM589811:QKG589811 QTI589811:QUC589811 RDE589811:RDY589811 RNA589811:RNU589811 RWW589811:RXQ589811 SGS589811:SHM589811 SQO589811:SRI589811 TAK589811:TBE589811 TKG589811:TLA589811 TUC589811:TUW589811 UDY589811:UES589811 UNU589811:UOO589811 UXQ589811:UYK589811 VHM589811:VIG589811 VRI589811:VSC589811 WBE589811:WBY589811 WLA589811:WLU589811 WUW589811:WVQ589811 IK655347:JE655347 SG655347:TA655347 ACC655347:ACW655347 ALY655347:AMS655347 AVU655347:AWO655347 BFQ655347:BGK655347 BPM655347:BQG655347 BZI655347:CAC655347 CJE655347:CJY655347 CTA655347:CTU655347 DCW655347:DDQ655347 DMS655347:DNM655347 DWO655347:DXI655347 EGK655347:EHE655347 EQG655347:ERA655347 FAC655347:FAW655347 FJY655347:FKS655347 FTU655347:FUO655347 GDQ655347:GEK655347 GNM655347:GOG655347 GXI655347:GYC655347 HHE655347:HHY655347 HRA655347:HRU655347 IAW655347:IBQ655347 IKS655347:ILM655347 IUO655347:IVI655347 JEK655347:JFE655347 JOG655347:JPA655347 JYC655347:JYW655347 KHY655347:KIS655347 KRU655347:KSO655347 LBQ655347:LCK655347 LLM655347:LMG655347 LVI655347:LWC655347 MFE655347:MFY655347 MPA655347:MPU655347 MYW655347:MZQ655347 NIS655347:NJM655347 NSO655347:NTI655347 OCK655347:ODE655347 OMG655347:ONA655347 OWC655347:OWW655347 PFY655347:PGS655347 PPU655347:PQO655347 PZQ655347:QAK655347 QJM655347:QKG655347 QTI655347:QUC655347 RDE655347:RDY655347 RNA655347:RNU655347 RWW655347:RXQ655347 SGS655347:SHM655347 SQO655347:SRI655347 TAK655347:TBE655347 TKG655347:TLA655347 TUC655347:TUW655347 UDY655347:UES655347 UNU655347:UOO655347 UXQ655347:UYK655347 VHM655347:VIG655347 VRI655347:VSC655347 WBE655347:WBY655347 WLA655347:WLU655347 WUW655347:WVQ655347 IK720883:JE720883 SG720883:TA720883 ACC720883:ACW720883 ALY720883:AMS720883 AVU720883:AWO720883 BFQ720883:BGK720883 BPM720883:BQG720883 BZI720883:CAC720883 CJE720883:CJY720883 CTA720883:CTU720883 DCW720883:DDQ720883 DMS720883:DNM720883 DWO720883:DXI720883 EGK720883:EHE720883 EQG720883:ERA720883 FAC720883:FAW720883 FJY720883:FKS720883 FTU720883:FUO720883 GDQ720883:GEK720883 GNM720883:GOG720883 GXI720883:GYC720883 HHE720883:HHY720883 HRA720883:HRU720883 IAW720883:IBQ720883 IKS720883:ILM720883 IUO720883:IVI720883 JEK720883:JFE720883 JOG720883:JPA720883 JYC720883:JYW720883 KHY720883:KIS720883 KRU720883:KSO720883 LBQ720883:LCK720883 LLM720883:LMG720883 LVI720883:LWC720883 MFE720883:MFY720883 MPA720883:MPU720883 MYW720883:MZQ720883 NIS720883:NJM720883 NSO720883:NTI720883 OCK720883:ODE720883 OMG720883:ONA720883 OWC720883:OWW720883 PFY720883:PGS720883 PPU720883:PQO720883 PZQ720883:QAK720883 QJM720883:QKG720883 QTI720883:QUC720883 RDE720883:RDY720883 RNA720883:RNU720883 RWW720883:RXQ720883 SGS720883:SHM720883 SQO720883:SRI720883 TAK720883:TBE720883 TKG720883:TLA720883 TUC720883:TUW720883 UDY720883:UES720883 UNU720883:UOO720883 UXQ720883:UYK720883 VHM720883:VIG720883 VRI720883:VSC720883 WBE720883:WBY720883 WLA720883:WLU720883 WUW720883:WVQ720883 IK786419:JE786419 SG786419:TA786419 ACC786419:ACW786419 ALY786419:AMS786419 AVU786419:AWO786419 BFQ786419:BGK786419 BPM786419:BQG786419 BZI786419:CAC786419 CJE786419:CJY786419 CTA786419:CTU786419 DCW786419:DDQ786419 DMS786419:DNM786419 DWO786419:DXI786419 EGK786419:EHE786419 EQG786419:ERA786419 FAC786419:FAW786419 FJY786419:FKS786419 FTU786419:FUO786419 GDQ786419:GEK786419 GNM786419:GOG786419 GXI786419:GYC786419 HHE786419:HHY786419 HRA786419:HRU786419 IAW786419:IBQ786419 IKS786419:ILM786419 IUO786419:IVI786419 JEK786419:JFE786419 JOG786419:JPA786419 JYC786419:JYW786419 KHY786419:KIS786419 KRU786419:KSO786419 LBQ786419:LCK786419 LLM786419:LMG786419 LVI786419:LWC786419 MFE786419:MFY786419 MPA786419:MPU786419 MYW786419:MZQ786419 NIS786419:NJM786419 NSO786419:NTI786419 OCK786419:ODE786419 OMG786419:ONA786419 OWC786419:OWW786419 PFY786419:PGS786419 PPU786419:PQO786419 PZQ786419:QAK786419 QJM786419:QKG786419 QTI786419:QUC786419 RDE786419:RDY786419 RNA786419:RNU786419 RWW786419:RXQ786419 SGS786419:SHM786419 SQO786419:SRI786419 TAK786419:TBE786419 TKG786419:TLA786419 TUC786419:TUW786419 UDY786419:UES786419 UNU786419:UOO786419 UXQ786419:UYK786419 VHM786419:VIG786419 VRI786419:VSC786419 WBE786419:WBY786419 WLA786419:WLU786419 WUW786419:WVQ786419 IK851955:JE851955 SG851955:TA851955 ACC851955:ACW851955 ALY851955:AMS851955 AVU851955:AWO851955 BFQ851955:BGK851955 BPM851955:BQG851955 BZI851955:CAC851955 CJE851955:CJY851955 CTA851955:CTU851955 DCW851955:DDQ851955 DMS851955:DNM851955 DWO851955:DXI851955 EGK851955:EHE851955 EQG851955:ERA851955 FAC851955:FAW851955 FJY851955:FKS851955 FTU851955:FUO851955 GDQ851955:GEK851955 GNM851955:GOG851955 GXI851955:GYC851955 HHE851955:HHY851955 HRA851955:HRU851955 IAW851955:IBQ851955 IKS851955:ILM851955 IUO851955:IVI851955 JEK851955:JFE851955 JOG851955:JPA851955 JYC851955:JYW851955 KHY851955:KIS851955 KRU851955:KSO851955 LBQ851955:LCK851955 LLM851955:LMG851955 LVI851955:LWC851955 MFE851955:MFY851955 MPA851955:MPU851955 MYW851955:MZQ851955 NIS851955:NJM851955 NSO851955:NTI851955 OCK851955:ODE851955 OMG851955:ONA851955 OWC851955:OWW851955 PFY851955:PGS851955 PPU851955:PQO851955 PZQ851955:QAK851955 QJM851955:QKG851955 QTI851955:QUC851955 RDE851955:RDY851955 RNA851955:RNU851955 RWW851955:RXQ851955 SGS851955:SHM851955 SQO851955:SRI851955 TAK851955:TBE851955 TKG851955:TLA851955 TUC851955:TUW851955 UDY851955:UES851955 UNU851955:UOO851955 UXQ851955:UYK851955 VHM851955:VIG851955 VRI851955:VSC851955 WBE851955:WBY851955 WLA851955:WLU851955 WUW851955:WVQ851955 IK917491:JE917491 SG917491:TA917491 ACC917491:ACW917491 ALY917491:AMS917491 AVU917491:AWO917491 BFQ917491:BGK917491 BPM917491:BQG917491 BZI917491:CAC917491 CJE917491:CJY917491 CTA917491:CTU917491 DCW917491:DDQ917491 DMS917491:DNM917491 DWO917491:DXI917491 EGK917491:EHE917491 EQG917491:ERA917491 FAC917491:FAW917491 FJY917491:FKS917491 FTU917491:FUO917491 GDQ917491:GEK917491 GNM917491:GOG917491 GXI917491:GYC917491 HHE917491:HHY917491 HRA917491:HRU917491 IAW917491:IBQ917491 IKS917491:ILM917491 IUO917491:IVI917491 JEK917491:JFE917491 JOG917491:JPA917491 JYC917491:JYW917491 KHY917491:KIS917491 KRU917491:KSO917491 LBQ917491:LCK917491 LLM917491:LMG917491 LVI917491:LWC917491 MFE917491:MFY917491 MPA917491:MPU917491 MYW917491:MZQ917491 NIS917491:NJM917491 NSO917491:NTI917491 OCK917491:ODE917491 OMG917491:ONA917491 OWC917491:OWW917491 PFY917491:PGS917491 PPU917491:PQO917491 PZQ917491:QAK917491 QJM917491:QKG917491 QTI917491:QUC917491 RDE917491:RDY917491 RNA917491:RNU917491 RWW917491:RXQ917491 SGS917491:SHM917491 SQO917491:SRI917491 TAK917491:TBE917491 TKG917491:TLA917491 TUC917491:TUW917491 UDY917491:UES917491 UNU917491:UOO917491 UXQ917491:UYK917491 VHM917491:VIG917491 VRI917491:VSC917491 WBE917491:WBY917491 WLA917491:WLU917491 WUW917491:WVQ917491 IK983027:JE983027 SG983027:TA983027 ACC983027:ACW983027 ALY983027:AMS983027 AVU983027:AWO983027 BFQ983027:BGK983027 BPM983027:BQG983027 BZI983027:CAC983027 CJE983027:CJY983027 CTA983027:CTU983027 DCW983027:DDQ983027 DMS983027:DNM983027 DWO983027:DXI983027 EGK983027:EHE983027 EQG983027:ERA983027 FAC983027:FAW983027 FJY983027:FKS983027 FTU983027:FUO983027 GDQ983027:GEK983027 GNM983027:GOG983027 GXI983027:GYC983027 HHE983027:HHY983027 HRA983027:HRU983027 IAW983027:IBQ983027 IKS983027:ILM983027 IUO983027:IVI983027 JEK983027:JFE983027 JOG983027:JPA983027 JYC983027:JYW983027 KHY983027:KIS983027 KRU983027:KSO983027 LBQ983027:LCK983027 LLM983027:LMG983027 LVI983027:LWC983027 MFE983027:MFY983027 MPA983027:MPU983027 MYW983027:MZQ983027 NIS983027:NJM983027 NSO983027:NTI983027 OCK983027:ODE983027 OMG983027:ONA983027 OWC983027:OWW983027 PFY983027:PGS983027 PPU983027:PQO983027 PZQ983027:QAK983027 QJM983027:QKG983027 QTI983027:QUC983027 RDE983027:RDY983027 RNA983027:RNU983027 RWW983027:RXQ983027 SGS983027:SHM983027 SQO983027:SRI983027 TAK983027:TBE983027 TKG983027:TLA983027 TUC983027:TUW983027 UDY983027:UES983027 UNU983027:UOO983027 UXQ983027:UYK983027 VHM983027:VIG983027 VRI983027:VSC983027 WBE983027:WBY983027 WLA983027:WLU983027 WUW983027:WVQ983027 IK33:JE33 SG33:TA33 ACC33:ACW33 ALY33:AMS33 AVU33:AWO33 BFQ33:BGK33 BPM33:BQG33 BZI33:CAC33 CJE33:CJY33 CTA33:CTU33 DCW33:DDQ33 DMS33:DNM33 DWO33:DXI33 EGK33:EHE33 EQG33:ERA33 FAC33:FAW33 FJY33:FKS33 FTU33:FUO33 GDQ33:GEK33 GNM33:GOG33 GXI33:GYC33 HHE33:HHY33 HRA33:HRU33 IAW33:IBQ33 IKS33:ILM33 IUO33:IVI33 JEK33:JFE33 JOG33:JPA33 JYC33:JYW33 KHY33:KIS33 KRU33:KSO33 LBQ33:LCK33 LLM33:LMG33 LVI33:LWC33 MFE33:MFY33 MPA33:MPU33 MYW33:MZQ33 NIS33:NJM33 NSO33:NTI33 OCK33:ODE33 OMG33:ONA33 OWC33:OWW33 PFY33:PGS33 PPU33:PQO33 PZQ33:QAK33 QJM33:QKG33 QTI33:QUC33 RDE33:RDY33 RNA33:RNU33 RWW33:RXQ33 SGS33:SHM33 SQO33:SRI33 TAK33:TBE33 TKG33:TLA33 TUC33:TUW33 UDY33:UES33 UNU33:UOO33 UXQ33:UYK33 VHM33:VIG33 VRI33:VSC33 WBE33:WBY33 WLA33:WLU33 WUW33:WVQ33 IK65535:JE65535 SG65535:TA65535 ACC65535:ACW65535 ALY65535:AMS65535 AVU65535:AWO65535 BFQ65535:BGK65535 BPM65535:BQG65535 BZI65535:CAC65535 CJE65535:CJY65535 CTA65535:CTU65535 DCW65535:DDQ65535 DMS65535:DNM65535 DWO65535:DXI65535 EGK65535:EHE65535 EQG65535:ERA65535 FAC65535:FAW65535 FJY65535:FKS65535 FTU65535:FUO65535 GDQ65535:GEK65535 GNM65535:GOG65535 GXI65535:GYC65535 HHE65535:HHY65535 HRA65535:HRU65535 IAW65535:IBQ65535 IKS65535:ILM65535 IUO65535:IVI65535 JEK65535:JFE65535 JOG65535:JPA65535 JYC65535:JYW65535 KHY65535:KIS65535 KRU65535:KSO65535 LBQ65535:LCK65535 LLM65535:LMG65535 LVI65535:LWC65535 MFE65535:MFY65535 MPA65535:MPU65535 MYW65535:MZQ65535 NIS65535:NJM65535 NSO65535:NTI65535 OCK65535:ODE65535 OMG65535:ONA65535 OWC65535:OWW65535 PFY65535:PGS65535 PPU65535:PQO65535 PZQ65535:QAK65535 QJM65535:QKG65535 QTI65535:QUC65535 RDE65535:RDY65535 RNA65535:RNU65535 RWW65535:RXQ65535 SGS65535:SHM65535 SQO65535:SRI65535 TAK65535:TBE65535 TKG65535:TLA65535 TUC65535:TUW65535 UDY65535:UES65535 UNU65535:UOO65535 UXQ65535:UYK65535 VHM65535:VIG65535 VRI65535:VSC65535 WBE65535:WBY65535 WLA65535:WLU65535 WUW65535:WVQ65535 IK131071:JE131071 SG131071:TA131071 ACC131071:ACW131071 ALY131071:AMS131071 AVU131071:AWO131071 BFQ131071:BGK131071 BPM131071:BQG131071 BZI131071:CAC131071 CJE131071:CJY131071 CTA131071:CTU131071 DCW131071:DDQ131071 DMS131071:DNM131071 DWO131071:DXI131071 EGK131071:EHE131071 EQG131071:ERA131071 FAC131071:FAW131071 FJY131071:FKS131071 FTU131071:FUO131071 GDQ131071:GEK131071 GNM131071:GOG131071 GXI131071:GYC131071 HHE131071:HHY131071 HRA131071:HRU131071 IAW131071:IBQ131071 IKS131071:ILM131071 IUO131071:IVI131071 JEK131071:JFE131071 JOG131071:JPA131071 JYC131071:JYW131071 KHY131071:KIS131071 KRU131071:KSO131071 LBQ131071:LCK131071 LLM131071:LMG131071 LVI131071:LWC131071 MFE131071:MFY131071 MPA131071:MPU131071 MYW131071:MZQ131071 NIS131071:NJM131071 NSO131071:NTI131071 OCK131071:ODE131071 OMG131071:ONA131071 OWC131071:OWW131071 PFY131071:PGS131071 PPU131071:PQO131071 PZQ131071:QAK131071 QJM131071:QKG131071 QTI131071:QUC131071 RDE131071:RDY131071 RNA131071:RNU131071 RWW131071:RXQ131071 SGS131071:SHM131071 SQO131071:SRI131071 TAK131071:TBE131071 TKG131071:TLA131071 TUC131071:TUW131071 UDY131071:UES131071 UNU131071:UOO131071 UXQ131071:UYK131071 VHM131071:VIG131071 VRI131071:VSC131071 WBE131071:WBY131071 WLA131071:WLU131071 WUW131071:WVQ131071 IK196607:JE196607 SG196607:TA196607 ACC196607:ACW196607 ALY196607:AMS196607 AVU196607:AWO196607 BFQ196607:BGK196607 BPM196607:BQG196607 BZI196607:CAC196607 CJE196607:CJY196607 CTA196607:CTU196607 DCW196607:DDQ196607 DMS196607:DNM196607 DWO196607:DXI196607 EGK196607:EHE196607 EQG196607:ERA196607 FAC196607:FAW196607 FJY196607:FKS196607 FTU196607:FUO196607 GDQ196607:GEK196607 GNM196607:GOG196607 GXI196607:GYC196607 HHE196607:HHY196607 HRA196607:HRU196607 IAW196607:IBQ196607 IKS196607:ILM196607 IUO196607:IVI196607 JEK196607:JFE196607 JOG196607:JPA196607 JYC196607:JYW196607 KHY196607:KIS196607 KRU196607:KSO196607 LBQ196607:LCK196607 LLM196607:LMG196607 LVI196607:LWC196607 MFE196607:MFY196607 MPA196607:MPU196607 MYW196607:MZQ196607 NIS196607:NJM196607 NSO196607:NTI196607 OCK196607:ODE196607 OMG196607:ONA196607 OWC196607:OWW196607 PFY196607:PGS196607 PPU196607:PQO196607 PZQ196607:QAK196607 QJM196607:QKG196607 QTI196607:QUC196607 RDE196607:RDY196607 RNA196607:RNU196607 RWW196607:RXQ196607 SGS196607:SHM196607 SQO196607:SRI196607 TAK196607:TBE196607 TKG196607:TLA196607 TUC196607:TUW196607 UDY196607:UES196607 UNU196607:UOO196607 UXQ196607:UYK196607 VHM196607:VIG196607 VRI196607:VSC196607 WBE196607:WBY196607 WLA196607:WLU196607 WUW196607:WVQ196607 IK262143:JE262143 SG262143:TA262143 ACC262143:ACW262143 ALY262143:AMS262143 AVU262143:AWO262143 BFQ262143:BGK262143 BPM262143:BQG262143 BZI262143:CAC262143 CJE262143:CJY262143 CTA262143:CTU262143 DCW262143:DDQ262143 DMS262143:DNM262143 DWO262143:DXI262143 EGK262143:EHE262143 EQG262143:ERA262143 FAC262143:FAW262143 FJY262143:FKS262143 FTU262143:FUO262143 GDQ262143:GEK262143 GNM262143:GOG262143 GXI262143:GYC262143 HHE262143:HHY262143 HRA262143:HRU262143 IAW262143:IBQ262143 IKS262143:ILM262143 IUO262143:IVI262143 JEK262143:JFE262143 JOG262143:JPA262143 JYC262143:JYW262143 KHY262143:KIS262143 KRU262143:KSO262143 LBQ262143:LCK262143 LLM262143:LMG262143 LVI262143:LWC262143 MFE262143:MFY262143 MPA262143:MPU262143 MYW262143:MZQ262143 NIS262143:NJM262143 NSO262143:NTI262143 OCK262143:ODE262143 OMG262143:ONA262143 OWC262143:OWW262143 PFY262143:PGS262143 PPU262143:PQO262143 PZQ262143:QAK262143 QJM262143:QKG262143 QTI262143:QUC262143 RDE262143:RDY262143 RNA262143:RNU262143 RWW262143:RXQ262143 SGS262143:SHM262143 SQO262143:SRI262143 TAK262143:TBE262143 TKG262143:TLA262143 TUC262143:TUW262143 UDY262143:UES262143 UNU262143:UOO262143 UXQ262143:UYK262143 VHM262143:VIG262143 VRI262143:VSC262143 WBE262143:WBY262143 WLA262143:WLU262143 WUW262143:WVQ262143 IK327679:JE327679 SG327679:TA327679 ACC327679:ACW327679 ALY327679:AMS327679 AVU327679:AWO327679 BFQ327679:BGK327679 BPM327679:BQG327679 BZI327679:CAC327679 CJE327679:CJY327679 CTA327679:CTU327679 DCW327679:DDQ327679 DMS327679:DNM327679 DWO327679:DXI327679 EGK327679:EHE327679 EQG327679:ERA327679 FAC327679:FAW327679 FJY327679:FKS327679 FTU327679:FUO327679 GDQ327679:GEK327679 GNM327679:GOG327679 GXI327679:GYC327679 HHE327679:HHY327679 HRA327679:HRU327679 IAW327679:IBQ327679 IKS327679:ILM327679 IUO327679:IVI327679 JEK327679:JFE327679 JOG327679:JPA327679 JYC327679:JYW327679 KHY327679:KIS327679 KRU327679:KSO327679 LBQ327679:LCK327679 LLM327679:LMG327679 LVI327679:LWC327679 MFE327679:MFY327679 MPA327679:MPU327679 MYW327679:MZQ327679 NIS327679:NJM327679 NSO327679:NTI327679 OCK327679:ODE327679 OMG327679:ONA327679 OWC327679:OWW327679 PFY327679:PGS327679 PPU327679:PQO327679 PZQ327679:QAK327679 QJM327679:QKG327679 QTI327679:QUC327679 RDE327679:RDY327679 RNA327679:RNU327679 RWW327679:RXQ327679 SGS327679:SHM327679 SQO327679:SRI327679 TAK327679:TBE327679 TKG327679:TLA327679 TUC327679:TUW327679 UDY327679:UES327679 UNU327679:UOO327679 UXQ327679:UYK327679 VHM327679:VIG327679 VRI327679:VSC327679 WBE327679:WBY327679 WLA327679:WLU327679 WUW327679:WVQ327679 IK393215:JE393215 SG393215:TA393215 ACC393215:ACW393215 ALY393215:AMS393215 AVU393215:AWO393215 BFQ393215:BGK393215 BPM393215:BQG393215 BZI393215:CAC393215 CJE393215:CJY393215 CTA393215:CTU393215 DCW393215:DDQ393215 DMS393215:DNM393215 DWO393215:DXI393215 EGK393215:EHE393215 EQG393215:ERA393215 FAC393215:FAW393215 FJY393215:FKS393215 FTU393215:FUO393215 GDQ393215:GEK393215 GNM393215:GOG393215 GXI393215:GYC393215 HHE393215:HHY393215 HRA393215:HRU393215 IAW393215:IBQ393215 IKS393215:ILM393215 IUO393215:IVI393215 JEK393215:JFE393215 JOG393215:JPA393215 JYC393215:JYW393215 KHY393215:KIS393215 KRU393215:KSO393215 LBQ393215:LCK393215 LLM393215:LMG393215 LVI393215:LWC393215 MFE393215:MFY393215 MPA393215:MPU393215 MYW393215:MZQ393215 NIS393215:NJM393215 NSO393215:NTI393215 OCK393215:ODE393215 OMG393215:ONA393215 OWC393215:OWW393215 PFY393215:PGS393215 PPU393215:PQO393215 PZQ393215:QAK393215 QJM393215:QKG393215 QTI393215:QUC393215 RDE393215:RDY393215 RNA393215:RNU393215 RWW393215:RXQ393215 SGS393215:SHM393215 SQO393215:SRI393215 TAK393215:TBE393215 TKG393215:TLA393215 TUC393215:TUW393215 UDY393215:UES393215 UNU393215:UOO393215 UXQ393215:UYK393215 VHM393215:VIG393215 VRI393215:VSC393215 WBE393215:WBY393215 WLA393215:WLU393215 WUW393215:WVQ393215 IK458751:JE458751 SG458751:TA458751 ACC458751:ACW458751 ALY458751:AMS458751 AVU458751:AWO458751 BFQ458751:BGK458751 BPM458751:BQG458751 BZI458751:CAC458751 CJE458751:CJY458751 CTA458751:CTU458751 DCW458751:DDQ458751 DMS458751:DNM458751 DWO458751:DXI458751 EGK458751:EHE458751 EQG458751:ERA458751 FAC458751:FAW458751 FJY458751:FKS458751 FTU458751:FUO458751 GDQ458751:GEK458751 GNM458751:GOG458751 GXI458751:GYC458751 HHE458751:HHY458751 HRA458751:HRU458751 IAW458751:IBQ458751 IKS458751:ILM458751 IUO458751:IVI458751 JEK458751:JFE458751 JOG458751:JPA458751 JYC458751:JYW458751 KHY458751:KIS458751 KRU458751:KSO458751 LBQ458751:LCK458751 LLM458751:LMG458751 LVI458751:LWC458751 MFE458751:MFY458751 MPA458751:MPU458751 MYW458751:MZQ458751 NIS458751:NJM458751 NSO458751:NTI458751 OCK458751:ODE458751 OMG458751:ONA458751 OWC458751:OWW458751 PFY458751:PGS458751 PPU458751:PQO458751 PZQ458751:QAK458751 QJM458751:QKG458751 QTI458751:QUC458751 RDE458751:RDY458751 RNA458751:RNU458751 RWW458751:RXQ458751 SGS458751:SHM458751 SQO458751:SRI458751 TAK458751:TBE458751 TKG458751:TLA458751 TUC458751:TUW458751 UDY458751:UES458751 UNU458751:UOO458751 UXQ458751:UYK458751 VHM458751:VIG458751 VRI458751:VSC458751 WBE458751:WBY458751 WLA458751:WLU458751 WUW458751:WVQ458751 IK524287:JE524287 SG524287:TA524287 ACC524287:ACW524287 ALY524287:AMS524287 AVU524287:AWO524287 BFQ524287:BGK524287 BPM524287:BQG524287 BZI524287:CAC524287 CJE524287:CJY524287 CTA524287:CTU524287 DCW524287:DDQ524287 DMS524287:DNM524287 DWO524287:DXI524287 EGK524287:EHE524287 EQG524287:ERA524287 FAC524287:FAW524287 FJY524287:FKS524287 FTU524287:FUO524287 GDQ524287:GEK524287 GNM524287:GOG524287 GXI524287:GYC524287 HHE524287:HHY524287 HRA524287:HRU524287 IAW524287:IBQ524287 IKS524287:ILM524287 IUO524287:IVI524287 JEK524287:JFE524287 JOG524287:JPA524287 JYC524287:JYW524287 KHY524287:KIS524287 KRU524287:KSO524287 LBQ524287:LCK524287 LLM524287:LMG524287 LVI524287:LWC524287 MFE524287:MFY524287 MPA524287:MPU524287 MYW524287:MZQ524287 NIS524287:NJM524287 NSO524287:NTI524287 OCK524287:ODE524287 OMG524287:ONA524287 OWC524287:OWW524287 PFY524287:PGS524287 PPU524287:PQO524287 PZQ524287:QAK524287 QJM524287:QKG524287 QTI524287:QUC524287 RDE524287:RDY524287 RNA524287:RNU524287 RWW524287:RXQ524287 SGS524287:SHM524287 SQO524287:SRI524287 TAK524287:TBE524287 TKG524287:TLA524287 TUC524287:TUW524287 UDY524287:UES524287 UNU524287:UOO524287 UXQ524287:UYK524287 VHM524287:VIG524287 VRI524287:VSC524287 WBE524287:WBY524287 WLA524287:WLU524287 WUW524287:WVQ524287 IK589823:JE589823 SG589823:TA589823 ACC589823:ACW589823 ALY589823:AMS589823 AVU589823:AWO589823 BFQ589823:BGK589823 BPM589823:BQG589823 BZI589823:CAC589823 CJE589823:CJY589823 CTA589823:CTU589823 DCW589823:DDQ589823 DMS589823:DNM589823 DWO589823:DXI589823 EGK589823:EHE589823 EQG589823:ERA589823 FAC589823:FAW589823 FJY589823:FKS589823 FTU589823:FUO589823 GDQ589823:GEK589823 GNM589823:GOG589823 GXI589823:GYC589823 HHE589823:HHY589823 HRA589823:HRU589823 IAW589823:IBQ589823 IKS589823:ILM589823 IUO589823:IVI589823 JEK589823:JFE589823 JOG589823:JPA589823 JYC589823:JYW589823 KHY589823:KIS589823 KRU589823:KSO589823 LBQ589823:LCK589823 LLM589823:LMG589823 LVI589823:LWC589823 MFE589823:MFY589823 MPA589823:MPU589823 MYW589823:MZQ589823 NIS589823:NJM589823 NSO589823:NTI589823 OCK589823:ODE589823 OMG589823:ONA589823 OWC589823:OWW589823 PFY589823:PGS589823 PPU589823:PQO589823 PZQ589823:QAK589823 QJM589823:QKG589823 QTI589823:QUC589823 RDE589823:RDY589823 RNA589823:RNU589823 RWW589823:RXQ589823 SGS589823:SHM589823 SQO589823:SRI589823 TAK589823:TBE589823 TKG589823:TLA589823 TUC589823:TUW589823 UDY589823:UES589823 UNU589823:UOO589823 UXQ589823:UYK589823 VHM589823:VIG589823 VRI589823:VSC589823 WBE589823:WBY589823 WLA589823:WLU589823 WUW589823:WVQ589823 IK655359:JE655359 SG655359:TA655359 ACC655359:ACW655359 ALY655359:AMS655359 AVU655359:AWO655359 BFQ655359:BGK655359 BPM655359:BQG655359 BZI655359:CAC655359 CJE655359:CJY655359 CTA655359:CTU655359 DCW655359:DDQ655359 DMS655359:DNM655359 DWO655359:DXI655359 EGK655359:EHE655359 EQG655359:ERA655359 FAC655359:FAW655359 FJY655359:FKS655359 FTU655359:FUO655359 GDQ655359:GEK655359 GNM655359:GOG655359 GXI655359:GYC655359 HHE655359:HHY655359 HRA655359:HRU655359 IAW655359:IBQ655359 IKS655359:ILM655359 IUO655359:IVI655359 JEK655359:JFE655359 JOG655359:JPA655359 JYC655359:JYW655359 KHY655359:KIS655359 KRU655359:KSO655359 LBQ655359:LCK655359 LLM655359:LMG655359 LVI655359:LWC655359 MFE655359:MFY655359 MPA655359:MPU655359 MYW655359:MZQ655359 NIS655359:NJM655359 NSO655359:NTI655359 OCK655359:ODE655359 OMG655359:ONA655359 OWC655359:OWW655359 PFY655359:PGS655359 PPU655359:PQO655359 PZQ655359:QAK655359 QJM655359:QKG655359 QTI655359:QUC655359 RDE655359:RDY655359 RNA655359:RNU655359 RWW655359:RXQ655359 SGS655359:SHM655359 SQO655359:SRI655359 TAK655359:TBE655359 TKG655359:TLA655359 TUC655359:TUW655359 UDY655359:UES655359 UNU655359:UOO655359 UXQ655359:UYK655359 VHM655359:VIG655359 VRI655359:VSC655359 WBE655359:WBY655359 WLA655359:WLU655359 WUW655359:WVQ655359 IK720895:JE720895 SG720895:TA720895 ACC720895:ACW720895 ALY720895:AMS720895 AVU720895:AWO720895 BFQ720895:BGK720895 BPM720895:BQG720895 BZI720895:CAC720895 CJE720895:CJY720895 CTA720895:CTU720895 DCW720895:DDQ720895 DMS720895:DNM720895 DWO720895:DXI720895 EGK720895:EHE720895 EQG720895:ERA720895 FAC720895:FAW720895 FJY720895:FKS720895 FTU720895:FUO720895 GDQ720895:GEK720895 GNM720895:GOG720895 GXI720895:GYC720895 HHE720895:HHY720895 HRA720895:HRU720895 IAW720895:IBQ720895 IKS720895:ILM720895 IUO720895:IVI720895 JEK720895:JFE720895 JOG720895:JPA720895 JYC720895:JYW720895 KHY720895:KIS720895 KRU720895:KSO720895 LBQ720895:LCK720895 LLM720895:LMG720895 LVI720895:LWC720895 MFE720895:MFY720895 MPA720895:MPU720895 MYW720895:MZQ720895 NIS720895:NJM720895 NSO720895:NTI720895 OCK720895:ODE720895 OMG720895:ONA720895 OWC720895:OWW720895 PFY720895:PGS720895 PPU720895:PQO720895 PZQ720895:QAK720895 QJM720895:QKG720895 QTI720895:QUC720895 RDE720895:RDY720895 RNA720895:RNU720895 RWW720895:RXQ720895 SGS720895:SHM720895 SQO720895:SRI720895 TAK720895:TBE720895 TKG720895:TLA720895 TUC720895:TUW720895 UDY720895:UES720895 UNU720895:UOO720895 UXQ720895:UYK720895 VHM720895:VIG720895 VRI720895:VSC720895 WBE720895:WBY720895 WLA720895:WLU720895 WUW720895:WVQ720895 IK786431:JE786431 SG786431:TA786431 ACC786431:ACW786431 ALY786431:AMS786431 AVU786431:AWO786431 BFQ786431:BGK786431 BPM786431:BQG786431 BZI786431:CAC786431 CJE786431:CJY786431 CTA786431:CTU786431 DCW786431:DDQ786431 DMS786431:DNM786431 DWO786431:DXI786431 EGK786431:EHE786431 EQG786431:ERA786431 FAC786431:FAW786431 FJY786431:FKS786431 FTU786431:FUO786431 GDQ786431:GEK786431 GNM786431:GOG786431 GXI786431:GYC786431 HHE786431:HHY786431 HRA786431:HRU786431 IAW786431:IBQ786431 IKS786431:ILM786431 IUO786431:IVI786431 JEK786431:JFE786431 JOG786431:JPA786431 JYC786431:JYW786431 KHY786431:KIS786431 KRU786431:KSO786431 LBQ786431:LCK786431 LLM786431:LMG786431 LVI786431:LWC786431 MFE786431:MFY786431 MPA786431:MPU786431 MYW786431:MZQ786431 NIS786431:NJM786431 NSO786431:NTI786431 OCK786431:ODE786431 OMG786431:ONA786431 OWC786431:OWW786431 PFY786431:PGS786431 PPU786431:PQO786431 PZQ786431:QAK786431 QJM786431:QKG786431 QTI786431:QUC786431 RDE786431:RDY786431 RNA786431:RNU786431 RWW786431:RXQ786431 SGS786431:SHM786431 SQO786431:SRI786431 TAK786431:TBE786431 TKG786431:TLA786431 TUC786431:TUW786431 UDY786431:UES786431 UNU786431:UOO786431 UXQ786431:UYK786431 VHM786431:VIG786431 VRI786431:VSC786431 WBE786431:WBY786431 WLA786431:WLU786431 WUW786431:WVQ786431 IK851967:JE851967 SG851967:TA851967 ACC851967:ACW851967 ALY851967:AMS851967 AVU851967:AWO851967 BFQ851967:BGK851967 BPM851967:BQG851967 BZI851967:CAC851967 CJE851967:CJY851967 CTA851967:CTU851967 DCW851967:DDQ851967 DMS851967:DNM851967 DWO851967:DXI851967 EGK851967:EHE851967 EQG851967:ERA851967 FAC851967:FAW851967 FJY851967:FKS851967 FTU851967:FUO851967 GDQ851967:GEK851967 GNM851967:GOG851967 GXI851967:GYC851967 HHE851967:HHY851967 HRA851967:HRU851967 IAW851967:IBQ851967 IKS851967:ILM851967 IUO851967:IVI851967 JEK851967:JFE851967 JOG851967:JPA851967 JYC851967:JYW851967 KHY851967:KIS851967 KRU851967:KSO851967 LBQ851967:LCK851967 LLM851967:LMG851967 LVI851967:LWC851967 MFE851967:MFY851967 MPA851967:MPU851967 MYW851967:MZQ851967 NIS851967:NJM851967 NSO851967:NTI851967 OCK851967:ODE851967 OMG851967:ONA851967 OWC851967:OWW851967 PFY851967:PGS851967 PPU851967:PQO851967 PZQ851967:QAK851967 QJM851967:QKG851967 QTI851967:QUC851967 RDE851967:RDY851967 RNA851967:RNU851967 RWW851967:RXQ851967 SGS851967:SHM851967 SQO851967:SRI851967 TAK851967:TBE851967 TKG851967:TLA851967 TUC851967:TUW851967 UDY851967:UES851967 UNU851967:UOO851967 UXQ851967:UYK851967 VHM851967:VIG851967 VRI851967:VSC851967 WBE851967:WBY851967 WLA851967:WLU851967 WUW851967:WVQ851967 IK917503:JE917503 SG917503:TA917503 ACC917503:ACW917503 ALY917503:AMS917503 AVU917503:AWO917503 BFQ917503:BGK917503 BPM917503:BQG917503 BZI917503:CAC917503 CJE917503:CJY917503 CTA917503:CTU917503 DCW917503:DDQ917503 DMS917503:DNM917503 DWO917503:DXI917503 EGK917503:EHE917503 EQG917503:ERA917503 FAC917503:FAW917503 FJY917503:FKS917503 FTU917503:FUO917503 GDQ917503:GEK917503 GNM917503:GOG917503 GXI917503:GYC917503 HHE917503:HHY917503 HRA917503:HRU917503 IAW917503:IBQ917503 IKS917503:ILM917503 IUO917503:IVI917503 JEK917503:JFE917503 JOG917503:JPA917503 JYC917503:JYW917503 KHY917503:KIS917503 KRU917503:KSO917503 LBQ917503:LCK917503 LLM917503:LMG917503 LVI917503:LWC917503 MFE917503:MFY917503 MPA917503:MPU917503 MYW917503:MZQ917503 NIS917503:NJM917503 NSO917503:NTI917503 OCK917503:ODE917503 OMG917503:ONA917503 OWC917503:OWW917503 PFY917503:PGS917503 PPU917503:PQO917503 PZQ917503:QAK917503 QJM917503:QKG917503 QTI917503:QUC917503 RDE917503:RDY917503 RNA917503:RNU917503 RWW917503:RXQ917503 SGS917503:SHM917503 SQO917503:SRI917503 TAK917503:TBE917503 TKG917503:TLA917503 TUC917503:TUW917503 UDY917503:UES917503 UNU917503:UOO917503 UXQ917503:UYK917503 VHM917503:VIG917503 VRI917503:VSC917503 WBE917503:WBY917503 WLA917503:WLU917503 WUW917503:WVQ917503 IK983039:JE983039 SG983039:TA983039 ACC983039:ACW983039 ALY983039:AMS983039 AVU983039:AWO983039 BFQ983039:BGK983039 BPM983039:BQG983039 BZI983039:CAC983039 CJE983039:CJY983039 CTA983039:CTU983039 DCW983039:DDQ983039 DMS983039:DNM983039 DWO983039:DXI983039 EGK983039:EHE983039 EQG983039:ERA983039 FAC983039:FAW983039 FJY983039:FKS983039 FTU983039:FUO983039 GDQ983039:GEK983039 GNM983039:GOG983039 GXI983039:GYC983039 HHE983039:HHY983039 HRA983039:HRU983039 IAW983039:IBQ983039 IKS983039:ILM983039 IUO983039:IVI983039 JEK983039:JFE983039 JOG983039:JPA983039 JYC983039:JYW983039 KHY983039:KIS983039 KRU983039:KSO983039 LBQ983039:LCK983039 LLM983039:LMG983039 LVI983039:LWC983039 MFE983039:MFY983039 MPA983039:MPU983039 MYW983039:MZQ983039 NIS983039:NJM983039 NSO983039:NTI983039 OCK983039:ODE983039 OMG983039:ONA983039 OWC983039:OWW983039 PFY983039:PGS983039 PPU983039:PQO983039 PZQ983039:QAK983039 QJM983039:QKG983039 QTI983039:QUC983039 RDE983039:RDY983039 RNA983039:RNU983039 RWW983039:RXQ983039 SGS983039:SHM983039 SQO983039:SRI983039 TAK983039:TBE983039 TKG983039:TLA983039 TUC983039:TUW983039 UDY983039:UES983039 UNU983039:UOO983039 UXQ983039:UYK983039 VHM983039:VIG983039 VRI983039:VSC983039 WBE983039:WBY983039 WLA983039:WLU983039 WUW983039:WVQ983039 IK38:JE38 SG38:TA38 ACC38:ACW38 ALY38:AMS38 AVU38:AWO38 BFQ38:BGK38 BPM38:BQG38 BZI38:CAC38 CJE38:CJY38 CTA38:CTU38 DCW38:DDQ38 DMS38:DNM38 DWO38:DXI38 EGK38:EHE38 EQG38:ERA38 FAC38:FAW38 FJY38:FKS38 FTU38:FUO38 GDQ38:GEK38 GNM38:GOG38 GXI38:GYC38 HHE38:HHY38 HRA38:HRU38 IAW38:IBQ38 IKS38:ILM38 IUO38:IVI38 JEK38:JFE38 JOG38:JPA38 JYC38:JYW38 KHY38:KIS38 KRU38:KSO38 LBQ38:LCK38 LLM38:LMG38 LVI38:LWC38 MFE38:MFY38 MPA38:MPU38 MYW38:MZQ38 NIS38:NJM38 NSO38:NTI38 OCK38:ODE38 OMG38:ONA38 OWC38:OWW38 PFY38:PGS38 PPU38:PQO38 PZQ38:QAK38 QJM38:QKG38 QTI38:QUC38 RDE38:RDY38 RNA38:RNU38 RWW38:RXQ38 SGS38:SHM38 SQO38:SRI38 TAK38:TBE38 TKG38:TLA38 TUC38:TUW38 UDY38:UES38 UNU38:UOO38 UXQ38:UYK38 VHM38:VIG38 VRI38:VSC38 WBE38:WBY38 WLA38:WLU38 WUW38:WVQ38 IK65546:JE65546 SG65546:TA65546 ACC65546:ACW65546 ALY65546:AMS65546 AVU65546:AWO65546 BFQ65546:BGK65546 BPM65546:BQG65546 BZI65546:CAC65546 CJE65546:CJY65546 CTA65546:CTU65546 DCW65546:DDQ65546 DMS65546:DNM65546 DWO65546:DXI65546 EGK65546:EHE65546 EQG65546:ERA65546 FAC65546:FAW65546 FJY65546:FKS65546 FTU65546:FUO65546 GDQ65546:GEK65546 GNM65546:GOG65546 GXI65546:GYC65546 HHE65546:HHY65546 HRA65546:HRU65546 IAW65546:IBQ65546 IKS65546:ILM65546 IUO65546:IVI65546 JEK65546:JFE65546 JOG65546:JPA65546 JYC65546:JYW65546 KHY65546:KIS65546 KRU65546:KSO65546 LBQ65546:LCK65546 LLM65546:LMG65546 LVI65546:LWC65546 MFE65546:MFY65546 MPA65546:MPU65546 MYW65546:MZQ65546 NIS65546:NJM65546 NSO65546:NTI65546 OCK65546:ODE65546 OMG65546:ONA65546 OWC65546:OWW65546 PFY65546:PGS65546 PPU65546:PQO65546 PZQ65546:QAK65546 QJM65546:QKG65546 QTI65546:QUC65546 RDE65546:RDY65546 RNA65546:RNU65546 RWW65546:RXQ65546 SGS65546:SHM65546 SQO65546:SRI65546 TAK65546:TBE65546 TKG65546:TLA65546 TUC65546:TUW65546 UDY65546:UES65546 UNU65546:UOO65546 UXQ65546:UYK65546 VHM65546:VIG65546 VRI65546:VSC65546 WBE65546:WBY65546 WLA65546:WLU65546 WUW65546:WVQ65546 IK131082:JE131082 SG131082:TA131082 ACC131082:ACW131082 ALY131082:AMS131082 AVU131082:AWO131082 BFQ131082:BGK131082 BPM131082:BQG131082 BZI131082:CAC131082 CJE131082:CJY131082 CTA131082:CTU131082 DCW131082:DDQ131082 DMS131082:DNM131082 DWO131082:DXI131082 EGK131082:EHE131082 EQG131082:ERA131082 FAC131082:FAW131082 FJY131082:FKS131082 FTU131082:FUO131082 GDQ131082:GEK131082 GNM131082:GOG131082 GXI131082:GYC131082 HHE131082:HHY131082 HRA131082:HRU131082 IAW131082:IBQ131082 IKS131082:ILM131082 IUO131082:IVI131082 JEK131082:JFE131082 JOG131082:JPA131082 JYC131082:JYW131082 KHY131082:KIS131082 KRU131082:KSO131082 LBQ131082:LCK131082 LLM131082:LMG131082 LVI131082:LWC131082 MFE131082:MFY131082 MPA131082:MPU131082 MYW131082:MZQ131082 NIS131082:NJM131082 NSO131082:NTI131082 OCK131082:ODE131082 OMG131082:ONA131082 OWC131082:OWW131082 PFY131082:PGS131082 PPU131082:PQO131082 PZQ131082:QAK131082 QJM131082:QKG131082 QTI131082:QUC131082 RDE131082:RDY131082 RNA131082:RNU131082 RWW131082:RXQ131082 SGS131082:SHM131082 SQO131082:SRI131082 TAK131082:TBE131082 TKG131082:TLA131082 TUC131082:TUW131082 UDY131082:UES131082 UNU131082:UOO131082 UXQ131082:UYK131082 VHM131082:VIG131082 VRI131082:VSC131082 WBE131082:WBY131082 WLA131082:WLU131082 WUW131082:WVQ131082 IK196618:JE196618 SG196618:TA196618 ACC196618:ACW196618 ALY196618:AMS196618 AVU196618:AWO196618 BFQ196618:BGK196618 BPM196618:BQG196618 BZI196618:CAC196618 CJE196618:CJY196618 CTA196618:CTU196618 DCW196618:DDQ196618 DMS196618:DNM196618 DWO196618:DXI196618 EGK196618:EHE196618 EQG196618:ERA196618 FAC196618:FAW196618 FJY196618:FKS196618 FTU196618:FUO196618 GDQ196618:GEK196618 GNM196618:GOG196618 GXI196618:GYC196618 HHE196618:HHY196618 HRA196618:HRU196618 IAW196618:IBQ196618 IKS196618:ILM196618 IUO196618:IVI196618 JEK196618:JFE196618 JOG196618:JPA196618 JYC196618:JYW196618 KHY196618:KIS196618 KRU196618:KSO196618 LBQ196618:LCK196618 LLM196618:LMG196618 LVI196618:LWC196618 MFE196618:MFY196618 MPA196618:MPU196618 MYW196618:MZQ196618 NIS196618:NJM196618 NSO196618:NTI196618 OCK196618:ODE196618 OMG196618:ONA196618 OWC196618:OWW196618 PFY196618:PGS196618 PPU196618:PQO196618 PZQ196618:QAK196618 QJM196618:QKG196618 QTI196618:QUC196618 RDE196618:RDY196618 RNA196618:RNU196618 RWW196618:RXQ196618 SGS196618:SHM196618 SQO196618:SRI196618 TAK196618:TBE196618 TKG196618:TLA196618 TUC196618:TUW196618 UDY196618:UES196618 UNU196618:UOO196618 UXQ196618:UYK196618 VHM196618:VIG196618 VRI196618:VSC196618 WBE196618:WBY196618 WLA196618:WLU196618 WUW196618:WVQ196618 IK262154:JE262154 SG262154:TA262154 ACC262154:ACW262154 ALY262154:AMS262154 AVU262154:AWO262154 BFQ262154:BGK262154 BPM262154:BQG262154 BZI262154:CAC262154 CJE262154:CJY262154 CTA262154:CTU262154 DCW262154:DDQ262154 DMS262154:DNM262154 DWO262154:DXI262154 EGK262154:EHE262154 EQG262154:ERA262154 FAC262154:FAW262154 FJY262154:FKS262154 FTU262154:FUO262154 GDQ262154:GEK262154 GNM262154:GOG262154 GXI262154:GYC262154 HHE262154:HHY262154 HRA262154:HRU262154 IAW262154:IBQ262154 IKS262154:ILM262154 IUO262154:IVI262154 JEK262154:JFE262154 JOG262154:JPA262154 JYC262154:JYW262154 KHY262154:KIS262154 KRU262154:KSO262154 LBQ262154:LCK262154 LLM262154:LMG262154 LVI262154:LWC262154 MFE262154:MFY262154 MPA262154:MPU262154 MYW262154:MZQ262154 NIS262154:NJM262154 NSO262154:NTI262154 OCK262154:ODE262154 OMG262154:ONA262154 OWC262154:OWW262154 PFY262154:PGS262154 PPU262154:PQO262154 PZQ262154:QAK262154 QJM262154:QKG262154 QTI262154:QUC262154 RDE262154:RDY262154 RNA262154:RNU262154 RWW262154:RXQ262154 SGS262154:SHM262154 SQO262154:SRI262154 TAK262154:TBE262154 TKG262154:TLA262154 TUC262154:TUW262154 UDY262154:UES262154 UNU262154:UOO262154 UXQ262154:UYK262154 VHM262154:VIG262154 VRI262154:VSC262154 WBE262154:WBY262154 WLA262154:WLU262154 WUW262154:WVQ262154 IK327690:JE327690 SG327690:TA327690 ACC327690:ACW327690 ALY327690:AMS327690 AVU327690:AWO327690 BFQ327690:BGK327690 BPM327690:BQG327690 BZI327690:CAC327690 CJE327690:CJY327690 CTA327690:CTU327690 DCW327690:DDQ327690 DMS327690:DNM327690 DWO327690:DXI327690 EGK327690:EHE327690 EQG327690:ERA327690 FAC327690:FAW327690 FJY327690:FKS327690 FTU327690:FUO327690 GDQ327690:GEK327690 GNM327690:GOG327690 GXI327690:GYC327690 HHE327690:HHY327690 HRA327690:HRU327690 IAW327690:IBQ327690 IKS327690:ILM327690 IUO327690:IVI327690 JEK327690:JFE327690 JOG327690:JPA327690 JYC327690:JYW327690 KHY327690:KIS327690 KRU327690:KSO327690 LBQ327690:LCK327690 LLM327690:LMG327690 LVI327690:LWC327690 MFE327690:MFY327690 MPA327690:MPU327690 MYW327690:MZQ327690 NIS327690:NJM327690 NSO327690:NTI327690 OCK327690:ODE327690 OMG327690:ONA327690 OWC327690:OWW327690 PFY327690:PGS327690 PPU327690:PQO327690 PZQ327690:QAK327690 QJM327690:QKG327690 QTI327690:QUC327690 RDE327690:RDY327690 RNA327690:RNU327690 RWW327690:RXQ327690 SGS327690:SHM327690 SQO327690:SRI327690 TAK327690:TBE327690 TKG327690:TLA327690 TUC327690:TUW327690 UDY327690:UES327690 UNU327690:UOO327690 UXQ327690:UYK327690 VHM327690:VIG327690 VRI327690:VSC327690 WBE327690:WBY327690 WLA327690:WLU327690 WUW327690:WVQ327690 IK393226:JE393226 SG393226:TA393226 ACC393226:ACW393226 ALY393226:AMS393226 AVU393226:AWO393226 BFQ393226:BGK393226 BPM393226:BQG393226 BZI393226:CAC393226 CJE393226:CJY393226 CTA393226:CTU393226 DCW393226:DDQ393226 DMS393226:DNM393226 DWO393226:DXI393226 EGK393226:EHE393226 EQG393226:ERA393226 FAC393226:FAW393226 FJY393226:FKS393226 FTU393226:FUO393226 GDQ393226:GEK393226 GNM393226:GOG393226 GXI393226:GYC393226 HHE393226:HHY393226 HRA393226:HRU393226 IAW393226:IBQ393226 IKS393226:ILM393226 IUO393226:IVI393226 JEK393226:JFE393226 JOG393226:JPA393226 JYC393226:JYW393226 KHY393226:KIS393226 KRU393226:KSO393226 LBQ393226:LCK393226 LLM393226:LMG393226 LVI393226:LWC393226 MFE393226:MFY393226 MPA393226:MPU393226 MYW393226:MZQ393226 NIS393226:NJM393226 NSO393226:NTI393226 OCK393226:ODE393226 OMG393226:ONA393226 OWC393226:OWW393226 PFY393226:PGS393226 PPU393226:PQO393226 PZQ393226:QAK393226 QJM393226:QKG393226 QTI393226:QUC393226 RDE393226:RDY393226 RNA393226:RNU393226 RWW393226:RXQ393226 SGS393226:SHM393226 SQO393226:SRI393226 TAK393226:TBE393226 TKG393226:TLA393226 TUC393226:TUW393226 UDY393226:UES393226 UNU393226:UOO393226 UXQ393226:UYK393226 VHM393226:VIG393226 VRI393226:VSC393226 WBE393226:WBY393226 WLA393226:WLU393226 WUW393226:WVQ393226 IK458762:JE458762 SG458762:TA458762 ACC458762:ACW458762 ALY458762:AMS458762 AVU458762:AWO458762 BFQ458762:BGK458762 BPM458762:BQG458762 BZI458762:CAC458762 CJE458762:CJY458762 CTA458762:CTU458762 DCW458762:DDQ458762 DMS458762:DNM458762 DWO458762:DXI458762 EGK458762:EHE458762 EQG458762:ERA458762 FAC458762:FAW458762 FJY458762:FKS458762 FTU458762:FUO458762 GDQ458762:GEK458762 GNM458762:GOG458762 GXI458762:GYC458762 HHE458762:HHY458762 HRA458762:HRU458762 IAW458762:IBQ458762 IKS458762:ILM458762 IUO458762:IVI458762 JEK458762:JFE458762 JOG458762:JPA458762 JYC458762:JYW458762 KHY458762:KIS458762 KRU458762:KSO458762 LBQ458762:LCK458762 LLM458762:LMG458762 LVI458762:LWC458762 MFE458762:MFY458762 MPA458762:MPU458762 MYW458762:MZQ458762 NIS458762:NJM458762 NSO458762:NTI458762 OCK458762:ODE458762 OMG458762:ONA458762 OWC458762:OWW458762 PFY458762:PGS458762 PPU458762:PQO458762 PZQ458762:QAK458762 QJM458762:QKG458762 QTI458762:QUC458762 RDE458762:RDY458762 RNA458762:RNU458762 RWW458762:RXQ458762 SGS458762:SHM458762 SQO458762:SRI458762 TAK458762:TBE458762 TKG458762:TLA458762 TUC458762:TUW458762 UDY458762:UES458762 UNU458762:UOO458762 UXQ458762:UYK458762 VHM458762:VIG458762 VRI458762:VSC458762 WBE458762:WBY458762 WLA458762:WLU458762 WUW458762:WVQ458762 IK524298:JE524298 SG524298:TA524298 ACC524298:ACW524298 ALY524298:AMS524298 AVU524298:AWO524298 BFQ524298:BGK524298 BPM524298:BQG524298 BZI524298:CAC524298 CJE524298:CJY524298 CTA524298:CTU524298 DCW524298:DDQ524298 DMS524298:DNM524298 DWO524298:DXI524298 EGK524298:EHE524298 EQG524298:ERA524298 FAC524298:FAW524298 FJY524298:FKS524298 FTU524298:FUO524298 GDQ524298:GEK524298 GNM524298:GOG524298 GXI524298:GYC524298 HHE524298:HHY524298 HRA524298:HRU524298 IAW524298:IBQ524298 IKS524298:ILM524298 IUO524298:IVI524298 JEK524298:JFE524298 JOG524298:JPA524298 JYC524298:JYW524298 KHY524298:KIS524298 KRU524298:KSO524298 LBQ524298:LCK524298 LLM524298:LMG524298 LVI524298:LWC524298 MFE524298:MFY524298 MPA524298:MPU524298 MYW524298:MZQ524298 NIS524298:NJM524298 NSO524298:NTI524298 OCK524298:ODE524298 OMG524298:ONA524298 OWC524298:OWW524298 PFY524298:PGS524298 PPU524298:PQO524298 PZQ524298:QAK524298 QJM524298:QKG524298 QTI524298:QUC524298 RDE524298:RDY524298 RNA524298:RNU524298 RWW524298:RXQ524298 SGS524298:SHM524298 SQO524298:SRI524298 TAK524298:TBE524298 TKG524298:TLA524298 TUC524298:TUW524298 UDY524298:UES524298 UNU524298:UOO524298 UXQ524298:UYK524298 VHM524298:VIG524298 VRI524298:VSC524298 WBE524298:WBY524298 WLA524298:WLU524298 WUW524298:WVQ524298 IK589834:JE589834 SG589834:TA589834 ACC589834:ACW589834 ALY589834:AMS589834 AVU589834:AWO589834 BFQ589834:BGK589834 BPM589834:BQG589834 BZI589834:CAC589834 CJE589834:CJY589834 CTA589834:CTU589834 DCW589834:DDQ589834 DMS589834:DNM589834 DWO589834:DXI589834 EGK589834:EHE589834 EQG589834:ERA589834 FAC589834:FAW589834 FJY589834:FKS589834 FTU589834:FUO589834 GDQ589834:GEK589834 GNM589834:GOG589834 GXI589834:GYC589834 HHE589834:HHY589834 HRA589834:HRU589834 IAW589834:IBQ589834 IKS589834:ILM589834 IUO589834:IVI589834 JEK589834:JFE589834 JOG589834:JPA589834 JYC589834:JYW589834 KHY589834:KIS589834 KRU589834:KSO589834 LBQ589834:LCK589834 LLM589834:LMG589834 LVI589834:LWC589834 MFE589834:MFY589834 MPA589834:MPU589834 MYW589834:MZQ589834 NIS589834:NJM589834 NSO589834:NTI589834 OCK589834:ODE589834 OMG589834:ONA589834 OWC589834:OWW589834 PFY589834:PGS589834 PPU589834:PQO589834 PZQ589834:QAK589834 QJM589834:QKG589834 QTI589834:QUC589834 RDE589834:RDY589834 RNA589834:RNU589834 RWW589834:RXQ589834 SGS589834:SHM589834 SQO589834:SRI589834 TAK589834:TBE589834 TKG589834:TLA589834 TUC589834:TUW589834 UDY589834:UES589834 UNU589834:UOO589834 UXQ589834:UYK589834 VHM589834:VIG589834 VRI589834:VSC589834 WBE589834:WBY589834 WLA589834:WLU589834 WUW589834:WVQ589834 IK655370:JE655370 SG655370:TA655370 ACC655370:ACW655370 ALY655370:AMS655370 AVU655370:AWO655370 BFQ655370:BGK655370 BPM655370:BQG655370 BZI655370:CAC655370 CJE655370:CJY655370 CTA655370:CTU655370 DCW655370:DDQ655370 DMS655370:DNM655370 DWO655370:DXI655370 EGK655370:EHE655370 EQG655370:ERA655370 FAC655370:FAW655370 FJY655370:FKS655370 FTU655370:FUO655370 GDQ655370:GEK655370 GNM655370:GOG655370 GXI655370:GYC655370 HHE655370:HHY655370 HRA655370:HRU655370 IAW655370:IBQ655370 IKS655370:ILM655370 IUO655370:IVI655370 JEK655370:JFE655370 JOG655370:JPA655370 JYC655370:JYW655370 KHY655370:KIS655370 KRU655370:KSO655370 LBQ655370:LCK655370 LLM655370:LMG655370 LVI655370:LWC655370 MFE655370:MFY655370 MPA655370:MPU655370 MYW655370:MZQ655370 NIS655370:NJM655370 NSO655370:NTI655370 OCK655370:ODE655370 OMG655370:ONA655370 OWC655370:OWW655370 PFY655370:PGS655370 PPU655370:PQO655370 PZQ655370:QAK655370 QJM655370:QKG655370 QTI655370:QUC655370 RDE655370:RDY655370 RNA655370:RNU655370 RWW655370:RXQ655370 SGS655370:SHM655370 SQO655370:SRI655370 TAK655370:TBE655370 TKG655370:TLA655370 TUC655370:TUW655370 UDY655370:UES655370 UNU655370:UOO655370 UXQ655370:UYK655370 VHM655370:VIG655370 VRI655370:VSC655370 WBE655370:WBY655370 WLA655370:WLU655370 WUW655370:WVQ655370 IK720906:JE720906 SG720906:TA720906 ACC720906:ACW720906 ALY720906:AMS720906 AVU720906:AWO720906 BFQ720906:BGK720906 BPM720906:BQG720906 BZI720906:CAC720906 CJE720906:CJY720906 CTA720906:CTU720906 DCW720906:DDQ720906 DMS720906:DNM720906 DWO720906:DXI720906 EGK720906:EHE720906 EQG720906:ERA720906 FAC720906:FAW720906 FJY720906:FKS720906 FTU720906:FUO720906 GDQ720906:GEK720906 GNM720906:GOG720906 GXI720906:GYC720906 HHE720906:HHY720906 HRA720906:HRU720906 IAW720906:IBQ720906 IKS720906:ILM720906 IUO720906:IVI720906 JEK720906:JFE720906 JOG720906:JPA720906 JYC720906:JYW720906 KHY720906:KIS720906 KRU720906:KSO720906 LBQ720906:LCK720906 LLM720906:LMG720906 LVI720906:LWC720906 MFE720906:MFY720906 MPA720906:MPU720906 MYW720906:MZQ720906 NIS720906:NJM720906 NSO720906:NTI720906 OCK720906:ODE720906 OMG720906:ONA720906 OWC720906:OWW720906 PFY720906:PGS720906 PPU720906:PQO720906 PZQ720906:QAK720906 QJM720906:QKG720906 QTI720906:QUC720906 RDE720906:RDY720906 RNA720906:RNU720906 RWW720906:RXQ720906 SGS720906:SHM720906 SQO720906:SRI720906 TAK720906:TBE720906 TKG720906:TLA720906 TUC720906:TUW720906 UDY720906:UES720906 UNU720906:UOO720906 UXQ720906:UYK720906 VHM720906:VIG720906 VRI720906:VSC720906 WBE720906:WBY720906 WLA720906:WLU720906 WUW720906:WVQ720906 IK786442:JE786442 SG786442:TA786442 ACC786442:ACW786442 ALY786442:AMS786442 AVU786442:AWO786442 BFQ786442:BGK786442 BPM786442:BQG786442 BZI786442:CAC786442 CJE786442:CJY786442 CTA786442:CTU786442 DCW786442:DDQ786442 DMS786442:DNM786442 DWO786442:DXI786442 EGK786442:EHE786442 EQG786442:ERA786442 FAC786442:FAW786442 FJY786442:FKS786442 FTU786442:FUO786442 GDQ786442:GEK786442 GNM786442:GOG786442 GXI786442:GYC786442 HHE786442:HHY786442 HRA786442:HRU786442 IAW786442:IBQ786442 IKS786442:ILM786442 IUO786442:IVI786442 JEK786442:JFE786442 JOG786442:JPA786442 JYC786442:JYW786442 KHY786442:KIS786442 KRU786442:KSO786442 LBQ786442:LCK786442 LLM786442:LMG786442 LVI786442:LWC786442 MFE786442:MFY786442 MPA786442:MPU786442 MYW786442:MZQ786442 NIS786442:NJM786442 NSO786442:NTI786442 OCK786442:ODE786442 OMG786442:ONA786442 OWC786442:OWW786442 PFY786442:PGS786442 PPU786442:PQO786442 PZQ786442:QAK786442 QJM786442:QKG786442 QTI786442:QUC786442 RDE786442:RDY786442 RNA786442:RNU786442 RWW786442:RXQ786442 SGS786442:SHM786442 SQO786442:SRI786442 TAK786442:TBE786442 TKG786442:TLA786442 TUC786442:TUW786442 UDY786442:UES786442 UNU786442:UOO786442 UXQ786442:UYK786442 VHM786442:VIG786442 VRI786442:VSC786442 WBE786442:WBY786442 WLA786442:WLU786442 WUW786442:WVQ786442 IK851978:JE851978 SG851978:TA851978 ACC851978:ACW851978 ALY851978:AMS851978 AVU851978:AWO851978 BFQ851978:BGK851978 BPM851978:BQG851978 BZI851978:CAC851978 CJE851978:CJY851978 CTA851978:CTU851978 DCW851978:DDQ851978 DMS851978:DNM851978 DWO851978:DXI851978 EGK851978:EHE851978 EQG851978:ERA851978 FAC851978:FAW851978 FJY851978:FKS851978 FTU851978:FUO851978 GDQ851978:GEK851978 GNM851978:GOG851978 GXI851978:GYC851978 HHE851978:HHY851978 HRA851978:HRU851978 IAW851978:IBQ851978 IKS851978:ILM851978 IUO851978:IVI851978 JEK851978:JFE851978 JOG851978:JPA851978 JYC851978:JYW851978 KHY851978:KIS851978 KRU851978:KSO851978 LBQ851978:LCK851978 LLM851978:LMG851978 LVI851978:LWC851978 MFE851978:MFY851978 MPA851978:MPU851978 MYW851978:MZQ851978 NIS851978:NJM851978 NSO851978:NTI851978 OCK851978:ODE851978 OMG851978:ONA851978 OWC851978:OWW851978 PFY851978:PGS851978 PPU851978:PQO851978 PZQ851978:QAK851978 QJM851978:QKG851978 QTI851978:QUC851978 RDE851978:RDY851978 RNA851978:RNU851978 RWW851978:RXQ851978 SGS851978:SHM851978 SQO851978:SRI851978 TAK851978:TBE851978 TKG851978:TLA851978 TUC851978:TUW851978 UDY851978:UES851978 UNU851978:UOO851978 UXQ851978:UYK851978 VHM851978:VIG851978 VRI851978:VSC851978 WBE851978:WBY851978 WLA851978:WLU851978 WUW851978:WVQ851978 IK917514:JE917514 SG917514:TA917514 ACC917514:ACW917514 ALY917514:AMS917514 AVU917514:AWO917514 BFQ917514:BGK917514 BPM917514:BQG917514 BZI917514:CAC917514 CJE917514:CJY917514 CTA917514:CTU917514 DCW917514:DDQ917514 DMS917514:DNM917514 DWO917514:DXI917514 EGK917514:EHE917514 EQG917514:ERA917514 FAC917514:FAW917514 FJY917514:FKS917514 FTU917514:FUO917514 GDQ917514:GEK917514 GNM917514:GOG917514 GXI917514:GYC917514 HHE917514:HHY917514 HRA917514:HRU917514 IAW917514:IBQ917514 IKS917514:ILM917514 IUO917514:IVI917514 JEK917514:JFE917514 JOG917514:JPA917514 JYC917514:JYW917514 KHY917514:KIS917514 KRU917514:KSO917514 LBQ917514:LCK917514 LLM917514:LMG917514 LVI917514:LWC917514 MFE917514:MFY917514 MPA917514:MPU917514 MYW917514:MZQ917514 NIS917514:NJM917514 NSO917514:NTI917514 OCK917514:ODE917514 OMG917514:ONA917514 OWC917514:OWW917514 PFY917514:PGS917514 PPU917514:PQO917514 PZQ917514:QAK917514 QJM917514:QKG917514 QTI917514:QUC917514 RDE917514:RDY917514 RNA917514:RNU917514 RWW917514:RXQ917514 SGS917514:SHM917514 SQO917514:SRI917514 TAK917514:TBE917514 TKG917514:TLA917514 TUC917514:TUW917514 UDY917514:UES917514 UNU917514:UOO917514 UXQ917514:UYK917514 VHM917514:VIG917514 VRI917514:VSC917514 WBE917514:WBY917514 WLA917514:WLU917514 WUW917514:WVQ917514 IK983050:JE983050 SG983050:TA983050 ACC983050:ACW983050 ALY983050:AMS983050 AVU983050:AWO983050 BFQ983050:BGK983050 BPM983050:BQG983050 BZI983050:CAC983050 CJE983050:CJY983050 CTA983050:CTU983050 DCW983050:DDQ983050 DMS983050:DNM983050 DWO983050:DXI983050 EGK983050:EHE983050 EQG983050:ERA983050 FAC983050:FAW983050 FJY983050:FKS983050 FTU983050:FUO983050 GDQ983050:GEK983050 GNM983050:GOG983050 GXI983050:GYC983050 HHE983050:HHY983050 HRA983050:HRU983050 IAW983050:IBQ983050 IKS983050:ILM983050 IUO983050:IVI983050 JEK983050:JFE983050 JOG983050:JPA983050 JYC983050:JYW983050 KHY983050:KIS983050 KRU983050:KSO983050 LBQ983050:LCK983050 LLM983050:LMG983050 LVI983050:LWC983050 MFE983050:MFY983050 MPA983050:MPU983050 MYW983050:MZQ983050 NIS983050:NJM983050 NSO983050:NTI983050 OCK983050:ODE983050 OMG983050:ONA983050 OWC983050:OWW983050 PFY983050:PGS983050 PPU983050:PQO983050 PZQ983050:QAK983050 QJM983050:QKG983050 QTI983050:QUC983050 RDE983050:RDY983050 RNA983050:RNU983050 RWW983050:RXQ983050 SGS983050:SHM983050 SQO983050:SRI983050 TAK983050:TBE983050 TKG983050:TLA983050 TUC983050:TUW983050 UDY983050:UES983050 UNU983050:UOO983050 UXQ983050:UYK983050 VHM983050:VIG983050 VRI983050:VSC983050 WBE983050:WBY983050 WLA983050:WLU983050 WUW983050:WVQ983050 IK65562:JE65562 SG65562:TA65562 ACC65562:ACW65562 ALY65562:AMS65562 AVU65562:AWO65562 BFQ65562:BGK65562 BPM65562:BQG65562 BZI65562:CAC65562 CJE65562:CJY65562 CTA65562:CTU65562 DCW65562:DDQ65562 DMS65562:DNM65562 DWO65562:DXI65562 EGK65562:EHE65562 EQG65562:ERA65562 FAC65562:FAW65562 FJY65562:FKS65562 FTU65562:FUO65562 GDQ65562:GEK65562 GNM65562:GOG65562 GXI65562:GYC65562 HHE65562:HHY65562 HRA65562:HRU65562 IAW65562:IBQ65562 IKS65562:ILM65562 IUO65562:IVI65562 JEK65562:JFE65562 JOG65562:JPA65562 JYC65562:JYW65562 KHY65562:KIS65562 KRU65562:KSO65562 LBQ65562:LCK65562 LLM65562:LMG65562 LVI65562:LWC65562 MFE65562:MFY65562 MPA65562:MPU65562 MYW65562:MZQ65562 NIS65562:NJM65562 NSO65562:NTI65562 OCK65562:ODE65562 OMG65562:ONA65562 OWC65562:OWW65562 PFY65562:PGS65562 PPU65562:PQO65562 PZQ65562:QAK65562 QJM65562:QKG65562 QTI65562:QUC65562 RDE65562:RDY65562 RNA65562:RNU65562 RWW65562:RXQ65562 SGS65562:SHM65562 SQO65562:SRI65562 TAK65562:TBE65562 TKG65562:TLA65562 TUC65562:TUW65562 UDY65562:UES65562 UNU65562:UOO65562 UXQ65562:UYK65562 VHM65562:VIG65562 VRI65562:VSC65562 WBE65562:WBY65562 WLA65562:WLU65562 WUW65562:WVQ65562 IK131098:JE131098 SG131098:TA131098 ACC131098:ACW131098 ALY131098:AMS131098 AVU131098:AWO131098 BFQ131098:BGK131098 BPM131098:BQG131098 BZI131098:CAC131098 CJE131098:CJY131098 CTA131098:CTU131098 DCW131098:DDQ131098 DMS131098:DNM131098 DWO131098:DXI131098 EGK131098:EHE131098 EQG131098:ERA131098 FAC131098:FAW131098 FJY131098:FKS131098 FTU131098:FUO131098 GDQ131098:GEK131098 GNM131098:GOG131098 GXI131098:GYC131098 HHE131098:HHY131098 HRA131098:HRU131098 IAW131098:IBQ131098 IKS131098:ILM131098 IUO131098:IVI131098 JEK131098:JFE131098 JOG131098:JPA131098 JYC131098:JYW131098 KHY131098:KIS131098 KRU131098:KSO131098 LBQ131098:LCK131098 LLM131098:LMG131098 LVI131098:LWC131098 MFE131098:MFY131098 MPA131098:MPU131098 MYW131098:MZQ131098 NIS131098:NJM131098 NSO131098:NTI131098 OCK131098:ODE131098 OMG131098:ONA131098 OWC131098:OWW131098 PFY131098:PGS131098 PPU131098:PQO131098 PZQ131098:QAK131098 QJM131098:QKG131098 QTI131098:QUC131098 RDE131098:RDY131098 RNA131098:RNU131098 RWW131098:RXQ131098 SGS131098:SHM131098 SQO131098:SRI131098 TAK131098:TBE131098 TKG131098:TLA131098 TUC131098:TUW131098 UDY131098:UES131098 UNU131098:UOO131098 UXQ131098:UYK131098 VHM131098:VIG131098 VRI131098:VSC131098 WBE131098:WBY131098 WLA131098:WLU131098 WUW131098:WVQ131098 IK196634:JE196634 SG196634:TA196634 ACC196634:ACW196634 ALY196634:AMS196634 AVU196634:AWO196634 BFQ196634:BGK196634 BPM196634:BQG196634 BZI196634:CAC196634 CJE196634:CJY196634 CTA196634:CTU196634 DCW196634:DDQ196634 DMS196634:DNM196634 DWO196634:DXI196634 EGK196634:EHE196634 EQG196634:ERA196634 FAC196634:FAW196634 FJY196634:FKS196634 FTU196634:FUO196634 GDQ196634:GEK196634 GNM196634:GOG196634 GXI196634:GYC196634 HHE196634:HHY196634 HRA196634:HRU196634 IAW196634:IBQ196634 IKS196634:ILM196634 IUO196634:IVI196634 JEK196634:JFE196634 JOG196634:JPA196634 JYC196634:JYW196634 KHY196634:KIS196634 KRU196634:KSO196634 LBQ196634:LCK196634 LLM196634:LMG196634 LVI196634:LWC196634 MFE196634:MFY196634 MPA196634:MPU196634 MYW196634:MZQ196634 NIS196634:NJM196634 NSO196634:NTI196634 OCK196634:ODE196634 OMG196634:ONA196634 OWC196634:OWW196634 PFY196634:PGS196634 PPU196634:PQO196634 PZQ196634:QAK196634 QJM196634:QKG196634 QTI196634:QUC196634 RDE196634:RDY196634 RNA196634:RNU196634 RWW196634:RXQ196634 SGS196634:SHM196634 SQO196634:SRI196634 TAK196634:TBE196634 TKG196634:TLA196634 TUC196634:TUW196634 UDY196634:UES196634 UNU196634:UOO196634 UXQ196634:UYK196634 VHM196634:VIG196634 VRI196634:VSC196634 WBE196634:WBY196634 WLA196634:WLU196634 WUW196634:WVQ196634 IK262170:JE262170 SG262170:TA262170 ACC262170:ACW262170 ALY262170:AMS262170 AVU262170:AWO262170 BFQ262170:BGK262170 BPM262170:BQG262170 BZI262170:CAC262170 CJE262170:CJY262170 CTA262170:CTU262170 DCW262170:DDQ262170 DMS262170:DNM262170 DWO262170:DXI262170 EGK262170:EHE262170 EQG262170:ERA262170 FAC262170:FAW262170 FJY262170:FKS262170 FTU262170:FUO262170 GDQ262170:GEK262170 GNM262170:GOG262170 GXI262170:GYC262170 HHE262170:HHY262170 HRA262170:HRU262170 IAW262170:IBQ262170 IKS262170:ILM262170 IUO262170:IVI262170 JEK262170:JFE262170 JOG262170:JPA262170 JYC262170:JYW262170 KHY262170:KIS262170 KRU262170:KSO262170 LBQ262170:LCK262170 LLM262170:LMG262170 LVI262170:LWC262170 MFE262170:MFY262170 MPA262170:MPU262170 MYW262170:MZQ262170 NIS262170:NJM262170 NSO262170:NTI262170 OCK262170:ODE262170 OMG262170:ONA262170 OWC262170:OWW262170 PFY262170:PGS262170 PPU262170:PQO262170 PZQ262170:QAK262170 QJM262170:QKG262170 QTI262170:QUC262170 RDE262170:RDY262170 RNA262170:RNU262170 RWW262170:RXQ262170 SGS262170:SHM262170 SQO262170:SRI262170 TAK262170:TBE262170 TKG262170:TLA262170 TUC262170:TUW262170 UDY262170:UES262170 UNU262170:UOO262170 UXQ262170:UYK262170 VHM262170:VIG262170 VRI262170:VSC262170 WBE262170:WBY262170 WLA262170:WLU262170 WUW262170:WVQ262170 IK327706:JE327706 SG327706:TA327706 ACC327706:ACW327706 ALY327706:AMS327706 AVU327706:AWO327706 BFQ327706:BGK327706 BPM327706:BQG327706 BZI327706:CAC327706 CJE327706:CJY327706 CTA327706:CTU327706 DCW327706:DDQ327706 DMS327706:DNM327706 DWO327706:DXI327706 EGK327706:EHE327706 EQG327706:ERA327706 FAC327706:FAW327706 FJY327706:FKS327706 FTU327706:FUO327706 GDQ327706:GEK327706 GNM327706:GOG327706 GXI327706:GYC327706 HHE327706:HHY327706 HRA327706:HRU327706 IAW327706:IBQ327706 IKS327706:ILM327706 IUO327706:IVI327706 JEK327706:JFE327706 JOG327706:JPA327706 JYC327706:JYW327706 KHY327706:KIS327706 KRU327706:KSO327706 LBQ327706:LCK327706 LLM327706:LMG327706 LVI327706:LWC327706 MFE327706:MFY327706 MPA327706:MPU327706 MYW327706:MZQ327706 NIS327706:NJM327706 NSO327706:NTI327706 OCK327706:ODE327706 OMG327706:ONA327706 OWC327706:OWW327706 PFY327706:PGS327706 PPU327706:PQO327706 PZQ327706:QAK327706 QJM327706:QKG327706 QTI327706:QUC327706 RDE327706:RDY327706 RNA327706:RNU327706 RWW327706:RXQ327706 SGS327706:SHM327706 SQO327706:SRI327706 TAK327706:TBE327706 TKG327706:TLA327706 TUC327706:TUW327706 UDY327706:UES327706 UNU327706:UOO327706 UXQ327706:UYK327706 VHM327706:VIG327706 VRI327706:VSC327706 WBE327706:WBY327706 WLA327706:WLU327706 WUW327706:WVQ327706 IK393242:JE393242 SG393242:TA393242 ACC393242:ACW393242 ALY393242:AMS393242 AVU393242:AWO393242 BFQ393242:BGK393242 BPM393242:BQG393242 BZI393242:CAC393242 CJE393242:CJY393242 CTA393242:CTU393242 DCW393242:DDQ393242 DMS393242:DNM393242 DWO393242:DXI393242 EGK393242:EHE393242 EQG393242:ERA393242 FAC393242:FAW393242 FJY393242:FKS393242 FTU393242:FUO393242 GDQ393242:GEK393242 GNM393242:GOG393242 GXI393242:GYC393242 HHE393242:HHY393242 HRA393242:HRU393242 IAW393242:IBQ393242 IKS393242:ILM393242 IUO393242:IVI393242 JEK393242:JFE393242 JOG393242:JPA393242 JYC393242:JYW393242 KHY393242:KIS393242 KRU393242:KSO393242 LBQ393242:LCK393242 LLM393242:LMG393242 LVI393242:LWC393242 MFE393242:MFY393242 MPA393242:MPU393242 MYW393242:MZQ393242 NIS393242:NJM393242 NSO393242:NTI393242 OCK393242:ODE393242 OMG393242:ONA393242 OWC393242:OWW393242 PFY393242:PGS393242 PPU393242:PQO393242 PZQ393242:QAK393242 QJM393242:QKG393242 QTI393242:QUC393242 RDE393242:RDY393242 RNA393242:RNU393242 RWW393242:RXQ393242 SGS393242:SHM393242 SQO393242:SRI393242 TAK393242:TBE393242 TKG393242:TLA393242 TUC393242:TUW393242 UDY393242:UES393242 UNU393242:UOO393242 UXQ393242:UYK393242 VHM393242:VIG393242 VRI393242:VSC393242 WBE393242:WBY393242 WLA393242:WLU393242 WUW393242:WVQ393242 IK458778:JE458778 SG458778:TA458778 ACC458778:ACW458778 ALY458778:AMS458778 AVU458778:AWO458778 BFQ458778:BGK458778 BPM458778:BQG458778 BZI458778:CAC458778 CJE458778:CJY458778 CTA458778:CTU458778 DCW458778:DDQ458778 DMS458778:DNM458778 DWO458778:DXI458778 EGK458778:EHE458778 EQG458778:ERA458778 FAC458778:FAW458778 FJY458778:FKS458778 FTU458778:FUO458778 GDQ458778:GEK458778 GNM458778:GOG458778 GXI458778:GYC458778 HHE458778:HHY458778 HRA458778:HRU458778 IAW458778:IBQ458778 IKS458778:ILM458778 IUO458778:IVI458778 JEK458778:JFE458778 JOG458778:JPA458778 JYC458778:JYW458778 KHY458778:KIS458778 KRU458778:KSO458778 LBQ458778:LCK458778 LLM458778:LMG458778 LVI458778:LWC458778 MFE458778:MFY458778 MPA458778:MPU458778 MYW458778:MZQ458778 NIS458778:NJM458778 NSO458778:NTI458778 OCK458778:ODE458778 OMG458778:ONA458778 OWC458778:OWW458778 PFY458778:PGS458778 PPU458778:PQO458778 PZQ458778:QAK458778 QJM458778:QKG458778 QTI458778:QUC458778 RDE458778:RDY458778 RNA458778:RNU458778 RWW458778:RXQ458778 SGS458778:SHM458778 SQO458778:SRI458778 TAK458778:TBE458778 TKG458778:TLA458778 TUC458778:TUW458778 UDY458778:UES458778 UNU458778:UOO458778 UXQ458778:UYK458778 VHM458778:VIG458778 VRI458778:VSC458778 WBE458778:WBY458778 WLA458778:WLU458778 WUW458778:WVQ458778 IK524314:JE524314 SG524314:TA524314 ACC524314:ACW524314 ALY524314:AMS524314 AVU524314:AWO524314 BFQ524314:BGK524314 BPM524314:BQG524314 BZI524314:CAC524314 CJE524314:CJY524314 CTA524314:CTU524314 DCW524314:DDQ524314 DMS524314:DNM524314 DWO524314:DXI524314 EGK524314:EHE524314 EQG524314:ERA524314 FAC524314:FAW524314 FJY524314:FKS524314 FTU524314:FUO524314 GDQ524314:GEK524314 GNM524314:GOG524314 GXI524314:GYC524314 HHE524314:HHY524314 HRA524314:HRU524314 IAW524314:IBQ524314 IKS524314:ILM524314 IUO524314:IVI524314 JEK524314:JFE524314 JOG524314:JPA524314 JYC524314:JYW524314 KHY524314:KIS524314 KRU524314:KSO524314 LBQ524314:LCK524314 LLM524314:LMG524314 LVI524314:LWC524314 MFE524314:MFY524314 MPA524314:MPU524314 MYW524314:MZQ524314 NIS524314:NJM524314 NSO524314:NTI524314 OCK524314:ODE524314 OMG524314:ONA524314 OWC524314:OWW524314 PFY524314:PGS524314 PPU524314:PQO524314 PZQ524314:QAK524314 QJM524314:QKG524314 QTI524314:QUC524314 RDE524314:RDY524314 RNA524314:RNU524314 RWW524314:RXQ524314 SGS524314:SHM524314 SQO524314:SRI524314 TAK524314:TBE524314 TKG524314:TLA524314 TUC524314:TUW524314 UDY524314:UES524314 UNU524314:UOO524314 UXQ524314:UYK524314 VHM524314:VIG524314 VRI524314:VSC524314 WBE524314:WBY524314 WLA524314:WLU524314 WUW524314:WVQ524314 IK589850:JE589850 SG589850:TA589850 ACC589850:ACW589850 ALY589850:AMS589850 AVU589850:AWO589850 BFQ589850:BGK589850 BPM589850:BQG589850 BZI589850:CAC589850 CJE589850:CJY589850 CTA589850:CTU589850 DCW589850:DDQ589850 DMS589850:DNM589850 DWO589850:DXI589850 EGK589850:EHE589850 EQG589850:ERA589850 FAC589850:FAW589850 FJY589850:FKS589850 FTU589850:FUO589850 GDQ589850:GEK589850 GNM589850:GOG589850 GXI589850:GYC589850 HHE589850:HHY589850 HRA589850:HRU589850 IAW589850:IBQ589850 IKS589850:ILM589850 IUO589850:IVI589850 JEK589850:JFE589850 JOG589850:JPA589850 JYC589850:JYW589850 KHY589850:KIS589850 KRU589850:KSO589850 LBQ589850:LCK589850 LLM589850:LMG589850 LVI589850:LWC589850 MFE589850:MFY589850 MPA589850:MPU589850 MYW589850:MZQ589850 NIS589850:NJM589850 NSO589850:NTI589850 OCK589850:ODE589850 OMG589850:ONA589850 OWC589850:OWW589850 PFY589850:PGS589850 PPU589850:PQO589850 PZQ589850:QAK589850 QJM589850:QKG589850 QTI589850:QUC589850 RDE589850:RDY589850 RNA589850:RNU589850 RWW589850:RXQ589850 SGS589850:SHM589850 SQO589850:SRI589850 TAK589850:TBE589850 TKG589850:TLA589850 TUC589850:TUW589850 UDY589850:UES589850 UNU589850:UOO589850 UXQ589850:UYK589850 VHM589850:VIG589850 VRI589850:VSC589850 WBE589850:WBY589850 WLA589850:WLU589850 WUW589850:WVQ589850 IK655386:JE655386 SG655386:TA655386 ACC655386:ACW655386 ALY655386:AMS655386 AVU655386:AWO655386 BFQ655386:BGK655386 BPM655386:BQG655386 BZI655386:CAC655386 CJE655386:CJY655386 CTA655386:CTU655386 DCW655386:DDQ655386 DMS655386:DNM655386 DWO655386:DXI655386 EGK655386:EHE655386 EQG655386:ERA655386 FAC655386:FAW655386 FJY655386:FKS655386 FTU655386:FUO655386 GDQ655386:GEK655386 GNM655386:GOG655386 GXI655386:GYC655386 HHE655386:HHY655386 HRA655386:HRU655386 IAW655386:IBQ655386 IKS655386:ILM655386 IUO655386:IVI655386 JEK655386:JFE655386 JOG655386:JPA655386 JYC655386:JYW655386 KHY655386:KIS655386 KRU655386:KSO655386 LBQ655386:LCK655386 LLM655386:LMG655386 LVI655386:LWC655386 MFE655386:MFY655386 MPA655386:MPU655386 MYW655386:MZQ655386 NIS655386:NJM655386 NSO655386:NTI655386 OCK655386:ODE655386 OMG655386:ONA655386 OWC655386:OWW655386 PFY655386:PGS655386 PPU655386:PQO655386 PZQ655386:QAK655386 QJM655386:QKG655386 QTI655386:QUC655386 RDE655386:RDY655386 RNA655386:RNU655386 RWW655386:RXQ655386 SGS655386:SHM655386 SQO655386:SRI655386 TAK655386:TBE655386 TKG655386:TLA655386 TUC655386:TUW655386 UDY655386:UES655386 UNU655386:UOO655386 UXQ655386:UYK655386 VHM655386:VIG655386 VRI655386:VSC655386 WBE655386:WBY655386 WLA655386:WLU655386 WUW655386:WVQ655386 IK720922:JE720922 SG720922:TA720922 ACC720922:ACW720922 ALY720922:AMS720922 AVU720922:AWO720922 BFQ720922:BGK720922 BPM720922:BQG720922 BZI720922:CAC720922 CJE720922:CJY720922 CTA720922:CTU720922 DCW720922:DDQ720922 DMS720922:DNM720922 DWO720922:DXI720922 EGK720922:EHE720922 EQG720922:ERA720922 FAC720922:FAW720922 FJY720922:FKS720922 FTU720922:FUO720922 GDQ720922:GEK720922 GNM720922:GOG720922 GXI720922:GYC720922 HHE720922:HHY720922 HRA720922:HRU720922 IAW720922:IBQ720922 IKS720922:ILM720922 IUO720922:IVI720922 JEK720922:JFE720922 JOG720922:JPA720922 JYC720922:JYW720922 KHY720922:KIS720922 KRU720922:KSO720922 LBQ720922:LCK720922 LLM720922:LMG720922 LVI720922:LWC720922 MFE720922:MFY720922 MPA720922:MPU720922 MYW720922:MZQ720922 NIS720922:NJM720922 NSO720922:NTI720922 OCK720922:ODE720922 OMG720922:ONA720922 OWC720922:OWW720922 PFY720922:PGS720922 PPU720922:PQO720922 PZQ720922:QAK720922 QJM720922:QKG720922 QTI720922:QUC720922 RDE720922:RDY720922 RNA720922:RNU720922 RWW720922:RXQ720922 SGS720922:SHM720922 SQO720922:SRI720922 TAK720922:TBE720922 TKG720922:TLA720922 TUC720922:TUW720922 UDY720922:UES720922 UNU720922:UOO720922 UXQ720922:UYK720922 VHM720922:VIG720922 VRI720922:VSC720922 WBE720922:WBY720922 WLA720922:WLU720922 WUW720922:WVQ720922 IK786458:JE786458 SG786458:TA786458 ACC786458:ACW786458 ALY786458:AMS786458 AVU786458:AWO786458 BFQ786458:BGK786458 BPM786458:BQG786458 BZI786458:CAC786458 CJE786458:CJY786458 CTA786458:CTU786458 DCW786458:DDQ786458 DMS786458:DNM786458 DWO786458:DXI786458 EGK786458:EHE786458 EQG786458:ERA786458 FAC786458:FAW786458 FJY786458:FKS786458 FTU786458:FUO786458 GDQ786458:GEK786458 GNM786458:GOG786458 GXI786458:GYC786458 HHE786458:HHY786458 HRA786458:HRU786458 IAW786458:IBQ786458 IKS786458:ILM786458 IUO786458:IVI786458 JEK786458:JFE786458 JOG786458:JPA786458 JYC786458:JYW786458 KHY786458:KIS786458 KRU786458:KSO786458 LBQ786458:LCK786458 LLM786458:LMG786458 LVI786458:LWC786458 MFE786458:MFY786458 MPA786458:MPU786458 MYW786458:MZQ786458 NIS786458:NJM786458 NSO786458:NTI786458 OCK786458:ODE786458 OMG786458:ONA786458 OWC786458:OWW786458 PFY786458:PGS786458 PPU786458:PQO786458 PZQ786458:QAK786458 QJM786458:QKG786458 QTI786458:QUC786458 RDE786458:RDY786458 RNA786458:RNU786458 RWW786458:RXQ786458 SGS786458:SHM786458 SQO786458:SRI786458 TAK786458:TBE786458 TKG786458:TLA786458 TUC786458:TUW786458 UDY786458:UES786458 UNU786458:UOO786458 UXQ786458:UYK786458 VHM786458:VIG786458 VRI786458:VSC786458 WBE786458:WBY786458 WLA786458:WLU786458 WUW786458:WVQ786458 IK851994:JE851994 SG851994:TA851994 ACC851994:ACW851994 ALY851994:AMS851994 AVU851994:AWO851994 BFQ851994:BGK851994 BPM851994:BQG851994 BZI851994:CAC851994 CJE851994:CJY851994 CTA851994:CTU851994 DCW851994:DDQ851994 DMS851994:DNM851994 DWO851994:DXI851994 EGK851994:EHE851994 EQG851994:ERA851994 FAC851994:FAW851994 FJY851994:FKS851994 FTU851994:FUO851994 GDQ851994:GEK851994 GNM851994:GOG851994 GXI851994:GYC851994 HHE851994:HHY851994 HRA851994:HRU851994 IAW851994:IBQ851994 IKS851994:ILM851994 IUO851994:IVI851994 JEK851994:JFE851994 JOG851994:JPA851994 JYC851994:JYW851994 KHY851994:KIS851994 KRU851994:KSO851994 LBQ851994:LCK851994 LLM851994:LMG851994 LVI851994:LWC851994 MFE851994:MFY851994 MPA851994:MPU851994 MYW851994:MZQ851994 NIS851994:NJM851994 NSO851994:NTI851994 OCK851994:ODE851994 OMG851994:ONA851994 OWC851994:OWW851994 PFY851994:PGS851994 PPU851994:PQO851994 PZQ851994:QAK851994 QJM851994:QKG851994 QTI851994:QUC851994 RDE851994:RDY851994 RNA851994:RNU851994 RWW851994:RXQ851994 SGS851994:SHM851994 SQO851994:SRI851994 TAK851994:TBE851994 TKG851994:TLA851994 TUC851994:TUW851994 UDY851994:UES851994 UNU851994:UOO851994 UXQ851994:UYK851994 VHM851994:VIG851994 VRI851994:VSC851994 WBE851994:WBY851994 WLA851994:WLU851994 WUW851994:WVQ851994 IK917530:JE917530 SG917530:TA917530 ACC917530:ACW917530 ALY917530:AMS917530 AVU917530:AWO917530 BFQ917530:BGK917530 BPM917530:BQG917530 BZI917530:CAC917530 CJE917530:CJY917530 CTA917530:CTU917530 DCW917530:DDQ917530 DMS917530:DNM917530 DWO917530:DXI917530 EGK917530:EHE917530 EQG917530:ERA917530 FAC917530:FAW917530 FJY917530:FKS917530 FTU917530:FUO917530 GDQ917530:GEK917530 GNM917530:GOG917530 GXI917530:GYC917530 HHE917530:HHY917530 HRA917530:HRU917530 IAW917530:IBQ917530 IKS917530:ILM917530 IUO917530:IVI917530 JEK917530:JFE917530 JOG917530:JPA917530 JYC917530:JYW917530 KHY917530:KIS917530 KRU917530:KSO917530 LBQ917530:LCK917530 LLM917530:LMG917530 LVI917530:LWC917530 MFE917530:MFY917530 MPA917530:MPU917530 MYW917530:MZQ917530 NIS917530:NJM917530 NSO917530:NTI917530 OCK917530:ODE917530 OMG917530:ONA917530 OWC917530:OWW917530 PFY917530:PGS917530 PPU917530:PQO917530 PZQ917530:QAK917530 QJM917530:QKG917530 QTI917530:QUC917530 RDE917530:RDY917530 RNA917530:RNU917530 RWW917530:RXQ917530 SGS917530:SHM917530 SQO917530:SRI917530 TAK917530:TBE917530 TKG917530:TLA917530 TUC917530:TUW917530 UDY917530:UES917530 UNU917530:UOO917530 UXQ917530:UYK917530 VHM917530:VIG917530 VRI917530:VSC917530 WBE917530:WBY917530 WLA917530:WLU917530 WUW917530:WVQ917530 IK983066:JE983066 SG983066:TA983066 ACC983066:ACW983066 ALY983066:AMS983066 AVU983066:AWO983066 BFQ983066:BGK983066 BPM983066:BQG983066 BZI983066:CAC983066 CJE983066:CJY983066 CTA983066:CTU983066 DCW983066:DDQ983066 DMS983066:DNM983066 DWO983066:DXI983066 EGK983066:EHE983066 EQG983066:ERA983066 FAC983066:FAW983066 FJY983066:FKS983066 FTU983066:FUO983066 GDQ983066:GEK983066 GNM983066:GOG983066 GXI983066:GYC983066 HHE983066:HHY983066 HRA983066:HRU983066 IAW983066:IBQ983066 IKS983066:ILM983066 IUO983066:IVI983066 JEK983066:JFE983066 JOG983066:JPA983066 JYC983066:JYW983066 KHY983066:KIS983066 KRU983066:KSO983066 LBQ983066:LCK983066 LLM983066:LMG983066 LVI983066:LWC983066 MFE983066:MFY983066 MPA983066:MPU983066 MYW983066:MZQ983066 NIS983066:NJM983066 NSO983066:NTI983066 OCK983066:ODE983066 OMG983066:ONA983066 OWC983066:OWW983066 PFY983066:PGS983066 PPU983066:PQO983066 PZQ983066:QAK983066 QJM983066:QKG983066 QTI983066:QUC983066 RDE983066:RDY983066 RNA983066:RNU983066 RWW983066:RXQ983066 SGS983066:SHM983066 SQO983066:SRI983066 TAK983066:TBE983066 TKG983066:TLA983066 TUC983066:TUW983066 UDY983066:UES983066 UNU983066:UOO983066 UXQ983066:UYK983066 VHM983066:VIG983066 VRI983066:VSC983066 WBE983066:WBY983066 WLA983066:WLU983066 WUW983066:WVQ983066 IK65537:JE65543 SG65537:TA65543 ACC65537:ACW65543 ALY65537:AMS65543 AVU65537:AWO65543 BFQ65537:BGK65543 BPM65537:BQG65543 BZI65537:CAC65543 CJE65537:CJY65543 CTA65537:CTU65543 DCW65537:DDQ65543 DMS65537:DNM65543 DWO65537:DXI65543 EGK65537:EHE65543 EQG65537:ERA65543 FAC65537:FAW65543 FJY65537:FKS65543 FTU65537:FUO65543 GDQ65537:GEK65543 GNM65537:GOG65543 GXI65537:GYC65543 HHE65537:HHY65543 HRA65537:HRU65543 IAW65537:IBQ65543 IKS65537:ILM65543 IUO65537:IVI65543 JEK65537:JFE65543 JOG65537:JPA65543 JYC65537:JYW65543 KHY65537:KIS65543 KRU65537:KSO65543 LBQ65537:LCK65543 LLM65537:LMG65543 LVI65537:LWC65543 MFE65537:MFY65543 MPA65537:MPU65543 MYW65537:MZQ65543 NIS65537:NJM65543 NSO65537:NTI65543 OCK65537:ODE65543 OMG65537:ONA65543 OWC65537:OWW65543 PFY65537:PGS65543 PPU65537:PQO65543 PZQ65537:QAK65543 QJM65537:QKG65543 QTI65537:QUC65543 RDE65537:RDY65543 RNA65537:RNU65543 RWW65537:RXQ65543 SGS65537:SHM65543 SQO65537:SRI65543 TAK65537:TBE65543 TKG65537:TLA65543 TUC65537:TUW65543 UDY65537:UES65543 UNU65537:UOO65543 UXQ65537:UYK65543 VHM65537:VIG65543 VRI65537:VSC65543 WBE65537:WBY65543 WLA65537:WLU65543 WUW65537:WVQ65543 IK131073:JE131079 SG131073:TA131079 ACC131073:ACW131079 ALY131073:AMS131079 AVU131073:AWO131079 BFQ131073:BGK131079 BPM131073:BQG131079 BZI131073:CAC131079 CJE131073:CJY131079 CTA131073:CTU131079 DCW131073:DDQ131079 DMS131073:DNM131079 DWO131073:DXI131079 EGK131073:EHE131079 EQG131073:ERA131079 FAC131073:FAW131079 FJY131073:FKS131079 FTU131073:FUO131079 GDQ131073:GEK131079 GNM131073:GOG131079 GXI131073:GYC131079 HHE131073:HHY131079 HRA131073:HRU131079 IAW131073:IBQ131079 IKS131073:ILM131079 IUO131073:IVI131079 JEK131073:JFE131079 JOG131073:JPA131079 JYC131073:JYW131079 KHY131073:KIS131079 KRU131073:KSO131079 LBQ131073:LCK131079 LLM131073:LMG131079 LVI131073:LWC131079 MFE131073:MFY131079 MPA131073:MPU131079 MYW131073:MZQ131079 NIS131073:NJM131079 NSO131073:NTI131079 OCK131073:ODE131079 OMG131073:ONA131079 OWC131073:OWW131079 PFY131073:PGS131079 PPU131073:PQO131079 PZQ131073:QAK131079 QJM131073:QKG131079 QTI131073:QUC131079 RDE131073:RDY131079 RNA131073:RNU131079 RWW131073:RXQ131079 SGS131073:SHM131079 SQO131073:SRI131079 TAK131073:TBE131079 TKG131073:TLA131079 TUC131073:TUW131079 UDY131073:UES131079 UNU131073:UOO131079 UXQ131073:UYK131079 VHM131073:VIG131079 VRI131073:VSC131079 WBE131073:WBY131079 WLA131073:WLU131079 WUW131073:WVQ131079 IK196609:JE196615 SG196609:TA196615 ACC196609:ACW196615 ALY196609:AMS196615 AVU196609:AWO196615 BFQ196609:BGK196615 BPM196609:BQG196615 BZI196609:CAC196615 CJE196609:CJY196615 CTA196609:CTU196615 DCW196609:DDQ196615 DMS196609:DNM196615 DWO196609:DXI196615 EGK196609:EHE196615 EQG196609:ERA196615 FAC196609:FAW196615 FJY196609:FKS196615 FTU196609:FUO196615 GDQ196609:GEK196615 GNM196609:GOG196615 GXI196609:GYC196615 HHE196609:HHY196615 HRA196609:HRU196615 IAW196609:IBQ196615 IKS196609:ILM196615 IUO196609:IVI196615 JEK196609:JFE196615 JOG196609:JPA196615 JYC196609:JYW196615 KHY196609:KIS196615 KRU196609:KSO196615 LBQ196609:LCK196615 LLM196609:LMG196615 LVI196609:LWC196615 MFE196609:MFY196615 MPA196609:MPU196615 MYW196609:MZQ196615 NIS196609:NJM196615 NSO196609:NTI196615 OCK196609:ODE196615 OMG196609:ONA196615 OWC196609:OWW196615 PFY196609:PGS196615 PPU196609:PQO196615 PZQ196609:QAK196615 QJM196609:QKG196615 QTI196609:QUC196615 RDE196609:RDY196615 RNA196609:RNU196615 RWW196609:RXQ196615 SGS196609:SHM196615 SQO196609:SRI196615 TAK196609:TBE196615 TKG196609:TLA196615 TUC196609:TUW196615 UDY196609:UES196615 UNU196609:UOO196615 UXQ196609:UYK196615 VHM196609:VIG196615 VRI196609:VSC196615 WBE196609:WBY196615 WLA196609:WLU196615 WUW196609:WVQ196615 IK262145:JE262151 SG262145:TA262151 ACC262145:ACW262151 ALY262145:AMS262151 AVU262145:AWO262151 BFQ262145:BGK262151 BPM262145:BQG262151 BZI262145:CAC262151 CJE262145:CJY262151 CTA262145:CTU262151 DCW262145:DDQ262151 DMS262145:DNM262151 DWO262145:DXI262151 EGK262145:EHE262151 EQG262145:ERA262151 FAC262145:FAW262151 FJY262145:FKS262151 FTU262145:FUO262151 GDQ262145:GEK262151 GNM262145:GOG262151 GXI262145:GYC262151 HHE262145:HHY262151 HRA262145:HRU262151 IAW262145:IBQ262151 IKS262145:ILM262151 IUO262145:IVI262151 JEK262145:JFE262151 JOG262145:JPA262151 JYC262145:JYW262151 KHY262145:KIS262151 KRU262145:KSO262151 LBQ262145:LCK262151 LLM262145:LMG262151 LVI262145:LWC262151 MFE262145:MFY262151 MPA262145:MPU262151 MYW262145:MZQ262151 NIS262145:NJM262151 NSO262145:NTI262151 OCK262145:ODE262151 OMG262145:ONA262151 OWC262145:OWW262151 PFY262145:PGS262151 PPU262145:PQO262151 PZQ262145:QAK262151 QJM262145:QKG262151 QTI262145:QUC262151 RDE262145:RDY262151 RNA262145:RNU262151 RWW262145:RXQ262151 SGS262145:SHM262151 SQO262145:SRI262151 TAK262145:TBE262151 TKG262145:TLA262151 TUC262145:TUW262151 UDY262145:UES262151 UNU262145:UOO262151 UXQ262145:UYK262151 VHM262145:VIG262151 VRI262145:VSC262151 WBE262145:WBY262151 WLA262145:WLU262151 WUW262145:WVQ262151 IK327681:JE327687 SG327681:TA327687 ACC327681:ACW327687 ALY327681:AMS327687 AVU327681:AWO327687 BFQ327681:BGK327687 BPM327681:BQG327687 BZI327681:CAC327687 CJE327681:CJY327687 CTA327681:CTU327687 DCW327681:DDQ327687 DMS327681:DNM327687 DWO327681:DXI327687 EGK327681:EHE327687 EQG327681:ERA327687 FAC327681:FAW327687 FJY327681:FKS327687 FTU327681:FUO327687 GDQ327681:GEK327687 GNM327681:GOG327687 GXI327681:GYC327687 HHE327681:HHY327687 HRA327681:HRU327687 IAW327681:IBQ327687 IKS327681:ILM327687 IUO327681:IVI327687 JEK327681:JFE327687 JOG327681:JPA327687 JYC327681:JYW327687 KHY327681:KIS327687 KRU327681:KSO327687 LBQ327681:LCK327687 LLM327681:LMG327687 LVI327681:LWC327687 MFE327681:MFY327687 MPA327681:MPU327687 MYW327681:MZQ327687 NIS327681:NJM327687 NSO327681:NTI327687 OCK327681:ODE327687 OMG327681:ONA327687 OWC327681:OWW327687 PFY327681:PGS327687 PPU327681:PQO327687 PZQ327681:QAK327687 QJM327681:QKG327687 QTI327681:QUC327687 RDE327681:RDY327687 RNA327681:RNU327687 RWW327681:RXQ327687 SGS327681:SHM327687 SQO327681:SRI327687 TAK327681:TBE327687 TKG327681:TLA327687 TUC327681:TUW327687 UDY327681:UES327687 UNU327681:UOO327687 UXQ327681:UYK327687 VHM327681:VIG327687 VRI327681:VSC327687 WBE327681:WBY327687 WLA327681:WLU327687 WUW327681:WVQ327687 IK393217:JE393223 SG393217:TA393223 ACC393217:ACW393223 ALY393217:AMS393223 AVU393217:AWO393223 BFQ393217:BGK393223 BPM393217:BQG393223 BZI393217:CAC393223 CJE393217:CJY393223 CTA393217:CTU393223 DCW393217:DDQ393223 DMS393217:DNM393223 DWO393217:DXI393223 EGK393217:EHE393223 EQG393217:ERA393223 FAC393217:FAW393223 FJY393217:FKS393223 FTU393217:FUO393223 GDQ393217:GEK393223 GNM393217:GOG393223 GXI393217:GYC393223 HHE393217:HHY393223 HRA393217:HRU393223 IAW393217:IBQ393223 IKS393217:ILM393223 IUO393217:IVI393223 JEK393217:JFE393223 JOG393217:JPA393223 JYC393217:JYW393223 KHY393217:KIS393223 KRU393217:KSO393223 LBQ393217:LCK393223 LLM393217:LMG393223 LVI393217:LWC393223 MFE393217:MFY393223 MPA393217:MPU393223 MYW393217:MZQ393223 NIS393217:NJM393223 NSO393217:NTI393223 OCK393217:ODE393223 OMG393217:ONA393223 OWC393217:OWW393223 PFY393217:PGS393223 PPU393217:PQO393223 PZQ393217:QAK393223 QJM393217:QKG393223 QTI393217:QUC393223 RDE393217:RDY393223 RNA393217:RNU393223 RWW393217:RXQ393223 SGS393217:SHM393223 SQO393217:SRI393223 TAK393217:TBE393223 TKG393217:TLA393223 TUC393217:TUW393223 UDY393217:UES393223 UNU393217:UOO393223 UXQ393217:UYK393223 VHM393217:VIG393223 VRI393217:VSC393223 WBE393217:WBY393223 WLA393217:WLU393223 WUW393217:WVQ393223 IK458753:JE458759 SG458753:TA458759 ACC458753:ACW458759 ALY458753:AMS458759 AVU458753:AWO458759 BFQ458753:BGK458759 BPM458753:BQG458759 BZI458753:CAC458759 CJE458753:CJY458759 CTA458753:CTU458759 DCW458753:DDQ458759 DMS458753:DNM458759 DWO458753:DXI458759 EGK458753:EHE458759 EQG458753:ERA458759 FAC458753:FAW458759 FJY458753:FKS458759 FTU458753:FUO458759 GDQ458753:GEK458759 GNM458753:GOG458759 GXI458753:GYC458759 HHE458753:HHY458759 HRA458753:HRU458759 IAW458753:IBQ458759 IKS458753:ILM458759 IUO458753:IVI458759 JEK458753:JFE458759 JOG458753:JPA458759 JYC458753:JYW458759 KHY458753:KIS458759 KRU458753:KSO458759 LBQ458753:LCK458759 LLM458753:LMG458759 LVI458753:LWC458759 MFE458753:MFY458759 MPA458753:MPU458759 MYW458753:MZQ458759 NIS458753:NJM458759 NSO458753:NTI458759 OCK458753:ODE458759 OMG458753:ONA458759 OWC458753:OWW458759 PFY458753:PGS458759 PPU458753:PQO458759 PZQ458753:QAK458759 QJM458753:QKG458759 QTI458753:QUC458759 RDE458753:RDY458759 RNA458753:RNU458759 RWW458753:RXQ458759 SGS458753:SHM458759 SQO458753:SRI458759 TAK458753:TBE458759 TKG458753:TLA458759 TUC458753:TUW458759 UDY458753:UES458759 UNU458753:UOO458759 UXQ458753:UYK458759 VHM458753:VIG458759 VRI458753:VSC458759 WBE458753:WBY458759 WLA458753:WLU458759 WUW458753:WVQ458759 IK524289:JE524295 SG524289:TA524295 ACC524289:ACW524295 ALY524289:AMS524295 AVU524289:AWO524295 BFQ524289:BGK524295 BPM524289:BQG524295 BZI524289:CAC524295 CJE524289:CJY524295 CTA524289:CTU524295 DCW524289:DDQ524295 DMS524289:DNM524295 DWO524289:DXI524295 EGK524289:EHE524295 EQG524289:ERA524295 FAC524289:FAW524295 FJY524289:FKS524295 FTU524289:FUO524295 GDQ524289:GEK524295 GNM524289:GOG524295 GXI524289:GYC524295 HHE524289:HHY524295 HRA524289:HRU524295 IAW524289:IBQ524295 IKS524289:ILM524295 IUO524289:IVI524295 JEK524289:JFE524295 JOG524289:JPA524295 JYC524289:JYW524295 KHY524289:KIS524295 KRU524289:KSO524295 LBQ524289:LCK524295 LLM524289:LMG524295 LVI524289:LWC524295 MFE524289:MFY524295 MPA524289:MPU524295 MYW524289:MZQ524295 NIS524289:NJM524295 NSO524289:NTI524295 OCK524289:ODE524295 OMG524289:ONA524295 OWC524289:OWW524295 PFY524289:PGS524295 PPU524289:PQO524295 PZQ524289:QAK524295 QJM524289:QKG524295 QTI524289:QUC524295 RDE524289:RDY524295 RNA524289:RNU524295 RWW524289:RXQ524295 SGS524289:SHM524295 SQO524289:SRI524295 TAK524289:TBE524295 TKG524289:TLA524295 TUC524289:TUW524295 UDY524289:UES524295 UNU524289:UOO524295 UXQ524289:UYK524295 VHM524289:VIG524295 VRI524289:VSC524295 WBE524289:WBY524295 WLA524289:WLU524295 WUW524289:WVQ524295 IK589825:JE589831 SG589825:TA589831 ACC589825:ACW589831 ALY589825:AMS589831 AVU589825:AWO589831 BFQ589825:BGK589831 BPM589825:BQG589831 BZI589825:CAC589831 CJE589825:CJY589831 CTA589825:CTU589831 DCW589825:DDQ589831 DMS589825:DNM589831 DWO589825:DXI589831 EGK589825:EHE589831 EQG589825:ERA589831 FAC589825:FAW589831 FJY589825:FKS589831 FTU589825:FUO589831 GDQ589825:GEK589831 GNM589825:GOG589831 GXI589825:GYC589831 HHE589825:HHY589831 HRA589825:HRU589831 IAW589825:IBQ589831 IKS589825:ILM589831 IUO589825:IVI589831 JEK589825:JFE589831 JOG589825:JPA589831 JYC589825:JYW589831 KHY589825:KIS589831 KRU589825:KSO589831 LBQ589825:LCK589831 LLM589825:LMG589831 LVI589825:LWC589831 MFE589825:MFY589831 MPA589825:MPU589831 MYW589825:MZQ589831 NIS589825:NJM589831 NSO589825:NTI589831 OCK589825:ODE589831 OMG589825:ONA589831 OWC589825:OWW589831 PFY589825:PGS589831 PPU589825:PQO589831 PZQ589825:QAK589831 QJM589825:QKG589831 QTI589825:QUC589831 RDE589825:RDY589831 RNA589825:RNU589831 RWW589825:RXQ589831 SGS589825:SHM589831 SQO589825:SRI589831 TAK589825:TBE589831 TKG589825:TLA589831 TUC589825:TUW589831 UDY589825:UES589831 UNU589825:UOO589831 UXQ589825:UYK589831 VHM589825:VIG589831 VRI589825:VSC589831 WBE589825:WBY589831 WLA589825:WLU589831 WUW589825:WVQ589831 IK655361:JE655367 SG655361:TA655367 ACC655361:ACW655367 ALY655361:AMS655367 AVU655361:AWO655367 BFQ655361:BGK655367 BPM655361:BQG655367 BZI655361:CAC655367 CJE655361:CJY655367 CTA655361:CTU655367 DCW655361:DDQ655367 DMS655361:DNM655367 DWO655361:DXI655367 EGK655361:EHE655367 EQG655361:ERA655367 FAC655361:FAW655367 FJY655361:FKS655367 FTU655361:FUO655367 GDQ655361:GEK655367 GNM655361:GOG655367 GXI655361:GYC655367 HHE655361:HHY655367 HRA655361:HRU655367 IAW655361:IBQ655367 IKS655361:ILM655367 IUO655361:IVI655367 JEK655361:JFE655367 JOG655361:JPA655367 JYC655361:JYW655367 KHY655361:KIS655367 KRU655361:KSO655367 LBQ655361:LCK655367 LLM655361:LMG655367 LVI655361:LWC655367 MFE655361:MFY655367 MPA655361:MPU655367 MYW655361:MZQ655367 NIS655361:NJM655367 NSO655361:NTI655367 OCK655361:ODE655367 OMG655361:ONA655367 OWC655361:OWW655367 PFY655361:PGS655367 PPU655361:PQO655367 PZQ655361:QAK655367 QJM655361:QKG655367 QTI655361:QUC655367 RDE655361:RDY655367 RNA655361:RNU655367 RWW655361:RXQ655367 SGS655361:SHM655367 SQO655361:SRI655367 TAK655361:TBE655367 TKG655361:TLA655367 TUC655361:TUW655367 UDY655361:UES655367 UNU655361:UOO655367 UXQ655361:UYK655367 VHM655361:VIG655367 VRI655361:VSC655367 WBE655361:WBY655367 WLA655361:WLU655367 WUW655361:WVQ655367 IK720897:JE720903 SG720897:TA720903 ACC720897:ACW720903 ALY720897:AMS720903 AVU720897:AWO720903 BFQ720897:BGK720903 BPM720897:BQG720903 BZI720897:CAC720903 CJE720897:CJY720903 CTA720897:CTU720903 DCW720897:DDQ720903 DMS720897:DNM720903 DWO720897:DXI720903 EGK720897:EHE720903 EQG720897:ERA720903 FAC720897:FAW720903 FJY720897:FKS720903 FTU720897:FUO720903 GDQ720897:GEK720903 GNM720897:GOG720903 GXI720897:GYC720903 HHE720897:HHY720903 HRA720897:HRU720903 IAW720897:IBQ720903 IKS720897:ILM720903 IUO720897:IVI720903 JEK720897:JFE720903 JOG720897:JPA720903 JYC720897:JYW720903 KHY720897:KIS720903 KRU720897:KSO720903 LBQ720897:LCK720903 LLM720897:LMG720903 LVI720897:LWC720903 MFE720897:MFY720903 MPA720897:MPU720903 MYW720897:MZQ720903 NIS720897:NJM720903 NSO720897:NTI720903 OCK720897:ODE720903 OMG720897:ONA720903 OWC720897:OWW720903 PFY720897:PGS720903 PPU720897:PQO720903 PZQ720897:QAK720903 QJM720897:QKG720903 QTI720897:QUC720903 RDE720897:RDY720903 RNA720897:RNU720903 RWW720897:RXQ720903 SGS720897:SHM720903 SQO720897:SRI720903 TAK720897:TBE720903 TKG720897:TLA720903 TUC720897:TUW720903 UDY720897:UES720903 UNU720897:UOO720903 UXQ720897:UYK720903 VHM720897:VIG720903 VRI720897:VSC720903 WBE720897:WBY720903 WLA720897:WLU720903 WUW720897:WVQ720903 IK786433:JE786439 SG786433:TA786439 ACC786433:ACW786439 ALY786433:AMS786439 AVU786433:AWO786439 BFQ786433:BGK786439 BPM786433:BQG786439 BZI786433:CAC786439 CJE786433:CJY786439 CTA786433:CTU786439 DCW786433:DDQ786439 DMS786433:DNM786439 DWO786433:DXI786439 EGK786433:EHE786439 EQG786433:ERA786439 FAC786433:FAW786439 FJY786433:FKS786439 FTU786433:FUO786439 GDQ786433:GEK786439 GNM786433:GOG786439 GXI786433:GYC786439 HHE786433:HHY786439 HRA786433:HRU786439 IAW786433:IBQ786439 IKS786433:ILM786439 IUO786433:IVI786439 JEK786433:JFE786439 JOG786433:JPA786439 JYC786433:JYW786439 KHY786433:KIS786439 KRU786433:KSO786439 LBQ786433:LCK786439 LLM786433:LMG786439 LVI786433:LWC786439 MFE786433:MFY786439 MPA786433:MPU786439 MYW786433:MZQ786439 NIS786433:NJM786439 NSO786433:NTI786439 OCK786433:ODE786439 OMG786433:ONA786439 OWC786433:OWW786439 PFY786433:PGS786439 PPU786433:PQO786439 PZQ786433:QAK786439 QJM786433:QKG786439 QTI786433:QUC786439 RDE786433:RDY786439 RNA786433:RNU786439 RWW786433:RXQ786439 SGS786433:SHM786439 SQO786433:SRI786439 TAK786433:TBE786439 TKG786433:TLA786439 TUC786433:TUW786439 UDY786433:UES786439 UNU786433:UOO786439 UXQ786433:UYK786439 VHM786433:VIG786439 VRI786433:VSC786439 WBE786433:WBY786439 WLA786433:WLU786439 WUW786433:WVQ786439 IK851969:JE851975 SG851969:TA851975 ACC851969:ACW851975 ALY851969:AMS851975 AVU851969:AWO851975 BFQ851969:BGK851975 BPM851969:BQG851975 BZI851969:CAC851975 CJE851969:CJY851975 CTA851969:CTU851975 DCW851969:DDQ851975 DMS851969:DNM851975 DWO851969:DXI851975 EGK851969:EHE851975 EQG851969:ERA851975 FAC851969:FAW851975 FJY851969:FKS851975 FTU851969:FUO851975 GDQ851969:GEK851975 GNM851969:GOG851975 GXI851969:GYC851975 HHE851969:HHY851975 HRA851969:HRU851975 IAW851969:IBQ851975 IKS851969:ILM851975 IUO851969:IVI851975 JEK851969:JFE851975 JOG851969:JPA851975 JYC851969:JYW851975 KHY851969:KIS851975 KRU851969:KSO851975 LBQ851969:LCK851975 LLM851969:LMG851975 LVI851969:LWC851975 MFE851969:MFY851975 MPA851969:MPU851975 MYW851969:MZQ851975 NIS851969:NJM851975 NSO851969:NTI851975 OCK851969:ODE851975 OMG851969:ONA851975 OWC851969:OWW851975 PFY851969:PGS851975 PPU851969:PQO851975 PZQ851969:QAK851975 QJM851969:QKG851975 QTI851969:QUC851975 RDE851969:RDY851975 RNA851969:RNU851975 RWW851969:RXQ851975 SGS851969:SHM851975 SQO851969:SRI851975 TAK851969:TBE851975 TKG851969:TLA851975 TUC851969:TUW851975 UDY851969:UES851975 UNU851969:UOO851975 UXQ851969:UYK851975 VHM851969:VIG851975 VRI851969:VSC851975 WBE851969:WBY851975 WLA851969:WLU851975 WUW851969:WVQ851975 IK917505:JE917511 SG917505:TA917511 ACC917505:ACW917511 ALY917505:AMS917511 AVU917505:AWO917511 BFQ917505:BGK917511 BPM917505:BQG917511 BZI917505:CAC917511 CJE917505:CJY917511 CTA917505:CTU917511 DCW917505:DDQ917511 DMS917505:DNM917511 DWO917505:DXI917511 EGK917505:EHE917511 EQG917505:ERA917511 FAC917505:FAW917511 FJY917505:FKS917511 FTU917505:FUO917511 GDQ917505:GEK917511 GNM917505:GOG917511 GXI917505:GYC917511 HHE917505:HHY917511 HRA917505:HRU917511 IAW917505:IBQ917511 IKS917505:ILM917511 IUO917505:IVI917511 JEK917505:JFE917511 JOG917505:JPA917511 JYC917505:JYW917511 KHY917505:KIS917511 KRU917505:KSO917511 LBQ917505:LCK917511 LLM917505:LMG917511 LVI917505:LWC917511 MFE917505:MFY917511 MPA917505:MPU917511 MYW917505:MZQ917511 NIS917505:NJM917511 NSO917505:NTI917511 OCK917505:ODE917511 OMG917505:ONA917511 OWC917505:OWW917511 PFY917505:PGS917511 PPU917505:PQO917511 PZQ917505:QAK917511 QJM917505:QKG917511 QTI917505:QUC917511 RDE917505:RDY917511 RNA917505:RNU917511 RWW917505:RXQ917511 SGS917505:SHM917511 SQO917505:SRI917511 TAK917505:TBE917511 TKG917505:TLA917511 TUC917505:TUW917511 UDY917505:UES917511 UNU917505:UOO917511 UXQ917505:UYK917511 VHM917505:VIG917511 VRI917505:VSC917511 WBE917505:WBY917511 WLA917505:WLU917511 WUW917505:WVQ917511 IK983041:JE983047 SG983041:TA983047 ACC983041:ACW983047 ALY983041:AMS983047 AVU983041:AWO983047 BFQ983041:BGK983047 BPM983041:BQG983047 BZI983041:CAC983047 CJE983041:CJY983047 CTA983041:CTU983047 DCW983041:DDQ983047 DMS983041:DNM983047 DWO983041:DXI983047 EGK983041:EHE983047 EQG983041:ERA983047 FAC983041:FAW983047 FJY983041:FKS983047 FTU983041:FUO983047 GDQ983041:GEK983047 GNM983041:GOG983047 GXI983041:GYC983047 HHE983041:HHY983047 HRA983041:HRU983047 IAW983041:IBQ983047 IKS983041:ILM983047 IUO983041:IVI983047 JEK983041:JFE983047 JOG983041:JPA983047 JYC983041:JYW983047 KHY983041:KIS983047 KRU983041:KSO983047 LBQ983041:LCK983047 LLM983041:LMG983047 LVI983041:LWC983047 MFE983041:MFY983047 MPA983041:MPU983047 MYW983041:MZQ983047 NIS983041:NJM983047 NSO983041:NTI983047 OCK983041:ODE983047 OMG983041:ONA983047 OWC983041:OWW983047 PFY983041:PGS983047 PPU983041:PQO983047 PZQ983041:QAK983047 QJM983041:QKG983047 QTI983041:QUC983047 RDE983041:RDY983047 RNA983041:RNU983047 RWW983041:RXQ983047 SGS983041:SHM983047 SQO983041:SRI983047 TAK983041:TBE983047 TKG983041:TLA983047 TUC983041:TUW983047 UDY983041:UES983047 UNU983041:UOO983047 UXQ983041:UYK983047 VHM983041:VIG983047 VRI983041:VSC983047 WBE983041:WBY983047 WLA983041:WLU983047 WUW983041:WVQ983047 JE65555 TA65555 ACW65555 AMS65555 AWO65555 BGK65555 BQG65555 CAC65555 CJY65555 CTU65555 DDQ65555 DNM65555 DXI65555 EHE65555 ERA65555 FAW65555 FKS65555 FUO65555 GEK65555 GOG65555 GYC65555 HHY65555 HRU65555 IBQ65555 ILM65555 IVI65555 JFE65555 JPA65555 JYW65555 KIS65555 KSO65555 LCK65555 LMG65555 LWC65555 MFY65555 MPU65555 MZQ65555 NJM65555 NTI65555 ODE65555 ONA65555 OWW65555 PGS65555 PQO65555 QAK65555 QKG65555 QUC65555 RDY65555 RNU65555 RXQ65555 SHM65555 SRI65555 TBE65555 TLA65555 TUW65555 UES65555 UOO65555 UYK65555 VIG65555 VSC65555 WBY65555 WLU65555 WVQ65555 JE131091 TA131091 ACW131091 AMS131091 AWO131091 BGK131091 BQG131091 CAC131091 CJY131091 CTU131091 DDQ131091 DNM131091 DXI131091 EHE131091 ERA131091 FAW131091 FKS131091 FUO131091 GEK131091 GOG131091 GYC131091 HHY131091 HRU131091 IBQ131091 ILM131091 IVI131091 JFE131091 JPA131091 JYW131091 KIS131091 KSO131091 LCK131091 LMG131091 LWC131091 MFY131091 MPU131091 MZQ131091 NJM131091 NTI131091 ODE131091 ONA131091 OWW131091 PGS131091 PQO131091 QAK131091 QKG131091 QUC131091 RDY131091 RNU131091 RXQ131091 SHM131091 SRI131091 TBE131091 TLA131091 TUW131091 UES131091 UOO131091 UYK131091 VIG131091 VSC131091 WBY131091 WLU131091 WVQ131091 JE196627 TA196627 ACW196627 AMS196627 AWO196627 BGK196627 BQG196627 CAC196627 CJY196627 CTU196627 DDQ196627 DNM196627 DXI196627 EHE196627 ERA196627 FAW196627 FKS196627 FUO196627 GEK196627 GOG196627 GYC196627 HHY196627 HRU196627 IBQ196627 ILM196627 IVI196627 JFE196627 JPA196627 JYW196627 KIS196627 KSO196627 LCK196627 LMG196627 LWC196627 MFY196627 MPU196627 MZQ196627 NJM196627 NTI196627 ODE196627 ONA196627 OWW196627 PGS196627 PQO196627 QAK196627 QKG196627 QUC196627 RDY196627 RNU196627 RXQ196627 SHM196627 SRI196627 TBE196627 TLA196627 TUW196627 UES196627 UOO196627 UYK196627 VIG196627 VSC196627 WBY196627 WLU196627 WVQ196627 JE262163 TA262163 ACW262163 AMS262163 AWO262163 BGK262163 BQG262163 CAC262163 CJY262163 CTU262163 DDQ262163 DNM262163 DXI262163 EHE262163 ERA262163 FAW262163 FKS262163 FUO262163 GEK262163 GOG262163 GYC262163 HHY262163 HRU262163 IBQ262163 ILM262163 IVI262163 JFE262163 JPA262163 JYW262163 KIS262163 KSO262163 LCK262163 LMG262163 LWC262163 MFY262163 MPU262163 MZQ262163 NJM262163 NTI262163 ODE262163 ONA262163 OWW262163 PGS262163 PQO262163 QAK262163 QKG262163 QUC262163 RDY262163 RNU262163 RXQ262163 SHM262163 SRI262163 TBE262163 TLA262163 TUW262163 UES262163 UOO262163 UYK262163 VIG262163 VSC262163 WBY262163 WLU262163 WVQ262163 JE327699 TA327699 ACW327699 AMS327699 AWO327699 BGK327699 BQG327699 CAC327699 CJY327699 CTU327699 DDQ327699 DNM327699 DXI327699 EHE327699 ERA327699 FAW327699 FKS327699 FUO327699 GEK327699 GOG327699 GYC327699 HHY327699 HRU327699 IBQ327699 ILM327699 IVI327699 JFE327699 JPA327699 JYW327699 KIS327699 KSO327699 LCK327699 LMG327699 LWC327699 MFY327699 MPU327699 MZQ327699 NJM327699 NTI327699 ODE327699 ONA327699 OWW327699 PGS327699 PQO327699 QAK327699 QKG327699 QUC327699 RDY327699 RNU327699 RXQ327699 SHM327699 SRI327699 TBE327699 TLA327699 TUW327699 UES327699 UOO327699 UYK327699 VIG327699 VSC327699 WBY327699 WLU327699 WVQ327699 JE393235 TA393235 ACW393235 AMS393235 AWO393235 BGK393235 BQG393235 CAC393235 CJY393235 CTU393235 DDQ393235 DNM393235 DXI393235 EHE393235 ERA393235 FAW393235 FKS393235 FUO393235 GEK393235 GOG393235 GYC393235 HHY393235 HRU393235 IBQ393235 ILM393235 IVI393235 JFE393235 JPA393235 JYW393235 KIS393235 KSO393235 LCK393235 LMG393235 LWC393235 MFY393235 MPU393235 MZQ393235 NJM393235 NTI393235 ODE393235 ONA393235 OWW393235 PGS393235 PQO393235 QAK393235 QKG393235 QUC393235 RDY393235 RNU393235 RXQ393235 SHM393235 SRI393235 TBE393235 TLA393235 TUW393235 UES393235 UOO393235 UYK393235 VIG393235 VSC393235 WBY393235 WLU393235 WVQ393235 JE458771 TA458771 ACW458771 AMS458771 AWO458771 BGK458771 BQG458771 CAC458771 CJY458771 CTU458771 DDQ458771 DNM458771 DXI458771 EHE458771 ERA458771 FAW458771 FKS458771 FUO458771 GEK458771 GOG458771 GYC458771 HHY458771 HRU458771 IBQ458771 ILM458771 IVI458771 JFE458771 JPA458771 JYW458771 KIS458771 KSO458771 LCK458771 LMG458771 LWC458771 MFY458771 MPU458771 MZQ458771 NJM458771 NTI458771 ODE458771 ONA458771 OWW458771 PGS458771 PQO458771 QAK458771 QKG458771 QUC458771 RDY458771 RNU458771 RXQ458771 SHM458771 SRI458771 TBE458771 TLA458771 TUW458771 UES458771 UOO458771 UYK458771 VIG458771 VSC458771 WBY458771 WLU458771 WVQ458771 JE524307 TA524307 ACW524307 AMS524307 AWO524307 BGK524307 BQG524307 CAC524307 CJY524307 CTU524307 DDQ524307 DNM524307 DXI524307 EHE524307 ERA524307 FAW524307 FKS524307 FUO524307 GEK524307 GOG524307 GYC524307 HHY524307 HRU524307 IBQ524307 ILM524307 IVI524307 JFE524307 JPA524307 JYW524307 KIS524307 KSO524307 LCK524307 LMG524307 LWC524307 MFY524307 MPU524307 MZQ524307 NJM524307 NTI524307 ODE524307 ONA524307 OWW524307 PGS524307 PQO524307 QAK524307 QKG524307 QUC524307 RDY524307 RNU524307 RXQ524307 SHM524307 SRI524307 TBE524307 TLA524307 TUW524307 UES524307 UOO524307 UYK524307 VIG524307 VSC524307 WBY524307 WLU524307 WVQ524307 JE589843 TA589843 ACW589843 AMS589843 AWO589843 BGK589843 BQG589843 CAC589843 CJY589843 CTU589843 DDQ589843 DNM589843 DXI589843 EHE589843 ERA589843 FAW589843 FKS589843 FUO589843 GEK589843 GOG589843 GYC589843 HHY589843 HRU589843 IBQ589843 ILM589843 IVI589843 JFE589843 JPA589843 JYW589843 KIS589843 KSO589843 LCK589843 LMG589843 LWC589843 MFY589843 MPU589843 MZQ589843 NJM589843 NTI589843 ODE589843 ONA589843 OWW589843 PGS589843 PQO589843 QAK589843 QKG589843 QUC589843 RDY589843 RNU589843 RXQ589843 SHM589843 SRI589843 TBE589843 TLA589843 TUW589843 UES589843 UOO589843 UYK589843 VIG589843 VSC589843 WBY589843 WLU589843 WVQ589843 JE655379 TA655379 ACW655379 AMS655379 AWO655379 BGK655379 BQG655379 CAC655379 CJY655379 CTU655379 DDQ655379 DNM655379 DXI655379 EHE655379 ERA655379 FAW655379 FKS655379 FUO655379 GEK655379 GOG655379 GYC655379 HHY655379 HRU655379 IBQ655379 ILM655379 IVI655379 JFE655379 JPA655379 JYW655379 KIS655379 KSO655379 LCK655379 LMG655379 LWC655379 MFY655379 MPU655379 MZQ655379 NJM655379 NTI655379 ODE655379 ONA655379 OWW655379 PGS655379 PQO655379 QAK655379 QKG655379 QUC655379 RDY655379 RNU655379 RXQ655379 SHM655379 SRI655379 TBE655379 TLA655379 TUW655379 UES655379 UOO655379 UYK655379 VIG655379 VSC655379 WBY655379 WLU655379 WVQ655379 JE720915 TA720915 ACW720915 AMS720915 AWO720915 BGK720915 BQG720915 CAC720915 CJY720915 CTU720915 DDQ720915 DNM720915 DXI720915 EHE720915 ERA720915 FAW720915 FKS720915 FUO720915 GEK720915 GOG720915 GYC720915 HHY720915 HRU720915 IBQ720915 ILM720915 IVI720915 JFE720915 JPA720915 JYW720915 KIS720915 KSO720915 LCK720915 LMG720915 LWC720915 MFY720915 MPU720915 MZQ720915 NJM720915 NTI720915 ODE720915 ONA720915 OWW720915 PGS720915 PQO720915 QAK720915 QKG720915 QUC720915 RDY720915 RNU720915 RXQ720915 SHM720915 SRI720915 TBE720915 TLA720915 TUW720915 UES720915 UOO720915 UYK720915 VIG720915 VSC720915 WBY720915 WLU720915 WVQ720915 JE786451 TA786451 ACW786451 AMS786451 AWO786451 BGK786451 BQG786451 CAC786451 CJY786451 CTU786451 DDQ786451 DNM786451 DXI786451 EHE786451 ERA786451 FAW786451 FKS786451 FUO786451 GEK786451 GOG786451 GYC786451 HHY786451 HRU786451 IBQ786451 ILM786451 IVI786451 JFE786451 JPA786451 JYW786451 KIS786451 KSO786451 LCK786451 LMG786451 LWC786451 MFY786451 MPU786451 MZQ786451 NJM786451 NTI786451 ODE786451 ONA786451 OWW786451 PGS786451 PQO786451 QAK786451 QKG786451 QUC786451 RDY786451 RNU786451 RXQ786451 SHM786451 SRI786451 TBE786451 TLA786451 TUW786451 UES786451 UOO786451 UYK786451 VIG786451 VSC786451 WBY786451 WLU786451 WVQ786451 JE851987 TA851987 ACW851987 AMS851987 AWO851987 BGK851987 BQG851987 CAC851987 CJY851987 CTU851987 DDQ851987 DNM851987 DXI851987 EHE851987 ERA851987 FAW851987 FKS851987 FUO851987 GEK851987 GOG851987 GYC851987 HHY851987 HRU851987 IBQ851987 ILM851987 IVI851987 JFE851987 JPA851987 JYW851987 KIS851987 KSO851987 LCK851987 LMG851987 LWC851987 MFY851987 MPU851987 MZQ851987 NJM851987 NTI851987 ODE851987 ONA851987 OWW851987 PGS851987 PQO851987 QAK851987 QKG851987 QUC851987 RDY851987 RNU851987 RXQ851987 SHM851987 SRI851987 TBE851987 TLA851987 TUW851987 UES851987 UOO851987 UYK851987 VIG851987 VSC851987 WBY851987 WLU851987 WVQ851987 JE917523 TA917523 ACW917523 AMS917523 AWO917523 BGK917523 BQG917523 CAC917523 CJY917523 CTU917523 DDQ917523 DNM917523 DXI917523 EHE917523 ERA917523 FAW917523 FKS917523 FUO917523 GEK917523 GOG917523 GYC917523 HHY917523 HRU917523 IBQ917523 ILM917523 IVI917523 JFE917523 JPA917523 JYW917523 KIS917523 KSO917523 LCK917523 LMG917523 LWC917523 MFY917523 MPU917523 MZQ917523 NJM917523 NTI917523 ODE917523 ONA917523 OWW917523 PGS917523 PQO917523 QAK917523 QKG917523 QUC917523 RDY917523 RNU917523 RXQ917523 SHM917523 SRI917523 TBE917523 TLA917523 TUW917523 UES917523 UOO917523 UYK917523 VIG917523 VSC917523 WBY917523 WLU917523 WVQ917523 JE983059 TA983059 ACW983059 AMS983059 AWO983059 BGK983059 BQG983059 CAC983059 CJY983059 CTU983059 DDQ983059 DNM983059 DXI983059 EHE983059 ERA983059 FAW983059 FKS983059 FUO983059 GEK983059 GOG983059 GYC983059 HHY983059 HRU983059 IBQ983059 ILM983059 IVI983059 JFE983059 JPA983059 JYW983059 KIS983059 KSO983059 LCK983059 LMG983059 LWC983059 MFY983059 MPU983059 MZQ983059 NJM983059 NTI983059 ODE983059 ONA983059 OWW983059 PGS983059 PQO983059 QAK983059 QKG983059 QUC983059 RDY983059 RNU983059 RXQ983059 SHM983059 SRI983059 TBE983059 TLA983059 TUW983059 UES983059 UOO983059 UYK983059 VIG983059 VSC983059 WBY983059 WLU983059 WVQ983059 JE65558:JE65561 TA65558:TA65561 ACW65558:ACW65561 AMS65558:AMS65561 AWO65558:AWO65561 BGK65558:BGK65561 BQG65558:BQG65561 CAC65558:CAC65561 CJY65558:CJY65561 CTU65558:CTU65561 DDQ65558:DDQ65561 DNM65558:DNM65561 DXI65558:DXI65561 EHE65558:EHE65561 ERA65558:ERA65561 FAW65558:FAW65561 FKS65558:FKS65561 FUO65558:FUO65561 GEK65558:GEK65561 GOG65558:GOG65561 GYC65558:GYC65561 HHY65558:HHY65561 HRU65558:HRU65561 IBQ65558:IBQ65561 ILM65558:ILM65561 IVI65558:IVI65561 JFE65558:JFE65561 JPA65558:JPA65561 JYW65558:JYW65561 KIS65558:KIS65561 KSO65558:KSO65561 LCK65558:LCK65561 LMG65558:LMG65561 LWC65558:LWC65561 MFY65558:MFY65561 MPU65558:MPU65561 MZQ65558:MZQ65561 NJM65558:NJM65561 NTI65558:NTI65561 ODE65558:ODE65561 ONA65558:ONA65561 OWW65558:OWW65561 PGS65558:PGS65561 PQO65558:PQO65561 QAK65558:QAK65561 QKG65558:QKG65561 QUC65558:QUC65561 RDY65558:RDY65561 RNU65558:RNU65561 RXQ65558:RXQ65561 SHM65558:SHM65561 SRI65558:SRI65561 TBE65558:TBE65561 TLA65558:TLA65561 TUW65558:TUW65561 UES65558:UES65561 UOO65558:UOO65561 UYK65558:UYK65561 VIG65558:VIG65561 VSC65558:VSC65561 WBY65558:WBY65561 WLU65558:WLU65561 WVQ65558:WVQ65561 JE131094:JE131097 TA131094:TA131097 ACW131094:ACW131097 AMS131094:AMS131097 AWO131094:AWO131097 BGK131094:BGK131097 BQG131094:BQG131097 CAC131094:CAC131097 CJY131094:CJY131097 CTU131094:CTU131097 DDQ131094:DDQ131097 DNM131094:DNM131097 DXI131094:DXI131097 EHE131094:EHE131097 ERA131094:ERA131097 FAW131094:FAW131097 FKS131094:FKS131097 FUO131094:FUO131097 GEK131094:GEK131097 GOG131094:GOG131097 GYC131094:GYC131097 HHY131094:HHY131097 HRU131094:HRU131097 IBQ131094:IBQ131097 ILM131094:ILM131097 IVI131094:IVI131097 JFE131094:JFE131097 JPA131094:JPA131097 JYW131094:JYW131097 KIS131094:KIS131097 KSO131094:KSO131097 LCK131094:LCK131097 LMG131094:LMG131097 LWC131094:LWC131097 MFY131094:MFY131097 MPU131094:MPU131097 MZQ131094:MZQ131097 NJM131094:NJM131097 NTI131094:NTI131097 ODE131094:ODE131097 ONA131094:ONA131097 OWW131094:OWW131097 PGS131094:PGS131097 PQO131094:PQO131097 QAK131094:QAK131097 QKG131094:QKG131097 QUC131094:QUC131097 RDY131094:RDY131097 RNU131094:RNU131097 RXQ131094:RXQ131097 SHM131094:SHM131097 SRI131094:SRI131097 TBE131094:TBE131097 TLA131094:TLA131097 TUW131094:TUW131097 UES131094:UES131097 UOO131094:UOO131097 UYK131094:UYK131097 VIG131094:VIG131097 VSC131094:VSC131097 WBY131094:WBY131097 WLU131094:WLU131097 WVQ131094:WVQ131097 JE196630:JE196633 TA196630:TA196633 ACW196630:ACW196633 AMS196630:AMS196633 AWO196630:AWO196633 BGK196630:BGK196633 BQG196630:BQG196633 CAC196630:CAC196633 CJY196630:CJY196633 CTU196630:CTU196633 DDQ196630:DDQ196633 DNM196630:DNM196633 DXI196630:DXI196633 EHE196630:EHE196633 ERA196630:ERA196633 FAW196630:FAW196633 FKS196630:FKS196633 FUO196630:FUO196633 GEK196630:GEK196633 GOG196630:GOG196633 GYC196630:GYC196633 HHY196630:HHY196633 HRU196630:HRU196633 IBQ196630:IBQ196633 ILM196630:ILM196633 IVI196630:IVI196633 JFE196630:JFE196633 JPA196630:JPA196633 JYW196630:JYW196633 KIS196630:KIS196633 KSO196630:KSO196633 LCK196630:LCK196633 LMG196630:LMG196633 LWC196630:LWC196633 MFY196630:MFY196633 MPU196630:MPU196633 MZQ196630:MZQ196633 NJM196630:NJM196633 NTI196630:NTI196633 ODE196630:ODE196633 ONA196630:ONA196633 OWW196630:OWW196633 PGS196630:PGS196633 PQO196630:PQO196633 QAK196630:QAK196633 QKG196630:QKG196633 QUC196630:QUC196633 RDY196630:RDY196633 RNU196630:RNU196633 RXQ196630:RXQ196633 SHM196630:SHM196633 SRI196630:SRI196633 TBE196630:TBE196633 TLA196630:TLA196633 TUW196630:TUW196633 UES196630:UES196633 UOO196630:UOO196633 UYK196630:UYK196633 VIG196630:VIG196633 VSC196630:VSC196633 WBY196630:WBY196633 WLU196630:WLU196633 WVQ196630:WVQ196633 JE262166:JE262169 TA262166:TA262169 ACW262166:ACW262169 AMS262166:AMS262169 AWO262166:AWO262169 BGK262166:BGK262169 BQG262166:BQG262169 CAC262166:CAC262169 CJY262166:CJY262169 CTU262166:CTU262169 DDQ262166:DDQ262169 DNM262166:DNM262169 DXI262166:DXI262169 EHE262166:EHE262169 ERA262166:ERA262169 FAW262166:FAW262169 FKS262166:FKS262169 FUO262166:FUO262169 GEK262166:GEK262169 GOG262166:GOG262169 GYC262166:GYC262169 HHY262166:HHY262169 HRU262166:HRU262169 IBQ262166:IBQ262169 ILM262166:ILM262169 IVI262166:IVI262169 JFE262166:JFE262169 JPA262166:JPA262169 JYW262166:JYW262169 KIS262166:KIS262169 KSO262166:KSO262169 LCK262166:LCK262169 LMG262166:LMG262169 LWC262166:LWC262169 MFY262166:MFY262169 MPU262166:MPU262169 MZQ262166:MZQ262169 NJM262166:NJM262169 NTI262166:NTI262169 ODE262166:ODE262169 ONA262166:ONA262169 OWW262166:OWW262169 PGS262166:PGS262169 PQO262166:PQO262169 QAK262166:QAK262169 QKG262166:QKG262169 QUC262166:QUC262169 RDY262166:RDY262169 RNU262166:RNU262169 RXQ262166:RXQ262169 SHM262166:SHM262169 SRI262166:SRI262169 TBE262166:TBE262169 TLA262166:TLA262169 TUW262166:TUW262169 UES262166:UES262169 UOO262166:UOO262169 UYK262166:UYK262169 VIG262166:VIG262169 VSC262166:VSC262169 WBY262166:WBY262169 WLU262166:WLU262169 WVQ262166:WVQ262169 JE327702:JE327705 TA327702:TA327705 ACW327702:ACW327705 AMS327702:AMS327705 AWO327702:AWO327705 BGK327702:BGK327705 BQG327702:BQG327705 CAC327702:CAC327705 CJY327702:CJY327705 CTU327702:CTU327705 DDQ327702:DDQ327705 DNM327702:DNM327705 DXI327702:DXI327705 EHE327702:EHE327705 ERA327702:ERA327705 FAW327702:FAW327705 FKS327702:FKS327705 FUO327702:FUO327705 GEK327702:GEK327705 GOG327702:GOG327705 GYC327702:GYC327705 HHY327702:HHY327705 HRU327702:HRU327705 IBQ327702:IBQ327705 ILM327702:ILM327705 IVI327702:IVI327705 JFE327702:JFE327705 JPA327702:JPA327705 JYW327702:JYW327705 KIS327702:KIS327705 KSO327702:KSO327705 LCK327702:LCK327705 LMG327702:LMG327705 LWC327702:LWC327705 MFY327702:MFY327705 MPU327702:MPU327705 MZQ327702:MZQ327705 NJM327702:NJM327705 NTI327702:NTI327705 ODE327702:ODE327705 ONA327702:ONA327705 OWW327702:OWW327705 PGS327702:PGS327705 PQO327702:PQO327705 QAK327702:QAK327705 QKG327702:QKG327705 QUC327702:QUC327705 RDY327702:RDY327705 RNU327702:RNU327705 RXQ327702:RXQ327705 SHM327702:SHM327705 SRI327702:SRI327705 TBE327702:TBE327705 TLA327702:TLA327705 TUW327702:TUW327705 UES327702:UES327705 UOO327702:UOO327705 UYK327702:UYK327705 VIG327702:VIG327705 VSC327702:VSC327705 WBY327702:WBY327705 WLU327702:WLU327705 WVQ327702:WVQ327705 JE393238:JE393241 TA393238:TA393241 ACW393238:ACW393241 AMS393238:AMS393241 AWO393238:AWO393241 BGK393238:BGK393241 BQG393238:BQG393241 CAC393238:CAC393241 CJY393238:CJY393241 CTU393238:CTU393241 DDQ393238:DDQ393241 DNM393238:DNM393241 DXI393238:DXI393241 EHE393238:EHE393241 ERA393238:ERA393241 FAW393238:FAW393241 FKS393238:FKS393241 FUO393238:FUO393241 GEK393238:GEK393241 GOG393238:GOG393241 GYC393238:GYC393241 HHY393238:HHY393241 HRU393238:HRU393241 IBQ393238:IBQ393241 ILM393238:ILM393241 IVI393238:IVI393241 JFE393238:JFE393241 JPA393238:JPA393241 JYW393238:JYW393241 KIS393238:KIS393241 KSO393238:KSO393241 LCK393238:LCK393241 LMG393238:LMG393241 LWC393238:LWC393241 MFY393238:MFY393241 MPU393238:MPU393241 MZQ393238:MZQ393241 NJM393238:NJM393241 NTI393238:NTI393241 ODE393238:ODE393241 ONA393238:ONA393241 OWW393238:OWW393241 PGS393238:PGS393241 PQO393238:PQO393241 QAK393238:QAK393241 QKG393238:QKG393241 QUC393238:QUC393241 RDY393238:RDY393241 RNU393238:RNU393241 RXQ393238:RXQ393241 SHM393238:SHM393241 SRI393238:SRI393241 TBE393238:TBE393241 TLA393238:TLA393241 TUW393238:TUW393241 UES393238:UES393241 UOO393238:UOO393241 UYK393238:UYK393241 VIG393238:VIG393241 VSC393238:VSC393241 WBY393238:WBY393241 WLU393238:WLU393241 WVQ393238:WVQ393241 JE458774:JE458777 TA458774:TA458777 ACW458774:ACW458777 AMS458774:AMS458777 AWO458774:AWO458777 BGK458774:BGK458777 BQG458774:BQG458777 CAC458774:CAC458777 CJY458774:CJY458777 CTU458774:CTU458777 DDQ458774:DDQ458777 DNM458774:DNM458777 DXI458774:DXI458777 EHE458774:EHE458777 ERA458774:ERA458777 FAW458774:FAW458777 FKS458774:FKS458777 FUO458774:FUO458777 GEK458774:GEK458777 GOG458774:GOG458777 GYC458774:GYC458777 HHY458774:HHY458777 HRU458774:HRU458777 IBQ458774:IBQ458777 ILM458774:ILM458777 IVI458774:IVI458777 JFE458774:JFE458777 JPA458774:JPA458777 JYW458774:JYW458777 KIS458774:KIS458777 KSO458774:KSO458777 LCK458774:LCK458777 LMG458774:LMG458777 LWC458774:LWC458777 MFY458774:MFY458777 MPU458774:MPU458777 MZQ458774:MZQ458777 NJM458774:NJM458777 NTI458774:NTI458777 ODE458774:ODE458777 ONA458774:ONA458777 OWW458774:OWW458777 PGS458774:PGS458777 PQO458774:PQO458777 QAK458774:QAK458777 QKG458774:QKG458777 QUC458774:QUC458777 RDY458774:RDY458777 RNU458774:RNU458777 RXQ458774:RXQ458777 SHM458774:SHM458777 SRI458774:SRI458777 TBE458774:TBE458777 TLA458774:TLA458777 TUW458774:TUW458777 UES458774:UES458777 UOO458774:UOO458777 UYK458774:UYK458777 VIG458774:VIG458777 VSC458774:VSC458777 WBY458774:WBY458777 WLU458774:WLU458777 WVQ458774:WVQ458777 JE524310:JE524313 TA524310:TA524313 ACW524310:ACW524313 AMS524310:AMS524313 AWO524310:AWO524313 BGK524310:BGK524313 BQG524310:BQG524313 CAC524310:CAC524313 CJY524310:CJY524313 CTU524310:CTU524313 DDQ524310:DDQ524313 DNM524310:DNM524313 DXI524310:DXI524313 EHE524310:EHE524313 ERA524310:ERA524313 FAW524310:FAW524313 FKS524310:FKS524313 FUO524310:FUO524313 GEK524310:GEK524313 GOG524310:GOG524313 GYC524310:GYC524313 HHY524310:HHY524313 HRU524310:HRU524313 IBQ524310:IBQ524313 ILM524310:ILM524313 IVI524310:IVI524313 JFE524310:JFE524313 JPA524310:JPA524313 JYW524310:JYW524313 KIS524310:KIS524313 KSO524310:KSO524313 LCK524310:LCK524313 LMG524310:LMG524313 LWC524310:LWC524313 MFY524310:MFY524313 MPU524310:MPU524313 MZQ524310:MZQ524313 NJM524310:NJM524313 NTI524310:NTI524313 ODE524310:ODE524313 ONA524310:ONA524313 OWW524310:OWW524313 PGS524310:PGS524313 PQO524310:PQO524313 QAK524310:QAK524313 QKG524310:QKG524313 QUC524310:QUC524313 RDY524310:RDY524313 RNU524310:RNU524313 RXQ524310:RXQ524313 SHM524310:SHM524313 SRI524310:SRI524313 TBE524310:TBE524313 TLA524310:TLA524313 TUW524310:TUW524313 UES524310:UES524313 UOO524310:UOO524313 UYK524310:UYK524313 VIG524310:VIG524313 VSC524310:VSC524313 WBY524310:WBY524313 WLU524310:WLU524313 WVQ524310:WVQ524313 JE589846:JE589849 TA589846:TA589849 ACW589846:ACW589849 AMS589846:AMS589849 AWO589846:AWO589849 BGK589846:BGK589849 BQG589846:BQG589849 CAC589846:CAC589849 CJY589846:CJY589849 CTU589846:CTU589849 DDQ589846:DDQ589849 DNM589846:DNM589849 DXI589846:DXI589849 EHE589846:EHE589849 ERA589846:ERA589849 FAW589846:FAW589849 FKS589846:FKS589849 FUO589846:FUO589849 GEK589846:GEK589849 GOG589846:GOG589849 GYC589846:GYC589849 HHY589846:HHY589849 HRU589846:HRU589849 IBQ589846:IBQ589849 ILM589846:ILM589849 IVI589846:IVI589849 JFE589846:JFE589849 JPA589846:JPA589849 JYW589846:JYW589849 KIS589846:KIS589849 KSO589846:KSO589849 LCK589846:LCK589849 LMG589846:LMG589849 LWC589846:LWC589849 MFY589846:MFY589849 MPU589846:MPU589849 MZQ589846:MZQ589849 NJM589846:NJM589849 NTI589846:NTI589849 ODE589846:ODE589849 ONA589846:ONA589849 OWW589846:OWW589849 PGS589846:PGS589849 PQO589846:PQO589849 QAK589846:QAK589849 QKG589846:QKG589849 QUC589846:QUC589849 RDY589846:RDY589849 RNU589846:RNU589849 RXQ589846:RXQ589849 SHM589846:SHM589849 SRI589846:SRI589849 TBE589846:TBE589849 TLA589846:TLA589849 TUW589846:TUW589849 UES589846:UES589849 UOO589846:UOO589849 UYK589846:UYK589849 VIG589846:VIG589849 VSC589846:VSC589849 WBY589846:WBY589849 WLU589846:WLU589849 WVQ589846:WVQ589849 JE655382:JE655385 TA655382:TA655385 ACW655382:ACW655385 AMS655382:AMS655385 AWO655382:AWO655385 BGK655382:BGK655385 BQG655382:BQG655385 CAC655382:CAC655385 CJY655382:CJY655385 CTU655382:CTU655385 DDQ655382:DDQ655385 DNM655382:DNM655385 DXI655382:DXI655385 EHE655382:EHE655385 ERA655382:ERA655385 FAW655382:FAW655385 FKS655382:FKS655385 FUO655382:FUO655385 GEK655382:GEK655385 GOG655382:GOG655385 GYC655382:GYC655385 HHY655382:HHY655385 HRU655382:HRU655385 IBQ655382:IBQ655385 ILM655382:ILM655385 IVI655382:IVI655385 JFE655382:JFE655385 JPA655382:JPA655385 JYW655382:JYW655385 KIS655382:KIS655385 KSO655382:KSO655385 LCK655382:LCK655385 LMG655382:LMG655385 LWC655382:LWC655385 MFY655382:MFY655385 MPU655382:MPU655385 MZQ655382:MZQ655385 NJM655382:NJM655385 NTI655382:NTI655385 ODE655382:ODE655385 ONA655382:ONA655385 OWW655382:OWW655385 PGS655382:PGS655385 PQO655382:PQO655385 QAK655382:QAK655385 QKG655382:QKG655385 QUC655382:QUC655385 RDY655382:RDY655385 RNU655382:RNU655385 RXQ655382:RXQ655385 SHM655382:SHM655385 SRI655382:SRI655385 TBE655382:TBE655385 TLA655382:TLA655385 TUW655382:TUW655385 UES655382:UES655385 UOO655382:UOO655385 UYK655382:UYK655385 VIG655382:VIG655385 VSC655382:VSC655385 WBY655382:WBY655385 WLU655382:WLU655385 WVQ655382:WVQ655385 JE720918:JE720921 TA720918:TA720921 ACW720918:ACW720921 AMS720918:AMS720921 AWO720918:AWO720921 BGK720918:BGK720921 BQG720918:BQG720921 CAC720918:CAC720921 CJY720918:CJY720921 CTU720918:CTU720921 DDQ720918:DDQ720921 DNM720918:DNM720921 DXI720918:DXI720921 EHE720918:EHE720921 ERA720918:ERA720921 FAW720918:FAW720921 FKS720918:FKS720921 FUO720918:FUO720921 GEK720918:GEK720921 GOG720918:GOG720921 GYC720918:GYC720921 HHY720918:HHY720921 HRU720918:HRU720921 IBQ720918:IBQ720921 ILM720918:ILM720921 IVI720918:IVI720921 JFE720918:JFE720921 JPA720918:JPA720921 JYW720918:JYW720921 KIS720918:KIS720921 KSO720918:KSO720921 LCK720918:LCK720921 LMG720918:LMG720921 LWC720918:LWC720921 MFY720918:MFY720921 MPU720918:MPU720921 MZQ720918:MZQ720921 NJM720918:NJM720921 NTI720918:NTI720921 ODE720918:ODE720921 ONA720918:ONA720921 OWW720918:OWW720921 PGS720918:PGS720921 PQO720918:PQO720921 QAK720918:QAK720921 QKG720918:QKG720921 QUC720918:QUC720921 RDY720918:RDY720921 RNU720918:RNU720921 RXQ720918:RXQ720921 SHM720918:SHM720921 SRI720918:SRI720921 TBE720918:TBE720921 TLA720918:TLA720921 TUW720918:TUW720921 UES720918:UES720921 UOO720918:UOO720921 UYK720918:UYK720921 VIG720918:VIG720921 VSC720918:VSC720921 WBY720918:WBY720921 WLU720918:WLU720921 WVQ720918:WVQ720921 JE786454:JE786457 TA786454:TA786457 ACW786454:ACW786457 AMS786454:AMS786457 AWO786454:AWO786457 BGK786454:BGK786457 BQG786454:BQG786457 CAC786454:CAC786457 CJY786454:CJY786457 CTU786454:CTU786457 DDQ786454:DDQ786457 DNM786454:DNM786457 DXI786454:DXI786457 EHE786454:EHE786457 ERA786454:ERA786457 FAW786454:FAW786457 FKS786454:FKS786457 FUO786454:FUO786457 GEK786454:GEK786457 GOG786454:GOG786457 GYC786454:GYC786457 HHY786454:HHY786457 HRU786454:HRU786457 IBQ786454:IBQ786457 ILM786454:ILM786457 IVI786454:IVI786457 JFE786454:JFE786457 JPA786454:JPA786457 JYW786454:JYW786457 KIS786454:KIS786457 KSO786454:KSO786457 LCK786454:LCK786457 LMG786454:LMG786457 LWC786454:LWC786457 MFY786454:MFY786457 MPU786454:MPU786457 MZQ786454:MZQ786457 NJM786454:NJM786457 NTI786454:NTI786457 ODE786454:ODE786457 ONA786454:ONA786457 OWW786454:OWW786457 PGS786454:PGS786457 PQO786454:PQO786457 QAK786454:QAK786457 QKG786454:QKG786457 QUC786454:QUC786457 RDY786454:RDY786457 RNU786454:RNU786457 RXQ786454:RXQ786457 SHM786454:SHM786457 SRI786454:SRI786457 TBE786454:TBE786457 TLA786454:TLA786457 TUW786454:TUW786457 UES786454:UES786457 UOO786454:UOO786457 UYK786454:UYK786457 VIG786454:VIG786457 VSC786454:VSC786457 WBY786454:WBY786457 WLU786454:WLU786457 WVQ786454:WVQ786457 JE851990:JE851993 TA851990:TA851993 ACW851990:ACW851993 AMS851990:AMS851993 AWO851990:AWO851993 BGK851990:BGK851993 BQG851990:BQG851993 CAC851990:CAC851993 CJY851990:CJY851993 CTU851990:CTU851993 DDQ851990:DDQ851993 DNM851990:DNM851993 DXI851990:DXI851993 EHE851990:EHE851993 ERA851990:ERA851993 FAW851990:FAW851993 FKS851990:FKS851993 FUO851990:FUO851993 GEK851990:GEK851993 GOG851990:GOG851993 GYC851990:GYC851993 HHY851990:HHY851993 HRU851990:HRU851993 IBQ851990:IBQ851993 ILM851990:ILM851993 IVI851990:IVI851993 JFE851990:JFE851993 JPA851990:JPA851993 JYW851990:JYW851993 KIS851990:KIS851993 KSO851990:KSO851993 LCK851990:LCK851993 LMG851990:LMG851993 LWC851990:LWC851993 MFY851990:MFY851993 MPU851990:MPU851993 MZQ851990:MZQ851993 NJM851990:NJM851993 NTI851990:NTI851993 ODE851990:ODE851993 ONA851990:ONA851993 OWW851990:OWW851993 PGS851990:PGS851993 PQO851990:PQO851993 QAK851990:QAK851993 QKG851990:QKG851993 QUC851990:QUC851993 RDY851990:RDY851993 RNU851990:RNU851993 RXQ851990:RXQ851993 SHM851990:SHM851993 SRI851990:SRI851993 TBE851990:TBE851993 TLA851990:TLA851993 TUW851990:TUW851993 UES851990:UES851993 UOO851990:UOO851993 UYK851990:UYK851993 VIG851990:VIG851993 VSC851990:VSC851993 WBY851990:WBY851993 WLU851990:WLU851993 WVQ851990:WVQ851993 JE917526:JE917529 TA917526:TA917529 ACW917526:ACW917529 AMS917526:AMS917529 AWO917526:AWO917529 BGK917526:BGK917529 BQG917526:BQG917529 CAC917526:CAC917529 CJY917526:CJY917529 CTU917526:CTU917529 DDQ917526:DDQ917529 DNM917526:DNM917529 DXI917526:DXI917529 EHE917526:EHE917529 ERA917526:ERA917529 FAW917526:FAW917529 FKS917526:FKS917529 FUO917526:FUO917529 GEK917526:GEK917529 GOG917526:GOG917529 GYC917526:GYC917529 HHY917526:HHY917529 HRU917526:HRU917529 IBQ917526:IBQ917529 ILM917526:ILM917529 IVI917526:IVI917529 JFE917526:JFE917529 JPA917526:JPA917529 JYW917526:JYW917529 KIS917526:KIS917529 KSO917526:KSO917529 LCK917526:LCK917529 LMG917526:LMG917529 LWC917526:LWC917529 MFY917526:MFY917529 MPU917526:MPU917529 MZQ917526:MZQ917529 NJM917526:NJM917529 NTI917526:NTI917529 ODE917526:ODE917529 ONA917526:ONA917529 OWW917526:OWW917529 PGS917526:PGS917529 PQO917526:PQO917529 QAK917526:QAK917529 QKG917526:QKG917529 QUC917526:QUC917529 RDY917526:RDY917529 RNU917526:RNU917529 RXQ917526:RXQ917529 SHM917526:SHM917529 SRI917526:SRI917529 TBE917526:TBE917529 TLA917526:TLA917529 TUW917526:TUW917529 UES917526:UES917529 UOO917526:UOO917529 UYK917526:UYK917529 VIG917526:VIG917529 VSC917526:VSC917529 WBY917526:WBY917529 WLU917526:WLU917529 WVQ917526:WVQ917529 JE983062:JE983065 TA983062:TA983065 ACW983062:ACW983065 AMS983062:AMS983065 AWO983062:AWO983065 BGK983062:BGK983065 BQG983062:BQG983065 CAC983062:CAC983065 CJY983062:CJY983065 CTU983062:CTU983065 DDQ983062:DDQ983065 DNM983062:DNM983065 DXI983062:DXI983065 EHE983062:EHE983065 ERA983062:ERA983065 FAW983062:FAW983065 FKS983062:FKS983065 FUO983062:FUO983065 GEK983062:GEK983065 GOG983062:GOG983065 GYC983062:GYC983065 HHY983062:HHY983065 HRU983062:HRU983065 IBQ983062:IBQ983065 ILM983062:ILM983065 IVI983062:IVI983065 JFE983062:JFE983065 JPA983062:JPA983065 JYW983062:JYW983065 KIS983062:KIS983065 KSO983062:KSO983065 LCK983062:LCK983065 LMG983062:LMG983065 LWC983062:LWC983065 MFY983062:MFY983065 MPU983062:MPU983065 MZQ983062:MZQ983065 NJM983062:NJM983065 NTI983062:NTI983065 ODE983062:ODE983065 ONA983062:ONA983065 OWW983062:OWW983065 PGS983062:PGS983065 PQO983062:PQO983065 QAK983062:QAK983065 QKG983062:QKG983065 QUC983062:QUC983065 RDY983062:RDY983065 RNU983062:RNU983065 RXQ983062:RXQ983065 SHM983062:SHM983065 SRI983062:SRI983065 TBE983062:TBE983065 TLA983062:TLA983065 TUW983062:TUW983065 UES983062:UES983065 UOO983062:UOO983065 UYK983062:UYK983065 VIG983062:VIG983065 VSC983062:VSC983065 WBY983062:WBY983065 WLU983062:WLU983065 WVQ983062:WVQ983065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WVQ983067 IK65525:JE65532 SG65525:TA65532 ACC65525:ACW65532 ALY65525:AMS65532 AVU65525:AWO65532 BFQ65525:BGK65532 BPM65525:BQG65532 BZI65525:CAC65532 CJE65525:CJY65532 CTA65525:CTU65532 DCW65525:DDQ65532 DMS65525:DNM65532 DWO65525:DXI65532 EGK65525:EHE65532 EQG65525:ERA65532 FAC65525:FAW65532 FJY65525:FKS65532 FTU65525:FUO65532 GDQ65525:GEK65532 GNM65525:GOG65532 GXI65525:GYC65532 HHE65525:HHY65532 HRA65525:HRU65532 IAW65525:IBQ65532 IKS65525:ILM65532 IUO65525:IVI65532 JEK65525:JFE65532 JOG65525:JPA65532 JYC65525:JYW65532 KHY65525:KIS65532 KRU65525:KSO65532 LBQ65525:LCK65532 LLM65525:LMG65532 LVI65525:LWC65532 MFE65525:MFY65532 MPA65525:MPU65532 MYW65525:MZQ65532 NIS65525:NJM65532 NSO65525:NTI65532 OCK65525:ODE65532 OMG65525:ONA65532 OWC65525:OWW65532 PFY65525:PGS65532 PPU65525:PQO65532 PZQ65525:QAK65532 QJM65525:QKG65532 QTI65525:QUC65532 RDE65525:RDY65532 RNA65525:RNU65532 RWW65525:RXQ65532 SGS65525:SHM65532 SQO65525:SRI65532 TAK65525:TBE65532 TKG65525:TLA65532 TUC65525:TUW65532 UDY65525:UES65532 UNU65525:UOO65532 UXQ65525:UYK65532 VHM65525:VIG65532 VRI65525:VSC65532 WBE65525:WBY65532 WLA65525:WLU65532 WUW65525:WVQ65532 IK131061:JE131068 SG131061:TA131068 ACC131061:ACW131068 ALY131061:AMS131068 AVU131061:AWO131068 BFQ131061:BGK131068 BPM131061:BQG131068 BZI131061:CAC131068 CJE131061:CJY131068 CTA131061:CTU131068 DCW131061:DDQ131068 DMS131061:DNM131068 DWO131061:DXI131068 EGK131061:EHE131068 EQG131061:ERA131068 FAC131061:FAW131068 FJY131061:FKS131068 FTU131061:FUO131068 GDQ131061:GEK131068 GNM131061:GOG131068 GXI131061:GYC131068 HHE131061:HHY131068 HRA131061:HRU131068 IAW131061:IBQ131068 IKS131061:ILM131068 IUO131061:IVI131068 JEK131061:JFE131068 JOG131061:JPA131068 JYC131061:JYW131068 KHY131061:KIS131068 KRU131061:KSO131068 LBQ131061:LCK131068 LLM131061:LMG131068 LVI131061:LWC131068 MFE131061:MFY131068 MPA131061:MPU131068 MYW131061:MZQ131068 NIS131061:NJM131068 NSO131061:NTI131068 OCK131061:ODE131068 OMG131061:ONA131068 OWC131061:OWW131068 PFY131061:PGS131068 PPU131061:PQO131068 PZQ131061:QAK131068 QJM131061:QKG131068 QTI131061:QUC131068 RDE131061:RDY131068 RNA131061:RNU131068 RWW131061:RXQ131068 SGS131061:SHM131068 SQO131061:SRI131068 TAK131061:TBE131068 TKG131061:TLA131068 TUC131061:TUW131068 UDY131061:UES131068 UNU131061:UOO131068 UXQ131061:UYK131068 VHM131061:VIG131068 VRI131061:VSC131068 WBE131061:WBY131068 WLA131061:WLU131068 WUW131061:WVQ131068 IK196597:JE196604 SG196597:TA196604 ACC196597:ACW196604 ALY196597:AMS196604 AVU196597:AWO196604 BFQ196597:BGK196604 BPM196597:BQG196604 BZI196597:CAC196604 CJE196597:CJY196604 CTA196597:CTU196604 DCW196597:DDQ196604 DMS196597:DNM196604 DWO196597:DXI196604 EGK196597:EHE196604 EQG196597:ERA196604 FAC196597:FAW196604 FJY196597:FKS196604 FTU196597:FUO196604 GDQ196597:GEK196604 GNM196597:GOG196604 GXI196597:GYC196604 HHE196597:HHY196604 HRA196597:HRU196604 IAW196597:IBQ196604 IKS196597:ILM196604 IUO196597:IVI196604 JEK196597:JFE196604 JOG196597:JPA196604 JYC196597:JYW196604 KHY196597:KIS196604 KRU196597:KSO196604 LBQ196597:LCK196604 LLM196597:LMG196604 LVI196597:LWC196604 MFE196597:MFY196604 MPA196597:MPU196604 MYW196597:MZQ196604 NIS196597:NJM196604 NSO196597:NTI196604 OCK196597:ODE196604 OMG196597:ONA196604 OWC196597:OWW196604 PFY196597:PGS196604 PPU196597:PQO196604 PZQ196597:QAK196604 QJM196597:QKG196604 QTI196597:QUC196604 RDE196597:RDY196604 RNA196597:RNU196604 RWW196597:RXQ196604 SGS196597:SHM196604 SQO196597:SRI196604 TAK196597:TBE196604 TKG196597:TLA196604 TUC196597:TUW196604 UDY196597:UES196604 UNU196597:UOO196604 UXQ196597:UYK196604 VHM196597:VIG196604 VRI196597:VSC196604 WBE196597:WBY196604 WLA196597:WLU196604 WUW196597:WVQ196604 IK262133:JE262140 SG262133:TA262140 ACC262133:ACW262140 ALY262133:AMS262140 AVU262133:AWO262140 BFQ262133:BGK262140 BPM262133:BQG262140 BZI262133:CAC262140 CJE262133:CJY262140 CTA262133:CTU262140 DCW262133:DDQ262140 DMS262133:DNM262140 DWO262133:DXI262140 EGK262133:EHE262140 EQG262133:ERA262140 FAC262133:FAW262140 FJY262133:FKS262140 FTU262133:FUO262140 GDQ262133:GEK262140 GNM262133:GOG262140 GXI262133:GYC262140 HHE262133:HHY262140 HRA262133:HRU262140 IAW262133:IBQ262140 IKS262133:ILM262140 IUO262133:IVI262140 JEK262133:JFE262140 JOG262133:JPA262140 JYC262133:JYW262140 KHY262133:KIS262140 KRU262133:KSO262140 LBQ262133:LCK262140 LLM262133:LMG262140 LVI262133:LWC262140 MFE262133:MFY262140 MPA262133:MPU262140 MYW262133:MZQ262140 NIS262133:NJM262140 NSO262133:NTI262140 OCK262133:ODE262140 OMG262133:ONA262140 OWC262133:OWW262140 PFY262133:PGS262140 PPU262133:PQO262140 PZQ262133:QAK262140 QJM262133:QKG262140 QTI262133:QUC262140 RDE262133:RDY262140 RNA262133:RNU262140 RWW262133:RXQ262140 SGS262133:SHM262140 SQO262133:SRI262140 TAK262133:TBE262140 TKG262133:TLA262140 TUC262133:TUW262140 UDY262133:UES262140 UNU262133:UOO262140 UXQ262133:UYK262140 VHM262133:VIG262140 VRI262133:VSC262140 WBE262133:WBY262140 WLA262133:WLU262140 WUW262133:WVQ262140 IK327669:JE327676 SG327669:TA327676 ACC327669:ACW327676 ALY327669:AMS327676 AVU327669:AWO327676 BFQ327669:BGK327676 BPM327669:BQG327676 BZI327669:CAC327676 CJE327669:CJY327676 CTA327669:CTU327676 DCW327669:DDQ327676 DMS327669:DNM327676 DWO327669:DXI327676 EGK327669:EHE327676 EQG327669:ERA327676 FAC327669:FAW327676 FJY327669:FKS327676 FTU327669:FUO327676 GDQ327669:GEK327676 GNM327669:GOG327676 GXI327669:GYC327676 HHE327669:HHY327676 HRA327669:HRU327676 IAW327669:IBQ327676 IKS327669:ILM327676 IUO327669:IVI327676 JEK327669:JFE327676 JOG327669:JPA327676 JYC327669:JYW327676 KHY327669:KIS327676 KRU327669:KSO327676 LBQ327669:LCK327676 LLM327669:LMG327676 LVI327669:LWC327676 MFE327669:MFY327676 MPA327669:MPU327676 MYW327669:MZQ327676 NIS327669:NJM327676 NSO327669:NTI327676 OCK327669:ODE327676 OMG327669:ONA327676 OWC327669:OWW327676 PFY327669:PGS327676 PPU327669:PQO327676 PZQ327669:QAK327676 QJM327669:QKG327676 QTI327669:QUC327676 RDE327669:RDY327676 RNA327669:RNU327676 RWW327669:RXQ327676 SGS327669:SHM327676 SQO327669:SRI327676 TAK327669:TBE327676 TKG327669:TLA327676 TUC327669:TUW327676 UDY327669:UES327676 UNU327669:UOO327676 UXQ327669:UYK327676 VHM327669:VIG327676 VRI327669:VSC327676 WBE327669:WBY327676 WLA327669:WLU327676 WUW327669:WVQ327676 IK393205:JE393212 SG393205:TA393212 ACC393205:ACW393212 ALY393205:AMS393212 AVU393205:AWO393212 BFQ393205:BGK393212 BPM393205:BQG393212 BZI393205:CAC393212 CJE393205:CJY393212 CTA393205:CTU393212 DCW393205:DDQ393212 DMS393205:DNM393212 DWO393205:DXI393212 EGK393205:EHE393212 EQG393205:ERA393212 FAC393205:FAW393212 FJY393205:FKS393212 FTU393205:FUO393212 GDQ393205:GEK393212 GNM393205:GOG393212 GXI393205:GYC393212 HHE393205:HHY393212 HRA393205:HRU393212 IAW393205:IBQ393212 IKS393205:ILM393212 IUO393205:IVI393212 JEK393205:JFE393212 JOG393205:JPA393212 JYC393205:JYW393212 KHY393205:KIS393212 KRU393205:KSO393212 LBQ393205:LCK393212 LLM393205:LMG393212 LVI393205:LWC393212 MFE393205:MFY393212 MPA393205:MPU393212 MYW393205:MZQ393212 NIS393205:NJM393212 NSO393205:NTI393212 OCK393205:ODE393212 OMG393205:ONA393212 OWC393205:OWW393212 PFY393205:PGS393212 PPU393205:PQO393212 PZQ393205:QAK393212 QJM393205:QKG393212 QTI393205:QUC393212 RDE393205:RDY393212 RNA393205:RNU393212 RWW393205:RXQ393212 SGS393205:SHM393212 SQO393205:SRI393212 TAK393205:TBE393212 TKG393205:TLA393212 TUC393205:TUW393212 UDY393205:UES393212 UNU393205:UOO393212 UXQ393205:UYK393212 VHM393205:VIG393212 VRI393205:VSC393212 WBE393205:WBY393212 WLA393205:WLU393212 WUW393205:WVQ393212 IK458741:JE458748 SG458741:TA458748 ACC458741:ACW458748 ALY458741:AMS458748 AVU458741:AWO458748 BFQ458741:BGK458748 BPM458741:BQG458748 BZI458741:CAC458748 CJE458741:CJY458748 CTA458741:CTU458748 DCW458741:DDQ458748 DMS458741:DNM458748 DWO458741:DXI458748 EGK458741:EHE458748 EQG458741:ERA458748 FAC458741:FAW458748 FJY458741:FKS458748 FTU458741:FUO458748 GDQ458741:GEK458748 GNM458741:GOG458748 GXI458741:GYC458748 HHE458741:HHY458748 HRA458741:HRU458748 IAW458741:IBQ458748 IKS458741:ILM458748 IUO458741:IVI458748 JEK458741:JFE458748 JOG458741:JPA458748 JYC458741:JYW458748 KHY458741:KIS458748 KRU458741:KSO458748 LBQ458741:LCK458748 LLM458741:LMG458748 LVI458741:LWC458748 MFE458741:MFY458748 MPA458741:MPU458748 MYW458741:MZQ458748 NIS458741:NJM458748 NSO458741:NTI458748 OCK458741:ODE458748 OMG458741:ONA458748 OWC458741:OWW458748 PFY458741:PGS458748 PPU458741:PQO458748 PZQ458741:QAK458748 QJM458741:QKG458748 QTI458741:QUC458748 RDE458741:RDY458748 RNA458741:RNU458748 RWW458741:RXQ458748 SGS458741:SHM458748 SQO458741:SRI458748 TAK458741:TBE458748 TKG458741:TLA458748 TUC458741:TUW458748 UDY458741:UES458748 UNU458741:UOO458748 UXQ458741:UYK458748 VHM458741:VIG458748 VRI458741:VSC458748 WBE458741:WBY458748 WLA458741:WLU458748 WUW458741:WVQ458748 IK524277:JE524284 SG524277:TA524284 ACC524277:ACW524284 ALY524277:AMS524284 AVU524277:AWO524284 BFQ524277:BGK524284 BPM524277:BQG524284 BZI524277:CAC524284 CJE524277:CJY524284 CTA524277:CTU524284 DCW524277:DDQ524284 DMS524277:DNM524284 DWO524277:DXI524284 EGK524277:EHE524284 EQG524277:ERA524284 FAC524277:FAW524284 FJY524277:FKS524284 FTU524277:FUO524284 GDQ524277:GEK524284 GNM524277:GOG524284 GXI524277:GYC524284 HHE524277:HHY524284 HRA524277:HRU524284 IAW524277:IBQ524284 IKS524277:ILM524284 IUO524277:IVI524284 JEK524277:JFE524284 JOG524277:JPA524284 JYC524277:JYW524284 KHY524277:KIS524284 KRU524277:KSO524284 LBQ524277:LCK524284 LLM524277:LMG524284 LVI524277:LWC524284 MFE524277:MFY524284 MPA524277:MPU524284 MYW524277:MZQ524284 NIS524277:NJM524284 NSO524277:NTI524284 OCK524277:ODE524284 OMG524277:ONA524284 OWC524277:OWW524284 PFY524277:PGS524284 PPU524277:PQO524284 PZQ524277:QAK524284 QJM524277:QKG524284 QTI524277:QUC524284 RDE524277:RDY524284 RNA524277:RNU524284 RWW524277:RXQ524284 SGS524277:SHM524284 SQO524277:SRI524284 TAK524277:TBE524284 TKG524277:TLA524284 TUC524277:TUW524284 UDY524277:UES524284 UNU524277:UOO524284 UXQ524277:UYK524284 VHM524277:VIG524284 VRI524277:VSC524284 WBE524277:WBY524284 WLA524277:WLU524284 WUW524277:WVQ524284 IK589813:JE589820 SG589813:TA589820 ACC589813:ACW589820 ALY589813:AMS589820 AVU589813:AWO589820 BFQ589813:BGK589820 BPM589813:BQG589820 BZI589813:CAC589820 CJE589813:CJY589820 CTA589813:CTU589820 DCW589813:DDQ589820 DMS589813:DNM589820 DWO589813:DXI589820 EGK589813:EHE589820 EQG589813:ERA589820 FAC589813:FAW589820 FJY589813:FKS589820 FTU589813:FUO589820 GDQ589813:GEK589820 GNM589813:GOG589820 GXI589813:GYC589820 HHE589813:HHY589820 HRA589813:HRU589820 IAW589813:IBQ589820 IKS589813:ILM589820 IUO589813:IVI589820 JEK589813:JFE589820 JOG589813:JPA589820 JYC589813:JYW589820 KHY589813:KIS589820 KRU589813:KSO589820 LBQ589813:LCK589820 LLM589813:LMG589820 LVI589813:LWC589820 MFE589813:MFY589820 MPA589813:MPU589820 MYW589813:MZQ589820 NIS589813:NJM589820 NSO589813:NTI589820 OCK589813:ODE589820 OMG589813:ONA589820 OWC589813:OWW589820 PFY589813:PGS589820 PPU589813:PQO589820 PZQ589813:QAK589820 QJM589813:QKG589820 QTI589813:QUC589820 RDE589813:RDY589820 RNA589813:RNU589820 RWW589813:RXQ589820 SGS589813:SHM589820 SQO589813:SRI589820 TAK589813:TBE589820 TKG589813:TLA589820 TUC589813:TUW589820 UDY589813:UES589820 UNU589813:UOO589820 UXQ589813:UYK589820 VHM589813:VIG589820 VRI589813:VSC589820 WBE589813:WBY589820 WLA589813:WLU589820 WUW589813:WVQ589820 IK655349:JE655356 SG655349:TA655356 ACC655349:ACW655356 ALY655349:AMS655356 AVU655349:AWO655356 BFQ655349:BGK655356 BPM655349:BQG655356 BZI655349:CAC655356 CJE655349:CJY655356 CTA655349:CTU655356 DCW655349:DDQ655356 DMS655349:DNM655356 DWO655349:DXI655356 EGK655349:EHE655356 EQG655349:ERA655356 FAC655349:FAW655356 FJY655349:FKS655356 FTU655349:FUO655356 GDQ655349:GEK655356 GNM655349:GOG655356 GXI655349:GYC655356 HHE655349:HHY655356 HRA655349:HRU655356 IAW655349:IBQ655356 IKS655349:ILM655356 IUO655349:IVI655356 JEK655349:JFE655356 JOG655349:JPA655356 JYC655349:JYW655356 KHY655349:KIS655356 KRU655349:KSO655356 LBQ655349:LCK655356 LLM655349:LMG655356 LVI655349:LWC655356 MFE655349:MFY655356 MPA655349:MPU655356 MYW655349:MZQ655356 NIS655349:NJM655356 NSO655349:NTI655356 OCK655349:ODE655356 OMG655349:ONA655356 OWC655349:OWW655356 PFY655349:PGS655356 PPU655349:PQO655356 PZQ655349:QAK655356 QJM655349:QKG655356 QTI655349:QUC655356 RDE655349:RDY655356 RNA655349:RNU655356 RWW655349:RXQ655356 SGS655349:SHM655356 SQO655349:SRI655356 TAK655349:TBE655356 TKG655349:TLA655356 TUC655349:TUW655356 UDY655349:UES655356 UNU655349:UOO655356 UXQ655349:UYK655356 VHM655349:VIG655356 VRI655349:VSC655356 WBE655349:WBY655356 WLA655349:WLU655356 WUW655349:WVQ655356 IK720885:JE720892 SG720885:TA720892 ACC720885:ACW720892 ALY720885:AMS720892 AVU720885:AWO720892 BFQ720885:BGK720892 BPM720885:BQG720892 BZI720885:CAC720892 CJE720885:CJY720892 CTA720885:CTU720892 DCW720885:DDQ720892 DMS720885:DNM720892 DWO720885:DXI720892 EGK720885:EHE720892 EQG720885:ERA720892 FAC720885:FAW720892 FJY720885:FKS720892 FTU720885:FUO720892 GDQ720885:GEK720892 GNM720885:GOG720892 GXI720885:GYC720892 HHE720885:HHY720892 HRA720885:HRU720892 IAW720885:IBQ720892 IKS720885:ILM720892 IUO720885:IVI720892 JEK720885:JFE720892 JOG720885:JPA720892 JYC720885:JYW720892 KHY720885:KIS720892 KRU720885:KSO720892 LBQ720885:LCK720892 LLM720885:LMG720892 LVI720885:LWC720892 MFE720885:MFY720892 MPA720885:MPU720892 MYW720885:MZQ720892 NIS720885:NJM720892 NSO720885:NTI720892 OCK720885:ODE720892 OMG720885:ONA720892 OWC720885:OWW720892 PFY720885:PGS720892 PPU720885:PQO720892 PZQ720885:QAK720892 QJM720885:QKG720892 QTI720885:QUC720892 RDE720885:RDY720892 RNA720885:RNU720892 RWW720885:RXQ720892 SGS720885:SHM720892 SQO720885:SRI720892 TAK720885:TBE720892 TKG720885:TLA720892 TUC720885:TUW720892 UDY720885:UES720892 UNU720885:UOO720892 UXQ720885:UYK720892 VHM720885:VIG720892 VRI720885:VSC720892 WBE720885:WBY720892 WLA720885:WLU720892 WUW720885:WVQ720892 IK786421:JE786428 SG786421:TA786428 ACC786421:ACW786428 ALY786421:AMS786428 AVU786421:AWO786428 BFQ786421:BGK786428 BPM786421:BQG786428 BZI786421:CAC786428 CJE786421:CJY786428 CTA786421:CTU786428 DCW786421:DDQ786428 DMS786421:DNM786428 DWO786421:DXI786428 EGK786421:EHE786428 EQG786421:ERA786428 FAC786421:FAW786428 FJY786421:FKS786428 FTU786421:FUO786428 GDQ786421:GEK786428 GNM786421:GOG786428 GXI786421:GYC786428 HHE786421:HHY786428 HRA786421:HRU786428 IAW786421:IBQ786428 IKS786421:ILM786428 IUO786421:IVI786428 JEK786421:JFE786428 JOG786421:JPA786428 JYC786421:JYW786428 KHY786421:KIS786428 KRU786421:KSO786428 LBQ786421:LCK786428 LLM786421:LMG786428 LVI786421:LWC786428 MFE786421:MFY786428 MPA786421:MPU786428 MYW786421:MZQ786428 NIS786421:NJM786428 NSO786421:NTI786428 OCK786421:ODE786428 OMG786421:ONA786428 OWC786421:OWW786428 PFY786421:PGS786428 PPU786421:PQO786428 PZQ786421:QAK786428 QJM786421:QKG786428 QTI786421:QUC786428 RDE786421:RDY786428 RNA786421:RNU786428 RWW786421:RXQ786428 SGS786421:SHM786428 SQO786421:SRI786428 TAK786421:TBE786428 TKG786421:TLA786428 TUC786421:TUW786428 UDY786421:UES786428 UNU786421:UOO786428 UXQ786421:UYK786428 VHM786421:VIG786428 VRI786421:VSC786428 WBE786421:WBY786428 WLA786421:WLU786428 WUW786421:WVQ786428 IK851957:JE851964 SG851957:TA851964 ACC851957:ACW851964 ALY851957:AMS851964 AVU851957:AWO851964 BFQ851957:BGK851964 BPM851957:BQG851964 BZI851957:CAC851964 CJE851957:CJY851964 CTA851957:CTU851964 DCW851957:DDQ851964 DMS851957:DNM851964 DWO851957:DXI851964 EGK851957:EHE851964 EQG851957:ERA851964 FAC851957:FAW851964 FJY851957:FKS851964 FTU851957:FUO851964 GDQ851957:GEK851964 GNM851957:GOG851964 GXI851957:GYC851964 HHE851957:HHY851964 HRA851957:HRU851964 IAW851957:IBQ851964 IKS851957:ILM851964 IUO851957:IVI851964 JEK851957:JFE851964 JOG851957:JPA851964 JYC851957:JYW851964 KHY851957:KIS851964 KRU851957:KSO851964 LBQ851957:LCK851964 LLM851957:LMG851964 LVI851957:LWC851964 MFE851957:MFY851964 MPA851957:MPU851964 MYW851957:MZQ851964 NIS851957:NJM851964 NSO851957:NTI851964 OCK851957:ODE851964 OMG851957:ONA851964 OWC851957:OWW851964 PFY851957:PGS851964 PPU851957:PQO851964 PZQ851957:QAK851964 QJM851957:QKG851964 QTI851957:QUC851964 RDE851957:RDY851964 RNA851957:RNU851964 RWW851957:RXQ851964 SGS851957:SHM851964 SQO851957:SRI851964 TAK851957:TBE851964 TKG851957:TLA851964 TUC851957:TUW851964 UDY851957:UES851964 UNU851957:UOO851964 UXQ851957:UYK851964 VHM851957:VIG851964 VRI851957:VSC851964 WBE851957:WBY851964 WLA851957:WLU851964 WUW851957:WVQ851964 IK917493:JE917500 SG917493:TA917500 ACC917493:ACW917500 ALY917493:AMS917500 AVU917493:AWO917500 BFQ917493:BGK917500 BPM917493:BQG917500 BZI917493:CAC917500 CJE917493:CJY917500 CTA917493:CTU917500 DCW917493:DDQ917500 DMS917493:DNM917500 DWO917493:DXI917500 EGK917493:EHE917500 EQG917493:ERA917500 FAC917493:FAW917500 FJY917493:FKS917500 FTU917493:FUO917500 GDQ917493:GEK917500 GNM917493:GOG917500 GXI917493:GYC917500 HHE917493:HHY917500 HRA917493:HRU917500 IAW917493:IBQ917500 IKS917493:ILM917500 IUO917493:IVI917500 JEK917493:JFE917500 JOG917493:JPA917500 JYC917493:JYW917500 KHY917493:KIS917500 KRU917493:KSO917500 LBQ917493:LCK917500 LLM917493:LMG917500 LVI917493:LWC917500 MFE917493:MFY917500 MPA917493:MPU917500 MYW917493:MZQ917500 NIS917493:NJM917500 NSO917493:NTI917500 OCK917493:ODE917500 OMG917493:ONA917500 OWC917493:OWW917500 PFY917493:PGS917500 PPU917493:PQO917500 PZQ917493:QAK917500 QJM917493:QKG917500 QTI917493:QUC917500 RDE917493:RDY917500 RNA917493:RNU917500 RWW917493:RXQ917500 SGS917493:SHM917500 SQO917493:SRI917500 TAK917493:TBE917500 TKG917493:TLA917500 TUC917493:TUW917500 UDY917493:UES917500 UNU917493:UOO917500 UXQ917493:UYK917500 VHM917493:VIG917500 VRI917493:VSC917500 WBE917493:WBY917500 WLA917493:WLU917500 WUW917493:WVQ917500 IK983029:JE983036 SG983029:TA983036 ACC983029:ACW983036 ALY983029:AMS983036 AVU983029:AWO983036 BFQ983029:BGK983036 BPM983029:BQG983036 BZI983029:CAC983036 CJE983029:CJY983036 CTA983029:CTU983036 DCW983029:DDQ983036 DMS983029:DNM983036 DWO983029:DXI983036 EGK983029:EHE983036 EQG983029:ERA983036 FAC983029:FAW983036 FJY983029:FKS983036 FTU983029:FUO983036 GDQ983029:GEK983036 GNM983029:GOG983036 GXI983029:GYC983036 HHE983029:HHY983036 HRA983029:HRU983036 IAW983029:IBQ983036 IKS983029:ILM983036 IUO983029:IVI983036 JEK983029:JFE983036 JOG983029:JPA983036 JYC983029:JYW983036 KHY983029:KIS983036 KRU983029:KSO983036 LBQ983029:LCK983036 LLM983029:LMG983036 LVI983029:LWC983036 MFE983029:MFY983036 MPA983029:MPU983036 MYW983029:MZQ983036 NIS983029:NJM983036 NSO983029:NTI983036 OCK983029:ODE983036 OMG983029:ONA983036 OWC983029:OWW983036 PFY983029:PGS983036 PPU983029:PQO983036 PZQ983029:QAK983036 QJM983029:QKG983036 QTI983029:QUC983036 RDE983029:RDY983036 RNA983029:RNU983036 RWW983029:RXQ983036 SGS983029:SHM983036 SQO983029:SRI983036 TAK983029:TBE983036 TKG983029:TLA983036 TUC983029:TUW983036 UDY983029:UES983036 UNU983029:UOO983036 UXQ983029:UYK983036 VHM983029:VIG983036 VRI983029:VSC983036 WBE983029:WBY983036 WLA983029:WLU983036 WUW983029:WVQ983036 WUW23:WVQ31 WLA23:WLU31 WBE23:WBY31 VRI23:VSC31 VHM23:VIG31 UXQ23:UYK31 UNU23:UOO31 UDY23:UES31 TUC23:TUW31 TKG23:TLA31 TAK23:TBE31 SQO23:SRI31 SGS23:SHM31 RWW23:RXQ31 RNA23:RNU31 RDE23:RDY31 QTI23:QUC31 QJM23:QKG31 PZQ23:QAK31 PPU23:PQO31 PFY23:PGS31 OWC23:OWW31 OMG23:ONA31 OCK23:ODE31 NSO23:NTI31 NIS23:NJM31 MYW23:MZQ31 MPA23:MPU31 MFE23:MFY31 LVI23:LWC31 LLM23:LMG31 LBQ23:LCK31 KRU23:KSO31 KHY23:KIS31 JYC23:JYW31 JOG23:JPA31 JEK23:JFE31 IUO23:IVI31 IKS23:ILM31 IAW23:IBQ31 HRA23:HRU31 HHE23:HHY31 GXI23:GYC31 GNM23:GOG31 GDQ23:GEK31 FTU23:FUO31 FJY23:FKS31 FAC23:FAW31 EQG23:ERA31 EGK23:EHE31 DWO23:DXI31 DMS23:DNM31 DCW23:DDQ31 CTA23:CTU31 CJE23:CJY31 BZI23:CAC31 BPM23:BQG31 BFQ23:BGK31 AVU23:AWO31 ALY23:AMS31 ACC23:ACW31 SG23:TA31 IK23:JE31 WUW35:WVQ36 WLA35:WLU36 WBE35:WBY36 VRI35:VSC36 VHM35:VIG36 UXQ35:UYK36 UNU35:UOO36 UDY35:UES36 TUC35:TUW36 TKG35:TLA36 TAK35:TBE36 SQO35:SRI36 SGS35:SHM36 RWW35:RXQ36 RNA35:RNU36 RDE35:RDY36 QTI35:QUC36 QJM35:QKG36 PZQ35:QAK36 PPU35:PQO36 PFY35:PGS36 OWC35:OWW36 OMG35:ONA36 OCK35:ODE36 NSO35:NTI36 NIS35:NJM36 MYW35:MZQ36 MPA35:MPU36 MFE35:MFY36 LVI35:LWC36 LLM35:LMG36 LBQ35:LCK36 KRU35:KSO36 KHY35:KIS36 JYC35:JYW36 JOG35:JPA36 JEK35:JFE36 IUO35:IVI36 IKS35:ILM36 IAW35:IBQ36 HRA35:HRU36 HHE35:HHY36 GXI35:GYC36 GNM35:GOG36 GDQ35:GEK36 FTU35:FUO36 FJY35:FKS36 FAC35:FAW36 EQG35:ERA36 EGK35:EHE36 DWO35:DXI36 DMS35:DNM36 DCW35:DDQ36 CTA35:CTU36 CJE35:CJY36 BZI35:CAC36 BPM35:BQG36 BFQ35:BGK36 AVU35:AWO36 ALY35:AMS36 ACC35:ACW36 SG35:TA36 IK35:JE36 C65559:F65560 C131095:F131096 C196631:F196632 C262167:F262168 C327703:F327704 C393239:F393240 C458775:F458776 C524311:F524312 C589847:F589848 C655383:F655384 C720919:F720920 C786455:F786456 C851991:F851992 C917527:F917528 C983063:F983064 C65557:F65557 C131093:F131093 C196629:F196629 C262165:F262165 C327701:F327701 C393237:F393237 C458773:F458773 C524309:F524309 C589845:F589845 C655381:F655381 C720917:F720917 C786453:F786453 C851989:F851989 C917525:F917525 C983061:F983061 C65548:F65554 C131084:F131090 C196620:F196626 C262156:F262162 C327692:F327698 C393228:F393234 C458764:F458770 C524300:F524306 C589836:F589842 C655372:F655378 C720908:F720914 C786444:F786450 C851980:F851986 C917516:F917522 C983052:F983058 C35:F36 C65515:F65520 C131051:F131056 C196587:F196592 C262123:F262128 C327659:F327664 C393195:F393200 C458731:F458736 C524267:F524272 C589803:F589808 C655339:F655344 C720875:F720880 C786411:F786416 C851947:F851952 C917483:F917488 C983019:F983024 C6:F6 C65513:F65513 C131049:F131049 C196585:F196585 C262121:F262121 C327657:F327657 C393193:F393193 C458729:F458729 C524265:F524265 C589801:F589801 C655337:F655337 C720873:F720873 C786409:F786409 C851945:F851945 C917481:F917481 C983017:F983017 C21:F21 C65523:F65523 C131059:F131059 C196595:F196595 C262131:F262131 C327667:F327667 C393203:F393203 C458739:F458739 C524275:F524275 C589811:F589811 C655347:F655347 C720883:F720883 C786419:F786419 C851955:F851955 C917491:F917491 C983027:F983027 C33:F33 C65535:F65535 C131071:F131071 C196607:F196607 C262143:F262143 C327679:F327679 C393215:F393215 C458751:F458751 C524287:F524287 C589823:F589823 C655359:F655359 C720895:F720895 C786431:F786431 C851967:F851967 C917503:F917503 C983039:F983039 C38:F38 C65546:F65546 C131082:F131082 C196618:F196618 C262154:F262154 C327690:F327690 C393226:F393226 C458762:F458762 C524298:F524298 C589834:F589834 C655370:F655370 C720906:F720906 C786442:F786442 C851978:F851978 C917514:F917514 C983050:F983050 C65562:F65562 C131098:F131098 C196634:F196634 C262170:F262170 C327706:F327706 C393242:F393242 C458778:F458778 C524314:F524314 C589850:F589850 C655386:F655386 C720922:F720922 C786458:F786458 C851994:F851994 C917530:F917530 C983066:F983066 C65537:F65543 C131073:F131079 C196609:F196615 C262145:F262151 C327681:F327687 C393217:F393223 C458753:F458759 C524289:F524295 C589825:F589831 C655361:F655367 C720897:F720903 C786433:F786439 C851969:F851975 C917505:F917511 C983041:F983047 C65525:F65532 C131061:F131068 C196597:F196604 C262133:F262140 C327669:F327676 C393205:F393212 C458741:F458748 C524277:F524284 C589813:F589820 C655349:F655356 C720885:F720892 C786421:F786428 C851957:F851964 C917493:F917500 C983029:F983036 C23:F31 C8:F19 WUW8:WVQ19 WLA8:WLU19 WBE8:WBY19 VRI8:VSC19 VHM8:VIG19 UXQ8:UYK19 UNU8:UOO19 UDY8:UES19 TUC8:TUW19 TKG8:TLA19 TAK8:TBE19 SQO8:SRI19 SGS8:SHM19 RWW8:RXQ19 RNA8:RNU19 RDE8:RDY19 QTI8:QUC19 QJM8:QKG19 PZQ8:QAK19 PPU8:PQO19 PFY8:PGS19 OWC8:OWW19 OMG8:ONA19 OCK8:ODE19 NSO8:NTI19 NIS8:NJM19 MYW8:MZQ19 MPA8:MPU19 MFE8:MFY19 LVI8:LWC19 LLM8:LMG19 LBQ8:LCK19 KRU8:KSO19 KHY8:KIS19 JYC8:JYW19 JOG8:JPA19 JEK8:JFE19 IUO8:IVI19 IKS8:ILM19 IAW8:IBQ19 HRA8:HRU19 HHE8:HHY19 GXI8:GYC19 GNM8:GOG19 GDQ8:GEK19 FTU8:FUO19 FJY8:FKS19 FAC8:FAW19 EQG8:ERA19 EGK8:EHE19 DWO8:DXI19 DMS8:DNM19 DCW8:DDQ19 CTA8:CTU19 CJE8:CJY19 BZI8:CAC19 BPM8:BQG19 BFQ8:BGK19 AVU8:AWO19 ALY8:AMS19 ACC8:ACW19 SG8:TA19 IK8:JE19 WVQ52 JE52 TA52 ACW52 AMS52 AWO52 BGK52 BQG52 CAC52 CJY52 CTU52 DDQ52 DNM52 DXI52 EHE52 ERA52 FAW52 FKS52 FUO52 GEK52 GOG52 GYC52 HHY52 HRU52 IBQ52 ILM52 IVI52 JFE52 JPA52 JYW52 KIS52 KSO52 LCK52 LMG52 LWC52 MFY52 MPU52 MZQ52 NJM52 NTI52 ODE52 ONA52 OWW52 PGS52 PQO52 QAK52 QKG52 QUC52 RDY52 RNU52 RXQ52 SHM52 SRI52 TBE52 TLA52 TUW52 UES52 UOO52 UYK52 VIG52 VSC52 WBY52 WLU52 C47:F51 C55:F58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2" sqref="B12"/>
    </sheetView>
  </sheetViews>
  <sheetFormatPr defaultRowHeight="15" x14ac:dyDescent="0.25"/>
  <cols>
    <col min="2" max="2" width="8.85546875" style="11"/>
    <col min="3" max="3" width="102.28515625" customWidth="1"/>
    <col min="4" max="4" width="12.28515625" bestFit="1" customWidth="1"/>
    <col min="5" max="5" width="23.28515625" customWidth="1"/>
  </cols>
  <sheetData>
    <row r="1" spans="1:5" x14ac:dyDescent="0.25">
      <c r="A1" s="249" t="s">
        <v>102</v>
      </c>
      <c r="B1" s="249" t="s">
        <v>103</v>
      </c>
      <c r="C1" s="249" t="s">
        <v>104</v>
      </c>
      <c r="D1" s="249" t="s">
        <v>105</v>
      </c>
      <c r="E1" s="249" t="s">
        <v>83</v>
      </c>
    </row>
    <row r="2" spans="1:5" ht="17.25" customHeight="1" x14ac:dyDescent="0.25">
      <c r="C2" s="248" t="s">
        <v>100</v>
      </c>
    </row>
    <row r="3" spans="1:5" x14ac:dyDescent="0.25">
      <c r="A3" s="13">
        <v>1</v>
      </c>
      <c r="B3" s="13" t="s">
        <v>106</v>
      </c>
      <c r="C3" s="247" t="s">
        <v>84</v>
      </c>
    </row>
    <row r="4" spans="1:5" x14ac:dyDescent="0.25">
      <c r="A4" s="13">
        <v>2</v>
      </c>
      <c r="B4" s="13" t="s">
        <v>106</v>
      </c>
      <c r="C4" s="247" t="s">
        <v>90</v>
      </c>
    </row>
    <row r="5" spans="1:5" x14ac:dyDescent="0.25">
      <c r="A5" s="13">
        <v>3</v>
      </c>
      <c r="B5" s="13" t="s">
        <v>106</v>
      </c>
      <c r="C5" s="13" t="s">
        <v>91</v>
      </c>
    </row>
    <row r="6" spans="1:5" ht="30" x14ac:dyDescent="0.25">
      <c r="A6" s="13">
        <v>4</v>
      </c>
      <c r="B6" s="13" t="s">
        <v>106</v>
      </c>
      <c r="C6" s="247" t="s">
        <v>89</v>
      </c>
    </row>
    <row r="7" spans="1:5" x14ac:dyDescent="0.25">
      <c r="A7" s="13">
        <v>5</v>
      </c>
      <c r="B7" s="13" t="s">
        <v>106</v>
      </c>
      <c r="C7" s="247" t="s">
        <v>85</v>
      </c>
    </row>
    <row r="8" spans="1:5" x14ac:dyDescent="0.25">
      <c r="A8" s="13">
        <v>6</v>
      </c>
      <c r="B8" s="13" t="s">
        <v>106</v>
      </c>
      <c r="C8" s="247" t="s">
        <v>86</v>
      </c>
    </row>
    <row r="9" spans="1:5" x14ac:dyDescent="0.25">
      <c r="A9" s="13">
        <v>7</v>
      </c>
      <c r="B9" s="13" t="s">
        <v>106</v>
      </c>
      <c r="C9" s="247" t="s">
        <v>87</v>
      </c>
    </row>
    <row r="10" spans="1:5" x14ac:dyDescent="0.25">
      <c r="A10" s="13">
        <v>8</v>
      </c>
      <c r="B10" s="13" t="s">
        <v>106</v>
      </c>
      <c r="C10" s="247" t="s">
        <v>88</v>
      </c>
    </row>
    <row r="11" spans="1:5" x14ac:dyDescent="0.25">
      <c r="A11" s="13">
        <v>9</v>
      </c>
      <c r="B11" s="13" t="s">
        <v>106</v>
      </c>
      <c r="C11" s="247" t="s">
        <v>92</v>
      </c>
    </row>
    <row r="12" spans="1:5" ht="105" x14ac:dyDescent="0.25">
      <c r="A12" s="13">
        <v>10</v>
      </c>
      <c r="B12" s="13" t="s">
        <v>106</v>
      </c>
      <c r="C12" s="247" t="s">
        <v>93</v>
      </c>
    </row>
    <row r="13" spans="1:5" ht="60" x14ac:dyDescent="0.25">
      <c r="A13" s="13">
        <v>11</v>
      </c>
      <c r="B13" s="13" t="s">
        <v>106</v>
      </c>
      <c r="C13" s="247" t="s">
        <v>99</v>
      </c>
    </row>
    <row r="14" spans="1:5" x14ac:dyDescent="0.25">
      <c r="A14" s="13">
        <v>12</v>
      </c>
      <c r="B14" s="13" t="s">
        <v>106</v>
      </c>
      <c r="C14" s="247" t="s">
        <v>94</v>
      </c>
    </row>
    <row r="15" spans="1:5" x14ac:dyDescent="0.25">
      <c r="A15" s="13">
        <v>13</v>
      </c>
      <c r="B15" s="13" t="s">
        <v>106</v>
      </c>
      <c r="C15" s="247" t="s">
        <v>95</v>
      </c>
    </row>
    <row r="16" spans="1:5" x14ac:dyDescent="0.25">
      <c r="A16" s="13">
        <v>14</v>
      </c>
      <c r="B16" s="13" t="s">
        <v>106</v>
      </c>
      <c r="C16" s="247" t="s">
        <v>97</v>
      </c>
    </row>
    <row r="17" spans="1:3" x14ac:dyDescent="0.25">
      <c r="A17" s="13">
        <v>15</v>
      </c>
      <c r="B17" s="13" t="s">
        <v>106</v>
      </c>
      <c r="C17" s="247" t="s">
        <v>96</v>
      </c>
    </row>
    <row r="18" spans="1:3" ht="30" x14ac:dyDescent="0.25">
      <c r="A18" s="13">
        <v>16</v>
      </c>
      <c r="B18" s="13" t="s">
        <v>106</v>
      </c>
      <c r="C18" s="247" t="s">
        <v>98</v>
      </c>
    </row>
    <row r="19" spans="1:3" x14ac:dyDescent="0.25">
      <c r="A19" s="13">
        <v>17</v>
      </c>
      <c r="B19" s="13" t="s">
        <v>107</v>
      </c>
      <c r="C19" s="5" t="s">
        <v>108</v>
      </c>
    </row>
    <row r="20" spans="1:3" x14ac:dyDescent="0.25">
      <c r="A20" s="13">
        <v>18</v>
      </c>
      <c r="B20" s="13" t="s">
        <v>107</v>
      </c>
      <c r="C20" s="5" t="s">
        <v>109</v>
      </c>
    </row>
    <row r="21" spans="1:3" ht="30" x14ac:dyDescent="0.25">
      <c r="A21" s="13">
        <v>19</v>
      </c>
      <c r="B21" s="13" t="s">
        <v>107</v>
      </c>
      <c r="C21" s="247" t="s">
        <v>110</v>
      </c>
    </row>
    <row r="22" spans="1:3" x14ac:dyDescent="0.25">
      <c r="A22" s="13">
        <v>20</v>
      </c>
      <c r="B22" s="13" t="s">
        <v>107</v>
      </c>
      <c r="C22" s="247" t="s">
        <v>111</v>
      </c>
    </row>
    <row r="23" spans="1:3" ht="30" x14ac:dyDescent="0.25">
      <c r="A23" s="13">
        <v>21</v>
      </c>
      <c r="B23" s="13" t="s">
        <v>107</v>
      </c>
      <c r="C23" s="255" t="s">
        <v>118</v>
      </c>
    </row>
  </sheetData>
  <autoFilter ref="B1:B2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7" sqref="C7"/>
    </sheetView>
  </sheetViews>
  <sheetFormatPr defaultRowHeight="15" x14ac:dyDescent="0.25"/>
  <cols>
    <col min="1" max="1" width="8.85546875" style="11"/>
    <col min="3" max="3" width="80.7109375" customWidth="1"/>
    <col min="4" max="4" width="16.28515625" customWidth="1"/>
    <col min="5" max="5" width="30.7109375" customWidth="1"/>
  </cols>
  <sheetData>
    <row r="1" spans="1:5" x14ac:dyDescent="0.25">
      <c r="A1" s="250" t="s">
        <v>112</v>
      </c>
      <c r="B1" s="251" t="s">
        <v>103</v>
      </c>
      <c r="C1" s="251" t="s">
        <v>82</v>
      </c>
      <c r="D1" s="251" t="s">
        <v>105</v>
      </c>
      <c r="E1" s="250" t="s">
        <v>83</v>
      </c>
    </row>
    <row r="2" spans="1:5" x14ac:dyDescent="0.25">
      <c r="A2">
        <v>1</v>
      </c>
      <c r="B2" t="s">
        <v>106</v>
      </c>
      <c r="C2" s="5" t="s">
        <v>101</v>
      </c>
    </row>
    <row r="3" spans="1:5" x14ac:dyDescent="0.25">
      <c r="A3">
        <v>2</v>
      </c>
      <c r="B3" t="s">
        <v>106</v>
      </c>
      <c r="C3" s="5" t="s">
        <v>113</v>
      </c>
    </row>
    <row r="4" spans="1:5" ht="30" x14ac:dyDescent="0.25">
      <c r="A4">
        <v>3</v>
      </c>
      <c r="B4" t="s">
        <v>107</v>
      </c>
      <c r="C4" s="252" t="s">
        <v>114</v>
      </c>
    </row>
    <row r="5" spans="1:5" x14ac:dyDescent="0.25">
      <c r="A5">
        <v>4</v>
      </c>
      <c r="B5" t="s">
        <v>107</v>
      </c>
      <c r="C5" s="253" t="s">
        <v>116</v>
      </c>
    </row>
    <row r="6" spans="1:5" x14ac:dyDescent="0.25">
      <c r="A6" s="11">
        <v>5</v>
      </c>
      <c r="B6" t="s">
        <v>107</v>
      </c>
      <c r="C6" s="253" t="s">
        <v>115</v>
      </c>
    </row>
    <row r="7" spans="1:5" x14ac:dyDescent="0.25">
      <c r="A7" s="11">
        <v>6</v>
      </c>
      <c r="B7" t="s">
        <v>107</v>
      </c>
      <c r="C7" s="254"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Details</vt:lpstr>
      <vt:lpstr>Project Plan</vt:lpstr>
      <vt:lpstr>Assumptions</vt:lpstr>
      <vt:lpstr>Queries </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Madhuri Krishna</dc:creator>
  <cp:lastModifiedBy>Maitreya</cp:lastModifiedBy>
  <dcterms:created xsi:type="dcterms:W3CDTF">2014-09-15T09:50:28Z</dcterms:created>
  <dcterms:modified xsi:type="dcterms:W3CDTF">2014-12-12T07:46:23Z</dcterms:modified>
</cp:coreProperties>
</file>