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Marcy_Student/Downloads/"/>
    </mc:Choice>
  </mc:AlternateContent>
  <xr:revisionPtr revIDLastSave="0" documentId="8_{72C68A32-8F3A-DF4B-8BAD-935509655667}" xr6:coauthVersionLast="47" xr6:coauthVersionMax="47" xr10:uidLastSave="{00000000-0000-0000-0000-000000000000}"/>
  <bookViews>
    <workbookView xWindow="0" yWindow="760" windowWidth="28360" windowHeight="16020" xr2:uid="{2C74FD57-0A09-1048-8107-C98CE70A34E8}"/>
  </bookViews>
  <sheets>
    <sheet name="Cost of education" sheetId="2" r:id="rId1"/>
    <sheet name="International_Education_Costs" sheetId="1" r:id="rId2"/>
  </sheets>
  <definedNames>
    <definedName name="GRAND_TOTAL" localSheetId="0">'Cost of education'!$E$18:$E$26</definedName>
  </definedNames>
  <calcPr calcId="191029"/>
  <pivotCaches>
    <pivotCache cacheId="0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20" i="2"/>
  <c r="E21" i="2"/>
  <c r="E22" i="2"/>
  <c r="E23" i="2"/>
  <c r="E24" i="2"/>
  <c r="E25" i="2"/>
  <c r="E26" i="2"/>
  <c r="E4" i="2"/>
  <c r="E5" i="2"/>
  <c r="E6" i="2"/>
  <c r="E7" i="2"/>
  <c r="E8" i="2"/>
  <c r="E9" i="2"/>
  <c r="E10" i="2"/>
  <c r="E11" i="2"/>
  <c r="E12" i="2"/>
</calcChain>
</file>

<file path=xl/sharedStrings.xml><?xml version="1.0" encoding="utf-8"?>
<sst xmlns="http://schemas.openxmlformats.org/spreadsheetml/2006/main" count="4577" uniqueCount="1358">
  <si>
    <t>Country</t>
  </si>
  <si>
    <t>City</t>
  </si>
  <si>
    <t>University</t>
  </si>
  <si>
    <t>Program</t>
  </si>
  <si>
    <t>Level</t>
  </si>
  <si>
    <t>Duration_Years</t>
  </si>
  <si>
    <t>Tuition_USD</t>
  </si>
  <si>
    <t>Living_Cost_Index</t>
  </si>
  <si>
    <t>Rent_USD</t>
  </si>
  <si>
    <t>Visa_Fee_USD</t>
  </si>
  <si>
    <t>Insurance_USD</t>
  </si>
  <si>
    <t>Exchange_Rate</t>
  </si>
  <si>
    <t>USA</t>
  </si>
  <si>
    <t>Cambridge</t>
  </si>
  <si>
    <t>Harvard University</t>
  </si>
  <si>
    <t>Computer Science</t>
  </si>
  <si>
    <t>Master</t>
  </si>
  <si>
    <t>UK</t>
  </si>
  <si>
    <t>London</t>
  </si>
  <si>
    <t>Imperial College London</t>
  </si>
  <si>
    <t>Data Science</t>
  </si>
  <si>
    <t>Canada</t>
  </si>
  <si>
    <t>Toronto</t>
  </si>
  <si>
    <t>University of Toronto</t>
  </si>
  <si>
    <t>Business Analytics</t>
  </si>
  <si>
    <t>Australia</t>
  </si>
  <si>
    <t>Melbourne</t>
  </si>
  <si>
    <t>University of Melbourne</t>
  </si>
  <si>
    <t>Engineering</t>
  </si>
  <si>
    <t>Germany</t>
  </si>
  <si>
    <t>Munich</t>
  </si>
  <si>
    <t>Technical University of Munich</t>
  </si>
  <si>
    <t>Mechanical Engineering</t>
  </si>
  <si>
    <t>Japan</t>
  </si>
  <si>
    <t>Tokyo</t>
  </si>
  <si>
    <t>University of Tokyo</t>
  </si>
  <si>
    <t>Information Science</t>
  </si>
  <si>
    <t>Netherlands</t>
  </si>
  <si>
    <t>Amsterdam</t>
  </si>
  <si>
    <t>University of Amsterdam</t>
  </si>
  <si>
    <t>Artificial Intelligence</t>
  </si>
  <si>
    <t>Singapore</t>
  </si>
  <si>
    <t>National University of Singapore</t>
  </si>
  <si>
    <t>Finance</t>
  </si>
  <si>
    <t>France</t>
  </si>
  <si>
    <t>Paris</t>
  </si>
  <si>
    <t>Sorbonne University</t>
  </si>
  <si>
    <t>International Relations</t>
  </si>
  <si>
    <t>Switzerland</t>
  </si>
  <si>
    <t>Zurich</t>
  </si>
  <si>
    <t>ETH Zurich</t>
  </si>
  <si>
    <t>Physics</t>
  </si>
  <si>
    <t>Sweden</t>
  </si>
  <si>
    <t>Stockholm</t>
  </si>
  <si>
    <t>KTH Royal Institute</t>
  </si>
  <si>
    <t>Sustainable Technology</t>
  </si>
  <si>
    <t>Denmark</t>
  </si>
  <si>
    <t>Copenhagen</t>
  </si>
  <si>
    <t>University of Copenhagen</t>
  </si>
  <si>
    <t>Bioinformatics</t>
  </si>
  <si>
    <t>China</t>
  </si>
  <si>
    <t>Beijing</t>
  </si>
  <si>
    <t>Tsinghua University</t>
  </si>
  <si>
    <t>Computer Engineering</t>
  </si>
  <si>
    <t>South Korea</t>
  </si>
  <si>
    <t>Seoul</t>
  </si>
  <si>
    <t>Seoul National University</t>
  </si>
  <si>
    <t>Digital Media</t>
  </si>
  <si>
    <t>Ireland</t>
  </si>
  <si>
    <t>Dublin</t>
  </si>
  <si>
    <t>Trinity College Dublin</t>
  </si>
  <si>
    <t>Data Analytics</t>
  </si>
  <si>
    <t>Busan</t>
  </si>
  <si>
    <t>Pusan National University</t>
  </si>
  <si>
    <t>Business</t>
  </si>
  <si>
    <t>Bachelor</t>
  </si>
  <si>
    <t>New Zealand</t>
  </si>
  <si>
    <t>Auckland</t>
  </si>
  <si>
    <t>University of Auckland</t>
  </si>
  <si>
    <t>Marine Biology</t>
  </si>
  <si>
    <t>Austria</t>
  </si>
  <si>
    <t>Vienna</t>
  </si>
  <si>
    <t>University of Vienna</t>
  </si>
  <si>
    <t>Social Sciences</t>
  </si>
  <si>
    <t>Belgium</t>
  </si>
  <si>
    <t>Brussels</t>
  </si>
  <si>
    <t>KU Leuven</t>
  </si>
  <si>
    <t>Biomedical Sciences</t>
  </si>
  <si>
    <t>Ann Arbor</t>
  </si>
  <si>
    <t>University of Michigan</t>
  </si>
  <si>
    <t>Aerospace Engineering</t>
  </si>
  <si>
    <t>Atlanta</t>
  </si>
  <si>
    <t>Georgia Tech</t>
  </si>
  <si>
    <t>Industrial Engineering</t>
  </si>
  <si>
    <t>Austin</t>
  </si>
  <si>
    <t>UT Austin</t>
  </si>
  <si>
    <t>Chemical Engineering</t>
  </si>
  <si>
    <t>Bristol</t>
  </si>
  <si>
    <t>University of Bristol</t>
  </si>
  <si>
    <t>Mathematics</t>
  </si>
  <si>
    <t>Ottawa</t>
  </si>
  <si>
    <t>University of Ottawa</t>
  </si>
  <si>
    <t>Political Science</t>
  </si>
  <si>
    <t>Hong Kong</t>
  </si>
  <si>
    <t>HKUST</t>
  </si>
  <si>
    <t>Portugal</t>
  </si>
  <si>
    <t>Lisbon</t>
  </si>
  <si>
    <t>University of Lisbon</t>
  </si>
  <si>
    <t>Architecture</t>
  </si>
  <si>
    <t>Israel</t>
  </si>
  <si>
    <t>Tel Aviv</t>
  </si>
  <si>
    <t>Tel Aviv University</t>
  </si>
  <si>
    <t>Taiwan</t>
  </si>
  <si>
    <t>Taipei</t>
  </si>
  <si>
    <t>National Taiwan University</t>
  </si>
  <si>
    <t>Electronics Engineering</t>
  </si>
  <si>
    <t>Czech Republic</t>
  </si>
  <si>
    <t>Prague</t>
  </si>
  <si>
    <t>Charles University</t>
  </si>
  <si>
    <t>Medicine</t>
  </si>
  <si>
    <t>Stanford</t>
  </si>
  <si>
    <t>Stanford University</t>
  </si>
  <si>
    <t>PhD</t>
  </si>
  <si>
    <t>Boston</t>
  </si>
  <si>
    <t>MIT</t>
  </si>
  <si>
    <t>Electrical Engineering</t>
  </si>
  <si>
    <t>Oxford</t>
  </si>
  <si>
    <t>University of Oxford</t>
  </si>
  <si>
    <t>University of Cambridge</t>
  </si>
  <si>
    <t>Heidelberg</t>
  </si>
  <si>
    <t>Heidelberg University</t>
  </si>
  <si>
    <t>Molecular Biology</t>
  </si>
  <si>
    <t>Basel</t>
  </si>
  <si>
    <t>ETH Basel</t>
  </si>
  <si>
    <t>Pharmaceutical Sciences</t>
  </si>
  <si>
    <t>Delft</t>
  </si>
  <si>
    <t>TU Delft</t>
  </si>
  <si>
    <t>Robotics</t>
  </si>
  <si>
    <t>NTU Singapore</t>
  </si>
  <si>
    <t>Waterloo</t>
  </si>
  <si>
    <t>University of Waterloo</t>
  </si>
  <si>
    <t>Quantum Computing</t>
  </si>
  <si>
    <t>Canberra</t>
  </si>
  <si>
    <t>Australian National University</t>
  </si>
  <si>
    <t>Climate Science</t>
  </si>
  <si>
    <t>Lund</t>
  </si>
  <si>
    <t>Lund University</t>
  </si>
  <si>
    <t>Neuroscience</t>
  </si>
  <si>
    <t>San Diego</t>
  </si>
  <si>
    <t>UC San Diego</t>
  </si>
  <si>
    <t>Seattle</t>
  </si>
  <si>
    <t>University of Washington</t>
  </si>
  <si>
    <t>Edmonton</t>
  </si>
  <si>
    <t>University of Alberta</t>
  </si>
  <si>
    <t>Glasgow</t>
  </si>
  <si>
    <t>University of Glasgow</t>
  </si>
  <si>
    <t>India</t>
  </si>
  <si>
    <t>Bangalore</t>
  </si>
  <si>
    <t>Indian Institute of Science</t>
  </si>
  <si>
    <t>Aalborg</t>
  </si>
  <si>
    <t>Aalborg University</t>
  </si>
  <si>
    <t>Poland</t>
  </si>
  <si>
    <t>Warsaw</t>
  </si>
  <si>
    <t>University of Warsaw</t>
  </si>
  <si>
    <t>Galway</t>
  </si>
  <si>
    <t>NUI Galway</t>
  </si>
  <si>
    <t>Daejeon</t>
  </si>
  <si>
    <t>KAIST</t>
  </si>
  <si>
    <t>Malaysia</t>
  </si>
  <si>
    <t>Kuala Lumpur</t>
  </si>
  <si>
    <t>University of Malaya</t>
  </si>
  <si>
    <t>Berkeley</t>
  </si>
  <si>
    <t>UC Berkeley</t>
  </si>
  <si>
    <t>Manchester</t>
  </si>
  <si>
    <t>University of Manchester</t>
  </si>
  <si>
    <t>Economics</t>
  </si>
  <si>
    <t>Vancouver</t>
  </si>
  <si>
    <t>University of British Columbia</t>
  </si>
  <si>
    <t>Psychology</t>
  </si>
  <si>
    <t>Sydney</t>
  </si>
  <si>
    <t>University of Sydney</t>
  </si>
  <si>
    <t>Berlin</t>
  </si>
  <si>
    <t>Free University of Berlin</t>
  </si>
  <si>
    <t>International Business</t>
  </si>
  <si>
    <t>Spain</t>
  </si>
  <si>
    <t>Barcelona</t>
  </si>
  <si>
    <t>University of Barcelona</t>
  </si>
  <si>
    <t>Italy</t>
  </si>
  <si>
    <t>Milan</t>
  </si>
  <si>
    <t>Politecnico di Milano</t>
  </si>
  <si>
    <t>Design</t>
  </si>
  <si>
    <t>Rotterdam</t>
  </si>
  <si>
    <t>Erasmus University</t>
  </si>
  <si>
    <t>Finland</t>
  </si>
  <si>
    <t>Helsinki</t>
  </si>
  <si>
    <t>University of Helsinki</t>
  </si>
  <si>
    <t>Norway</t>
  </si>
  <si>
    <t>Oslo</t>
  </si>
  <si>
    <t>University of Oslo</t>
  </si>
  <si>
    <t>Environmental Science</t>
  </si>
  <si>
    <t>Osaka</t>
  </si>
  <si>
    <t>Osaka University</t>
  </si>
  <si>
    <t>Kyoto</t>
  </si>
  <si>
    <t>Kyoto University</t>
  </si>
  <si>
    <t>Nagoya</t>
  </si>
  <si>
    <t>Nagoya University</t>
  </si>
  <si>
    <t>Sendai</t>
  </si>
  <si>
    <t>Tohoku University</t>
  </si>
  <si>
    <t>Software Engineering</t>
  </si>
  <si>
    <t>Fukuoka</t>
  </si>
  <si>
    <t>Kyushu University</t>
  </si>
  <si>
    <t>Sapporo</t>
  </si>
  <si>
    <t>Hokkaido University</t>
  </si>
  <si>
    <t>Tokyo Institute of Technology</t>
  </si>
  <si>
    <t>Tsukuba</t>
  </si>
  <si>
    <t>University of Tsukuba</t>
  </si>
  <si>
    <t>Information Systems</t>
  </si>
  <si>
    <t>Kobe</t>
  </si>
  <si>
    <t>Kobe University</t>
  </si>
  <si>
    <t>Kanazawa</t>
  </si>
  <si>
    <t>Kanazawa University</t>
  </si>
  <si>
    <t>Hiroshima</t>
  </si>
  <si>
    <t>Hiroshima University</t>
  </si>
  <si>
    <t>Information Technology</t>
  </si>
  <si>
    <t>Adelaide</t>
  </si>
  <si>
    <t>University of Adelaide</t>
  </si>
  <si>
    <t>Perth</t>
  </si>
  <si>
    <t>University of Western Australia</t>
  </si>
  <si>
    <t>Gold Coast</t>
  </si>
  <si>
    <t>Griffith University</t>
  </si>
  <si>
    <t>Hobart</t>
  </si>
  <si>
    <t>University of Tasmania</t>
  </si>
  <si>
    <t>Newcastle</t>
  </si>
  <si>
    <t>University of Newcastle</t>
  </si>
  <si>
    <t>Wollongong</t>
  </si>
  <si>
    <t>University of Wollongong</t>
  </si>
  <si>
    <t>Darwin</t>
  </si>
  <si>
    <t>Charles Darwin University</t>
  </si>
  <si>
    <t>Townsville</t>
  </si>
  <si>
    <t>James Cook University</t>
  </si>
  <si>
    <t>Sunshine Coast</t>
  </si>
  <si>
    <t>USC</t>
  </si>
  <si>
    <t>Software Development</t>
  </si>
  <si>
    <t>Armidale</t>
  </si>
  <si>
    <t>University of New England</t>
  </si>
  <si>
    <t>Computing Science</t>
  </si>
  <si>
    <t>Dresden</t>
  </si>
  <si>
    <t>TU Dresden</t>
  </si>
  <si>
    <t>Stuttgart</t>
  </si>
  <si>
    <t>University of Stuttgart</t>
  </si>
  <si>
    <t>Hamburg</t>
  </si>
  <si>
    <t>TU Hamburg</t>
  </si>
  <si>
    <t>Data Engineering</t>
  </si>
  <si>
    <t>Aachen</t>
  </si>
  <si>
    <t>RWTH Aachen</t>
  </si>
  <si>
    <t>Karlsruhe</t>
  </si>
  <si>
    <t>KIT</t>
  </si>
  <si>
    <t>Darmstadt</t>
  </si>
  <si>
    <t>TU Darmstadt</t>
  </si>
  <si>
    <t>Braunschweig</t>
  </si>
  <si>
    <t>TU Braunschweig</t>
  </si>
  <si>
    <t>Software Systems</t>
  </si>
  <si>
    <t>Jena</t>
  </si>
  <si>
    <t>University of Jena</t>
  </si>
  <si>
    <t>Hannover</t>
  </si>
  <si>
    <t>Leibniz University</t>
  </si>
  <si>
    <t>Digital Engineering</t>
  </si>
  <si>
    <t>Freiburg</t>
  </si>
  <si>
    <t>University of Freiburg</t>
  </si>
  <si>
    <t>Robotics &amp; AI</t>
  </si>
  <si>
    <t>Philadelphia</t>
  </si>
  <si>
    <t>University of Pennsylvania</t>
  </si>
  <si>
    <t>Chicago</t>
  </si>
  <si>
    <t>University of Chicago</t>
  </si>
  <si>
    <t>Baltimore</t>
  </si>
  <si>
    <t>Johns Hopkins</t>
  </si>
  <si>
    <t>Nashville</t>
  </si>
  <si>
    <t>Vanderbilt University</t>
  </si>
  <si>
    <t>Durham</t>
  </si>
  <si>
    <t>Duke University</t>
  </si>
  <si>
    <t>Madison</t>
  </si>
  <si>
    <t>University of Wisconsin</t>
  </si>
  <si>
    <t>Tempe</t>
  </si>
  <si>
    <t>Arizona State University</t>
  </si>
  <si>
    <t>Boulder</t>
  </si>
  <si>
    <t>University of Colorado</t>
  </si>
  <si>
    <t>Minneapolis</t>
  </si>
  <si>
    <t>University of Minnesota</t>
  </si>
  <si>
    <t>Davis</t>
  </si>
  <si>
    <t>UC Davis</t>
  </si>
  <si>
    <t>University College London</t>
  </si>
  <si>
    <t>Leeds</t>
  </si>
  <si>
    <t>University of Leeds</t>
  </si>
  <si>
    <t>Warwick</t>
  </si>
  <si>
    <t>University of Warwick</t>
  </si>
  <si>
    <t>Sheffield</t>
  </si>
  <si>
    <t>University of Sheffield</t>
  </si>
  <si>
    <t>Birmingham</t>
  </si>
  <si>
    <t>University of Birmingham</t>
  </si>
  <si>
    <t>Southampton</t>
  </si>
  <si>
    <t>University of Southampton</t>
  </si>
  <si>
    <t>Cybersecurity</t>
  </si>
  <si>
    <t>Nottingham</t>
  </si>
  <si>
    <t>University of Nottingham</t>
  </si>
  <si>
    <t>Cardiff</t>
  </si>
  <si>
    <t>Cardiff University</t>
  </si>
  <si>
    <t>Belfast</t>
  </si>
  <si>
    <t>Queen's University Belfast</t>
  </si>
  <si>
    <t>Computing Systems</t>
  </si>
  <si>
    <t>Newcastle University</t>
  </si>
  <si>
    <t>Hamilton</t>
  </si>
  <si>
    <t>McMaster University</t>
  </si>
  <si>
    <t>London ON</t>
  </si>
  <si>
    <t>Western University</t>
  </si>
  <si>
    <t>Halifax</t>
  </si>
  <si>
    <t>Dalhousie University</t>
  </si>
  <si>
    <t>Victoria</t>
  </si>
  <si>
    <t>University of Victoria</t>
  </si>
  <si>
    <t>Quebec City</t>
  </si>
  <si>
    <t>Laval University</t>
  </si>
  <si>
    <t>Winnipeg</t>
  </si>
  <si>
    <t>University of Manitoba</t>
  </si>
  <si>
    <t>Regina</t>
  </si>
  <si>
    <t>University of Regina</t>
  </si>
  <si>
    <t>St. John's</t>
  </si>
  <si>
    <t>Memorial University</t>
  </si>
  <si>
    <t>Saskatoon</t>
  </si>
  <si>
    <t>University of Saskatchewan</t>
  </si>
  <si>
    <t>Sherbrooke</t>
  </si>
  <si>
    <t>Universit√© de Sherbrooke</t>
  </si>
  <si>
    <t>Pittsburgh</t>
  </si>
  <si>
    <t>Carnegie Mellon</t>
  </si>
  <si>
    <t>Urbana-Champaign</t>
  </si>
  <si>
    <t>UIUC</t>
  </si>
  <si>
    <t>Calgary</t>
  </si>
  <si>
    <t>University of Calgary</t>
  </si>
  <si>
    <t>Brazil</t>
  </si>
  <si>
    <t>Sao Paulo</t>
  </si>
  <si>
    <t>University of Sao Paulo</t>
  </si>
  <si>
    <t>Turkey</t>
  </si>
  <si>
    <t>Istanbul</t>
  </si>
  <si>
    <t>Bogazici University</t>
  </si>
  <si>
    <t>Russia</t>
  </si>
  <si>
    <t>Moscow</t>
  </si>
  <si>
    <t>Moscow State University</t>
  </si>
  <si>
    <t>Applied Mathematics</t>
  </si>
  <si>
    <t>Mexico</t>
  </si>
  <si>
    <t>Mexico City</t>
  </si>
  <si>
    <t>UNAM</t>
  </si>
  <si>
    <t>Greece</t>
  </si>
  <si>
    <t>Athens</t>
  </si>
  <si>
    <t>National Technical University</t>
  </si>
  <si>
    <t>Thailand</t>
  </si>
  <si>
    <t>Bangkok</t>
  </si>
  <si>
    <t>Chulalongkorn University</t>
  </si>
  <si>
    <t>UAE</t>
  </si>
  <si>
    <t>Dubai</t>
  </si>
  <si>
    <t>American University in Dubai</t>
  </si>
  <si>
    <t>New York</t>
  </si>
  <si>
    <t>Columbia University</t>
  </si>
  <si>
    <t>Ithaca</t>
  </si>
  <si>
    <t>Cornell University</t>
  </si>
  <si>
    <t>Shenzhen</t>
  </si>
  <si>
    <t>SUSTech</t>
  </si>
  <si>
    <t>South Africa</t>
  </si>
  <si>
    <t>Cape Town</t>
  </si>
  <si>
    <t>University of Cape Town</t>
  </si>
  <si>
    <t>Egypt</t>
  </si>
  <si>
    <t>Cairo</t>
  </si>
  <si>
    <t>American University in Cairo</t>
  </si>
  <si>
    <t>Argentina</t>
  </si>
  <si>
    <t>Buenos Aires</t>
  </si>
  <si>
    <t>University of Buenos Aires</t>
  </si>
  <si>
    <t>Indonesia</t>
  </si>
  <si>
    <t>Jakarta</t>
  </si>
  <si>
    <t>University of Indonesia</t>
  </si>
  <si>
    <t>Saudi Arabia</t>
  </si>
  <si>
    <t>Riyadh</t>
  </si>
  <si>
    <t>King Saud University</t>
  </si>
  <si>
    <t>Nigeria</t>
  </si>
  <si>
    <t>Lagos</t>
  </si>
  <si>
    <t>University of Lagos</t>
  </si>
  <si>
    <t>Vietnam</t>
  </si>
  <si>
    <t>Ho Chi Minh City</t>
  </si>
  <si>
    <t>HCMUT</t>
  </si>
  <si>
    <t>Eindhoven</t>
  </si>
  <si>
    <t>TU Eindhoven</t>
  </si>
  <si>
    <t>Enschede</t>
  </si>
  <si>
    <t>University of Twente</t>
  </si>
  <si>
    <t>Groningen</t>
  </si>
  <si>
    <t>University of Groningen</t>
  </si>
  <si>
    <t>Maastricht</t>
  </si>
  <si>
    <t>Maastricht University</t>
  </si>
  <si>
    <t>Nijmegen</t>
  </si>
  <si>
    <t>Radboud University</t>
  </si>
  <si>
    <t>Software Science</t>
  </si>
  <si>
    <t>Tilburg</t>
  </si>
  <si>
    <t>Tilburg University</t>
  </si>
  <si>
    <t>Utrecht</t>
  </si>
  <si>
    <t>Utrecht University</t>
  </si>
  <si>
    <t>Game Technology</t>
  </si>
  <si>
    <t>Leiden</t>
  </si>
  <si>
    <t>Leiden University</t>
  </si>
  <si>
    <t>Wageningen</t>
  </si>
  <si>
    <t>Wageningen University</t>
  </si>
  <si>
    <t>VU Amsterdam</t>
  </si>
  <si>
    <t>Nanyang Technological University</t>
  </si>
  <si>
    <t>Singapore Management University</t>
  </si>
  <si>
    <t>SUTD</t>
  </si>
  <si>
    <t>Computer Science &amp; Design</t>
  </si>
  <si>
    <t>SIT</t>
  </si>
  <si>
    <t>NUS</t>
  </si>
  <si>
    <t>NTU</t>
  </si>
  <si>
    <t>Data Science &amp; AI</t>
  </si>
  <si>
    <t>Technology &amp; Innovation</t>
  </si>
  <si>
    <t>SMU</t>
  </si>
  <si>
    <t>Computing &amp; Innovation</t>
  </si>
  <si>
    <t>Digital Systems &amp; AI</t>
  </si>
  <si>
    <t>√âcole Polytechnique</t>
  </si>
  <si>
    <t>Toulouse</t>
  </si>
  <si>
    <t>INSA Toulouse</t>
  </si>
  <si>
    <t>Lyon</t>
  </si>
  <si>
    <t>√âcole Normale Sup√©rieure Lyon</t>
  </si>
  <si>
    <t>Grenoble</t>
  </si>
  <si>
    <t>Grenoble INP</t>
  </si>
  <si>
    <t>Nice</t>
  </si>
  <si>
    <t>Universit√© Nice Sophia Antipolis</t>
  </si>
  <si>
    <t>Bordeaux</t>
  </si>
  <si>
    <t>University of Bordeaux</t>
  </si>
  <si>
    <t>Lille</t>
  </si>
  <si>
    <t>Universit√© de Lille</t>
  </si>
  <si>
    <t>Rennes</t>
  </si>
  <si>
    <t>INSA Rennes</t>
  </si>
  <si>
    <t>Strasbourg</t>
  </si>
  <si>
    <t>University of Strasbourg</t>
  </si>
  <si>
    <t>Digital Systems</t>
  </si>
  <si>
    <t>Montpellier</t>
  </si>
  <si>
    <t>University of Montpellier</t>
  </si>
  <si>
    <t>Lausanne</t>
  </si>
  <si>
    <t>EPFL</t>
  </si>
  <si>
    <t>Geneva</t>
  </si>
  <si>
    <t>University of Geneva</t>
  </si>
  <si>
    <t>Bern</t>
  </si>
  <si>
    <t>University of Bern</t>
  </si>
  <si>
    <t>St. Gallen</t>
  </si>
  <si>
    <t>University of St. Gallen</t>
  </si>
  <si>
    <t>Business Informatics</t>
  </si>
  <si>
    <t>Lugano</t>
  </si>
  <si>
    <t>USI</t>
  </si>
  <si>
    <t>Fribourg</t>
  </si>
  <si>
    <t>University of Fribourg</t>
  </si>
  <si>
    <t>Neuchatel</t>
  </si>
  <si>
    <t>University of Neuchatel</t>
  </si>
  <si>
    <t>University of Basel</t>
  </si>
  <si>
    <t>Computational Science</t>
  </si>
  <si>
    <t>Lucerne</t>
  </si>
  <si>
    <t>University of Lucerne</t>
  </si>
  <si>
    <t>Digital Innovation</t>
  </si>
  <si>
    <t>Winterthur</t>
  </si>
  <si>
    <t>ZHAW</t>
  </si>
  <si>
    <t>Aarhus</t>
  </si>
  <si>
    <t>Aarhus University</t>
  </si>
  <si>
    <t>Peking University</t>
  </si>
  <si>
    <t>Shanghai</t>
  </si>
  <si>
    <t>Fudan University</t>
  </si>
  <si>
    <t>Shanghai Jiao Tong University</t>
  </si>
  <si>
    <t>Hangzhou</t>
  </si>
  <si>
    <t>Zhejiang University</t>
  </si>
  <si>
    <t>Nanjing</t>
  </si>
  <si>
    <t>Nanjing University</t>
  </si>
  <si>
    <t>Guangzhou</t>
  </si>
  <si>
    <t>Sun Yat-sen University</t>
  </si>
  <si>
    <t>Wuhan</t>
  </si>
  <si>
    <t>Wuhan University</t>
  </si>
  <si>
    <t>Xi'an</t>
  </si>
  <si>
    <t>Xi'an Jiaotong University</t>
  </si>
  <si>
    <t>Chengdu</t>
  </si>
  <si>
    <t>Sichuan University</t>
  </si>
  <si>
    <t>Korea University</t>
  </si>
  <si>
    <t>Yonsei University</t>
  </si>
  <si>
    <t>Hanyang University</t>
  </si>
  <si>
    <t>Sungkyunkwan University</t>
  </si>
  <si>
    <t>Robotics Engineering</t>
  </si>
  <si>
    <t>Chungnam National University</t>
  </si>
  <si>
    <t>Dong-A University</t>
  </si>
  <si>
    <t>Daegu</t>
  </si>
  <si>
    <t>Kyungpook National University</t>
  </si>
  <si>
    <t>Yeungnam University</t>
  </si>
  <si>
    <t>Gwangju</t>
  </si>
  <si>
    <t>Chonnam National University</t>
  </si>
  <si>
    <t>Chosun University</t>
  </si>
  <si>
    <t>Ulsan</t>
  </si>
  <si>
    <t>Ulsan National Institute of Science and Technology</t>
  </si>
  <si>
    <t>AI Engineering</t>
  </si>
  <si>
    <t>University of Ulsan</t>
  </si>
  <si>
    <t>Pohang</t>
  </si>
  <si>
    <t>POSTECH</t>
  </si>
  <si>
    <t>Incheon</t>
  </si>
  <si>
    <t>Incheon National University</t>
  </si>
  <si>
    <t>Suwon</t>
  </si>
  <si>
    <t>Sungkyunkwan University (Suwon)</t>
  </si>
  <si>
    <t>Computer Systems</t>
  </si>
  <si>
    <t>Hanbat National University</t>
  </si>
  <si>
    <t>Information Security</t>
  </si>
  <si>
    <t>Cheongju</t>
  </si>
  <si>
    <t>Chungbuk National University</t>
  </si>
  <si>
    <t>Computer Networks</t>
  </si>
  <si>
    <t>New Haven</t>
  </si>
  <si>
    <t>Yale University</t>
  </si>
  <si>
    <t>Princeton</t>
  </si>
  <si>
    <t>Princeton University</t>
  </si>
  <si>
    <t>Los Angeles</t>
  </si>
  <si>
    <t>UCLA</t>
  </si>
  <si>
    <t>University of Texas Austin</t>
  </si>
  <si>
    <t>University of Wisconsin-Madison</t>
  </si>
  <si>
    <t>Urbana</t>
  </si>
  <si>
    <t>University of Illinois Urbana-Champaign</t>
  </si>
  <si>
    <t>Columbus</t>
  </si>
  <si>
    <t>Ohio State University</t>
  </si>
  <si>
    <t>West Lafayette</t>
  </si>
  <si>
    <t>Purdue University</t>
  </si>
  <si>
    <t>Gainesville</t>
  </si>
  <si>
    <t>University of Florida</t>
  </si>
  <si>
    <t>Raleigh</t>
  </si>
  <si>
    <t>NC State University</t>
  </si>
  <si>
    <t>College Station</t>
  </si>
  <si>
    <t>Texas A&amp;M University</t>
  </si>
  <si>
    <t>Corvallis</t>
  </si>
  <si>
    <t>Oregon State University</t>
  </si>
  <si>
    <t>King's College London</t>
  </si>
  <si>
    <t>Edinburgh</t>
  </si>
  <si>
    <t>University of Edinburgh</t>
  </si>
  <si>
    <t>Durham University</t>
  </si>
  <si>
    <t>Liverpool</t>
  </si>
  <si>
    <t>University of Liverpool</t>
  </si>
  <si>
    <t>Aberdeen</t>
  </si>
  <si>
    <t>University of Aberdeen</t>
  </si>
  <si>
    <t>Leicester</t>
  </si>
  <si>
    <t>University of Leicester</t>
  </si>
  <si>
    <t>Reading</t>
  </si>
  <si>
    <t>University of Reading</t>
  </si>
  <si>
    <t>Sussex</t>
  </si>
  <si>
    <t>University of Sussex</t>
  </si>
  <si>
    <t>Essex</t>
  </si>
  <si>
    <t>University of Essex</t>
  </si>
  <si>
    <t>Bath</t>
  </si>
  <si>
    <t>University of Bath</t>
  </si>
  <si>
    <t>Surrey</t>
  </si>
  <si>
    <t>University of Surrey</t>
  </si>
  <si>
    <t>Exeter</t>
  </si>
  <si>
    <t>University of Exeter</t>
  </si>
  <si>
    <t>Kent</t>
  </si>
  <si>
    <t>University of Kent</t>
  </si>
  <si>
    <t>Dundee</t>
  </si>
  <si>
    <t>University of Dundee</t>
  </si>
  <si>
    <t>Strathclyde</t>
  </si>
  <si>
    <t>University of Strathclyde</t>
  </si>
  <si>
    <t>Heriot-Watt</t>
  </si>
  <si>
    <t>Heriot-Watt University</t>
  </si>
  <si>
    <t>Loughborough</t>
  </si>
  <si>
    <t>Loughborough University</t>
  </si>
  <si>
    <t>Brunel</t>
  </si>
  <si>
    <t>Brunel University London</t>
  </si>
  <si>
    <t>Queen Mary</t>
  </si>
  <si>
    <t>Queen Mary University of London</t>
  </si>
  <si>
    <t>Royal Holloway</t>
  </si>
  <si>
    <t>Royal Holloway University</t>
  </si>
  <si>
    <t>Lancaster</t>
  </si>
  <si>
    <t>Lancaster University</t>
  </si>
  <si>
    <t>Swansea</t>
  </si>
  <si>
    <t>Swansea University</t>
  </si>
  <si>
    <t>Aston</t>
  </si>
  <si>
    <t>Aston University</t>
  </si>
  <si>
    <t>Hull</t>
  </si>
  <si>
    <t>University of Hull</t>
  </si>
  <si>
    <t>Keele</t>
  </si>
  <si>
    <t>Keele University</t>
  </si>
  <si>
    <t>Plymouth</t>
  </si>
  <si>
    <t>University of Plymouth</t>
  </si>
  <si>
    <t>Portsmouth</t>
  </si>
  <si>
    <t>University of Portsmouth</t>
  </si>
  <si>
    <t>Ulster</t>
  </si>
  <si>
    <t>Ulster University</t>
  </si>
  <si>
    <t>Northumbria</t>
  </si>
  <si>
    <t>Northumbria University</t>
  </si>
  <si>
    <t>Coventry</t>
  </si>
  <si>
    <t>Coventry University</t>
  </si>
  <si>
    <t>Oxford Brookes</t>
  </si>
  <si>
    <t>Oxford Brookes University</t>
  </si>
  <si>
    <t>De Montfort</t>
  </si>
  <si>
    <t>De Montfort University</t>
  </si>
  <si>
    <t>Westminster</t>
  </si>
  <si>
    <t>University of Westminster</t>
  </si>
  <si>
    <t>Greenwich</t>
  </si>
  <si>
    <t>University of Greenwich</t>
  </si>
  <si>
    <t>Kingston</t>
  </si>
  <si>
    <t>Kingston University</t>
  </si>
  <si>
    <t>Montreal</t>
  </si>
  <si>
    <t>McGill University</t>
  </si>
  <si>
    <t>University of Montreal</t>
  </si>
  <si>
    <t>Queen's University</t>
  </si>
  <si>
    <t>University of Sherbrooke</t>
  </si>
  <si>
    <t>Windsor</t>
  </si>
  <si>
    <t>University of Windsor</t>
  </si>
  <si>
    <t>Moncton</t>
  </si>
  <si>
    <t>University of New Brunswick</t>
  </si>
  <si>
    <t>Trois-Rivieres</t>
  </si>
  <si>
    <t>UQTR</t>
  </si>
  <si>
    <t>Thunder Bay</t>
  </si>
  <si>
    <t>Lakehead University</t>
  </si>
  <si>
    <t>Sudbury</t>
  </si>
  <si>
    <t>Laurentian University</t>
  </si>
  <si>
    <t>Prince George</t>
  </si>
  <si>
    <t>UNBC</t>
  </si>
  <si>
    <t>Brisbane</t>
  </si>
  <si>
    <t>University of Queensland</t>
  </si>
  <si>
    <t>University of New South Wales</t>
  </si>
  <si>
    <t>Monash University</t>
  </si>
  <si>
    <t>Queensland University of Technology</t>
  </si>
  <si>
    <t>University of Technology Sydney</t>
  </si>
  <si>
    <t>RMIT University</t>
  </si>
  <si>
    <t>University of Canberra</t>
  </si>
  <si>
    <t>Toowoomba</t>
  </si>
  <si>
    <t>University of Southern Queensland</t>
  </si>
  <si>
    <t>Ballarat</t>
  </si>
  <si>
    <t>Federation University</t>
  </si>
  <si>
    <t>Lismore</t>
  </si>
  <si>
    <t>Southern Cross University</t>
  </si>
  <si>
    <t>TU Munich</t>
  </si>
  <si>
    <t>Chemistry</t>
  </si>
  <si>
    <t>Humboldt University</t>
  </si>
  <si>
    <t>Biotechnology</t>
  </si>
  <si>
    <t>University of Hamburg</t>
  </si>
  <si>
    <t>Frankfurt</t>
  </si>
  <si>
    <t>Goethe University</t>
  </si>
  <si>
    <t>Cologne</t>
  </si>
  <si>
    <t>University of Cologne</t>
  </si>
  <si>
    <t>Bonn</t>
  </si>
  <si>
    <t>University of Bonn</t>
  </si>
  <si>
    <t>San Francisco</t>
  </si>
  <si>
    <t>UC Berkeley Extension</t>
  </si>
  <si>
    <t>Anglia Ruskin University</t>
  </si>
  <si>
    <t>University of Lyon</t>
  </si>
  <si>
    <t>Cork</t>
  </si>
  <si>
    <t>University College Cork</t>
  </si>
  <si>
    <t>Northeastern University</t>
  </si>
  <si>
    <t>University of Toulouse</t>
  </si>
  <si>
    <t>Limerick</t>
  </si>
  <si>
    <t>University of Limerick</t>
  </si>
  <si>
    <t>University of Salford</t>
  </si>
  <si>
    <t>University of Nice</t>
  </si>
  <si>
    <t>Maynooth</t>
  </si>
  <si>
    <t>Maynooth University</t>
  </si>
  <si>
    <t>Denver</t>
  </si>
  <si>
    <t>University of Denver</t>
  </si>
  <si>
    <t>Leeds Beckett University</t>
  </si>
  <si>
    <t>University of Lille</t>
  </si>
  <si>
    <t>Waterford</t>
  </si>
  <si>
    <t>Waterford IT</t>
  </si>
  <si>
    <t>Portland</t>
  </si>
  <si>
    <t>Portland State University</t>
  </si>
  <si>
    <t>UWE Bristol</t>
  </si>
  <si>
    <t>USI Lugano</t>
  </si>
  <si>
    <t>Sligo</t>
  </si>
  <si>
    <t>IT Sligo</t>
  </si>
  <si>
    <t>Athlone</t>
  </si>
  <si>
    <t>Athlone IT</t>
  </si>
  <si>
    <t>Technical University Berlin</t>
  </si>
  <si>
    <t>Trondheim</t>
  </si>
  <si>
    <t>NTNU</t>
  </si>
  <si>
    <t>Espoo</t>
  </si>
  <si>
    <t>Aalto University</t>
  </si>
  <si>
    <t>LMU Munich</t>
  </si>
  <si>
    <t>Bergen</t>
  </si>
  <si>
    <t>University of Bergen</t>
  </si>
  <si>
    <t>Tampere</t>
  </si>
  <si>
    <t>Tampere University</t>
  </si>
  <si>
    <t>Odense</t>
  </si>
  <si>
    <t>University of Southern Denmark</t>
  </si>
  <si>
    <t>Troms√∏</t>
  </si>
  <si>
    <t>UiT Arctic University</t>
  </si>
  <si>
    <t>Marine Technology</t>
  </si>
  <si>
    <t>Turku</t>
  </si>
  <si>
    <t>University of Turku</t>
  </si>
  <si>
    <t>Energy Engineering</t>
  </si>
  <si>
    <t>Stavanger</t>
  </si>
  <si>
    <t>University of Stavanger</t>
  </si>
  <si>
    <t>Petroleum Engineering</t>
  </si>
  <si>
    <t>Oulu</t>
  </si>
  <si>
    <t>University of Oulu</t>
  </si>
  <si>
    <t>Roskilde</t>
  </si>
  <si>
    <t>Roskilde University</t>
  </si>
  <si>
    <t>√Ös</t>
  </si>
  <si>
    <t>Norwegian University of Life Sciences</t>
  </si>
  <si>
    <t>Vaasa</t>
  </si>
  <si>
    <t>University of Vaasa</t>
  </si>
  <si>
    <t>Industrial Management</t>
  </si>
  <si>
    <t>Mechatronics</t>
  </si>
  <si>
    <t>Lyngby</t>
  </si>
  <si>
    <t>Technical University of Denmark</t>
  </si>
  <si>
    <t>Quantum Engineering</t>
  </si>
  <si>
    <t>Bod√∏</t>
  </si>
  <si>
    <t>Nord University</t>
  </si>
  <si>
    <t>Jyv√§skyl√§</t>
  </si>
  <si>
    <t>University of Jyv√§skyl√§</t>
  </si>
  <si>
    <t>Kolding</t>
  </si>
  <si>
    <t>Gj√∏vik</t>
  </si>
  <si>
    <t>NTNU Gj√∏vik</t>
  </si>
  <si>
    <t>Lappeenranta</t>
  </si>
  <si>
    <t>LUT University</t>
  </si>
  <si>
    <t>Bremen</t>
  </si>
  <si>
    <t>University of Bremen</t>
  </si>
  <si>
    <t>Esbjerg</t>
  </si>
  <si>
    <t>Environmental Engineering</t>
  </si>
  <si>
    <t>Kristiansand</t>
  </si>
  <si>
    <t>University of Agder</t>
  </si>
  <si>
    <t>Renewable Energy</t>
  </si>
  <si>
    <t>Kuopio</t>
  </si>
  <si>
    <t>University of Eastern Finland</t>
  </si>
  <si>
    <t>Materials Science</t>
  </si>
  <si>
    <t>Slagelse</t>
  </si>
  <si>
    <t>Horten</t>
  </si>
  <si>
    <t>University of South-Eastern Norway</t>
  </si>
  <si>
    <t>Systems Engineering</t>
  </si>
  <si>
    <t>Joensuu</t>
  </si>
  <si>
    <t>Forestry Sciences</t>
  </si>
  <si>
    <t>Photonics</t>
  </si>
  <si>
    <t>Herning</t>
  </si>
  <si>
    <t>Engineering Management</t>
  </si>
  <si>
    <t>Engineering Physics</t>
  </si>
  <si>
    <t>Wellington</t>
  </si>
  <si>
    <t>Victoria University</t>
  </si>
  <si>
    <t>Uppsala</t>
  </si>
  <si>
    <t>Uppsala University</t>
  </si>
  <si>
    <t>Porto</t>
  </si>
  <si>
    <t>University of Porto</t>
  </si>
  <si>
    <t>Christchurch</t>
  </si>
  <si>
    <t>University of Canterbury</t>
  </si>
  <si>
    <t>Gothenburg</t>
  </si>
  <si>
    <t>Chalmers University</t>
  </si>
  <si>
    <t>Sustainable Energy</t>
  </si>
  <si>
    <t>Coimbra</t>
  </si>
  <si>
    <t>University of Coimbra</t>
  </si>
  <si>
    <t>Dunedin</t>
  </si>
  <si>
    <t>University of Otago</t>
  </si>
  <si>
    <t>Braga</t>
  </si>
  <si>
    <t>University of Minho</t>
  </si>
  <si>
    <t>University of Waikato</t>
  </si>
  <si>
    <t>Machine Learning</t>
  </si>
  <si>
    <t>Link√∂ping</t>
  </si>
  <si>
    <t>Link√∂ping University</t>
  </si>
  <si>
    <t>Aveiro</t>
  </si>
  <si>
    <t>University of Aveiro</t>
  </si>
  <si>
    <t>Palmerston North</t>
  </si>
  <si>
    <t>Massey University</t>
  </si>
  <si>
    <t>Ume√•</t>
  </si>
  <si>
    <t>Ume√• University</t>
  </si>
  <si>
    <t>Faro</t>
  </si>
  <si>
    <t>University of Algarve</t>
  </si>
  <si>
    <t>AUT University</t>
  </si>
  <si>
    <t>Karlstad</t>
  </si>
  <si>
    <t>Karlstad University</t>
  </si>
  <si>
    <t>Vila Real</t>
  </si>
  <si>
    <t>UTAD</t>
  </si>
  <si>
    <t>Lincoln University</t>
  </si>
  <si>
    <t>Environmental Computing</t>
  </si>
  <si>
    <t>V√§xj√∂</t>
  </si>
  <si>
    <t>Linnaeus University</t>
  </si>
  <si>
    <t>Funchal</t>
  </si>
  <si>
    <t>University of Madeira</t>
  </si>
  <si>
    <t>Computing</t>
  </si>
  <si>
    <t>Madrid</t>
  </si>
  <si>
    <t>Universidad Polit√©cnica de Madrid</t>
  </si>
  <si>
    <t>TU Wien</t>
  </si>
  <si>
    <t>Universitat Polit√®cnica Catalunya</t>
  </si>
  <si>
    <t>Rome</t>
  </si>
  <si>
    <t>Sapienza University</t>
  </si>
  <si>
    <t>Thessaloniki</t>
  </si>
  <si>
    <t>Aristotle University</t>
  </si>
  <si>
    <t>Graz</t>
  </si>
  <si>
    <t>TU Graz</t>
  </si>
  <si>
    <t>Monterrey</t>
  </si>
  <si>
    <t>Tecnol√≥gico de Monterrey</t>
  </si>
  <si>
    <t>Valencia</t>
  </si>
  <si>
    <t>Universitat de Val√®ncia</t>
  </si>
  <si>
    <t>Turin</t>
  </si>
  <si>
    <t>Politecnico di Torino</t>
  </si>
  <si>
    <t>Patras</t>
  </si>
  <si>
    <t>University of Patras</t>
  </si>
  <si>
    <t>Electronics</t>
  </si>
  <si>
    <t>Linz</t>
  </si>
  <si>
    <t>Johannes Kepler University</t>
  </si>
  <si>
    <t>Guadalajara</t>
  </si>
  <si>
    <t>Universidad de Guadalajara</t>
  </si>
  <si>
    <t>Seville</t>
  </si>
  <si>
    <t>Universidad de Sevilla</t>
  </si>
  <si>
    <t>Bologna</t>
  </si>
  <si>
    <t>University of Bologna</t>
  </si>
  <si>
    <t>Heraklion</t>
  </si>
  <si>
    <t>University of Crete</t>
  </si>
  <si>
    <t>Salzburg</t>
  </si>
  <si>
    <t>University of Salzburg</t>
  </si>
  <si>
    <t>Puebla</t>
  </si>
  <si>
    <t>UDLAP</t>
  </si>
  <si>
    <t>Bilbao</t>
  </si>
  <si>
    <t>University of the Basque Country</t>
  </si>
  <si>
    <t>Florence</t>
  </si>
  <si>
    <t>University of Florence</t>
  </si>
  <si>
    <t>Volos</t>
  </si>
  <si>
    <t>University of Thessaly</t>
  </si>
  <si>
    <t>Innsbruck</t>
  </si>
  <si>
    <t>University of Innsbruck</t>
  </si>
  <si>
    <t>Queretaro</t>
  </si>
  <si>
    <t>Tecnologico de Monterrey</t>
  </si>
  <si>
    <t>Granada</t>
  </si>
  <si>
    <t>University of Granada</t>
  </si>
  <si>
    <t>Naples</t>
  </si>
  <si>
    <t>University of Naples</t>
  </si>
  <si>
    <t>Ioannina</t>
  </si>
  <si>
    <t>University of Ioannina</t>
  </si>
  <si>
    <t>Klagenfurt</t>
  </si>
  <si>
    <t>University of Klagenfurt</t>
  </si>
  <si>
    <t>Merida</t>
  </si>
  <si>
    <t>Universidad Autonoma de Yucatan</t>
  </si>
  <si>
    <t>Zaragoza</t>
  </si>
  <si>
    <t>University of Zaragoza</t>
  </si>
  <si>
    <t>Pisa</t>
  </si>
  <si>
    <t>University of Pisa</t>
  </si>
  <si>
    <t>Rhodes</t>
  </si>
  <si>
    <t>University of the Aegean</t>
  </si>
  <si>
    <t>Leoben</t>
  </si>
  <si>
    <t>Montanuniversit√§t Leoben</t>
  </si>
  <si>
    <t>Tijuana</t>
  </si>
  <si>
    <t>CETYS Universidad</t>
  </si>
  <si>
    <t>Salamanca</t>
  </si>
  <si>
    <t>University of Salamanca</t>
  </si>
  <si>
    <t>Padua</t>
  </si>
  <si>
    <t>University of Padua</t>
  </si>
  <si>
    <t>Chania</t>
  </si>
  <si>
    <t>Technical University of Crete</t>
  </si>
  <si>
    <t>Electronic Engineering</t>
  </si>
  <si>
    <t>Dornbirn</t>
  </si>
  <si>
    <t>FH Vorarlberg</t>
  </si>
  <si>
    <t>San Luis Potosi</t>
  </si>
  <si>
    <t>UASLP</t>
  </si>
  <si>
    <t>Athens University of Economics</t>
  </si>
  <si>
    <t>Leuven</t>
  </si>
  <si>
    <t>Hungary</t>
  </si>
  <si>
    <t>Budapest</t>
  </si>
  <si>
    <t>Budapest University of Technology</t>
  </si>
  <si>
    <t>Ankara</t>
  </si>
  <si>
    <t>Middle East Technical University</t>
  </si>
  <si>
    <t>University of Macedonia</t>
  </si>
  <si>
    <t>Ghent</t>
  </si>
  <si>
    <t>Ghent University</t>
  </si>
  <si>
    <t>Debrecen</t>
  </si>
  <si>
    <t>University of Debrecen</t>
  </si>
  <si>
    <t>Saint Petersburg</t>
  </si>
  <si>
    <t>ITMO University</t>
  </si>
  <si>
    <t>Izmir</t>
  </si>
  <si>
    <t>Ege University</t>
  </si>
  <si>
    <t>Vrije Universiteit Brussel</t>
  </si>
  <si>
    <t>Szeged</t>
  </si>
  <si>
    <t>University of Szeged</t>
  </si>
  <si>
    <t>Novosibirsk</t>
  </si>
  <si>
    <t>Novosibirsk State University</t>
  </si>
  <si>
    <t>Eskisehir</t>
  </si>
  <si>
    <t>Anadolu University</t>
  </si>
  <si>
    <t>Antwerp</t>
  </si>
  <si>
    <t>University of Antwerp</t>
  </si>
  <si>
    <t>Pecs</t>
  </si>
  <si>
    <t>University of Pecs</t>
  </si>
  <si>
    <t>Kazan</t>
  </si>
  <si>
    <t>Kazan Federal University</t>
  </si>
  <si>
    <t>Bursa</t>
  </si>
  <si>
    <t>Uludag University</t>
  </si>
  <si>
    <t>Louvain</t>
  </si>
  <si>
    <t>UCLouvain</t>
  </si>
  <si>
    <t>Gyor</t>
  </si>
  <si>
    <t>Szechenyi Istvan University</t>
  </si>
  <si>
    <t>Tomsk</t>
  </si>
  <si>
    <t>Tomsk State University</t>
  </si>
  <si>
    <t>Antalya</t>
  </si>
  <si>
    <t>Akdeniz University</t>
  </si>
  <si>
    <t>Piraeus</t>
  </si>
  <si>
    <t>University of Piraeus</t>
  </si>
  <si>
    <t>Hasselt</t>
  </si>
  <si>
    <t>Hasselt University</t>
  </si>
  <si>
    <t>Miskolc</t>
  </si>
  <si>
    <t>University of Miskolc</t>
  </si>
  <si>
    <t>Yekaterinburg</t>
  </si>
  <si>
    <t>Ural Federal University</t>
  </si>
  <si>
    <t>Kayseri</t>
  </si>
  <si>
    <t>Erciyes University</t>
  </si>
  <si>
    <t>Xanthi</t>
  </si>
  <si>
    <t>Democritus University</t>
  </si>
  <si>
    <t>Liege</t>
  </si>
  <si>
    <t>University of Liege</t>
  </si>
  <si>
    <t>Veszprem</t>
  </si>
  <si>
    <t>University of Pannonia</t>
  </si>
  <si>
    <t>Samara</t>
  </si>
  <si>
    <t>Samara State University</t>
  </si>
  <si>
    <t>Konya</t>
  </si>
  <si>
    <t>Selcuk University</t>
  </si>
  <si>
    <t>Chios</t>
  </si>
  <si>
    <t>Mons</t>
  </si>
  <si>
    <t>University of Mons</t>
  </si>
  <si>
    <t>Kecskemet</t>
  </si>
  <si>
    <t>John von Neumann University</t>
  </si>
  <si>
    <t>Rostov-on-Don</t>
  </si>
  <si>
    <t>Southern Federal University</t>
  </si>
  <si>
    <t>Cairo University</t>
  </si>
  <si>
    <t>University of Dubai</t>
  </si>
  <si>
    <t>Rio de Janeiro</t>
  </si>
  <si>
    <t>PUC-Rio</t>
  </si>
  <si>
    <t>Mumbai</t>
  </si>
  <si>
    <t>IIT Bombay</t>
  </si>
  <si>
    <t>Chiang Mai</t>
  </si>
  <si>
    <t>Chiang Mai University</t>
  </si>
  <si>
    <t>Abu Dhabi</t>
  </si>
  <si>
    <t>Khalifa University</t>
  </si>
  <si>
    <t>Campinas</t>
  </si>
  <si>
    <t>UNICAMP</t>
  </si>
  <si>
    <t>Delhi</t>
  </si>
  <si>
    <t>IIT Delhi</t>
  </si>
  <si>
    <t>Khon Kaen</t>
  </si>
  <si>
    <t>Khon Kaen University</t>
  </si>
  <si>
    <t>Alexandria</t>
  </si>
  <si>
    <t>Alexandria University</t>
  </si>
  <si>
    <t>Sharjah</t>
  </si>
  <si>
    <t>American University of Sharjah</t>
  </si>
  <si>
    <t>Porto Alegre</t>
  </si>
  <si>
    <t>UFRGS</t>
  </si>
  <si>
    <t>Chennai</t>
  </si>
  <si>
    <t>IIT Madras</t>
  </si>
  <si>
    <t>Phuket</t>
  </si>
  <si>
    <t>Prince of Songkla University</t>
  </si>
  <si>
    <t>Giza</t>
  </si>
  <si>
    <t>Ain Shams University</t>
  </si>
  <si>
    <t>Singapore University of Technology</t>
  </si>
  <si>
    <t>Ajman</t>
  </si>
  <si>
    <t>Ajman University</t>
  </si>
  <si>
    <t>Recife</t>
  </si>
  <si>
    <t>UFPE</t>
  </si>
  <si>
    <t>Hyderabad</t>
  </si>
  <si>
    <t>IIT Hyderabad</t>
  </si>
  <si>
    <t>Hat Yai</t>
  </si>
  <si>
    <t>Port Said</t>
  </si>
  <si>
    <t>Port Said University</t>
  </si>
  <si>
    <t>Al Ain</t>
  </si>
  <si>
    <t>UAE University</t>
  </si>
  <si>
    <t>Florianopolis</t>
  </si>
  <si>
    <t>UFSC</t>
  </si>
  <si>
    <t>Pune</t>
  </si>
  <si>
    <t>IIT Pune</t>
  </si>
  <si>
    <t>Nakhon Ratchasima</t>
  </si>
  <si>
    <t>Suranaree University</t>
  </si>
  <si>
    <t>Mansoura</t>
  </si>
  <si>
    <t>Mansoura University</t>
  </si>
  <si>
    <t>SIM Global Education</t>
  </si>
  <si>
    <t>Ras Al Khaimah</t>
  </si>
  <si>
    <t>RAK University</t>
  </si>
  <si>
    <t>Salvador</t>
  </si>
  <si>
    <t>UFBA</t>
  </si>
  <si>
    <t>Kanpur</t>
  </si>
  <si>
    <t>IIT Kanpur</t>
  </si>
  <si>
    <t>Songkhla</t>
  </si>
  <si>
    <t>Thaksin University</t>
  </si>
  <si>
    <t>Aswan</t>
  </si>
  <si>
    <t>Aswan University</t>
  </si>
  <si>
    <t>Fujairah</t>
  </si>
  <si>
    <t>Fujairah University</t>
  </si>
  <si>
    <t>Iceland</t>
  </si>
  <si>
    <t>Reykjavik</t>
  </si>
  <si>
    <t>University of Iceland</t>
  </si>
  <si>
    <t>Colombia</t>
  </si>
  <si>
    <t>Bogota</t>
  </si>
  <si>
    <t>Universidad Nacional</t>
  </si>
  <si>
    <t>Romania</t>
  </si>
  <si>
    <t>Bucharest</t>
  </si>
  <si>
    <t>University Politehnica</t>
  </si>
  <si>
    <t>Luxembourg</t>
  </si>
  <si>
    <t>Luxembourg City</t>
  </si>
  <si>
    <t>University of Luxembourg</t>
  </si>
  <si>
    <t>Akureyri</t>
  </si>
  <si>
    <t>University of Akureyri</t>
  </si>
  <si>
    <t>Medellin</t>
  </si>
  <si>
    <t>Universidad de Antioquia</t>
  </si>
  <si>
    <t>Krakow</t>
  </si>
  <si>
    <t>Jagiellonian University</t>
  </si>
  <si>
    <t>Cluj-Napoca</t>
  </si>
  <si>
    <t>Babes-Bolyai University</t>
  </si>
  <si>
    <t>Esch-sur-Alzette</t>
  </si>
  <si>
    <t>Luxembourg School of Business</t>
  </si>
  <si>
    <t>Bandung</t>
  </si>
  <si>
    <t>Institut Teknologi Bandung</t>
  </si>
  <si>
    <t>Reykjavik University</t>
  </si>
  <si>
    <t>Cali</t>
  </si>
  <si>
    <t>Universidad del Valle</t>
  </si>
  <si>
    <t>Wroclaw</t>
  </si>
  <si>
    <t>Wroclaw University of Technology</t>
  </si>
  <si>
    <t>Timisoara</t>
  </si>
  <si>
    <t>Politehnica University</t>
  </si>
  <si>
    <t>Belval</t>
  </si>
  <si>
    <t>Luxembourg Institute of Science</t>
  </si>
  <si>
    <t>Yogyakarta</t>
  </si>
  <si>
    <t>Gadjah Mada University</t>
  </si>
  <si>
    <t>Hafnarfjordur</t>
  </si>
  <si>
    <t>Iceland University of Arts</t>
  </si>
  <si>
    <t>Digital Design</t>
  </si>
  <si>
    <t>Barranquilla</t>
  </si>
  <si>
    <t>Universidad del Norte</t>
  </si>
  <si>
    <t>Poznan</t>
  </si>
  <si>
    <t>Adam Mickiewicz University</t>
  </si>
  <si>
    <t>Iasi</t>
  </si>
  <si>
    <t>Alexandru Ioan Cuza University</t>
  </si>
  <si>
    <t>Kirchberg</t>
  </si>
  <si>
    <t>Sacred Heart University</t>
  </si>
  <si>
    <t>Surabaya</t>
  </si>
  <si>
    <t>Institut Teknologi Sepuluh</t>
  </si>
  <si>
    <t>Kopavogur</t>
  </si>
  <si>
    <t>Bifrost University</t>
  </si>
  <si>
    <t>Digital Business</t>
  </si>
  <si>
    <t>Bucaramanga</t>
  </si>
  <si>
    <t>UIS</t>
  </si>
  <si>
    <t>Gdansk</t>
  </si>
  <si>
    <t>Gdansk University of Technology</t>
  </si>
  <si>
    <t>Brasov</t>
  </si>
  <si>
    <t>Transilvania University</t>
  </si>
  <si>
    <t>Differdange</t>
  </si>
  <si>
    <t>Miami University Dolibois</t>
  </si>
  <si>
    <t>Malang</t>
  </si>
  <si>
    <t>Brawijaya University</t>
  </si>
  <si>
    <t>Lodz</t>
  </si>
  <si>
    <t>Lodz University of Technology</t>
  </si>
  <si>
    <t>Constanta</t>
  </si>
  <si>
    <t>Ovidius University</t>
  </si>
  <si>
    <t>Walferdange</t>
  </si>
  <si>
    <t>European Business University</t>
  </si>
  <si>
    <t>Semarang</t>
  </si>
  <si>
    <t>Diponegoro University</t>
  </si>
  <si>
    <t>Borgarnes</t>
  </si>
  <si>
    <t>Agricultural University</t>
  </si>
  <si>
    <t>Data Systems</t>
  </si>
  <si>
    <t>Cartagena</t>
  </si>
  <si>
    <t>Universidad de Cartagena</t>
  </si>
  <si>
    <t>Katowice</t>
  </si>
  <si>
    <t>University of Silesia</t>
  </si>
  <si>
    <t>Craiova</t>
  </si>
  <si>
    <t>University of Craiova</t>
  </si>
  <si>
    <t>Bertrange</t>
  </si>
  <si>
    <t>Chamber of Commerce School</t>
  </si>
  <si>
    <t>Denpasar</t>
  </si>
  <si>
    <t>Udayana University</t>
  </si>
  <si>
    <t>Tunisia</t>
  </si>
  <si>
    <t>Tunis</t>
  </si>
  <si>
    <t>University of Tunis</t>
  </si>
  <si>
    <t>Cyprus</t>
  </si>
  <si>
    <t>Nicosia</t>
  </si>
  <si>
    <t>University of Cyprus</t>
  </si>
  <si>
    <t>Croatia</t>
  </si>
  <si>
    <t>Zagreb</t>
  </si>
  <si>
    <t>University of Zagreb</t>
  </si>
  <si>
    <t>Dominican Republic</t>
  </si>
  <si>
    <t>Santo Domingo</t>
  </si>
  <si>
    <t>INTEC</t>
  </si>
  <si>
    <t>Morocco</t>
  </si>
  <si>
    <t>Rabat</t>
  </si>
  <si>
    <t>Mohammed V University</t>
  </si>
  <si>
    <t>Peru</t>
  </si>
  <si>
    <t>Lima</t>
  </si>
  <si>
    <t>PUCP</t>
  </si>
  <si>
    <t>Sfax</t>
  </si>
  <si>
    <t>University of Sfax</t>
  </si>
  <si>
    <t>Limassol</t>
  </si>
  <si>
    <t>Cyprus University of Technology</t>
  </si>
  <si>
    <t>Split</t>
  </si>
  <si>
    <t>University of Split</t>
  </si>
  <si>
    <t>Santiago</t>
  </si>
  <si>
    <t>PUCMM</t>
  </si>
  <si>
    <t>Casablanca</t>
  </si>
  <si>
    <t>Hassan II University</t>
  </si>
  <si>
    <t>Arequipa</t>
  </si>
  <si>
    <t>Universidad San Agustin</t>
  </si>
  <si>
    <t>Cordoba</t>
  </si>
  <si>
    <t>National University of Cordoba</t>
  </si>
  <si>
    <t>Sousse</t>
  </si>
  <si>
    <t>University of Sousse</t>
  </si>
  <si>
    <t>Larnaca</t>
  </si>
  <si>
    <t>American University Cyprus</t>
  </si>
  <si>
    <t>Rijeka</t>
  </si>
  <si>
    <t>University of Rijeka</t>
  </si>
  <si>
    <t>La Romana</t>
  </si>
  <si>
    <t>Universidad Central Este</t>
  </si>
  <si>
    <t>Fez</t>
  </si>
  <si>
    <t>University of Al Quaraouiyine</t>
  </si>
  <si>
    <t>Trujillo</t>
  </si>
  <si>
    <t>Universidad Nacional de Trujillo</t>
  </si>
  <si>
    <t>Rosario</t>
  </si>
  <si>
    <t>National University of Rosario</t>
  </si>
  <si>
    <t>Monastir</t>
  </si>
  <si>
    <t>University of Monastir</t>
  </si>
  <si>
    <t>Famagusta</t>
  </si>
  <si>
    <t>Eastern Mediterranean University</t>
  </si>
  <si>
    <t>Osijek</t>
  </si>
  <si>
    <t>University of Osijek</t>
  </si>
  <si>
    <t>San Pedro</t>
  </si>
  <si>
    <t>UCNE</t>
  </si>
  <si>
    <t>Marrakech</t>
  </si>
  <si>
    <t>Cadi Ayyad University</t>
  </si>
  <si>
    <t>Cusco</t>
  </si>
  <si>
    <t>Universidad San Antonio Abad</t>
  </si>
  <si>
    <t>La Plata</t>
  </si>
  <si>
    <t>National University of La Plata</t>
  </si>
  <si>
    <t>Gabes</t>
  </si>
  <si>
    <t>University of Gabes</t>
  </si>
  <si>
    <t>Zadar</t>
  </si>
  <si>
    <t>University of Zadar</t>
  </si>
  <si>
    <t>Paphos</t>
  </si>
  <si>
    <t>Neapolis University</t>
  </si>
  <si>
    <t>Puerto Plata</t>
  </si>
  <si>
    <t>UTESA</t>
  </si>
  <si>
    <t>Tangier</t>
  </si>
  <si>
    <t>Abdelmalek Essaadi University</t>
  </si>
  <si>
    <t>Piura</t>
  </si>
  <si>
    <t>Universidad de Piura</t>
  </si>
  <si>
    <t>Mendoza</t>
  </si>
  <si>
    <t>National University of Cuyo</t>
  </si>
  <si>
    <t>Bizerte</t>
  </si>
  <si>
    <t>University of Carthage</t>
  </si>
  <si>
    <t>Girne</t>
  </si>
  <si>
    <t>Girne American University</t>
  </si>
  <si>
    <t>Dubrovnik</t>
  </si>
  <si>
    <t>University of Dubrovnik</t>
  </si>
  <si>
    <t>Oujda</t>
  </si>
  <si>
    <t>Mohammed I University</t>
  </si>
  <si>
    <t>Chiclayo</t>
  </si>
  <si>
    <t>Universidad San Martin</t>
  </si>
  <si>
    <t>Ecuador</t>
  </si>
  <si>
    <t>Quito</t>
  </si>
  <si>
    <t>Universidad San Francisco</t>
  </si>
  <si>
    <t>Lebanon</t>
  </si>
  <si>
    <t>Beirut</t>
  </si>
  <si>
    <t>American University of Beirut</t>
  </si>
  <si>
    <t>Bahrain</t>
  </si>
  <si>
    <t>Manama</t>
  </si>
  <si>
    <t>University of Bahrain</t>
  </si>
  <si>
    <t>Uruguay</t>
  </si>
  <si>
    <t>Montevideo</t>
  </si>
  <si>
    <t>Universidad de la Republica</t>
  </si>
  <si>
    <t>Bulgaria</t>
  </si>
  <si>
    <t>Sofia</t>
  </si>
  <si>
    <t>Sofia University</t>
  </si>
  <si>
    <t>Ghana</t>
  </si>
  <si>
    <t>Accra</t>
  </si>
  <si>
    <t>University of Ghana</t>
  </si>
  <si>
    <t>Algeria</t>
  </si>
  <si>
    <t>Algiers</t>
  </si>
  <si>
    <t>University of Science and Technology</t>
  </si>
  <si>
    <t>Panama</t>
  </si>
  <si>
    <t>Panama City</t>
  </si>
  <si>
    <t>Universidad Tecnologica</t>
  </si>
  <si>
    <t>Guayaquil</t>
  </si>
  <si>
    <t>ESPOL</t>
  </si>
  <si>
    <t>Byblos</t>
  </si>
  <si>
    <t>Lebanese American University</t>
  </si>
  <si>
    <t>Riffa</t>
  </si>
  <si>
    <t>Royal University for Women</t>
  </si>
  <si>
    <t>Salto</t>
  </si>
  <si>
    <t>Universidad ORT Uruguay</t>
  </si>
  <si>
    <t>Plovdiv</t>
  </si>
  <si>
    <t>Plovdiv University</t>
  </si>
  <si>
    <t>Kumasi</t>
  </si>
  <si>
    <t>Kwame Nkrumah University</t>
  </si>
  <si>
    <t>Oran</t>
  </si>
  <si>
    <t>University of Oran</t>
  </si>
  <si>
    <t>David</t>
  </si>
  <si>
    <t>ISAE University</t>
  </si>
  <si>
    <t>Cuenca</t>
  </si>
  <si>
    <t>Universidad de Cuenca</t>
  </si>
  <si>
    <t>Tripoli</t>
  </si>
  <si>
    <t>Lebanese University</t>
  </si>
  <si>
    <t>Isa Town</t>
  </si>
  <si>
    <t>Bahrain Polytechnic</t>
  </si>
  <si>
    <t>Maldonado</t>
  </si>
  <si>
    <t>Universidad Catolica</t>
  </si>
  <si>
    <t>Varna</t>
  </si>
  <si>
    <t>Technical University Varna</t>
  </si>
  <si>
    <t>Cape Coast</t>
  </si>
  <si>
    <t>University of Cape Coast</t>
  </si>
  <si>
    <t>Constantine</t>
  </si>
  <si>
    <t>University of Constantine</t>
  </si>
  <si>
    <t>Universidad Latina</t>
  </si>
  <si>
    <t>Loja</t>
  </si>
  <si>
    <t>UTPL</t>
  </si>
  <si>
    <t>Jounieh</t>
  </si>
  <si>
    <t>Holy Spirit University</t>
  </si>
  <si>
    <t>Sakhir</t>
  </si>
  <si>
    <t>Arabian Gulf University</t>
  </si>
  <si>
    <t>Rivera</t>
  </si>
  <si>
    <t>UTEC</t>
  </si>
  <si>
    <t>Burgas</t>
  </si>
  <si>
    <t>Burgas Free University</t>
  </si>
  <si>
    <t>Tamale</t>
  </si>
  <si>
    <t>University for Development</t>
  </si>
  <si>
    <t>Annaba</t>
  </si>
  <si>
    <t>Badji Mokhtar University</t>
  </si>
  <si>
    <t>Chitr√©</t>
  </si>
  <si>
    <t>Quality Leadership University</t>
  </si>
  <si>
    <t>Ambato</t>
  </si>
  <si>
    <t>Universidad Tecnica</t>
  </si>
  <si>
    <t>Sidon</t>
  </si>
  <si>
    <t>Lebanese International</t>
  </si>
  <si>
    <t>Muharraq</t>
  </si>
  <si>
    <t>Applied Science University</t>
  </si>
  <si>
    <t>Paysandu</t>
  </si>
  <si>
    <t>Universidad de Paysandu</t>
  </si>
  <si>
    <t>Ruse</t>
  </si>
  <si>
    <t>University of Ruse</t>
  </si>
  <si>
    <t>Ho</t>
  </si>
  <si>
    <t>University of Health Sciences</t>
  </si>
  <si>
    <t>Tlemcen</t>
  </si>
  <si>
    <t>University of Tlemcen</t>
  </si>
  <si>
    <t>La Chorrera</t>
  </si>
  <si>
    <t>Universidad Metropolitana</t>
  </si>
  <si>
    <t>Bangladesh</t>
  </si>
  <si>
    <t>Dhaka</t>
  </si>
  <si>
    <t>Bangladesh University of Engineering</t>
  </si>
  <si>
    <t>Kuwait</t>
  </si>
  <si>
    <t>Kuwait City</t>
  </si>
  <si>
    <t>Kuwait University</t>
  </si>
  <si>
    <t>Ukraine</t>
  </si>
  <si>
    <t>Kyiv</t>
  </si>
  <si>
    <t>Igor Sikorsky Kyiv Polytechnic</t>
  </si>
  <si>
    <t>Slovenia</t>
  </si>
  <si>
    <t>Ljubljana</t>
  </si>
  <si>
    <t>University of Ljubljana</t>
  </si>
  <si>
    <t>Serbia</t>
  </si>
  <si>
    <t>Belgrade</t>
  </si>
  <si>
    <t>University of Belgrade</t>
  </si>
  <si>
    <t>Iran</t>
  </si>
  <si>
    <t>Tehran</t>
  </si>
  <si>
    <t>Sharif University of Technology</t>
  </si>
  <si>
    <t>Uzbekistan</t>
  </si>
  <si>
    <t>Tashkent</t>
  </si>
  <si>
    <t>INHA University Tashkent</t>
  </si>
  <si>
    <t>El Salvador</t>
  </si>
  <si>
    <t>San Salvador</t>
  </si>
  <si>
    <t>Universidad Don Bosco</t>
  </si>
  <si>
    <t>Chittagong</t>
  </si>
  <si>
    <t>CUET</t>
  </si>
  <si>
    <t>Hawalli</t>
  </si>
  <si>
    <t>American University Kuwait</t>
  </si>
  <si>
    <t>Lviv</t>
  </si>
  <si>
    <t>Lviv Polytechnic</t>
  </si>
  <si>
    <t>Maribor</t>
  </si>
  <si>
    <t>University of Maribor</t>
  </si>
  <si>
    <t>Novi Sad</t>
  </si>
  <si>
    <t>University of Novi Sad</t>
  </si>
  <si>
    <t>Isfahan</t>
  </si>
  <si>
    <t>Isfahan University of Technology</t>
  </si>
  <si>
    <t>Samarkand</t>
  </si>
  <si>
    <t>Samarkand State University</t>
  </si>
  <si>
    <t>Santa Ana</t>
  </si>
  <si>
    <t>Khulna</t>
  </si>
  <si>
    <t>Khulna University</t>
  </si>
  <si>
    <t>Al Jahra</t>
  </si>
  <si>
    <t>Gulf University for Science</t>
  </si>
  <si>
    <t>Kharkiv</t>
  </si>
  <si>
    <t>Kharkiv Polytechnic</t>
  </si>
  <si>
    <t>Koper</t>
  </si>
  <si>
    <t>University of Primorska</t>
  </si>
  <si>
    <t>Nis</t>
  </si>
  <si>
    <t>University of Nis</t>
  </si>
  <si>
    <t>Mashhad</t>
  </si>
  <si>
    <t>Ferdowsi University</t>
  </si>
  <si>
    <t>Bukhara</t>
  </si>
  <si>
    <t>Bukhara State University</t>
  </si>
  <si>
    <t>San Miguel</t>
  </si>
  <si>
    <t>Universidad de Oriente</t>
  </si>
  <si>
    <t>Rajshahi</t>
  </si>
  <si>
    <t>RUET</t>
  </si>
  <si>
    <t>Salmiya</t>
  </si>
  <si>
    <t>Australian College Kuwait</t>
  </si>
  <si>
    <t>Odesa</t>
  </si>
  <si>
    <t>Odesa Polytechnic</t>
  </si>
  <si>
    <t>Nova Gorica</t>
  </si>
  <si>
    <t>University of Nova Gorica</t>
  </si>
  <si>
    <t>Kragujevac</t>
  </si>
  <si>
    <t>University of Kragujevac</t>
  </si>
  <si>
    <t>Shiraz</t>
  </si>
  <si>
    <t>Shiraz University</t>
  </si>
  <si>
    <t>Namangan</t>
  </si>
  <si>
    <t>Namangan Institute</t>
  </si>
  <si>
    <t>Sonsonate</t>
  </si>
  <si>
    <t>Universidad de Sonsonate</t>
  </si>
  <si>
    <t>Sylhet</t>
  </si>
  <si>
    <t>SUST</t>
  </si>
  <si>
    <t>Al Ahmadi</t>
  </si>
  <si>
    <t>ACK</t>
  </si>
  <si>
    <t>Dnipro</t>
  </si>
  <si>
    <t>Dnipro Polytechnic</t>
  </si>
  <si>
    <t>Celje</t>
  </si>
  <si>
    <t>Faculty of Logistics</t>
  </si>
  <si>
    <t>Subotica</t>
  </si>
  <si>
    <t>University of Subotica</t>
  </si>
  <si>
    <t>Tabriz</t>
  </si>
  <si>
    <t>University of Tabriz</t>
  </si>
  <si>
    <t>Andijan</t>
  </si>
  <si>
    <t>Andijan State University</t>
  </si>
  <si>
    <t>Santa Tecla</t>
  </si>
  <si>
    <t>ITCA-FEPADE</t>
  </si>
  <si>
    <t>Imperial College</t>
  </si>
  <si>
    <t>Universidad Politecnica</t>
  </si>
  <si>
    <t>Penang</t>
  </si>
  <si>
    <t>USM</t>
  </si>
  <si>
    <t>Jeddah</t>
  </si>
  <si>
    <t>King Abdulaziz University</t>
  </si>
  <si>
    <t>Universitat de Barcelona</t>
  </si>
  <si>
    <t>√âcole Normale Sup√©rieure</t>
  </si>
  <si>
    <t>Johor Bahru</t>
  </si>
  <si>
    <t>UTM</t>
  </si>
  <si>
    <t>Dhahran</t>
  </si>
  <si>
    <t>KFUPM</t>
  </si>
  <si>
    <t>Universidad de Valencia</t>
  </si>
  <si>
    <t>Kuching</t>
  </si>
  <si>
    <t>UNIMAS</t>
  </si>
  <si>
    <t>Medina</t>
  </si>
  <si>
    <t>Islamic University</t>
  </si>
  <si>
    <t>Massachusetts</t>
  </si>
  <si>
    <t>Marseille</t>
  </si>
  <si>
    <t>Aix-Marseille University</t>
  </si>
  <si>
    <t>Cyberjaya</t>
  </si>
  <si>
    <t>Multimedia University</t>
  </si>
  <si>
    <t>Dammam</t>
  </si>
  <si>
    <t>Imam Abdulrahman University</t>
  </si>
  <si>
    <t>Universidad de Granada</t>
  </si>
  <si>
    <t>Bangi</t>
  </si>
  <si>
    <t>UKM</t>
  </si>
  <si>
    <t>Taif</t>
  </si>
  <si>
    <t>Taif University</t>
  </si>
  <si>
    <t>Melaka</t>
  </si>
  <si>
    <t>UTeM</t>
  </si>
  <si>
    <t>Tabuk</t>
  </si>
  <si>
    <t>University of Tabuk</t>
  </si>
  <si>
    <t>Shah Alam</t>
  </si>
  <si>
    <t>UiTM</t>
  </si>
  <si>
    <t>Makkah</t>
  </si>
  <si>
    <t>Umm Al-Qura University</t>
  </si>
  <si>
    <t>Nilai</t>
  </si>
  <si>
    <t>USIM</t>
  </si>
  <si>
    <t>Al-Ahsa</t>
  </si>
  <si>
    <t>King Faisal University</t>
  </si>
  <si>
    <t>Row Labels</t>
  </si>
  <si>
    <t>Sum of Tuition_USD</t>
  </si>
  <si>
    <t>Sum of Rent_USD</t>
  </si>
  <si>
    <t>Sum of Visa_Fee_USD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</si>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</sst>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"/>
    <numFmt numFmtId="166" formatCode="[$$-409]#,##0.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/>
    <xf numFmtId="164" fontId="0" fillId="0" borderId="0" xfId="0" applyNumberFormat="1" applyAlignme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[analysis.xlsx]Cost of education!PivotTable3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'Cost of education'!$B$3</c:f>
              <c:strCache>
                <c:ptCount val="1"/>
                <c:pt idx="0">
                  <c:v>Sum of Rent_USD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'Cost of education'!$A$4:$A$12</c:f>
              <c:strCache>
                <c:ptCount val="9"/>
                <c:pt idx="0">
                  <c:v>Beijing</c:v>
                </c:pt>
                <c:pt idx="1">
                  <c:v>Chengdu</c:v>
                </c:pt>
                <c:pt idx="2">
                  <c:v>Guangzhou</c:v>
                </c:pt>
                <c:pt idx="3">
                  <c:v>Hangzhou</c:v>
                </c:pt>
                <c:pt idx="4">
                  <c:v>Nanjing</c:v>
                </c:pt>
                <c:pt idx="5">
                  <c:v>Shanghai</c:v>
                </c:pt>
                <c:pt idx="6">
                  <c:v>Shenzhen</c:v>
                </c:pt>
                <c:pt idx="7">
                  <c:v>Wuhan</c:v>
                </c:pt>
                <c:pt idx="8">
                  <c:v>Xi'an</c:v>
                </c:pt>
              </c:strCache>
            </c:strRef>
          </c:cat>
          <c:val>
            <c:numRef>
              <c:f>'Cost of education'!$B$4:$B$12</c:f>
              <c:numCache>
                <c:formatCode>[$$-409]#,##0.0</c:formatCode>
                <c:ptCount val="9"/>
                <c:pt idx="0">
                  <c:v>2350</c:v>
                </c:pt>
                <c:pt idx="1">
                  <c:v>400</c:v>
                </c:pt>
                <c:pt idx="2">
                  <c:v>480</c:v>
                </c:pt>
                <c:pt idx="3">
                  <c:v>550</c:v>
                </c:pt>
                <c:pt idx="4">
                  <c:v>500</c:v>
                </c:pt>
                <c:pt idx="5">
                  <c:v>1420</c:v>
                </c:pt>
                <c:pt idx="6">
                  <c:v>800</c:v>
                </c:pt>
                <c:pt idx="7">
                  <c:v>450</c:v>
                </c:pt>
                <c:pt idx="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3-6049-8DB6-E5E76692CFD9}"/>
            </c:ext>
          </c:extLst>
        </c:ser>
        <c:ser>
          <c:idx val="1"/>
          <c:order val="1"/>
          <c:tx>
            <c:strRef>
              <c:f>'Cost of education'!$C$3</c:f>
              <c:strCache>
                <c:ptCount val="1"/>
                <c:pt idx="0">
                  <c:v>Sum of Tuition_USD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'Cost of education'!$A$4:$A$12</c:f>
              <c:strCache>
                <c:ptCount val="9"/>
                <c:pt idx="0">
                  <c:v>Beijing</c:v>
                </c:pt>
                <c:pt idx="1">
                  <c:v>Chengdu</c:v>
                </c:pt>
                <c:pt idx="2">
                  <c:v>Guangzhou</c:v>
                </c:pt>
                <c:pt idx="3">
                  <c:v>Hangzhou</c:v>
                </c:pt>
                <c:pt idx="4">
                  <c:v>Nanjing</c:v>
                </c:pt>
                <c:pt idx="5">
                  <c:v>Shanghai</c:v>
                </c:pt>
                <c:pt idx="6">
                  <c:v>Shenzhen</c:v>
                </c:pt>
                <c:pt idx="7">
                  <c:v>Wuhan</c:v>
                </c:pt>
                <c:pt idx="8">
                  <c:v>Xi'an</c:v>
                </c:pt>
              </c:strCache>
            </c:strRef>
          </c:cat>
          <c:val>
            <c:numRef>
              <c:f>'Cost of education'!$C$4:$C$12</c:f>
              <c:numCache>
                <c:formatCode>"$"#,##0.0</c:formatCode>
                <c:ptCount val="9"/>
                <c:pt idx="0">
                  <c:v>26300</c:v>
                </c:pt>
                <c:pt idx="1">
                  <c:v>6100</c:v>
                </c:pt>
                <c:pt idx="2">
                  <c:v>6900</c:v>
                </c:pt>
                <c:pt idx="3">
                  <c:v>7500</c:v>
                </c:pt>
                <c:pt idx="4">
                  <c:v>7200</c:v>
                </c:pt>
                <c:pt idx="5">
                  <c:v>16000</c:v>
                </c:pt>
                <c:pt idx="6">
                  <c:v>8200</c:v>
                </c:pt>
                <c:pt idx="7">
                  <c:v>6500</c:v>
                </c:pt>
                <c:pt idx="8">
                  <c:v>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3-6049-8DB6-E5E76692CFD9}"/>
            </c:ext>
          </c:extLst>
        </c:ser>
        <c:ser>
          <c:idx val="2"/>
          <c:order val="2"/>
          <c:tx>
            <c:strRef>
              <c:f>'Cost of education'!$D$3</c:f>
              <c:strCache>
                <c:ptCount val="1"/>
                <c:pt idx="0">
                  <c:v>Sum of Visa_Fee_USD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'Cost of education'!$A$4:$A$12</c:f>
              <c:strCache>
                <c:ptCount val="9"/>
                <c:pt idx="0">
                  <c:v>Beijing</c:v>
                </c:pt>
                <c:pt idx="1">
                  <c:v>Chengdu</c:v>
                </c:pt>
                <c:pt idx="2">
                  <c:v>Guangzhou</c:v>
                </c:pt>
                <c:pt idx="3">
                  <c:v>Hangzhou</c:v>
                </c:pt>
                <c:pt idx="4">
                  <c:v>Nanjing</c:v>
                </c:pt>
                <c:pt idx="5">
                  <c:v>Shanghai</c:v>
                </c:pt>
                <c:pt idx="6">
                  <c:v>Shenzhen</c:v>
                </c:pt>
                <c:pt idx="7">
                  <c:v>Wuhan</c:v>
                </c:pt>
                <c:pt idx="8">
                  <c:v>Xi'an</c:v>
                </c:pt>
              </c:strCache>
            </c:strRef>
          </c:cat>
          <c:val>
            <c:numRef>
              <c:f>'Cost of education'!$D$4:$D$12</c:f>
              <c:numCache>
                <c:formatCode>"$"#,##0.0</c:formatCode>
                <c:ptCount val="9"/>
                <c:pt idx="0">
                  <c:v>420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280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3-6049-8DB6-E5E76692C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08176"/>
        <c:axId val="13304432"/>
        <c:axId val="0"/>
      </c:bar3DChart>
      <c:catAx>
        <c:axId val="1300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432"/>
        <c:crosses val="autoZero"/>
        <c:auto val="1"/>
        <c:lblAlgn val="ctr"/>
        <c:lblOffset val="100"/>
        <c:noMultiLvlLbl val="0"/>
      </c:catAx>
      <c:valAx>
        <c:axId val="1330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[analysis.xlsx]Cost of education!PivotTable4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'Cost of education'!$B$18</c:f>
              <c:strCache>
                <c:ptCount val="1"/>
                <c:pt idx="0">
                  <c:v>Sum of Rent_USD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of education'!$A$19:$A$26</c:f>
              <c:strCache>
                <c:ptCount val="8"/>
                <c:pt idx="0">
                  <c:v>Kazan</c:v>
                </c:pt>
                <c:pt idx="1">
                  <c:v>Moscow</c:v>
                </c:pt>
                <c:pt idx="2">
                  <c:v>Novosibirsk</c:v>
                </c:pt>
                <c:pt idx="3">
                  <c:v>Rostov-on-Don</c:v>
                </c:pt>
                <c:pt idx="4">
                  <c:v>Saint Petersburg</c:v>
                </c:pt>
                <c:pt idx="5">
                  <c:v>Samara</c:v>
                </c:pt>
                <c:pt idx="6">
                  <c:v>Tomsk</c:v>
                </c:pt>
                <c:pt idx="7">
                  <c:v>Yekaterinburg</c:v>
                </c:pt>
              </c:strCache>
            </c:strRef>
          </c:cat>
          <c:val>
            <c:numRef>
              <c:f>'Cost of education'!$B$19:$B$26</c:f>
              <c:numCache>
                <c:formatCode>"$"#,##0.0</c:formatCode>
                <c:ptCount val="8"/>
                <c:pt idx="0">
                  <c:v>380</c:v>
                </c:pt>
                <c:pt idx="1">
                  <c:v>1300</c:v>
                </c:pt>
                <c:pt idx="2">
                  <c:v>400</c:v>
                </c:pt>
                <c:pt idx="3">
                  <c:v>350</c:v>
                </c:pt>
                <c:pt idx="4">
                  <c:v>550</c:v>
                </c:pt>
                <c:pt idx="5">
                  <c:v>370</c:v>
                </c:pt>
                <c:pt idx="6">
                  <c:v>350</c:v>
                </c:pt>
                <c:pt idx="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D-4B41-8432-DDA3F9BF59EB}"/>
            </c:ext>
          </c:extLst>
        </c:ser>
        <c:ser>
          <c:idx val="1"/>
          <c:order val="1"/>
          <c:tx>
            <c:strRef>
              <c:f>'Cost of education'!$C$18</c:f>
              <c:strCache>
                <c:ptCount val="1"/>
                <c:pt idx="0">
                  <c:v>Sum of Tuition_USD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of education'!$A$19:$A$26</c:f>
              <c:strCache>
                <c:ptCount val="8"/>
                <c:pt idx="0">
                  <c:v>Kazan</c:v>
                </c:pt>
                <c:pt idx="1">
                  <c:v>Moscow</c:v>
                </c:pt>
                <c:pt idx="2">
                  <c:v>Novosibirsk</c:v>
                </c:pt>
                <c:pt idx="3">
                  <c:v>Rostov-on-Don</c:v>
                </c:pt>
                <c:pt idx="4">
                  <c:v>Saint Petersburg</c:v>
                </c:pt>
                <c:pt idx="5">
                  <c:v>Samara</c:v>
                </c:pt>
                <c:pt idx="6">
                  <c:v>Tomsk</c:v>
                </c:pt>
                <c:pt idx="7">
                  <c:v>Yekaterinburg</c:v>
                </c:pt>
              </c:strCache>
            </c:strRef>
          </c:cat>
          <c:val>
            <c:numRef>
              <c:f>'Cost of education'!$C$19:$C$26</c:f>
              <c:numCache>
                <c:formatCode>"$"#,##0.0</c:formatCode>
                <c:ptCount val="8"/>
                <c:pt idx="0">
                  <c:v>4500</c:v>
                </c:pt>
                <c:pt idx="1">
                  <c:v>9400</c:v>
                </c:pt>
                <c:pt idx="2">
                  <c:v>4800</c:v>
                </c:pt>
                <c:pt idx="3">
                  <c:v>4200</c:v>
                </c:pt>
                <c:pt idx="4">
                  <c:v>5000</c:v>
                </c:pt>
                <c:pt idx="5">
                  <c:v>4400</c:v>
                </c:pt>
                <c:pt idx="6">
                  <c:v>4600</c:v>
                </c:pt>
                <c:pt idx="7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D-4B41-8432-DDA3F9BF59EB}"/>
            </c:ext>
          </c:extLst>
        </c:ser>
        <c:ser>
          <c:idx val="2"/>
          <c:order val="2"/>
          <c:tx>
            <c:strRef>
              <c:f>'Cost of education'!$D$18</c:f>
              <c:strCache>
                <c:ptCount val="1"/>
                <c:pt idx="0">
                  <c:v>Sum of Visa_Fee_USD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'Cost of education'!$A$19:$A$26</c:f>
              <c:strCache>
                <c:ptCount val="8"/>
                <c:pt idx="0">
                  <c:v>Kazan</c:v>
                </c:pt>
                <c:pt idx="1">
                  <c:v>Moscow</c:v>
                </c:pt>
                <c:pt idx="2">
                  <c:v>Novosibirsk</c:v>
                </c:pt>
                <c:pt idx="3">
                  <c:v>Rostov-on-Don</c:v>
                </c:pt>
                <c:pt idx="4">
                  <c:v>Saint Petersburg</c:v>
                </c:pt>
                <c:pt idx="5">
                  <c:v>Samara</c:v>
                </c:pt>
                <c:pt idx="6">
                  <c:v>Tomsk</c:v>
                </c:pt>
                <c:pt idx="7">
                  <c:v>Yekaterinburg</c:v>
                </c:pt>
              </c:strCache>
            </c:strRef>
          </c:cat>
          <c:val>
            <c:numRef>
              <c:f>'Cost of education'!$D$19:$D$26</c:f>
              <c:numCache>
                <c:formatCode>"$"#,##0.0</c:formatCode>
                <c:ptCount val="8"/>
                <c:pt idx="0">
                  <c:v>160</c:v>
                </c:pt>
                <c:pt idx="1">
                  <c:v>280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D-4B41-8432-DDA3F9BF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335729759"/>
        <c:axId val="398666240"/>
      </c:barChart>
      <c:catAx>
        <c:axId val="335729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66240"/>
        <c:crosses val="autoZero"/>
        <c:auto val="1"/>
        <c:lblAlgn val="ctr"/>
        <c:lblOffset val="100"/>
        <c:noMultiLvlLbl val="0"/>
      </c:catAx>
      <c:valAx>
        <c:axId val="3986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2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1231900</xdr:colOff>
      <xdr:row>0</xdr:row>
      <xdr:rowOff>133350</xdr:rowOff>
    </xdr:from>
    <xdr:to>
      <xdr:col>10</xdr:col>
      <xdr:colOff>355600</xdr:colOff>
      <xdr:row>14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A676E6-A198-3EE7-86D3-D3AE04CA0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215900</xdr:colOff>
      <xdr:row>15</xdr:row>
      <xdr:rowOff>50800</xdr:rowOff>
    </xdr:from>
    <xdr:to>
      <xdr:col>10</xdr:col>
      <xdr:colOff>330200</xdr:colOff>
      <xdr:row>28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F688A1-81F6-8AD7-1052-EFA298895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660400</xdr:colOff>
      <xdr:row>2</xdr:row>
      <xdr:rowOff>12700</xdr:rowOff>
    </xdr:from>
    <xdr:to>
      <xdr:col>9</xdr:col>
      <xdr:colOff>762000</xdr:colOff>
      <xdr:row>3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D4DD1B1-CBA3-410B-4BBB-ED221FB2AAD7}"/>
            </a:ext>
          </a:extLst>
        </xdr:cNvPr>
        <xdr:cNvSpPr txBox="1"/>
      </xdr:nvSpPr>
      <xdr:spPr>
        <a:xfrm>
          <a:off x="10972800" y="419100"/>
          <a:ext cx="16002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China</a:t>
          </a:r>
        </a:p>
      </xdr:txBody>
    </xdr:sp>
    <xdr:clientData/>
  </xdr:twoCellAnchor>
  <xdr:twoCellAnchor>
    <xdr:from>
      <xdr:col>8</xdr:col>
      <xdr:colOff>749300</xdr:colOff>
      <xdr:row>17</xdr:row>
      <xdr:rowOff>139700</xdr:rowOff>
    </xdr:from>
    <xdr:to>
      <xdr:col>9</xdr:col>
      <xdr:colOff>914400</xdr:colOff>
      <xdr:row>19</xdr:row>
      <xdr:rowOff>76200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855C5F4-9757-1B97-DF04-50E5F8CC6700}"/>
            </a:ext>
          </a:extLst>
        </xdr:cNvPr>
        <xdr:cNvSpPr txBox="1"/>
      </xdr:nvSpPr>
      <xdr:spPr>
        <a:xfrm>
          <a:off x="11061700" y="3594100"/>
          <a:ext cx="16637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Russia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y Student" refreshedDate="45783.979923726853" createdVersion="8" refreshedVersion="8" minRefreshableVersion="3" recordCount="907" xr:uid="{11BB8A94-5EE1-344C-96C7-B5A36ECB2973}">
  <cacheSource type="worksheet">
    <worksheetSource ref="A1:L908" sheet="International_Education_Costs"/>
  </cacheSource>
  <cacheFields count="13">
    <cacheField name="Country" numFmtId="0">
      <sharedItems count="71">
        <s v="USA"/>
        <s v="UK"/>
        <s v="Canada"/>
        <s v="Australia"/>
        <s v="Germany"/>
        <s v="Japan"/>
        <s v="Netherlands"/>
        <s v="Singapore"/>
        <s v="France"/>
        <s v="Switzerland"/>
        <s v="Sweden"/>
        <s v="Denmark"/>
        <s v="China"/>
        <s v="South Korea"/>
        <s v="Ireland"/>
        <s v="New Zealand"/>
        <s v="Austria"/>
        <s v="Belgium"/>
        <s v="Hong Kong"/>
        <s v="Portugal"/>
        <s v="Israel"/>
        <s v="Taiwan"/>
        <s v="Czech Republic"/>
        <s v="India"/>
        <s v="Poland"/>
        <s v="Malaysia"/>
        <s v="Spain"/>
        <s v="Italy"/>
        <s v="Finland"/>
        <s v="Norway"/>
        <s v="Brazil"/>
        <s v="Turkey"/>
        <s v="Russia"/>
        <s v="Mexico"/>
        <s v="Greece"/>
        <s v="Thailand"/>
        <s v="UAE"/>
        <s v="South Africa"/>
        <s v="Egypt"/>
        <s v="Argentina"/>
        <s v="Indonesia"/>
        <s v="Saudi Arabia"/>
        <s v="Nigeria"/>
        <s v="Vietnam"/>
        <s v="Hungary"/>
        <s v="Iceland"/>
        <s v="Colombia"/>
        <s v="Romania"/>
        <s v="Luxembourg"/>
        <s v="Tunisia"/>
        <s v="Cyprus"/>
        <s v="Croatia"/>
        <s v="Dominican Republic"/>
        <s v="Morocco"/>
        <s v="Peru"/>
        <s v="Ecuador"/>
        <s v="Lebanon"/>
        <s v="Bahrain"/>
        <s v="Uruguay"/>
        <s v="Bulgaria"/>
        <s v="Ghana"/>
        <s v="Algeria"/>
        <s v="Panama"/>
        <s v="Bangladesh"/>
        <s v="Kuwait"/>
        <s v="Ukraine"/>
        <s v="Slovenia"/>
        <s v="Serbia"/>
        <s v="Iran"/>
        <s v="Uzbekistan"/>
        <s v="El Salvador"/>
      </sharedItems>
    </cacheField>
    <cacheField name="City" numFmtId="0">
      <sharedItems count="556">
        <s v="Cambridge"/>
        <s v="London"/>
        <s v="Toronto"/>
        <s v="Melbourne"/>
        <s v="Munich"/>
        <s v="Tokyo"/>
        <s v="Amsterdam"/>
        <s v="Singapore"/>
        <s v="Paris"/>
        <s v="Zurich"/>
        <s v="Stockholm"/>
        <s v="Copenhagen"/>
        <s v="Beijing"/>
        <s v="Seoul"/>
        <s v="Dublin"/>
        <s v="Busan"/>
        <s v="Auckland"/>
        <s v="Vienna"/>
        <s v="Brussels"/>
        <s v="Ann Arbor"/>
        <s v="Atlanta"/>
        <s v="Austin"/>
        <s v="Bristol"/>
        <s v="Ottawa"/>
        <s v="Hong Kong"/>
        <s v="Lisbon"/>
        <s v="Tel Aviv"/>
        <s v="Taipei"/>
        <s v="Prague"/>
        <s v="Stanford"/>
        <s v="Boston"/>
        <s v="Oxford"/>
        <s v="Heidelberg"/>
        <s v="Basel"/>
        <s v="Delft"/>
        <s v="Waterloo"/>
        <s v="Canberra"/>
        <s v="Lund"/>
        <s v="San Diego"/>
        <s v="Seattle"/>
        <s v="Edmonton"/>
        <s v="Glasgow"/>
        <s v="Bangalore"/>
        <s v="Aalborg"/>
        <s v="Warsaw"/>
        <s v="Galway"/>
        <s v="Daejeon"/>
        <s v="Kuala Lumpur"/>
        <s v="Berkeley"/>
        <s v="Manchester"/>
        <s v="Vancouver"/>
        <s v="Sydney"/>
        <s v="Berlin"/>
        <s v="Barcelona"/>
        <s v="Milan"/>
        <s v="Rotterdam"/>
        <s v="Helsinki"/>
        <s v="Oslo"/>
        <s v="Osaka"/>
        <s v="Kyoto"/>
        <s v="Nagoya"/>
        <s v="Sendai"/>
        <s v="Fukuoka"/>
        <s v="Sapporo"/>
        <s v="Tsukuba"/>
        <s v="Kobe"/>
        <s v="Kanazawa"/>
        <s v="Hiroshima"/>
        <s v="Adelaide"/>
        <s v="Perth"/>
        <s v="Gold Coast"/>
        <s v="Hobart"/>
        <s v="Newcastle"/>
        <s v="Wollongong"/>
        <s v="Darwin"/>
        <s v="Townsville"/>
        <s v="Sunshine Coast"/>
        <s v="Armidale"/>
        <s v="Dresden"/>
        <s v="Stuttgart"/>
        <s v="Hamburg"/>
        <s v="Aachen"/>
        <s v="Karlsruhe"/>
        <s v="Darmstadt"/>
        <s v="Braunschweig"/>
        <s v="Jena"/>
        <s v="Hannover"/>
        <s v="Freiburg"/>
        <s v="Philadelphia"/>
        <s v="Chicago"/>
        <s v="Baltimore"/>
        <s v="Nashville"/>
        <s v="Durham"/>
        <s v="Madison"/>
        <s v="Tempe"/>
        <s v="Boulder"/>
        <s v="Minneapolis"/>
        <s v="Davis"/>
        <s v="Leeds"/>
        <s v="Warwick"/>
        <s v="Sheffield"/>
        <s v="Birmingham"/>
        <s v="Southampton"/>
        <s v="Nottingham"/>
        <s v="Cardiff"/>
        <s v="Belfast"/>
        <s v="Hamilton"/>
        <s v="London ON"/>
        <s v="Halifax"/>
        <s v="Victoria"/>
        <s v="Quebec City"/>
        <s v="Winnipeg"/>
        <s v="Regina"/>
        <s v="St. John's"/>
        <s v="Saskatoon"/>
        <s v="Sherbrooke"/>
        <s v="Pittsburgh"/>
        <s v="Urbana-Champaign"/>
        <s v="Calgary"/>
        <s v="Sao Paulo"/>
        <s v="Istanbul"/>
        <s v="Moscow"/>
        <s v="Mexico City"/>
        <s v="Athens"/>
        <s v="Bangkok"/>
        <s v="Dubai"/>
        <s v="New York"/>
        <s v="Ithaca"/>
        <s v="Shenzhen"/>
        <s v="Cape Town"/>
        <s v="Cairo"/>
        <s v="Buenos Aires"/>
        <s v="Jakarta"/>
        <s v="Riyadh"/>
        <s v="Lagos"/>
        <s v="Ho Chi Minh City"/>
        <s v="Eindhoven"/>
        <s v="Enschede"/>
        <s v="Groningen"/>
        <s v="Maastricht"/>
        <s v="Nijmegen"/>
        <s v="Tilburg"/>
        <s v="Utrecht"/>
        <s v="Leiden"/>
        <s v="Wageningen"/>
        <s v="Toulouse"/>
        <s v="Lyon"/>
        <s v="Grenoble"/>
        <s v="Nice"/>
        <s v="Bordeaux"/>
        <s v="Lille"/>
        <s v="Rennes"/>
        <s v="Strasbourg"/>
        <s v="Montpellier"/>
        <s v="Lausanne"/>
        <s v="Geneva"/>
        <s v="Bern"/>
        <s v="St. Gallen"/>
        <s v="Lugano"/>
        <s v="Fribourg"/>
        <s v="Neuchatel"/>
        <s v="Lucerne"/>
        <s v="Winterthur"/>
        <s v="Aarhus"/>
        <s v="Shanghai"/>
        <s v="Hangzhou"/>
        <s v="Nanjing"/>
        <s v="Guangzhou"/>
        <s v="Wuhan"/>
        <s v="Xi'an"/>
        <s v="Chengdu"/>
        <s v="Daegu"/>
        <s v="Gwangju"/>
        <s v="Ulsan"/>
        <s v="Pohang"/>
        <s v="Incheon"/>
        <s v="Suwon"/>
        <s v="Cheongju"/>
        <s v="New Haven"/>
        <s v="Princeton"/>
        <s v="Los Angeles"/>
        <s v="Urbana"/>
        <s v="Columbus"/>
        <s v="West Lafayette"/>
        <s v="Gainesville"/>
        <s v="Raleigh"/>
        <s v="College Station"/>
        <s v="Corvallis"/>
        <s v="Edinburgh"/>
        <s v="Liverpool"/>
        <s v="Aberdeen"/>
        <s v="Leicester"/>
        <s v="Reading"/>
        <s v="Sussex"/>
        <s v="Essex"/>
        <s v="Bath"/>
        <s v="Surrey"/>
        <s v="Exeter"/>
        <s v="Kent"/>
        <s v="Dundee"/>
        <s v="Strathclyde"/>
        <s v="Heriot-Watt"/>
        <s v="Loughborough"/>
        <s v="Brunel"/>
        <s v="Queen Mary"/>
        <s v="Royal Holloway"/>
        <s v="Lancaster"/>
        <s v="Swansea"/>
        <s v="Aston"/>
        <s v="Hull"/>
        <s v="Keele"/>
        <s v="Plymouth"/>
        <s v="Portsmouth"/>
        <s v="Ulster"/>
        <s v="Northumbria"/>
        <s v="Coventry"/>
        <s v="Oxford Brookes"/>
        <s v="De Montfort"/>
        <s v="Westminster"/>
        <s v="Greenwich"/>
        <s v="Kingston"/>
        <s v="Montreal"/>
        <s v="Windsor"/>
        <s v="Moncton"/>
        <s v="Trois-Rivieres"/>
        <s v="Thunder Bay"/>
        <s v="Sudbury"/>
        <s v="Prince George"/>
        <s v="Brisbane"/>
        <s v="Toowoomba"/>
        <s v="Ballarat"/>
        <s v="Lismore"/>
        <s v="Frankfurt"/>
        <s v="Cologne"/>
        <s v="Bonn"/>
        <s v="San Francisco"/>
        <s v="Cork"/>
        <s v="Limerick"/>
        <s v="Maynooth"/>
        <s v="Denver"/>
        <s v="Waterford"/>
        <s v="Portland"/>
        <s v="Sligo"/>
        <s v="Athlone"/>
        <s v="Trondheim"/>
        <s v="Espoo"/>
        <s v="Bergen"/>
        <s v="Tampere"/>
        <s v="Odense"/>
        <s v="Troms√∏"/>
        <s v="Turku"/>
        <s v="Stavanger"/>
        <s v="Oulu"/>
        <s v="Roskilde"/>
        <s v="√Ös"/>
        <s v="Vaasa"/>
        <s v="Lyngby"/>
        <s v="Bod√∏"/>
        <s v="Jyv√§skyl√§"/>
        <s v="Kolding"/>
        <s v="Gj√∏vik"/>
        <s v="Lappeenranta"/>
        <s v="Bremen"/>
        <s v="Esbjerg"/>
        <s v="Kristiansand"/>
        <s v="Kuopio"/>
        <s v="Slagelse"/>
        <s v="Horten"/>
        <s v="Joensuu"/>
        <s v="Herning"/>
        <s v="Wellington"/>
        <s v="Uppsala"/>
        <s v="Porto"/>
        <s v="Christchurch"/>
        <s v="Gothenburg"/>
        <s v="Coimbra"/>
        <s v="Dunedin"/>
        <s v="Braga"/>
        <s v="Link√∂ping"/>
        <s v="Aveiro"/>
        <s v="Palmerston North"/>
        <s v="Ume√•"/>
        <s v="Faro"/>
        <s v="Karlstad"/>
        <s v="Vila Real"/>
        <s v="V√§xj√∂"/>
        <s v="Funchal"/>
        <s v="Madrid"/>
        <s v="Rome"/>
        <s v="Thessaloniki"/>
        <s v="Graz"/>
        <s v="Monterrey"/>
        <s v="Valencia"/>
        <s v="Turin"/>
        <s v="Patras"/>
        <s v="Linz"/>
        <s v="Guadalajara"/>
        <s v="Seville"/>
        <s v="Bologna"/>
        <s v="Heraklion"/>
        <s v="Salzburg"/>
        <s v="Puebla"/>
        <s v="Bilbao"/>
        <s v="Florence"/>
        <s v="Volos"/>
        <s v="Innsbruck"/>
        <s v="Queretaro"/>
        <s v="Granada"/>
        <s v="Naples"/>
        <s v="Ioannina"/>
        <s v="Klagenfurt"/>
        <s v="Merida"/>
        <s v="Zaragoza"/>
        <s v="Pisa"/>
        <s v="Rhodes"/>
        <s v="Leoben"/>
        <s v="Tijuana"/>
        <s v="Salamanca"/>
        <s v="Padua"/>
        <s v="Chania"/>
        <s v="Dornbirn"/>
        <s v="San Luis Potosi"/>
        <s v="Leuven"/>
        <s v="Budapest"/>
        <s v="Ankara"/>
        <s v="Ghent"/>
        <s v="Debrecen"/>
        <s v="Saint Petersburg"/>
        <s v="Izmir"/>
        <s v="Szeged"/>
        <s v="Novosibirsk"/>
        <s v="Eskisehir"/>
        <s v="Antwerp"/>
        <s v="Pecs"/>
        <s v="Kazan"/>
        <s v="Bursa"/>
        <s v="Louvain"/>
        <s v="Gyor"/>
        <s v="Tomsk"/>
        <s v="Antalya"/>
        <s v="Piraeus"/>
        <s v="Hasselt"/>
        <s v="Miskolc"/>
        <s v="Yekaterinburg"/>
        <s v="Kayseri"/>
        <s v="Xanthi"/>
        <s v="Liege"/>
        <s v="Veszprem"/>
        <s v="Samara"/>
        <s v="Konya"/>
        <s v="Chios"/>
        <s v="Mons"/>
        <s v="Kecskemet"/>
        <s v="Rostov-on-Don"/>
        <s v="Rio de Janeiro"/>
        <s v="Mumbai"/>
        <s v="Chiang Mai"/>
        <s v="Abu Dhabi"/>
        <s v="Campinas"/>
        <s v="Delhi"/>
        <s v="Khon Kaen"/>
        <s v="Alexandria"/>
        <s v="Sharjah"/>
        <s v="Porto Alegre"/>
        <s v="Chennai"/>
        <s v="Phuket"/>
        <s v="Giza"/>
        <s v="Ajman"/>
        <s v="Recife"/>
        <s v="Hyderabad"/>
        <s v="Hat Yai"/>
        <s v="Port Said"/>
        <s v="Al Ain"/>
        <s v="Florianopolis"/>
        <s v="Pune"/>
        <s v="Nakhon Ratchasima"/>
        <s v="Mansoura"/>
        <s v="Ras Al Khaimah"/>
        <s v="Salvador"/>
        <s v="Kanpur"/>
        <s v="Songkhla"/>
        <s v="Aswan"/>
        <s v="Fujairah"/>
        <s v="Reykjavik"/>
        <s v="Bogota"/>
        <s v="Bucharest"/>
        <s v="Luxembourg City"/>
        <s v="Akureyri"/>
        <s v="Medellin"/>
        <s v="Krakow"/>
        <s v="Cluj-Napoca"/>
        <s v="Esch-sur-Alzette"/>
        <s v="Bandung"/>
        <s v="Cali"/>
        <s v="Wroclaw"/>
        <s v="Timisoara"/>
        <s v="Belval"/>
        <s v="Yogyakarta"/>
        <s v="Hafnarfjordur"/>
        <s v="Barranquilla"/>
        <s v="Poznan"/>
        <s v="Iasi"/>
        <s v="Kirchberg"/>
        <s v="Surabaya"/>
        <s v="Kopavogur"/>
        <s v="Bucaramanga"/>
        <s v="Gdansk"/>
        <s v="Brasov"/>
        <s v="Differdange"/>
        <s v="Malang"/>
        <s v="Lodz"/>
        <s v="Constanta"/>
        <s v="Walferdange"/>
        <s v="Semarang"/>
        <s v="Borgarnes"/>
        <s v="Cartagena"/>
        <s v="Katowice"/>
        <s v="Craiova"/>
        <s v="Bertrange"/>
        <s v="Denpasar"/>
        <s v="Tunis"/>
        <s v="Nicosia"/>
        <s v="Zagreb"/>
        <s v="Santo Domingo"/>
        <s v="Rabat"/>
        <s v="Lima"/>
        <s v="Sfax"/>
        <s v="Limassol"/>
        <s v="Split"/>
        <s v="Santiago"/>
        <s v="Casablanca"/>
        <s v="Arequipa"/>
        <s v="Cordoba"/>
        <s v="Sousse"/>
        <s v="Larnaca"/>
        <s v="Rijeka"/>
        <s v="La Romana"/>
        <s v="Fez"/>
        <s v="Trujillo"/>
        <s v="Rosario"/>
        <s v="Monastir"/>
        <s v="Famagusta"/>
        <s v="Osijek"/>
        <s v="San Pedro"/>
        <s v="Marrakech"/>
        <s v="Cusco"/>
        <s v="La Plata"/>
        <s v="Gabes"/>
        <s v="Zadar"/>
        <s v="Paphos"/>
        <s v="Puerto Plata"/>
        <s v="Tangier"/>
        <s v="Piura"/>
        <s v="Mendoza"/>
        <s v="Bizerte"/>
        <s v="Girne"/>
        <s v="Dubrovnik"/>
        <s v="Oujda"/>
        <s v="Chiclayo"/>
        <s v="Quito"/>
        <s v="Beirut"/>
        <s v="Manama"/>
        <s v="Montevideo"/>
        <s v="Sofia"/>
        <s v="Accra"/>
        <s v="Algiers"/>
        <s v="Panama City"/>
        <s v="Guayaquil"/>
        <s v="Byblos"/>
        <s v="Riffa"/>
        <s v="Salto"/>
        <s v="Plovdiv"/>
        <s v="Kumasi"/>
        <s v="Oran"/>
        <s v="David"/>
        <s v="Cuenca"/>
        <s v="Tripoli"/>
        <s v="Isa Town"/>
        <s v="Maldonado"/>
        <s v="Varna"/>
        <s v="Cape Coast"/>
        <s v="Constantine"/>
        <s v="Loja"/>
        <s v="Jounieh"/>
        <s v="Sakhir"/>
        <s v="Rivera"/>
        <s v="Burgas"/>
        <s v="Tamale"/>
        <s v="Annaba"/>
        <s v="Chitr√©"/>
        <s v="Ambato"/>
        <s v="Sidon"/>
        <s v="Muharraq"/>
        <s v="Paysandu"/>
        <s v="Ruse"/>
        <s v="Ho"/>
        <s v="Tlemcen"/>
        <s v="La Chorrera"/>
        <s v="Dhaka"/>
        <s v="Kuwait City"/>
        <s v="Kyiv"/>
        <s v="Ljubljana"/>
        <s v="Belgrade"/>
        <s v="Tehran"/>
        <s v="Tashkent"/>
        <s v="San Salvador"/>
        <s v="Chittagong"/>
        <s v="Hawalli"/>
        <s v="Lviv"/>
        <s v="Maribor"/>
        <s v="Novi Sad"/>
        <s v="Isfahan"/>
        <s v="Samarkand"/>
        <s v="Santa Ana"/>
        <s v="Khulna"/>
        <s v="Al Jahra"/>
        <s v="Kharkiv"/>
        <s v="Koper"/>
        <s v="Nis"/>
        <s v="Mashhad"/>
        <s v="Bukhara"/>
        <s v="San Miguel"/>
        <s v="Rajshahi"/>
        <s v="Salmiya"/>
        <s v="Odesa"/>
        <s v="Nova Gorica"/>
        <s v="Kragujevac"/>
        <s v="Shiraz"/>
        <s v="Namangan"/>
        <s v="Sonsonate"/>
        <s v="Sylhet"/>
        <s v="Al Ahmadi"/>
        <s v="Dnipro"/>
        <s v="Celje"/>
        <s v="Subotica"/>
        <s v="Tabriz"/>
        <s v="Andijan"/>
        <s v="Santa Tecla"/>
        <s v="Penang"/>
        <s v="Jeddah"/>
        <s v="Johor Bahru"/>
        <s v="Dhahran"/>
        <s v="Kuching"/>
        <s v="Medina"/>
        <s v="MIT"/>
        <s v="Marseille"/>
        <s v="Cyberjaya"/>
        <s v="Dammam"/>
        <s v="Bangi"/>
        <s v="Taif"/>
        <s v="Melaka"/>
        <s v="Tabuk"/>
        <s v="Shah Alam"/>
        <s v="Makkah"/>
        <s v="Nilai"/>
        <s v="Al-Ahsa"/>
      </sharedItems>
    </cacheField>
    <cacheField name="University" numFmtId="0">
      <sharedItems/>
    </cacheField>
    <cacheField name="Program" numFmtId="0">
      <sharedItems/>
    </cacheField>
    <cacheField name="Level" numFmtId="0">
      <sharedItems/>
    </cacheField>
    <cacheField name="Duration_Years" numFmtId="0">
      <sharedItems containsSemiMixedTypes="0" containsString="0" containsNumber="1" minValue="1" maxValue="5"/>
    </cacheField>
    <cacheField name="Tuition_USD" numFmtId="0">
      <sharedItems containsSemiMixedTypes="0" containsString="0" containsNumber="1" containsInteger="1" minValue="0" maxValue="62000"/>
    </cacheField>
    <cacheField name="Living_Cost_Index" numFmtId="0">
      <sharedItems containsSemiMixedTypes="0" containsString="0" containsNumber="1" minValue="27.8" maxValue="122.4"/>
    </cacheField>
    <cacheField name="Rent_USD" numFmtId="0">
      <sharedItems containsSemiMixedTypes="0" containsString="0" containsNumber="1" containsInteger="1" minValue="150" maxValue="2500"/>
    </cacheField>
    <cacheField name="Visa_Fee_USD" numFmtId="0">
      <sharedItems containsSemiMixedTypes="0" containsString="0" containsNumber="1" containsInteger="1" minValue="40" maxValue="490"/>
    </cacheField>
    <cacheField name="Insurance_USD" numFmtId="0">
      <sharedItems containsSemiMixedTypes="0" containsString="0" containsNumber="1" containsInteger="1" minValue="200" maxValue="1500"/>
    </cacheField>
    <cacheField name="Exchange_Rate" numFmtId="0">
      <sharedItems containsSemiMixedTypes="0" containsString="0" containsNumber="1" minValue="0.15" maxValue="42150"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s v="Harvard University"/>
    <s v="Computer Science"/>
    <s v="Master"/>
    <n v="2"/>
    <n v="55400"/>
    <n v="83.5"/>
    <n v="2200"/>
    <n v="160"/>
    <n v="1500"/>
    <n v="1"/>
  </r>
  <r>
    <x v="1"/>
    <x v="1"/>
    <s v="Imperial College London"/>
    <s v="Data Science"/>
    <s v="Master"/>
    <n v="1"/>
    <n v="41200"/>
    <n v="75.8"/>
    <n v="1800"/>
    <n v="485"/>
    <n v="800"/>
    <n v="0.79"/>
  </r>
  <r>
    <x v="2"/>
    <x v="2"/>
    <s v="University of Toronto"/>
    <s v="Business Analytics"/>
    <s v="Master"/>
    <n v="2"/>
    <n v="38500"/>
    <n v="72.5"/>
    <n v="1600"/>
    <n v="235"/>
    <n v="900"/>
    <n v="1.35"/>
  </r>
  <r>
    <x v="3"/>
    <x v="3"/>
    <s v="University of Melbourne"/>
    <s v="Engineering"/>
    <s v="Master"/>
    <n v="2"/>
    <n v="42000"/>
    <n v="71.2"/>
    <n v="1400"/>
    <n v="450"/>
    <n v="650"/>
    <n v="1.52"/>
  </r>
  <r>
    <x v="4"/>
    <x v="4"/>
    <s v="Technical University of Munich"/>
    <s v="Mechanical Engineering"/>
    <s v="Master"/>
    <n v="2"/>
    <n v="500"/>
    <n v="70.5"/>
    <n v="1100"/>
    <n v="75"/>
    <n v="550"/>
    <n v="0.92"/>
  </r>
  <r>
    <x v="5"/>
    <x v="5"/>
    <s v="University of Tokyo"/>
    <s v="Information Science"/>
    <s v="Master"/>
    <n v="2"/>
    <n v="8900"/>
    <n v="76.400000000000006"/>
    <n v="1300"/>
    <n v="220"/>
    <n v="750"/>
    <n v="145.80000000000001"/>
  </r>
  <r>
    <x v="6"/>
    <x v="6"/>
    <s v="University of Amsterdam"/>
    <s v="Artificial Intelligence"/>
    <s v="Master"/>
    <n v="1"/>
    <n v="15800"/>
    <n v="73.2"/>
    <n v="1500"/>
    <n v="180"/>
    <n v="720"/>
    <n v="0.92"/>
  </r>
  <r>
    <x v="7"/>
    <x v="7"/>
    <s v="National University of Singapore"/>
    <s v="Finance"/>
    <s v="Master"/>
    <n v="1.5"/>
    <n v="35000"/>
    <n v="81.099999999999994"/>
    <n v="1900"/>
    <n v="90"/>
    <n v="800"/>
    <n v="1.34"/>
  </r>
  <r>
    <x v="8"/>
    <x v="8"/>
    <s v="Sorbonne University"/>
    <s v="International Relations"/>
    <s v="Master"/>
    <n v="2"/>
    <n v="4500"/>
    <n v="74.599999999999994"/>
    <n v="1400"/>
    <n v="99"/>
    <n v="650"/>
    <n v="0.92"/>
  </r>
  <r>
    <x v="9"/>
    <x v="9"/>
    <s v="ETH Zurich"/>
    <s v="Physics"/>
    <s v="Master"/>
    <n v="2"/>
    <n v="1460"/>
    <n v="91.5"/>
    <n v="2100"/>
    <n v="88"/>
    <n v="1200"/>
    <n v="0.89"/>
  </r>
  <r>
    <x v="10"/>
    <x v="10"/>
    <s v="KTH Royal Institute"/>
    <s v="Sustainable Technology"/>
    <s v="Master"/>
    <n v="2"/>
    <n v="0"/>
    <n v="71.8"/>
    <n v="1200"/>
    <n v="110"/>
    <n v="400"/>
    <n v="10.45"/>
  </r>
  <r>
    <x v="11"/>
    <x v="11"/>
    <s v="University of Copenhagen"/>
    <s v="Bioinformatics"/>
    <s v="Master"/>
    <n v="2"/>
    <n v="0"/>
    <n v="73.400000000000006"/>
    <n v="1300"/>
    <n v="120"/>
    <n v="450"/>
    <n v="6.92"/>
  </r>
  <r>
    <x v="12"/>
    <x v="12"/>
    <s v="Tsinghua University"/>
    <s v="Computer Engineering"/>
    <s v="Master"/>
    <n v="2.5"/>
    <n v="8900"/>
    <n v="52.3"/>
    <n v="800"/>
    <n v="140"/>
    <n v="400"/>
    <n v="7.18"/>
  </r>
  <r>
    <x v="13"/>
    <x v="13"/>
    <s v="Seoul National University"/>
    <s v="Digital Media"/>
    <s v="Master"/>
    <n v="2"/>
    <n v="7200"/>
    <n v="68.7"/>
    <n v="900"/>
    <n v="130"/>
    <n v="500"/>
    <n v="1320.5"/>
  </r>
  <r>
    <x v="14"/>
    <x v="14"/>
    <s v="Trinity College Dublin"/>
    <s v="Data Analytics"/>
    <s v="Master"/>
    <n v="1"/>
    <n v="28900"/>
    <n v="72.900000000000006"/>
    <n v="1600"/>
    <n v="150"/>
    <n v="650"/>
    <n v="0.92"/>
  </r>
  <r>
    <x v="13"/>
    <x v="15"/>
    <s v="Pusan National University"/>
    <s v="Business"/>
    <s v="Bachelor"/>
    <n v="4"/>
    <n v="5900"/>
    <n v="62.4"/>
    <n v="700"/>
    <n v="130"/>
    <n v="500"/>
    <n v="1320.5"/>
  </r>
  <r>
    <x v="15"/>
    <x v="16"/>
    <s v="University of Auckland"/>
    <s v="Marine Biology"/>
    <s v="Bachelor"/>
    <n v="3"/>
    <n v="28500"/>
    <n v="69.8"/>
    <n v="1200"/>
    <n v="245"/>
    <n v="600"/>
    <n v="1.64"/>
  </r>
  <r>
    <x v="16"/>
    <x v="17"/>
    <s v="University of Vienna"/>
    <s v="Social Sciences"/>
    <s v="Bachelor"/>
    <n v="3"/>
    <n v="1500"/>
    <n v="67.400000000000006"/>
    <n v="950"/>
    <n v="160"/>
    <n v="500"/>
    <n v="0.92"/>
  </r>
  <r>
    <x v="17"/>
    <x v="18"/>
    <s v="KU Leuven"/>
    <s v="Biomedical Sciences"/>
    <s v="Bachelor"/>
    <n v="3"/>
    <n v="3500"/>
    <n v="68.900000000000006"/>
    <n v="1000"/>
    <n v="180"/>
    <n v="550"/>
    <n v="0.92"/>
  </r>
  <r>
    <x v="0"/>
    <x v="19"/>
    <s v="University of Michigan"/>
    <s v="Aerospace Engineering"/>
    <s v="Bachelor"/>
    <n v="4"/>
    <n v="52300"/>
    <n v="72.5"/>
    <n v="1800"/>
    <n v="160"/>
    <n v="1500"/>
    <n v="1"/>
  </r>
  <r>
    <x v="0"/>
    <x v="20"/>
    <s v="Georgia Tech"/>
    <s v="Industrial Engineering"/>
    <s v="Bachelor"/>
    <n v="4"/>
    <n v="43800"/>
    <n v="71.5"/>
    <n v="1700"/>
    <n v="160"/>
    <n v="1500"/>
    <n v="1"/>
  </r>
  <r>
    <x v="0"/>
    <x v="21"/>
    <s v="UT Austin"/>
    <s v="Chemical Engineering"/>
    <s v="Bachelor"/>
    <n v="4"/>
    <n v="40900"/>
    <n v="72.400000000000006"/>
    <n v="1600"/>
    <n v="160"/>
    <n v="1500"/>
    <n v="1"/>
  </r>
  <r>
    <x v="1"/>
    <x v="22"/>
    <s v="University of Bristol"/>
    <s v="Mathematics"/>
    <s v="Bachelor"/>
    <n v="3"/>
    <n v="31200"/>
    <n v="69.8"/>
    <n v="1100"/>
    <n v="485"/>
    <n v="800"/>
    <n v="0.79"/>
  </r>
  <r>
    <x v="2"/>
    <x v="23"/>
    <s v="University of Ottawa"/>
    <s v="Political Science"/>
    <s v="Bachelor"/>
    <n v="4"/>
    <n v="28900"/>
    <n v="68.5"/>
    <n v="1300"/>
    <n v="235"/>
    <n v="900"/>
    <n v="1.35"/>
  </r>
  <r>
    <x v="18"/>
    <x v="24"/>
    <s v="HKUST"/>
    <s v="Finance"/>
    <s v="Bachelor"/>
    <n v="4"/>
    <n v="22000"/>
    <n v="78.599999999999994"/>
    <n v="1500"/>
    <n v="120"/>
    <n v="600"/>
    <n v="7.82"/>
  </r>
  <r>
    <x v="19"/>
    <x v="25"/>
    <s v="University of Lisbon"/>
    <s v="Architecture"/>
    <s v="Bachelor"/>
    <n v="3"/>
    <n v="3500"/>
    <n v="58.4"/>
    <n v="800"/>
    <n v="120"/>
    <n v="450"/>
    <n v="0.92"/>
  </r>
  <r>
    <x v="20"/>
    <x v="26"/>
    <s v="Tel Aviv University"/>
    <s v="Computer Science"/>
    <s v="Bachelor"/>
    <n v="3"/>
    <n v="12000"/>
    <n v="76.2"/>
    <n v="1200"/>
    <n v="150"/>
    <n v="800"/>
    <n v="3.72"/>
  </r>
  <r>
    <x v="21"/>
    <x v="27"/>
    <s v="National Taiwan University"/>
    <s v="Electronics Engineering"/>
    <s v="Bachelor"/>
    <n v="4"/>
    <n v="5200"/>
    <n v="62.8"/>
    <n v="700"/>
    <n v="140"/>
    <n v="450"/>
    <n v="31.2"/>
  </r>
  <r>
    <x v="22"/>
    <x v="28"/>
    <s v="Charles University"/>
    <s v="Medicine"/>
    <s v="Bachelor"/>
    <n v="3"/>
    <n v="9800"/>
    <n v="54.6"/>
    <n v="650"/>
    <n v="100"/>
    <n v="400"/>
    <n v="22.5"/>
  </r>
  <r>
    <x v="0"/>
    <x v="29"/>
    <s v="Stanford University"/>
    <s v="Computer Science"/>
    <s v="PhD"/>
    <n v="5"/>
    <n v="54200"/>
    <n v="89.5"/>
    <n v="2300"/>
    <n v="160"/>
    <n v="1500"/>
    <n v="1"/>
  </r>
  <r>
    <x v="0"/>
    <x v="30"/>
    <s v="MIT"/>
    <s v="Electrical Engineering"/>
    <s v="PhD"/>
    <n v="5"/>
    <n v="53800"/>
    <n v="83.2"/>
    <n v="2200"/>
    <n v="160"/>
    <n v="1500"/>
    <n v="1"/>
  </r>
  <r>
    <x v="1"/>
    <x v="31"/>
    <s v="University of Oxford"/>
    <s v="Biomedical Sciences"/>
    <s v="PhD"/>
    <n v="4"/>
    <n v="29800"/>
    <n v="74.5"/>
    <n v="1600"/>
    <n v="485"/>
    <n v="800"/>
    <n v="0.79"/>
  </r>
  <r>
    <x v="1"/>
    <x v="0"/>
    <s v="University of Cambridge"/>
    <s v="Physics"/>
    <s v="PhD"/>
    <n v="4"/>
    <n v="31200"/>
    <n v="75.2"/>
    <n v="1700"/>
    <n v="485"/>
    <n v="800"/>
    <n v="0.79"/>
  </r>
  <r>
    <x v="4"/>
    <x v="32"/>
    <s v="Heidelberg University"/>
    <s v="Molecular Biology"/>
    <s v="PhD"/>
    <n v="3"/>
    <n v="500"/>
    <n v="68.400000000000006"/>
    <n v="900"/>
    <n v="75"/>
    <n v="550"/>
    <n v="0.92"/>
  </r>
  <r>
    <x v="9"/>
    <x v="33"/>
    <s v="ETH Basel"/>
    <s v="Pharmaceutical Sciences"/>
    <s v="PhD"/>
    <n v="4"/>
    <n v="1500"/>
    <n v="88.6"/>
    <n v="1800"/>
    <n v="88"/>
    <n v="1200"/>
    <n v="0.89"/>
  </r>
  <r>
    <x v="6"/>
    <x v="34"/>
    <s v="TU Delft"/>
    <s v="Robotics"/>
    <s v="PhD"/>
    <n v="4"/>
    <n v="4800"/>
    <n v="71.8"/>
    <n v="1200"/>
    <n v="180"/>
    <n v="720"/>
    <n v="0.92"/>
  </r>
  <r>
    <x v="7"/>
    <x v="7"/>
    <s v="NTU Singapore"/>
    <s v="Data Science"/>
    <s v="PhD"/>
    <n v="4"/>
    <n v="8900"/>
    <n v="81.5"/>
    <n v="1600"/>
    <n v="90"/>
    <n v="800"/>
    <n v="1.34"/>
  </r>
  <r>
    <x v="2"/>
    <x v="35"/>
    <s v="University of Waterloo"/>
    <s v="Quantum Computing"/>
    <s v="PhD"/>
    <n v="4"/>
    <n v="21500"/>
    <n v="69.8"/>
    <n v="1300"/>
    <n v="235"/>
    <n v="900"/>
    <n v="1.35"/>
  </r>
  <r>
    <x v="3"/>
    <x v="36"/>
    <s v="Australian National University"/>
    <s v="Climate Science"/>
    <s v="PhD"/>
    <n v="4"/>
    <n v="29800"/>
    <n v="70.2"/>
    <n v="1400"/>
    <n v="450"/>
    <n v="650"/>
    <n v="1.52"/>
  </r>
  <r>
    <x v="10"/>
    <x v="37"/>
    <s v="Lund University"/>
    <s v="Neuroscience"/>
    <s v="PhD"/>
    <n v="4"/>
    <n v="0"/>
    <n v="69.5"/>
    <n v="1000"/>
    <n v="110"/>
    <n v="400"/>
    <n v="10.45"/>
  </r>
  <r>
    <x v="0"/>
    <x v="38"/>
    <s v="UC San Diego"/>
    <s v="Computer Science"/>
    <s v="Bachelor"/>
    <n v="4"/>
    <n v="44200"/>
    <n v="79.5"/>
    <n v="1900"/>
    <n v="160"/>
    <n v="1500"/>
    <n v="1"/>
  </r>
  <r>
    <x v="0"/>
    <x v="39"/>
    <s v="University of Washington"/>
    <s v="Computer Science"/>
    <s v="Master"/>
    <n v="2"/>
    <n v="38900"/>
    <n v="83.4"/>
    <n v="2000"/>
    <n v="160"/>
    <n v="1500"/>
    <n v="1"/>
  </r>
  <r>
    <x v="2"/>
    <x v="40"/>
    <s v="University of Alberta"/>
    <s v="Computer Science"/>
    <s v="PhD"/>
    <n v="4"/>
    <n v="22800"/>
    <n v="67.8"/>
    <n v="1200"/>
    <n v="235"/>
    <n v="900"/>
    <n v="1.35"/>
  </r>
  <r>
    <x v="1"/>
    <x v="41"/>
    <s v="University of Glasgow"/>
    <s v="Computer Science"/>
    <s v="Master"/>
    <n v="1"/>
    <n v="33500"/>
    <n v="67.5"/>
    <n v="1100"/>
    <n v="485"/>
    <n v="800"/>
    <n v="0.79"/>
  </r>
  <r>
    <x v="23"/>
    <x v="42"/>
    <s v="Indian Institute of Science"/>
    <s v="Computer Science"/>
    <s v="Master"/>
    <n v="2"/>
    <n v="2500"/>
    <n v="45.6"/>
    <n v="500"/>
    <n v="200"/>
    <n v="300"/>
    <n v="83.2"/>
  </r>
  <r>
    <x v="11"/>
    <x v="43"/>
    <s v="Aalborg University"/>
    <s v="Computer Science"/>
    <s v="Bachelor"/>
    <n v="3"/>
    <n v="0"/>
    <n v="69.8"/>
    <n v="900"/>
    <n v="120"/>
    <n v="450"/>
    <n v="6.92"/>
  </r>
  <r>
    <x v="24"/>
    <x v="44"/>
    <s v="University of Warsaw"/>
    <s v="Computer Science"/>
    <s v="Master"/>
    <n v="2"/>
    <n v="3800"/>
    <n v="51.2"/>
    <n v="650"/>
    <n v="80"/>
    <n v="350"/>
    <n v="4.0199999999999996"/>
  </r>
  <r>
    <x v="14"/>
    <x v="45"/>
    <s v="NUI Galway"/>
    <s v="Computer Science"/>
    <s v="Bachelor"/>
    <n v="4"/>
    <n v="25800"/>
    <n v="68.5"/>
    <n v="1100"/>
    <n v="150"/>
    <n v="650"/>
    <n v="0.92"/>
  </r>
  <r>
    <x v="13"/>
    <x v="46"/>
    <s v="KAIST"/>
    <s v="Computer Science"/>
    <s v="PhD"/>
    <n v="4"/>
    <n v="6900"/>
    <n v="65.400000000000006"/>
    <n v="700"/>
    <n v="130"/>
    <n v="500"/>
    <n v="1320.5"/>
  </r>
  <r>
    <x v="25"/>
    <x v="47"/>
    <s v="University of Malaya"/>
    <s v="Computer Science"/>
    <s v="Bachelor"/>
    <n v="4"/>
    <n v="4800"/>
    <n v="48.2"/>
    <n v="500"/>
    <n v="110"/>
    <n v="300"/>
    <n v="4.72"/>
  </r>
  <r>
    <x v="0"/>
    <x v="48"/>
    <s v="UC Berkeley"/>
    <s v="Computer Science"/>
    <s v="Bachelor"/>
    <n v="4"/>
    <n v="44900"/>
    <n v="84.2"/>
    <n v="2100"/>
    <n v="160"/>
    <n v="1500"/>
    <n v="1"/>
  </r>
  <r>
    <x v="1"/>
    <x v="49"/>
    <s v="University of Manchester"/>
    <s v="Economics"/>
    <s v="Bachelor"/>
    <n v="3"/>
    <n v="32000"/>
    <n v="68.400000000000006"/>
    <n v="1200"/>
    <n v="485"/>
    <n v="800"/>
    <n v="0.79"/>
  </r>
  <r>
    <x v="2"/>
    <x v="50"/>
    <s v="University of British Columbia"/>
    <s v="Psychology"/>
    <s v="Bachelor"/>
    <n v="4"/>
    <n v="31200"/>
    <n v="71.2"/>
    <n v="1700"/>
    <n v="235"/>
    <n v="900"/>
    <n v="1.35"/>
  </r>
  <r>
    <x v="3"/>
    <x v="51"/>
    <s v="University of Sydney"/>
    <s v="Business"/>
    <s v="Bachelor"/>
    <n v="3"/>
    <n v="35000"/>
    <n v="72.8"/>
    <n v="1600"/>
    <n v="450"/>
    <n v="650"/>
    <n v="1.52"/>
  </r>
  <r>
    <x v="4"/>
    <x v="52"/>
    <s v="Free University of Berlin"/>
    <s v="International Business"/>
    <s v="Bachelor"/>
    <n v="3"/>
    <n v="0"/>
    <n v="65.2"/>
    <n v="900"/>
    <n v="75"/>
    <n v="550"/>
    <n v="0.92"/>
  </r>
  <r>
    <x v="26"/>
    <x v="53"/>
    <s v="University of Barcelona"/>
    <s v="Architecture"/>
    <s v="Bachelor"/>
    <n v="4"/>
    <n v="2800"/>
    <n v="62.4"/>
    <n v="950"/>
    <n v="160"/>
    <n v="500"/>
    <n v="0.92"/>
  </r>
  <r>
    <x v="27"/>
    <x v="54"/>
    <s v="Politecnico di Milano"/>
    <s v="Design"/>
    <s v="Bachelor"/>
    <n v="3"/>
    <n v="4200"/>
    <n v="63.8"/>
    <n v="1100"/>
    <n v="120"/>
    <n v="650"/>
    <n v="0.92"/>
  </r>
  <r>
    <x v="6"/>
    <x v="55"/>
    <s v="Erasmus University"/>
    <s v="Economics"/>
    <s v="Bachelor"/>
    <n v="3"/>
    <n v="11200"/>
    <n v="71.5"/>
    <n v="1300"/>
    <n v="180"/>
    <n v="720"/>
    <n v="0.92"/>
  </r>
  <r>
    <x v="28"/>
    <x v="56"/>
    <s v="University of Helsinki"/>
    <s v="Computer Science"/>
    <s v="Bachelor"/>
    <n v="3"/>
    <n v="0"/>
    <n v="70.2"/>
    <n v="1100"/>
    <n v="120"/>
    <n v="400"/>
    <n v="0.92"/>
  </r>
  <r>
    <x v="29"/>
    <x v="57"/>
    <s v="University of Oslo"/>
    <s v="Environmental Science"/>
    <s v="Bachelor"/>
    <n v="3"/>
    <n v="0"/>
    <n v="75.599999999999994"/>
    <n v="1400"/>
    <n v="135"/>
    <n v="450"/>
    <n v="10.45"/>
  </r>
  <r>
    <x v="5"/>
    <x v="58"/>
    <s v="Osaka University"/>
    <s v="Engineering"/>
    <s v="Bachelor"/>
    <n v="4"/>
    <n v="6800"/>
    <n v="71.2"/>
    <n v="900"/>
    <n v="220"/>
    <n v="750"/>
    <n v="145.80000000000001"/>
  </r>
  <r>
    <x v="5"/>
    <x v="59"/>
    <s v="Kyoto University"/>
    <s v="Computer Science"/>
    <s v="Master"/>
    <n v="2"/>
    <n v="8500"/>
    <n v="71.8"/>
    <n v="900"/>
    <n v="220"/>
    <n v="750"/>
    <n v="145.80000000000001"/>
  </r>
  <r>
    <x v="5"/>
    <x v="60"/>
    <s v="Nagoya University"/>
    <s v="Information Science"/>
    <s v="Bachelor"/>
    <n v="4"/>
    <n v="7800"/>
    <n v="68.5"/>
    <n v="750"/>
    <n v="220"/>
    <n v="750"/>
    <n v="145.80000000000001"/>
  </r>
  <r>
    <x v="5"/>
    <x v="61"/>
    <s v="Tohoku University"/>
    <s v="Software Engineering"/>
    <s v="Master"/>
    <n v="2"/>
    <n v="8200"/>
    <n v="65.400000000000006"/>
    <n v="650"/>
    <n v="220"/>
    <n v="750"/>
    <n v="145.80000000000001"/>
  </r>
  <r>
    <x v="5"/>
    <x v="62"/>
    <s v="Kyushu University"/>
    <s v="Computer Engineering"/>
    <s v="Bachelor"/>
    <n v="4"/>
    <n v="7500"/>
    <n v="64.8"/>
    <n v="600"/>
    <n v="220"/>
    <n v="750"/>
    <n v="145.80000000000001"/>
  </r>
  <r>
    <x v="5"/>
    <x v="63"/>
    <s v="Hokkaido University"/>
    <s v="Data Science"/>
    <s v="Master"/>
    <n v="2"/>
    <n v="8100"/>
    <n v="63.5"/>
    <n v="550"/>
    <n v="220"/>
    <n v="750"/>
    <n v="145.80000000000001"/>
  </r>
  <r>
    <x v="5"/>
    <x v="5"/>
    <s v="Tokyo Institute of Technology"/>
    <s v="Artificial Intelligence"/>
    <s v="PhD"/>
    <n v="3"/>
    <n v="8900"/>
    <n v="76.400000000000006"/>
    <n v="1100"/>
    <n v="220"/>
    <n v="750"/>
    <n v="145.80000000000001"/>
  </r>
  <r>
    <x v="5"/>
    <x v="64"/>
    <s v="University of Tsukuba"/>
    <s v="Information Systems"/>
    <s v="Bachelor"/>
    <n v="4"/>
    <n v="7200"/>
    <n v="64.2"/>
    <n v="600"/>
    <n v="220"/>
    <n v="750"/>
    <n v="145.80000000000001"/>
  </r>
  <r>
    <x v="5"/>
    <x v="65"/>
    <s v="Kobe University"/>
    <s v="Computer Science"/>
    <s v="Master"/>
    <n v="2"/>
    <n v="7900"/>
    <n v="67.8"/>
    <n v="700"/>
    <n v="220"/>
    <n v="750"/>
    <n v="145.80000000000001"/>
  </r>
  <r>
    <x v="5"/>
    <x v="66"/>
    <s v="Kanazawa University"/>
    <s v="Software Engineering"/>
    <s v="Bachelor"/>
    <n v="4"/>
    <n v="7100"/>
    <n v="62.5"/>
    <n v="500"/>
    <n v="220"/>
    <n v="750"/>
    <n v="145.80000000000001"/>
  </r>
  <r>
    <x v="5"/>
    <x v="67"/>
    <s v="Hiroshima University"/>
    <s v="Information Technology"/>
    <s v="Master"/>
    <n v="2"/>
    <n v="7600"/>
    <n v="63.8"/>
    <n v="550"/>
    <n v="220"/>
    <n v="750"/>
    <n v="145.80000000000001"/>
  </r>
  <r>
    <x v="3"/>
    <x v="68"/>
    <s v="University of Adelaide"/>
    <s v="Computer Science"/>
    <s v="Bachelor"/>
    <n v="3"/>
    <n v="32800"/>
    <n v="68.5"/>
    <n v="1100"/>
    <n v="450"/>
    <n v="650"/>
    <n v="1.52"/>
  </r>
  <r>
    <x v="3"/>
    <x v="69"/>
    <s v="University of Western Australia"/>
    <s v="Software Engineering"/>
    <s v="Master"/>
    <n v="2"/>
    <n v="34500"/>
    <n v="69.8"/>
    <n v="1200"/>
    <n v="450"/>
    <n v="650"/>
    <n v="1.52"/>
  </r>
  <r>
    <x v="3"/>
    <x v="70"/>
    <s v="Griffith University"/>
    <s v="Information Technology"/>
    <s v="Bachelor"/>
    <n v="3"/>
    <n v="31200"/>
    <n v="67.5"/>
    <n v="1100"/>
    <n v="450"/>
    <n v="650"/>
    <n v="1.52"/>
  </r>
  <r>
    <x v="3"/>
    <x v="71"/>
    <s v="University of Tasmania"/>
    <s v="Data Science"/>
    <s v="Master"/>
    <n v="2"/>
    <n v="30800"/>
    <n v="65.400000000000006"/>
    <n v="950"/>
    <n v="450"/>
    <n v="650"/>
    <n v="1.52"/>
  </r>
  <r>
    <x v="3"/>
    <x v="72"/>
    <s v="University of Newcastle"/>
    <s v="Computer Engineering"/>
    <s v="Bachelor"/>
    <n v="4"/>
    <n v="31500"/>
    <n v="66.8"/>
    <n v="1000"/>
    <n v="450"/>
    <n v="650"/>
    <n v="1.52"/>
  </r>
  <r>
    <x v="3"/>
    <x v="73"/>
    <s v="University of Wollongong"/>
    <s v="Artificial Intelligence"/>
    <s v="Master"/>
    <n v="2"/>
    <n v="32900"/>
    <n v="67.2"/>
    <n v="1050"/>
    <n v="450"/>
    <n v="650"/>
    <n v="1.52"/>
  </r>
  <r>
    <x v="3"/>
    <x v="74"/>
    <s v="Charles Darwin University"/>
    <s v="Information Systems"/>
    <s v="Bachelor"/>
    <n v="3"/>
    <n v="29800"/>
    <n v="64.5"/>
    <n v="900"/>
    <n v="450"/>
    <n v="650"/>
    <n v="1.52"/>
  </r>
  <r>
    <x v="3"/>
    <x v="75"/>
    <s v="James Cook University"/>
    <s v="Data Analytics"/>
    <s v="Master"/>
    <n v="2"/>
    <n v="31200"/>
    <n v="65.8"/>
    <n v="950"/>
    <n v="450"/>
    <n v="650"/>
    <n v="1.52"/>
  </r>
  <r>
    <x v="3"/>
    <x v="76"/>
    <s v="USC"/>
    <s v="Software Development"/>
    <s v="Bachelor"/>
    <n v="3"/>
    <n v="29500"/>
    <n v="66.2"/>
    <n v="1000"/>
    <n v="450"/>
    <n v="650"/>
    <n v="1.52"/>
  </r>
  <r>
    <x v="3"/>
    <x v="77"/>
    <s v="University of New England"/>
    <s v="Computing Science"/>
    <s v="Master"/>
    <n v="2"/>
    <n v="30500"/>
    <n v="64.8"/>
    <n v="850"/>
    <n v="450"/>
    <n v="650"/>
    <n v="1.52"/>
  </r>
  <r>
    <x v="4"/>
    <x v="78"/>
    <s v="TU Dresden"/>
    <s v="Computer Science"/>
    <s v="Master"/>
    <n v="2"/>
    <n v="500"/>
    <n v="65.8"/>
    <n v="750"/>
    <n v="75"/>
    <n v="550"/>
    <n v="0.92"/>
  </r>
  <r>
    <x v="4"/>
    <x v="79"/>
    <s v="University of Stuttgart"/>
    <s v="Software Engineering"/>
    <s v="Bachelor"/>
    <n v="3"/>
    <n v="450"/>
    <n v="68.5"/>
    <n v="850"/>
    <n v="75"/>
    <n v="550"/>
    <n v="0.92"/>
  </r>
  <r>
    <x v="4"/>
    <x v="80"/>
    <s v="TU Hamburg"/>
    <s v="Data Engineering"/>
    <s v="Master"/>
    <n v="2"/>
    <n v="500"/>
    <n v="71.2"/>
    <n v="950"/>
    <n v="75"/>
    <n v="550"/>
    <n v="0.92"/>
  </r>
  <r>
    <x v="4"/>
    <x v="81"/>
    <s v="RWTH Aachen"/>
    <s v="Computer Engineering"/>
    <s v="Bachelor"/>
    <n v="3"/>
    <n v="500"/>
    <n v="66.400000000000006"/>
    <n v="700"/>
    <n v="75"/>
    <n v="550"/>
    <n v="0.92"/>
  </r>
  <r>
    <x v="4"/>
    <x v="82"/>
    <s v="KIT"/>
    <s v="Artificial Intelligence"/>
    <s v="Master"/>
    <n v="2"/>
    <n v="500"/>
    <n v="67.8"/>
    <n v="800"/>
    <n v="75"/>
    <n v="550"/>
    <n v="0.92"/>
  </r>
  <r>
    <x v="4"/>
    <x v="83"/>
    <s v="TU Darmstadt"/>
    <s v="Information Systems"/>
    <s v="Bachelor"/>
    <n v="3"/>
    <n v="450"/>
    <n v="66.900000000000006"/>
    <n v="750"/>
    <n v="75"/>
    <n v="550"/>
    <n v="0.92"/>
  </r>
  <r>
    <x v="4"/>
    <x v="84"/>
    <s v="TU Braunschweig"/>
    <s v="Software Systems"/>
    <s v="Master"/>
    <n v="2"/>
    <n v="500"/>
    <n v="64.5"/>
    <n v="650"/>
    <n v="75"/>
    <n v="550"/>
    <n v="0.92"/>
  </r>
  <r>
    <x v="4"/>
    <x v="85"/>
    <s v="University of Jena"/>
    <s v="Data Science"/>
    <s v="Bachelor"/>
    <n v="3"/>
    <n v="450"/>
    <n v="63.8"/>
    <n v="600"/>
    <n v="75"/>
    <n v="550"/>
    <n v="0.92"/>
  </r>
  <r>
    <x v="4"/>
    <x v="86"/>
    <s v="Leibniz University"/>
    <s v="Digital Engineering"/>
    <s v="Master"/>
    <n v="2"/>
    <n v="500"/>
    <n v="66.2"/>
    <n v="750"/>
    <n v="75"/>
    <n v="550"/>
    <n v="0.92"/>
  </r>
  <r>
    <x v="4"/>
    <x v="87"/>
    <s v="University of Freiburg"/>
    <s v="Robotics &amp; AI"/>
    <s v="Master"/>
    <n v="2"/>
    <n v="500"/>
    <n v="67.5"/>
    <n v="800"/>
    <n v="75"/>
    <n v="550"/>
    <n v="0.92"/>
  </r>
  <r>
    <x v="0"/>
    <x v="88"/>
    <s v="University of Pennsylvania"/>
    <s v="Computer Science"/>
    <s v="Master"/>
    <n v="2"/>
    <n v="51900"/>
    <n v="76.8"/>
    <n v="1900"/>
    <n v="160"/>
    <n v="1500"/>
    <n v="1"/>
  </r>
  <r>
    <x v="0"/>
    <x v="89"/>
    <s v="University of Chicago"/>
    <s v="Data Analytics"/>
    <s v="Master"/>
    <n v="2"/>
    <n v="52400"/>
    <n v="78.900000000000006"/>
    <n v="2000"/>
    <n v="160"/>
    <n v="1500"/>
    <n v="1"/>
  </r>
  <r>
    <x v="0"/>
    <x v="90"/>
    <s v="Johns Hopkins"/>
    <s v="Artificial Intelligence"/>
    <s v="PhD"/>
    <n v="5"/>
    <n v="53600"/>
    <n v="72.5"/>
    <n v="1700"/>
    <n v="160"/>
    <n v="1500"/>
    <n v="1"/>
  </r>
  <r>
    <x v="0"/>
    <x v="91"/>
    <s v="Vanderbilt University"/>
    <s v="Computer Engineering"/>
    <s v="Bachelor"/>
    <n v="4"/>
    <n v="50800"/>
    <n v="71.2"/>
    <n v="1600"/>
    <n v="160"/>
    <n v="1500"/>
    <n v="1"/>
  </r>
  <r>
    <x v="0"/>
    <x v="92"/>
    <s v="Duke University"/>
    <s v="Software Engineering"/>
    <s v="Master"/>
    <n v="2"/>
    <n v="51500"/>
    <n v="70.8"/>
    <n v="1500"/>
    <n v="160"/>
    <n v="1500"/>
    <n v="1"/>
  </r>
  <r>
    <x v="0"/>
    <x v="93"/>
    <s v="University of Wisconsin"/>
    <s v="Computer Science"/>
    <s v="PhD"/>
    <n v="5"/>
    <n v="38200"/>
    <n v="69.5"/>
    <n v="1400"/>
    <n v="160"/>
    <n v="1500"/>
    <n v="1"/>
  </r>
  <r>
    <x v="0"/>
    <x v="94"/>
    <s v="Arizona State University"/>
    <s v="Information Technology"/>
    <s v="Bachelor"/>
    <n v="4"/>
    <n v="41200"/>
    <n v="70.2"/>
    <n v="1300"/>
    <n v="160"/>
    <n v="1500"/>
    <n v="1"/>
  </r>
  <r>
    <x v="0"/>
    <x v="95"/>
    <s v="University of Colorado"/>
    <s v="Data Science"/>
    <s v="Master"/>
    <n v="2"/>
    <n v="39800"/>
    <n v="71.5"/>
    <n v="1600"/>
    <n v="160"/>
    <n v="1500"/>
    <n v="1"/>
  </r>
  <r>
    <x v="0"/>
    <x v="96"/>
    <s v="University of Minnesota"/>
    <s v="Computer Science"/>
    <s v="Bachelor"/>
    <n v="4"/>
    <n v="42500"/>
    <n v="72.8"/>
    <n v="1500"/>
    <n v="160"/>
    <n v="1500"/>
    <n v="1"/>
  </r>
  <r>
    <x v="0"/>
    <x v="97"/>
    <s v="UC Davis"/>
    <s v="Computer Engineering"/>
    <s v="Master"/>
    <n v="2"/>
    <n v="42800"/>
    <n v="73.5"/>
    <n v="1700"/>
    <n v="160"/>
    <n v="1500"/>
    <n v="1"/>
  </r>
  <r>
    <x v="1"/>
    <x v="1"/>
    <s v="University College London"/>
    <s v="Computer Science"/>
    <s v="Master"/>
    <n v="1"/>
    <n v="39200"/>
    <n v="76.2"/>
    <n v="1900"/>
    <n v="485"/>
    <n v="800"/>
    <n v="0.79"/>
  </r>
  <r>
    <x v="1"/>
    <x v="98"/>
    <s v="University of Leeds"/>
    <s v="Software Engineering"/>
    <s v="Bachelor"/>
    <n v="3"/>
    <n v="28500"/>
    <n v="65.8"/>
    <n v="950"/>
    <n v="485"/>
    <n v="800"/>
    <n v="0.79"/>
  </r>
  <r>
    <x v="1"/>
    <x v="99"/>
    <s v="University of Warwick"/>
    <s v="Data Science"/>
    <s v="Master"/>
    <n v="1"/>
    <n v="36800"/>
    <n v="67.2"/>
    <n v="1000"/>
    <n v="485"/>
    <n v="800"/>
    <n v="0.79"/>
  </r>
  <r>
    <x v="1"/>
    <x v="100"/>
    <s v="University of Sheffield"/>
    <s v="Artificial Intelligence"/>
    <s v="PhD"/>
    <n v="3"/>
    <n v="27900"/>
    <n v="64.5"/>
    <n v="850"/>
    <n v="485"/>
    <n v="800"/>
    <n v="0.79"/>
  </r>
  <r>
    <x v="1"/>
    <x v="101"/>
    <s v="University of Birmingham"/>
    <s v="Computer Engineering"/>
    <s v="Bachelor"/>
    <n v="3"/>
    <n v="29500"/>
    <n v="66.8"/>
    <n v="950"/>
    <n v="485"/>
    <n v="800"/>
    <n v="0.79"/>
  </r>
  <r>
    <x v="1"/>
    <x v="102"/>
    <s v="University of Southampton"/>
    <s v="Cybersecurity"/>
    <s v="Master"/>
    <n v="1"/>
    <n v="32400"/>
    <n v="65.900000000000006"/>
    <n v="900"/>
    <n v="485"/>
    <n v="800"/>
    <n v="0.79"/>
  </r>
  <r>
    <x v="1"/>
    <x v="103"/>
    <s v="University of Nottingham"/>
    <s v="Computer Science"/>
    <s v="Bachelor"/>
    <n v="3"/>
    <n v="28900"/>
    <n v="64.8"/>
    <n v="850"/>
    <n v="485"/>
    <n v="800"/>
    <n v="0.79"/>
  </r>
  <r>
    <x v="1"/>
    <x v="104"/>
    <s v="Cardiff University"/>
    <s v="Software Development"/>
    <s v="Master"/>
    <n v="1"/>
    <n v="31200"/>
    <n v="64.2"/>
    <n v="800"/>
    <n v="485"/>
    <n v="800"/>
    <n v="0.79"/>
  </r>
  <r>
    <x v="1"/>
    <x v="105"/>
    <s v="Queen's University Belfast"/>
    <s v="Computing Systems"/>
    <s v="Bachelor"/>
    <n v="3"/>
    <n v="27500"/>
    <n v="63.5"/>
    <n v="750"/>
    <n v="485"/>
    <n v="800"/>
    <n v="0.79"/>
  </r>
  <r>
    <x v="1"/>
    <x v="72"/>
    <s v="Newcastle University"/>
    <s v="Data Analytics"/>
    <s v="Master"/>
    <n v="1"/>
    <n v="30800"/>
    <n v="64.599999999999994"/>
    <n v="800"/>
    <n v="485"/>
    <n v="800"/>
    <n v="0.79"/>
  </r>
  <r>
    <x v="2"/>
    <x v="106"/>
    <s v="McMaster University"/>
    <s v="Software Engineering"/>
    <s v="Bachelor"/>
    <n v="4"/>
    <n v="32500"/>
    <n v="68.5"/>
    <n v="1200"/>
    <n v="235"/>
    <n v="900"/>
    <n v="1.35"/>
  </r>
  <r>
    <x v="2"/>
    <x v="107"/>
    <s v="Western University"/>
    <s v="Computer Science"/>
    <s v="Master"/>
    <n v="2"/>
    <n v="29800"/>
    <n v="65.8"/>
    <n v="1100"/>
    <n v="235"/>
    <n v="900"/>
    <n v="1.35"/>
  </r>
  <r>
    <x v="2"/>
    <x v="108"/>
    <s v="Dalhousie University"/>
    <s v="Data Science"/>
    <s v="Master"/>
    <n v="2"/>
    <n v="28500"/>
    <n v="64.5"/>
    <n v="1200"/>
    <n v="235"/>
    <n v="900"/>
    <n v="1.35"/>
  </r>
  <r>
    <x v="2"/>
    <x v="109"/>
    <s v="University of Victoria"/>
    <s v="Computer Engineering"/>
    <s v="Bachelor"/>
    <n v="4"/>
    <n v="27900"/>
    <n v="69.2"/>
    <n v="1300"/>
    <n v="235"/>
    <n v="900"/>
    <n v="1.35"/>
  </r>
  <r>
    <x v="2"/>
    <x v="110"/>
    <s v="Laval University"/>
    <s v="Artificial Intelligence"/>
    <s v="Master"/>
    <n v="2"/>
    <n v="21500"/>
    <n v="63.8"/>
    <n v="900"/>
    <n v="235"/>
    <n v="900"/>
    <n v="1.35"/>
  </r>
  <r>
    <x v="2"/>
    <x v="111"/>
    <s v="University of Manitoba"/>
    <s v="Computer Science"/>
    <s v="Bachelor"/>
    <n v="4"/>
    <n v="26800"/>
    <n v="62.5"/>
    <n v="950"/>
    <n v="235"/>
    <n v="900"/>
    <n v="1.35"/>
  </r>
  <r>
    <x v="2"/>
    <x v="112"/>
    <s v="University of Regina"/>
    <s v="Software Systems"/>
    <s v="Bachelor"/>
    <n v="4"/>
    <n v="25500"/>
    <n v="61.8"/>
    <n v="900"/>
    <n v="235"/>
    <n v="900"/>
    <n v="1.35"/>
  </r>
  <r>
    <x v="2"/>
    <x v="113"/>
    <s v="Memorial University"/>
    <s v="Computer Science"/>
    <s v="Master"/>
    <n v="2"/>
    <n v="19800"/>
    <n v="63.2"/>
    <n v="950"/>
    <n v="235"/>
    <n v="900"/>
    <n v="1.35"/>
  </r>
  <r>
    <x v="2"/>
    <x v="114"/>
    <s v="University of Saskatchewan"/>
    <s v="Data Analytics"/>
    <s v="Master"/>
    <n v="2"/>
    <n v="24500"/>
    <n v="62.8"/>
    <n v="1000"/>
    <n v="235"/>
    <n v="900"/>
    <n v="1.35"/>
  </r>
  <r>
    <x v="2"/>
    <x v="115"/>
    <s v="Universit√© de Sherbrooke"/>
    <s v="Computer Engineering"/>
    <s v="PhD"/>
    <n v="4"/>
    <n v="20500"/>
    <n v="61.5"/>
    <n v="850"/>
    <n v="235"/>
    <n v="900"/>
    <n v="1.35"/>
  </r>
  <r>
    <x v="0"/>
    <x v="116"/>
    <s v="Carnegie Mellon"/>
    <s v="Computer Science"/>
    <s v="Master"/>
    <n v="2"/>
    <n v="51200"/>
    <n v="72.400000000000006"/>
    <n v="1800"/>
    <n v="160"/>
    <n v="1500"/>
    <n v="1"/>
  </r>
  <r>
    <x v="0"/>
    <x v="117"/>
    <s v="UIUC"/>
    <s v="Computer Science"/>
    <s v="PhD"/>
    <n v="5"/>
    <n v="45800"/>
    <n v="68.5"/>
    <n v="1400"/>
    <n v="160"/>
    <n v="1500"/>
    <n v="1"/>
  </r>
  <r>
    <x v="2"/>
    <x v="118"/>
    <s v="University of Calgary"/>
    <s v="Software Engineering"/>
    <s v="Bachelor"/>
    <n v="4"/>
    <n v="26500"/>
    <n v="69.2"/>
    <n v="1300"/>
    <n v="235"/>
    <n v="900"/>
    <n v="1.35"/>
  </r>
  <r>
    <x v="30"/>
    <x v="119"/>
    <s v="University of Sao Paulo"/>
    <s v="Computer Science"/>
    <s v="Master"/>
    <n v="2"/>
    <n v="0"/>
    <n v="48.5"/>
    <n v="600"/>
    <n v="160"/>
    <n v="400"/>
    <n v="4.95"/>
  </r>
  <r>
    <x v="31"/>
    <x v="120"/>
    <s v="Bogazici University"/>
    <s v="Computer Engineering"/>
    <s v="Bachelor"/>
    <n v="4"/>
    <n v="1800"/>
    <n v="42.8"/>
    <n v="450"/>
    <n v="100"/>
    <n v="300"/>
    <n v="30.5"/>
  </r>
  <r>
    <x v="32"/>
    <x v="121"/>
    <s v="Moscow State University"/>
    <s v="Applied Mathematics"/>
    <s v="Master"/>
    <n v="2"/>
    <n v="3900"/>
    <n v="51.2"/>
    <n v="700"/>
    <n v="120"/>
    <n v="350"/>
    <n v="92.8"/>
  </r>
  <r>
    <x v="33"/>
    <x v="122"/>
    <s v="UNAM"/>
    <s v="Computer Engineering"/>
    <s v="Bachelor"/>
    <n v="4"/>
    <n v="800"/>
    <n v="44.6"/>
    <n v="500"/>
    <n v="160"/>
    <n v="400"/>
    <n v="17.2"/>
  </r>
  <r>
    <x v="34"/>
    <x v="123"/>
    <s v="National Technical University"/>
    <s v="Software Engineering"/>
    <s v="Master"/>
    <n v="2"/>
    <n v="2500"/>
    <n v="54.8"/>
    <n v="550"/>
    <n v="120"/>
    <n v="400"/>
    <n v="0.92"/>
  </r>
  <r>
    <x v="35"/>
    <x v="124"/>
    <s v="Chulalongkorn University"/>
    <s v="Computer Science"/>
    <s v="Bachelor"/>
    <n v="4"/>
    <n v="3800"/>
    <n v="46.5"/>
    <n v="450"/>
    <n v="140"/>
    <n v="300"/>
    <n v="35.200000000000003"/>
  </r>
  <r>
    <x v="36"/>
    <x v="125"/>
    <s v="American University in Dubai"/>
    <s v="Computer Science"/>
    <s v="Bachelor"/>
    <n v="4"/>
    <n v="29500"/>
    <n v="72.400000000000006"/>
    <n v="1200"/>
    <n v="270"/>
    <n v="800"/>
    <n v="3.67"/>
  </r>
  <r>
    <x v="0"/>
    <x v="126"/>
    <s v="Columbia University"/>
    <s v="Data Science"/>
    <s v="Master"/>
    <n v="2"/>
    <n v="52800"/>
    <n v="100"/>
    <n v="2500"/>
    <n v="160"/>
    <n v="1500"/>
    <n v="1"/>
  </r>
  <r>
    <x v="0"/>
    <x v="127"/>
    <s v="Cornell University"/>
    <s v="Computer Science"/>
    <s v="PhD"/>
    <n v="5"/>
    <n v="49800"/>
    <n v="70.5"/>
    <n v="1600"/>
    <n v="160"/>
    <n v="1500"/>
    <n v="1"/>
  </r>
  <r>
    <x v="12"/>
    <x v="128"/>
    <s v="SUSTech"/>
    <s v="Artificial Intelligence"/>
    <s v="Master"/>
    <n v="2"/>
    <n v="8200"/>
    <n v="58.4"/>
    <n v="800"/>
    <n v="140"/>
    <n v="400"/>
    <n v="7.18"/>
  </r>
  <r>
    <x v="37"/>
    <x v="129"/>
    <s v="University of Cape Town"/>
    <s v="Computer Science"/>
    <s v="Bachelor"/>
    <n v="3"/>
    <n v="5900"/>
    <n v="49.2"/>
    <n v="600"/>
    <n v="140"/>
    <n v="400"/>
    <n v="18.72"/>
  </r>
  <r>
    <x v="38"/>
    <x v="130"/>
    <s v="American University in Cairo"/>
    <s v="Computer Engineering"/>
    <s v="Bachelor"/>
    <n v="4"/>
    <n v="19800"/>
    <n v="38.4"/>
    <n v="450"/>
    <n v="130"/>
    <n v="350"/>
    <n v="30.9"/>
  </r>
  <r>
    <x v="39"/>
    <x v="131"/>
    <s v="University of Buenos Aires"/>
    <s v="Software Engineering"/>
    <s v="Bachelor"/>
    <n v="5"/>
    <n v="0"/>
    <n v="42.6"/>
    <n v="400"/>
    <n v="150"/>
    <n v="300"/>
    <n v="821.5"/>
  </r>
  <r>
    <x v="40"/>
    <x v="132"/>
    <s v="University of Indonesia"/>
    <s v="Information Systems"/>
    <s v="Bachelor"/>
    <n v="4"/>
    <n v="4200"/>
    <n v="45.8"/>
    <n v="500"/>
    <n v="130"/>
    <n v="300"/>
    <n v="15640"/>
  </r>
  <r>
    <x v="41"/>
    <x v="133"/>
    <s v="King Saud University"/>
    <s v="Computer Science"/>
    <s v="Master"/>
    <n v="2"/>
    <n v="7800"/>
    <n v="52.4"/>
    <n v="800"/>
    <n v="250"/>
    <n v="600"/>
    <n v="3.75"/>
  </r>
  <r>
    <x v="42"/>
    <x v="134"/>
    <s v="University of Lagos"/>
    <s v="Computer Engineering"/>
    <s v="Bachelor"/>
    <n v="4"/>
    <n v="2500"/>
    <n v="40.200000000000003"/>
    <n v="400"/>
    <n v="180"/>
    <n v="300"/>
    <n v="860.2"/>
  </r>
  <r>
    <x v="43"/>
    <x v="135"/>
    <s v="HCMUT"/>
    <s v="Software Engineering"/>
    <s v="Bachelor"/>
    <n v="4"/>
    <n v="3200"/>
    <n v="43.6"/>
    <n v="450"/>
    <n v="120"/>
    <n v="250"/>
    <n v="24450"/>
  </r>
  <r>
    <x v="6"/>
    <x v="136"/>
    <s v="TU Eindhoven"/>
    <s v="Computer Science"/>
    <s v="Master"/>
    <n v="2"/>
    <n v="15600"/>
    <n v="69.8"/>
    <n v="950"/>
    <n v="180"/>
    <n v="720"/>
    <n v="0.92"/>
  </r>
  <r>
    <x v="6"/>
    <x v="137"/>
    <s v="University of Twente"/>
    <s v="Artificial Intelligence"/>
    <s v="Bachelor"/>
    <n v="3"/>
    <n v="11200"/>
    <n v="65.400000000000006"/>
    <n v="750"/>
    <n v="180"/>
    <n v="720"/>
    <n v="0.92"/>
  </r>
  <r>
    <x v="6"/>
    <x v="138"/>
    <s v="University of Groningen"/>
    <s v="Computing Science"/>
    <s v="Master"/>
    <n v="2"/>
    <n v="14800"/>
    <n v="66.8"/>
    <n v="800"/>
    <n v="180"/>
    <n v="720"/>
    <n v="0.92"/>
  </r>
  <r>
    <x v="6"/>
    <x v="139"/>
    <s v="Maastricht University"/>
    <s v="Data Science"/>
    <s v="Bachelor"/>
    <n v="3"/>
    <n v="11500"/>
    <n v="67.2"/>
    <n v="850"/>
    <n v="180"/>
    <n v="720"/>
    <n v="0.92"/>
  </r>
  <r>
    <x v="6"/>
    <x v="140"/>
    <s v="Radboud University"/>
    <s v="Software Science"/>
    <s v="Master"/>
    <n v="2"/>
    <n v="14500"/>
    <n v="66.5"/>
    <n v="800"/>
    <n v="180"/>
    <n v="720"/>
    <n v="0.92"/>
  </r>
  <r>
    <x v="6"/>
    <x v="141"/>
    <s v="Tilburg University"/>
    <s v="Information Systems"/>
    <s v="Bachelor"/>
    <n v="3"/>
    <n v="11300"/>
    <n v="65.8"/>
    <n v="750"/>
    <n v="180"/>
    <n v="720"/>
    <n v="0.92"/>
  </r>
  <r>
    <x v="6"/>
    <x v="142"/>
    <s v="Utrecht University"/>
    <s v="Game Technology"/>
    <s v="Master"/>
    <n v="2"/>
    <n v="15200"/>
    <n v="70.2"/>
    <n v="1000"/>
    <n v="180"/>
    <n v="720"/>
    <n v="0.92"/>
  </r>
  <r>
    <x v="6"/>
    <x v="143"/>
    <s v="Leiden University"/>
    <s v="Computer Engineering"/>
    <s v="Bachelor"/>
    <n v="3"/>
    <n v="11400"/>
    <n v="69.5"/>
    <n v="950"/>
    <n v="180"/>
    <n v="720"/>
    <n v="0.92"/>
  </r>
  <r>
    <x v="6"/>
    <x v="144"/>
    <s v="Wageningen University"/>
    <s v="Bioinformatics"/>
    <s v="Master"/>
    <n v="2"/>
    <n v="14900"/>
    <n v="65.2"/>
    <n v="750"/>
    <n v="180"/>
    <n v="720"/>
    <n v="0.92"/>
  </r>
  <r>
    <x v="6"/>
    <x v="6"/>
    <s v="VU Amsterdam"/>
    <s v="Business Analytics"/>
    <s v="Master"/>
    <n v="2"/>
    <n v="15400"/>
    <n v="73.5"/>
    <n v="1100"/>
    <n v="180"/>
    <n v="720"/>
    <n v="0.92"/>
  </r>
  <r>
    <x v="7"/>
    <x v="7"/>
    <s v="Nanyang Technological University"/>
    <s v="Computer Science"/>
    <s v="Bachelor"/>
    <n v="4"/>
    <n v="32500"/>
    <n v="81.099999999999994"/>
    <n v="1500"/>
    <n v="90"/>
    <n v="800"/>
    <n v="1.34"/>
  </r>
  <r>
    <x v="7"/>
    <x v="7"/>
    <s v="Singapore Management University"/>
    <s v="Information Systems"/>
    <s v="Bachelor"/>
    <n v="4"/>
    <n v="31800"/>
    <n v="81.099999999999994"/>
    <n v="1500"/>
    <n v="90"/>
    <n v="800"/>
    <n v="1.34"/>
  </r>
  <r>
    <x v="7"/>
    <x v="7"/>
    <s v="SUTD"/>
    <s v="Computer Science &amp; Design"/>
    <s v="Bachelor"/>
    <n v="4"/>
    <n v="31200"/>
    <n v="81.099999999999994"/>
    <n v="1500"/>
    <n v="90"/>
    <n v="800"/>
    <n v="1.34"/>
  </r>
  <r>
    <x v="7"/>
    <x v="7"/>
    <s v="SIT"/>
    <s v="Software Engineering"/>
    <s v="Bachelor"/>
    <n v="4"/>
    <n v="29800"/>
    <n v="81.099999999999994"/>
    <n v="1500"/>
    <n v="90"/>
    <n v="800"/>
    <n v="1.34"/>
  </r>
  <r>
    <x v="7"/>
    <x v="7"/>
    <s v="NUS"/>
    <s v="Artificial Intelligence"/>
    <s v="Master"/>
    <n v="2"/>
    <n v="35600"/>
    <n v="81.099999999999994"/>
    <n v="1500"/>
    <n v="90"/>
    <n v="800"/>
    <n v="1.34"/>
  </r>
  <r>
    <x v="7"/>
    <x v="7"/>
    <s v="NTU"/>
    <s v="Data Science &amp; AI"/>
    <s v="Master"/>
    <n v="2"/>
    <n v="34900"/>
    <n v="81.099999999999994"/>
    <n v="1500"/>
    <n v="90"/>
    <n v="800"/>
    <n v="1.34"/>
  </r>
  <r>
    <x v="7"/>
    <x v="7"/>
    <s v="SUTD"/>
    <s v="Technology &amp; Innovation"/>
    <s v="Master"/>
    <n v="2"/>
    <n v="33800"/>
    <n v="81.099999999999994"/>
    <n v="1500"/>
    <n v="90"/>
    <n v="800"/>
    <n v="1.34"/>
  </r>
  <r>
    <x v="7"/>
    <x v="7"/>
    <s v="SMU"/>
    <s v="Computing &amp; Innovation"/>
    <s v="Master"/>
    <n v="2"/>
    <n v="34200"/>
    <n v="81.099999999999994"/>
    <n v="1500"/>
    <n v="90"/>
    <n v="800"/>
    <n v="1.34"/>
  </r>
  <r>
    <x v="7"/>
    <x v="7"/>
    <s v="NUS"/>
    <s v="Computer Engineering"/>
    <s v="PhD"/>
    <n v="4"/>
    <n v="38500"/>
    <n v="81.099999999999994"/>
    <n v="1500"/>
    <n v="90"/>
    <n v="800"/>
    <n v="1.34"/>
  </r>
  <r>
    <x v="7"/>
    <x v="7"/>
    <s v="NTU"/>
    <s v="Digital Systems &amp; AI"/>
    <s v="PhD"/>
    <n v="4"/>
    <n v="37900"/>
    <n v="81.099999999999994"/>
    <n v="1500"/>
    <n v="90"/>
    <n v="800"/>
    <n v="1.34"/>
  </r>
  <r>
    <x v="8"/>
    <x v="8"/>
    <s v="√âcole Polytechnique"/>
    <s v="Computer Science"/>
    <s v="Master"/>
    <n v="2"/>
    <n v="15600"/>
    <n v="74.599999999999994"/>
    <n v="1500"/>
    <n v="99"/>
    <n v="650"/>
    <n v="0.92"/>
  </r>
  <r>
    <x v="8"/>
    <x v="145"/>
    <s v="INSA Toulouse"/>
    <s v="Software Engineering"/>
    <s v="Bachelor"/>
    <n v="3"/>
    <n v="4200"/>
    <n v="65.8"/>
    <n v="750"/>
    <n v="99"/>
    <n v="650"/>
    <n v="0.92"/>
  </r>
  <r>
    <x v="8"/>
    <x v="146"/>
    <s v="√âcole Normale Sup√©rieure Lyon"/>
    <s v="Data Science"/>
    <s v="Master"/>
    <n v="2"/>
    <n v="4800"/>
    <n v="68.5"/>
    <n v="850"/>
    <n v="99"/>
    <n v="650"/>
    <n v="0.92"/>
  </r>
  <r>
    <x v="8"/>
    <x v="147"/>
    <s v="Grenoble INP"/>
    <s v="Artificial Intelligence"/>
    <s v="Master"/>
    <n v="2"/>
    <n v="4500"/>
    <n v="66.400000000000006"/>
    <n v="800"/>
    <n v="99"/>
    <n v="650"/>
    <n v="0.92"/>
  </r>
  <r>
    <x v="8"/>
    <x v="148"/>
    <s v="Universit√© Nice Sophia Antipolis"/>
    <s v="Computer Engineering"/>
    <s v="Bachelor"/>
    <n v="3"/>
    <n v="3900"/>
    <n v="69.2"/>
    <n v="900"/>
    <n v="99"/>
    <n v="650"/>
    <n v="0.92"/>
  </r>
  <r>
    <x v="8"/>
    <x v="149"/>
    <s v="University of Bordeaux"/>
    <s v="Information Systems"/>
    <s v="Master"/>
    <n v="2"/>
    <n v="4200"/>
    <n v="67.8"/>
    <n v="850"/>
    <n v="99"/>
    <n v="650"/>
    <n v="0.92"/>
  </r>
  <r>
    <x v="8"/>
    <x v="150"/>
    <s v="Universit√© de Lille"/>
    <s v="Software Development"/>
    <s v="Bachelor"/>
    <n v="3"/>
    <n v="3800"/>
    <n v="65.5"/>
    <n v="750"/>
    <n v="99"/>
    <n v="650"/>
    <n v="0.92"/>
  </r>
  <r>
    <x v="8"/>
    <x v="151"/>
    <s v="INSA Rennes"/>
    <s v="Cybersecurity"/>
    <s v="Master"/>
    <n v="2"/>
    <n v="4500"/>
    <n v="64.8"/>
    <n v="700"/>
    <n v="99"/>
    <n v="650"/>
    <n v="0.92"/>
  </r>
  <r>
    <x v="8"/>
    <x v="152"/>
    <s v="University of Strasbourg"/>
    <s v="Digital Systems"/>
    <s v="Bachelor"/>
    <n v="3"/>
    <n v="3900"/>
    <n v="66.2"/>
    <n v="800"/>
    <n v="99"/>
    <n v="650"/>
    <n v="0.92"/>
  </r>
  <r>
    <x v="8"/>
    <x v="153"/>
    <s v="University of Montpellier"/>
    <s v="Data Engineering"/>
    <s v="Master"/>
    <n v="2"/>
    <n v="4100"/>
    <n v="65.900000000000006"/>
    <n v="750"/>
    <n v="99"/>
    <n v="650"/>
    <n v="0.92"/>
  </r>
  <r>
    <x v="9"/>
    <x v="154"/>
    <s v="EPFL"/>
    <s v="Computer Science"/>
    <s v="Master"/>
    <n v="2"/>
    <n v="1460"/>
    <n v="89.8"/>
    <n v="1900"/>
    <n v="88"/>
    <n v="1200"/>
    <n v="0.89"/>
  </r>
  <r>
    <x v="9"/>
    <x v="155"/>
    <s v="University of Geneva"/>
    <s v="Data Science"/>
    <s v="Bachelor"/>
    <n v="3"/>
    <n v="1380"/>
    <n v="90.5"/>
    <n v="2000"/>
    <n v="88"/>
    <n v="1200"/>
    <n v="0.89"/>
  </r>
  <r>
    <x v="9"/>
    <x v="156"/>
    <s v="University of Bern"/>
    <s v="Software Engineering"/>
    <s v="Master"/>
    <n v="2"/>
    <n v="1420"/>
    <n v="85.4"/>
    <n v="1700"/>
    <n v="88"/>
    <n v="1200"/>
    <n v="0.89"/>
  </r>
  <r>
    <x v="9"/>
    <x v="157"/>
    <s v="University of St. Gallen"/>
    <s v="Business Informatics"/>
    <s v="Bachelor"/>
    <n v="3"/>
    <n v="1440"/>
    <n v="86.2"/>
    <n v="1600"/>
    <n v="88"/>
    <n v="1200"/>
    <n v="0.89"/>
  </r>
  <r>
    <x v="9"/>
    <x v="158"/>
    <s v="USI"/>
    <s v="Artificial Intelligence"/>
    <s v="Master"/>
    <n v="2"/>
    <n v="1460"/>
    <n v="84.5"/>
    <n v="1500"/>
    <n v="88"/>
    <n v="1200"/>
    <n v="0.89"/>
  </r>
  <r>
    <x v="9"/>
    <x v="159"/>
    <s v="University of Fribourg"/>
    <s v="Computer Engineering"/>
    <s v="Bachelor"/>
    <n v="3"/>
    <n v="1380"/>
    <n v="83.8"/>
    <n v="1400"/>
    <n v="88"/>
    <n v="1200"/>
    <n v="0.89"/>
  </r>
  <r>
    <x v="9"/>
    <x v="160"/>
    <s v="University of Neuchatel"/>
    <s v="Information Systems"/>
    <s v="Master"/>
    <n v="2"/>
    <n v="1420"/>
    <n v="84.2"/>
    <n v="1500"/>
    <n v="88"/>
    <n v="1200"/>
    <n v="0.89"/>
  </r>
  <r>
    <x v="9"/>
    <x v="33"/>
    <s v="University of Basel"/>
    <s v="Computational Science"/>
    <s v="Master"/>
    <n v="2"/>
    <n v="1440"/>
    <n v="87.5"/>
    <n v="1800"/>
    <n v="88"/>
    <n v="1200"/>
    <n v="0.89"/>
  </r>
  <r>
    <x v="9"/>
    <x v="161"/>
    <s v="University of Lucerne"/>
    <s v="Digital Innovation"/>
    <s v="Bachelor"/>
    <n v="3"/>
    <n v="1380"/>
    <n v="85.8"/>
    <n v="1600"/>
    <n v="88"/>
    <n v="1200"/>
    <n v="0.89"/>
  </r>
  <r>
    <x v="9"/>
    <x v="162"/>
    <s v="ZHAW"/>
    <s v="Data Engineering"/>
    <s v="Master"/>
    <n v="2"/>
    <n v="1460"/>
    <n v="86.4"/>
    <n v="1700"/>
    <n v="88"/>
    <n v="1200"/>
    <n v="0.89"/>
  </r>
  <r>
    <x v="11"/>
    <x v="11"/>
    <s v="University of Copenhagen"/>
    <s v="Computer Science"/>
    <s v="Master"/>
    <n v="2"/>
    <n v="8800"/>
    <n v="83.2"/>
    <n v="1500"/>
    <n v="110"/>
    <n v="600"/>
    <n v="0.15"/>
  </r>
  <r>
    <x v="11"/>
    <x v="163"/>
    <s v="Aarhus University"/>
    <s v="Data Science"/>
    <s v="Master"/>
    <n v="2"/>
    <n v="8600"/>
    <n v="77.400000000000006"/>
    <n v="1200"/>
    <n v="110"/>
    <n v="600"/>
    <n v="0.15"/>
  </r>
  <r>
    <x v="11"/>
    <x v="43"/>
    <s v="Aalborg University"/>
    <s v="Software Engineering"/>
    <s v="Master"/>
    <n v="2"/>
    <n v="8400"/>
    <n v="75.099999999999994"/>
    <n v="1000"/>
    <n v="110"/>
    <n v="600"/>
    <n v="0.15"/>
  </r>
  <r>
    <x v="12"/>
    <x v="12"/>
    <s v="Tsinghua University"/>
    <s v="Computer Science"/>
    <s v="Master"/>
    <n v="3"/>
    <n v="8900"/>
    <n v="51.2"/>
    <n v="800"/>
    <n v="140"/>
    <n v="400"/>
    <n v="7.15"/>
  </r>
  <r>
    <x v="12"/>
    <x v="12"/>
    <s v="Peking University"/>
    <s v="Data Science"/>
    <s v="Master"/>
    <n v="3"/>
    <n v="8500"/>
    <n v="51.2"/>
    <n v="750"/>
    <n v="140"/>
    <n v="400"/>
    <n v="7.15"/>
  </r>
  <r>
    <x v="12"/>
    <x v="164"/>
    <s v="Fudan University"/>
    <s v="Software Engineering"/>
    <s v="Master"/>
    <n v="2.5"/>
    <n v="7800"/>
    <n v="48.9"/>
    <n v="700"/>
    <n v="140"/>
    <n v="400"/>
    <n v="7.15"/>
  </r>
  <r>
    <x v="12"/>
    <x v="164"/>
    <s v="Shanghai Jiao Tong University"/>
    <s v="Artificial Intelligence"/>
    <s v="Master"/>
    <n v="2.5"/>
    <n v="8200"/>
    <n v="48.9"/>
    <n v="720"/>
    <n v="140"/>
    <n v="400"/>
    <n v="7.15"/>
  </r>
  <r>
    <x v="12"/>
    <x v="165"/>
    <s v="Zhejiang University"/>
    <s v="Computer Engineering"/>
    <s v="Master"/>
    <n v="3"/>
    <n v="7500"/>
    <n v="45.3"/>
    <n v="550"/>
    <n v="140"/>
    <n v="400"/>
    <n v="7.15"/>
  </r>
  <r>
    <x v="12"/>
    <x v="166"/>
    <s v="Nanjing University"/>
    <s v="Information Technology"/>
    <s v="Master"/>
    <n v="3"/>
    <n v="7200"/>
    <n v="44.1"/>
    <n v="500"/>
    <n v="140"/>
    <n v="400"/>
    <n v="7.15"/>
  </r>
  <r>
    <x v="12"/>
    <x v="167"/>
    <s v="Sun Yat-sen University"/>
    <s v="Computer Science"/>
    <s v="Master"/>
    <n v="3"/>
    <n v="6900"/>
    <n v="43.8"/>
    <n v="480"/>
    <n v="140"/>
    <n v="400"/>
    <n v="7.15"/>
  </r>
  <r>
    <x v="12"/>
    <x v="168"/>
    <s v="Wuhan University"/>
    <s v="Software Engineering"/>
    <s v="Master"/>
    <n v="3"/>
    <n v="6500"/>
    <n v="41.2"/>
    <n v="450"/>
    <n v="140"/>
    <n v="400"/>
    <n v="7.15"/>
  </r>
  <r>
    <x v="12"/>
    <x v="169"/>
    <s v="Xi'an Jiaotong University"/>
    <s v="Data Science"/>
    <s v="Master"/>
    <n v="3"/>
    <n v="6300"/>
    <n v="40.5"/>
    <n v="420"/>
    <n v="140"/>
    <n v="400"/>
    <n v="7.15"/>
  </r>
  <r>
    <x v="12"/>
    <x v="170"/>
    <s v="Sichuan University"/>
    <s v="Computer Engineering"/>
    <s v="Master"/>
    <n v="3"/>
    <n v="6100"/>
    <n v="39.799999999999997"/>
    <n v="400"/>
    <n v="140"/>
    <n v="400"/>
    <n v="7.15"/>
  </r>
  <r>
    <x v="13"/>
    <x v="13"/>
    <s v="Seoul National University"/>
    <s v="Computer Science"/>
    <s v="Master"/>
    <n v="2"/>
    <n v="7200"/>
    <n v="85.1"/>
    <n v="950"/>
    <n v="90"/>
    <n v="800"/>
    <n v="1300"/>
  </r>
  <r>
    <x v="13"/>
    <x v="13"/>
    <s v="Korea University"/>
    <s v="Artificial Intelligence"/>
    <s v="Master"/>
    <n v="2"/>
    <n v="7000"/>
    <n v="85.1"/>
    <n v="920"/>
    <n v="90"/>
    <n v="800"/>
    <n v="1300"/>
  </r>
  <r>
    <x v="13"/>
    <x v="13"/>
    <s v="Yonsei University"/>
    <s v="Data Science"/>
    <s v="Master"/>
    <n v="2"/>
    <n v="6900"/>
    <n v="85.1"/>
    <n v="900"/>
    <n v="90"/>
    <n v="800"/>
    <n v="1300"/>
  </r>
  <r>
    <x v="13"/>
    <x v="13"/>
    <s v="Hanyang University"/>
    <s v="Software Engineering"/>
    <s v="Master"/>
    <n v="2"/>
    <n v="6500"/>
    <n v="85.1"/>
    <n v="850"/>
    <n v="90"/>
    <n v="800"/>
    <n v="1300"/>
  </r>
  <r>
    <x v="13"/>
    <x v="13"/>
    <s v="Sungkyunkwan University"/>
    <s v="Computer Engineering"/>
    <s v="Master"/>
    <n v="2"/>
    <n v="6400"/>
    <n v="85.1"/>
    <n v="840"/>
    <n v="90"/>
    <n v="800"/>
    <n v="1300"/>
  </r>
  <r>
    <x v="13"/>
    <x v="46"/>
    <s v="KAIST"/>
    <s v="Robotics Engineering"/>
    <s v="Master"/>
    <n v="2"/>
    <n v="6800"/>
    <n v="75.400000000000006"/>
    <n v="700"/>
    <n v="90"/>
    <n v="800"/>
    <n v="1300"/>
  </r>
  <r>
    <x v="13"/>
    <x v="46"/>
    <s v="Chungnam National University"/>
    <s v="Information Systems"/>
    <s v="Master"/>
    <n v="2"/>
    <n v="5900"/>
    <n v="75.400000000000006"/>
    <n v="650"/>
    <n v="90"/>
    <n v="800"/>
    <n v="1300"/>
  </r>
  <r>
    <x v="13"/>
    <x v="15"/>
    <s v="Pusan National University"/>
    <s v="Computer Science"/>
    <s v="Master"/>
    <n v="2"/>
    <n v="5800"/>
    <n v="73.2"/>
    <n v="600"/>
    <n v="90"/>
    <n v="800"/>
    <n v="1300"/>
  </r>
  <r>
    <x v="13"/>
    <x v="15"/>
    <s v="Dong-A University"/>
    <s v="Software Engineering"/>
    <s v="Master"/>
    <n v="2"/>
    <n v="5600"/>
    <n v="73.2"/>
    <n v="580"/>
    <n v="90"/>
    <n v="800"/>
    <n v="1300"/>
  </r>
  <r>
    <x v="13"/>
    <x v="171"/>
    <s v="Kyungpook National University"/>
    <s v="Data Analytics"/>
    <s v="Master"/>
    <n v="2"/>
    <n v="5500"/>
    <n v="71.8"/>
    <n v="550"/>
    <n v="90"/>
    <n v="800"/>
    <n v="1300"/>
  </r>
  <r>
    <x v="13"/>
    <x v="171"/>
    <s v="Yeungnam University"/>
    <s v="Computer Engineering"/>
    <s v="Master"/>
    <n v="2"/>
    <n v="5400"/>
    <n v="71.8"/>
    <n v="530"/>
    <n v="90"/>
    <n v="800"/>
    <n v="1300"/>
  </r>
  <r>
    <x v="13"/>
    <x v="172"/>
    <s v="Chonnam National University"/>
    <s v="Information Technology"/>
    <s v="Master"/>
    <n v="2"/>
    <n v="5300"/>
    <n v="70.5"/>
    <n v="520"/>
    <n v="90"/>
    <n v="800"/>
    <n v="1300"/>
  </r>
  <r>
    <x v="13"/>
    <x v="172"/>
    <s v="Chosun University"/>
    <s v="Computer Science"/>
    <s v="Master"/>
    <n v="2"/>
    <n v="5200"/>
    <n v="70.5"/>
    <n v="500"/>
    <n v="90"/>
    <n v="800"/>
    <n v="1300"/>
  </r>
  <r>
    <x v="13"/>
    <x v="173"/>
    <s v="Ulsan National Institute of Science and Technology"/>
    <s v="AI Engineering"/>
    <s v="Master"/>
    <n v="2"/>
    <n v="6100"/>
    <n v="72.3"/>
    <n v="580"/>
    <n v="90"/>
    <n v="800"/>
    <n v="1300"/>
  </r>
  <r>
    <x v="13"/>
    <x v="173"/>
    <s v="University of Ulsan"/>
    <s v="Software Systems"/>
    <s v="Master"/>
    <n v="2"/>
    <n v="5100"/>
    <n v="72.3"/>
    <n v="550"/>
    <n v="90"/>
    <n v="800"/>
    <n v="1300"/>
  </r>
  <r>
    <x v="13"/>
    <x v="174"/>
    <s v="POSTECH"/>
    <s v="Computer Engineering"/>
    <s v="Master"/>
    <n v="2"/>
    <n v="6300"/>
    <n v="71.2"/>
    <n v="570"/>
    <n v="90"/>
    <n v="800"/>
    <n v="1300"/>
  </r>
  <r>
    <x v="13"/>
    <x v="175"/>
    <s v="Incheon National University"/>
    <s v="Data Science"/>
    <s v="Master"/>
    <n v="2"/>
    <n v="5000"/>
    <n v="76.400000000000006"/>
    <n v="600"/>
    <n v="90"/>
    <n v="800"/>
    <n v="1300"/>
  </r>
  <r>
    <x v="13"/>
    <x v="176"/>
    <s v="Sungkyunkwan University (Suwon)"/>
    <s v="Computer Systems"/>
    <s v="Master"/>
    <n v="2"/>
    <n v="5900"/>
    <n v="77.8"/>
    <n v="650"/>
    <n v="90"/>
    <n v="800"/>
    <n v="1300"/>
  </r>
  <r>
    <x v="13"/>
    <x v="46"/>
    <s v="Hanbat National University"/>
    <s v="Information Security"/>
    <s v="Master"/>
    <n v="2"/>
    <n v="4900"/>
    <n v="75.400000000000006"/>
    <n v="540"/>
    <n v="90"/>
    <n v="800"/>
    <n v="1300"/>
  </r>
  <r>
    <x v="13"/>
    <x v="177"/>
    <s v="Chungbuk National University"/>
    <s v="Computer Networks"/>
    <s v="Master"/>
    <n v="2"/>
    <n v="4800"/>
    <n v="70.099999999999994"/>
    <n v="520"/>
    <n v="90"/>
    <n v="800"/>
    <n v="1300"/>
  </r>
  <r>
    <x v="0"/>
    <x v="29"/>
    <s v="Stanford University"/>
    <s v="Computer Science"/>
    <s v="Bachelor"/>
    <n v="4"/>
    <n v="57000"/>
    <n v="95.2"/>
    <n v="2400"/>
    <n v="160"/>
    <n v="1500"/>
    <n v="1"/>
  </r>
  <r>
    <x v="0"/>
    <x v="0"/>
    <s v="MIT"/>
    <s v="Computer Science"/>
    <s v="Bachelor"/>
    <n v="4"/>
    <n v="55800"/>
    <n v="83.5"/>
    <n v="2300"/>
    <n v="160"/>
    <n v="1500"/>
    <n v="1"/>
  </r>
  <r>
    <x v="0"/>
    <x v="178"/>
    <s v="Yale University"/>
    <s v="Computer Science"/>
    <s v="Bachelor"/>
    <n v="4"/>
    <n v="54500"/>
    <n v="79.8"/>
    <n v="2100"/>
    <n v="160"/>
    <n v="1500"/>
    <n v="1"/>
  </r>
  <r>
    <x v="0"/>
    <x v="179"/>
    <s v="Princeton University"/>
    <s v="Computer Science"/>
    <s v="Bachelor"/>
    <n v="4"/>
    <n v="54000"/>
    <n v="81.2"/>
    <n v="2000"/>
    <n v="160"/>
    <n v="1500"/>
    <n v="1"/>
  </r>
  <r>
    <x v="0"/>
    <x v="88"/>
    <s v="University of Pennsylvania"/>
    <s v="Computer Science"/>
    <s v="Bachelor"/>
    <n v="4"/>
    <n v="53500"/>
    <n v="82.4"/>
    <n v="1900"/>
    <n v="160"/>
    <n v="1500"/>
    <n v="1"/>
  </r>
  <r>
    <x v="0"/>
    <x v="180"/>
    <s v="UCLA"/>
    <s v="Computer Science"/>
    <s v="Bachelor"/>
    <n v="4"/>
    <n v="43000"/>
    <n v="88.7"/>
    <n v="2200"/>
    <n v="160"/>
    <n v="1500"/>
    <n v="1"/>
  </r>
  <r>
    <x v="0"/>
    <x v="48"/>
    <s v="UC Berkeley"/>
    <s v="Computer Science"/>
    <s v="Bachelor"/>
    <n v="4"/>
    <n v="43500"/>
    <n v="91.5"/>
    <n v="2300"/>
    <n v="160"/>
    <n v="1500"/>
    <n v="1"/>
  </r>
  <r>
    <x v="0"/>
    <x v="19"/>
    <s v="University of Michigan"/>
    <s v="Computer Science"/>
    <s v="Bachelor"/>
    <n v="4"/>
    <n v="52000"/>
    <n v="75.400000000000006"/>
    <n v="1700"/>
    <n v="160"/>
    <n v="1500"/>
    <n v="1"/>
  </r>
  <r>
    <x v="0"/>
    <x v="21"/>
    <s v="University of Texas Austin"/>
    <s v="Computer Science"/>
    <s v="Bachelor"/>
    <n v="4"/>
    <n v="40500"/>
    <n v="72.8"/>
    <n v="1800"/>
    <n v="160"/>
    <n v="1500"/>
    <n v="1"/>
  </r>
  <r>
    <x v="0"/>
    <x v="39"/>
    <s v="University of Washington"/>
    <s v="Computer Science"/>
    <s v="Bachelor"/>
    <n v="4"/>
    <n v="39800"/>
    <n v="85.6"/>
    <n v="2000"/>
    <n v="160"/>
    <n v="1500"/>
    <n v="1"/>
  </r>
  <r>
    <x v="0"/>
    <x v="93"/>
    <s v="University of Wisconsin-Madison"/>
    <s v="Computer Science"/>
    <s v="Bachelor"/>
    <n v="4"/>
    <n v="37500"/>
    <n v="71.2"/>
    <n v="1600"/>
    <n v="160"/>
    <n v="1500"/>
    <n v="1"/>
  </r>
  <r>
    <x v="0"/>
    <x v="181"/>
    <s v="University of Illinois Urbana-Champaign"/>
    <s v="Computer Science"/>
    <s v="Bachelor"/>
    <n v="4"/>
    <n v="36800"/>
    <n v="70.5"/>
    <n v="1500"/>
    <n v="160"/>
    <n v="1500"/>
    <n v="1"/>
  </r>
  <r>
    <x v="0"/>
    <x v="20"/>
    <s v="Georgia Tech"/>
    <s v="Computer Science"/>
    <s v="Bachelor"/>
    <n v="4"/>
    <n v="33500"/>
    <n v="76.8"/>
    <n v="1700"/>
    <n v="160"/>
    <n v="1500"/>
    <n v="1"/>
  </r>
  <r>
    <x v="0"/>
    <x v="182"/>
    <s v="Ohio State University"/>
    <s v="Computer Science"/>
    <s v="Bachelor"/>
    <n v="4"/>
    <n v="32800"/>
    <n v="71.400000000000006"/>
    <n v="1400"/>
    <n v="160"/>
    <n v="1500"/>
    <n v="1"/>
  </r>
  <r>
    <x v="0"/>
    <x v="183"/>
    <s v="Purdue University"/>
    <s v="Computer Science"/>
    <s v="Bachelor"/>
    <n v="4"/>
    <n v="31500"/>
    <n v="68.900000000000006"/>
    <n v="1300"/>
    <n v="160"/>
    <n v="1500"/>
    <n v="1"/>
  </r>
  <r>
    <x v="0"/>
    <x v="184"/>
    <s v="University of Florida"/>
    <s v="Computer Science"/>
    <s v="Bachelor"/>
    <n v="4"/>
    <n v="28500"/>
    <n v="70.2"/>
    <n v="1400"/>
    <n v="160"/>
    <n v="1500"/>
    <n v="1"/>
  </r>
  <r>
    <x v="0"/>
    <x v="94"/>
    <s v="Arizona State University"/>
    <s v="Computer Science"/>
    <s v="Bachelor"/>
    <n v="4"/>
    <n v="28000"/>
    <n v="72.5"/>
    <n v="1500"/>
    <n v="160"/>
    <n v="1500"/>
    <n v="1"/>
  </r>
  <r>
    <x v="0"/>
    <x v="185"/>
    <s v="NC State University"/>
    <s v="Computer Science"/>
    <s v="Bachelor"/>
    <n v="4"/>
    <n v="27500"/>
    <n v="71.8"/>
    <n v="1400"/>
    <n v="160"/>
    <n v="1500"/>
    <n v="1"/>
  </r>
  <r>
    <x v="0"/>
    <x v="186"/>
    <s v="Texas A&amp;M University"/>
    <s v="Computer Science"/>
    <s v="Bachelor"/>
    <n v="4"/>
    <n v="27000"/>
    <n v="69.5"/>
    <n v="1300"/>
    <n v="160"/>
    <n v="1500"/>
    <n v="1"/>
  </r>
  <r>
    <x v="0"/>
    <x v="187"/>
    <s v="Oregon State University"/>
    <s v="Computer Science"/>
    <s v="Bachelor"/>
    <n v="4"/>
    <n v="26500"/>
    <n v="70.099999999999994"/>
    <n v="1300"/>
    <n v="160"/>
    <n v="1500"/>
    <n v="1"/>
  </r>
  <r>
    <x v="1"/>
    <x v="0"/>
    <s v="University of Cambridge"/>
    <s v="Computer Science"/>
    <s v="Bachelor"/>
    <n v="3"/>
    <n v="38500"/>
    <n v="78.5"/>
    <n v="1800"/>
    <n v="490"/>
    <n v="800"/>
    <n v="0.79"/>
  </r>
  <r>
    <x v="1"/>
    <x v="31"/>
    <s v="University of Oxford"/>
    <s v="Computer Science"/>
    <s v="Bachelor"/>
    <n v="3"/>
    <n v="37900"/>
    <n v="77.8"/>
    <n v="1850"/>
    <n v="490"/>
    <n v="800"/>
    <n v="0.79"/>
  </r>
  <r>
    <x v="1"/>
    <x v="1"/>
    <s v="Imperial College London"/>
    <s v="Computer Science"/>
    <s v="Bachelor"/>
    <n v="3"/>
    <n v="37500"/>
    <n v="83.2"/>
    <n v="2200"/>
    <n v="490"/>
    <n v="800"/>
    <n v="0.79"/>
  </r>
  <r>
    <x v="1"/>
    <x v="1"/>
    <s v="University College London"/>
    <s v="Computer Science"/>
    <s v="Bachelor"/>
    <n v="3"/>
    <n v="36800"/>
    <n v="83.2"/>
    <n v="2100"/>
    <n v="490"/>
    <n v="800"/>
    <n v="0.79"/>
  </r>
  <r>
    <x v="1"/>
    <x v="1"/>
    <s v="King's College London"/>
    <s v="Computer Science"/>
    <s v="Bachelor"/>
    <n v="3"/>
    <n v="35500"/>
    <n v="83.2"/>
    <n v="2000"/>
    <n v="490"/>
    <n v="800"/>
    <n v="0.79"/>
  </r>
  <r>
    <x v="1"/>
    <x v="188"/>
    <s v="University of Edinburgh"/>
    <s v="Computer Science"/>
    <s v="Bachelor"/>
    <n v="4"/>
    <n v="32500"/>
    <n v="75.400000000000006"/>
    <n v="1600"/>
    <n v="490"/>
    <n v="800"/>
    <n v="0.79"/>
  </r>
  <r>
    <x v="1"/>
    <x v="49"/>
    <s v="University of Manchester"/>
    <s v="Computer Science"/>
    <s v="Bachelor"/>
    <n v="3"/>
    <n v="31800"/>
    <n v="72.099999999999994"/>
    <n v="1400"/>
    <n v="490"/>
    <n v="800"/>
    <n v="0.79"/>
  </r>
  <r>
    <x v="1"/>
    <x v="22"/>
    <s v="University of Bristol"/>
    <s v="Computer Science"/>
    <s v="Bachelor"/>
    <n v="3"/>
    <n v="31500"/>
    <n v="74.8"/>
    <n v="1500"/>
    <n v="490"/>
    <n v="800"/>
    <n v="0.79"/>
  </r>
  <r>
    <x v="1"/>
    <x v="99"/>
    <s v="University of Warwick"/>
    <s v="Computer Science"/>
    <s v="Bachelor"/>
    <n v="3"/>
    <n v="31200"/>
    <n v="71.5"/>
    <n v="1300"/>
    <n v="490"/>
    <n v="800"/>
    <n v="0.79"/>
  </r>
  <r>
    <x v="1"/>
    <x v="41"/>
    <s v="University of Glasgow"/>
    <s v="Computer Science"/>
    <s v="Bachelor"/>
    <n v="4"/>
    <n v="30800"/>
    <n v="73.2"/>
    <n v="1400"/>
    <n v="490"/>
    <n v="800"/>
    <n v="0.79"/>
  </r>
  <r>
    <x v="1"/>
    <x v="101"/>
    <s v="University of Birmingham"/>
    <s v="Computer Science"/>
    <s v="Bachelor"/>
    <n v="3"/>
    <n v="30500"/>
    <n v="71.8"/>
    <n v="1300"/>
    <n v="490"/>
    <n v="800"/>
    <n v="0.79"/>
  </r>
  <r>
    <x v="1"/>
    <x v="98"/>
    <s v="University of Leeds"/>
    <s v="Computer Science"/>
    <s v="Bachelor"/>
    <n v="3"/>
    <n v="30200"/>
    <n v="71.2"/>
    <n v="1250"/>
    <n v="490"/>
    <n v="800"/>
    <n v="0.79"/>
  </r>
  <r>
    <x v="1"/>
    <x v="100"/>
    <s v="University of Sheffield"/>
    <s v="Computer Science"/>
    <s v="Bachelor"/>
    <n v="3"/>
    <n v="29800"/>
    <n v="70.5"/>
    <n v="1200"/>
    <n v="490"/>
    <n v="800"/>
    <n v="0.79"/>
  </r>
  <r>
    <x v="1"/>
    <x v="103"/>
    <s v="University of Nottingham"/>
    <s v="Computer Science"/>
    <s v="Bachelor"/>
    <n v="3"/>
    <n v="29500"/>
    <n v="70.8"/>
    <n v="1150"/>
    <n v="490"/>
    <n v="800"/>
    <n v="0.79"/>
  </r>
  <r>
    <x v="1"/>
    <x v="102"/>
    <s v="University of Southampton"/>
    <s v="Computer Science"/>
    <s v="Bachelor"/>
    <n v="3"/>
    <n v="29200"/>
    <n v="72.400000000000006"/>
    <n v="1300"/>
    <n v="490"/>
    <n v="800"/>
    <n v="0.79"/>
  </r>
  <r>
    <x v="1"/>
    <x v="92"/>
    <s v="Durham University"/>
    <s v="Computer Science"/>
    <s v="Bachelor"/>
    <n v="3"/>
    <n v="28900"/>
    <n v="71.599999999999994"/>
    <n v="1250"/>
    <n v="490"/>
    <n v="800"/>
    <n v="0.79"/>
  </r>
  <r>
    <x v="1"/>
    <x v="189"/>
    <s v="University of Liverpool"/>
    <s v="Computer Science"/>
    <s v="Bachelor"/>
    <n v="3"/>
    <n v="28600"/>
    <n v="70.2"/>
    <n v="1100"/>
    <n v="490"/>
    <n v="800"/>
    <n v="0.79"/>
  </r>
  <r>
    <x v="1"/>
    <x v="104"/>
    <s v="Cardiff University"/>
    <s v="Computer Science"/>
    <s v="Bachelor"/>
    <n v="3"/>
    <n v="28300"/>
    <n v="69.8"/>
    <n v="1050"/>
    <n v="490"/>
    <n v="800"/>
    <n v="0.79"/>
  </r>
  <r>
    <x v="1"/>
    <x v="72"/>
    <s v="Newcastle University"/>
    <s v="Computer Science"/>
    <s v="Bachelor"/>
    <n v="3"/>
    <n v="28000"/>
    <n v="70.099999999999994"/>
    <n v="1100"/>
    <n v="490"/>
    <n v="800"/>
    <n v="0.79"/>
  </r>
  <r>
    <x v="1"/>
    <x v="190"/>
    <s v="University of Aberdeen"/>
    <s v="Computer Science"/>
    <s v="Bachelor"/>
    <n v="4"/>
    <n v="27700"/>
    <n v="69.5"/>
    <n v="1000"/>
    <n v="490"/>
    <n v="800"/>
    <n v="0.79"/>
  </r>
  <r>
    <x v="1"/>
    <x v="191"/>
    <s v="University of Leicester"/>
    <s v="Computer Science"/>
    <s v="Bachelor"/>
    <n v="3"/>
    <n v="27400"/>
    <n v="68.900000000000006"/>
    <n v="950"/>
    <n v="490"/>
    <n v="800"/>
    <n v="0.79"/>
  </r>
  <r>
    <x v="1"/>
    <x v="192"/>
    <s v="University of Reading"/>
    <s v="Computer Science"/>
    <s v="Bachelor"/>
    <n v="3"/>
    <n v="27100"/>
    <n v="71.2"/>
    <n v="1150"/>
    <n v="490"/>
    <n v="800"/>
    <n v="0.79"/>
  </r>
  <r>
    <x v="1"/>
    <x v="193"/>
    <s v="University of Sussex"/>
    <s v="Computer Science"/>
    <s v="Bachelor"/>
    <n v="3"/>
    <n v="26800"/>
    <n v="72.5"/>
    <n v="1200"/>
    <n v="490"/>
    <n v="800"/>
    <n v="0.79"/>
  </r>
  <r>
    <x v="1"/>
    <x v="194"/>
    <s v="University of Essex"/>
    <s v="Computer Science"/>
    <s v="Bachelor"/>
    <n v="3"/>
    <n v="26500"/>
    <n v="69.8"/>
    <n v="1000"/>
    <n v="490"/>
    <n v="800"/>
    <n v="0.79"/>
  </r>
  <r>
    <x v="1"/>
    <x v="195"/>
    <s v="University of Bath"/>
    <s v="Computer Science"/>
    <s v="Bachelor"/>
    <n v="3"/>
    <n v="26200"/>
    <n v="73.400000000000006"/>
    <n v="1250"/>
    <n v="490"/>
    <n v="800"/>
    <n v="0.79"/>
  </r>
  <r>
    <x v="1"/>
    <x v="196"/>
    <s v="University of Surrey"/>
    <s v="Computer Science"/>
    <s v="Bachelor"/>
    <n v="3"/>
    <n v="25900"/>
    <n v="71.8"/>
    <n v="1150"/>
    <n v="490"/>
    <n v="800"/>
    <n v="0.79"/>
  </r>
  <r>
    <x v="1"/>
    <x v="197"/>
    <s v="University of Exeter"/>
    <s v="Computer Science"/>
    <s v="Bachelor"/>
    <n v="3"/>
    <n v="25600"/>
    <n v="72.099999999999994"/>
    <n v="1200"/>
    <n v="490"/>
    <n v="800"/>
    <n v="0.79"/>
  </r>
  <r>
    <x v="1"/>
    <x v="198"/>
    <s v="University of Kent"/>
    <s v="Computer Science"/>
    <s v="Bachelor"/>
    <n v="3"/>
    <n v="25300"/>
    <n v="70.5"/>
    <n v="1100"/>
    <n v="490"/>
    <n v="800"/>
    <n v="0.79"/>
  </r>
  <r>
    <x v="1"/>
    <x v="199"/>
    <s v="University of Dundee"/>
    <s v="Computer Science"/>
    <s v="Bachelor"/>
    <n v="4"/>
    <n v="25000"/>
    <n v="68.900000000000006"/>
    <n v="950"/>
    <n v="490"/>
    <n v="800"/>
    <n v="0.79"/>
  </r>
  <r>
    <x v="1"/>
    <x v="200"/>
    <s v="University of Strathclyde"/>
    <s v="Computer Science"/>
    <s v="Bachelor"/>
    <n v="4"/>
    <n v="24700"/>
    <n v="69.2"/>
    <n v="1000"/>
    <n v="490"/>
    <n v="800"/>
    <n v="0.79"/>
  </r>
  <r>
    <x v="1"/>
    <x v="201"/>
    <s v="Heriot-Watt University"/>
    <s v="Computer Science"/>
    <s v="Bachelor"/>
    <n v="4"/>
    <n v="24400"/>
    <n v="69.5"/>
    <n v="1050"/>
    <n v="490"/>
    <n v="800"/>
    <n v="0.79"/>
  </r>
  <r>
    <x v="1"/>
    <x v="202"/>
    <s v="Loughborough University"/>
    <s v="Computer Science"/>
    <s v="Bachelor"/>
    <n v="3"/>
    <n v="24100"/>
    <n v="68.5"/>
    <n v="900"/>
    <n v="490"/>
    <n v="800"/>
    <n v="0.79"/>
  </r>
  <r>
    <x v="1"/>
    <x v="203"/>
    <s v="Brunel University London"/>
    <s v="Computer Science"/>
    <s v="Bachelor"/>
    <n v="3"/>
    <n v="23800"/>
    <n v="83.2"/>
    <n v="1800"/>
    <n v="490"/>
    <n v="800"/>
    <n v="0.79"/>
  </r>
  <r>
    <x v="1"/>
    <x v="204"/>
    <s v="Queen Mary University of London"/>
    <s v="Computer Science"/>
    <s v="Bachelor"/>
    <n v="3"/>
    <n v="23500"/>
    <n v="83.2"/>
    <n v="1900"/>
    <n v="490"/>
    <n v="800"/>
    <n v="0.79"/>
  </r>
  <r>
    <x v="1"/>
    <x v="205"/>
    <s v="Royal Holloway University"/>
    <s v="Computer Science"/>
    <s v="Bachelor"/>
    <n v="3"/>
    <n v="23200"/>
    <n v="75.5"/>
    <n v="1400"/>
    <n v="490"/>
    <n v="800"/>
    <n v="0.79"/>
  </r>
  <r>
    <x v="1"/>
    <x v="206"/>
    <s v="Lancaster University"/>
    <s v="Computer Science"/>
    <s v="Bachelor"/>
    <n v="3"/>
    <n v="22900"/>
    <n v="69.8"/>
    <n v="1000"/>
    <n v="490"/>
    <n v="800"/>
    <n v="0.79"/>
  </r>
  <r>
    <x v="1"/>
    <x v="207"/>
    <s v="Swansea University"/>
    <s v="Computer Science"/>
    <s v="Bachelor"/>
    <n v="3"/>
    <n v="22600"/>
    <n v="68.5"/>
    <n v="950"/>
    <n v="490"/>
    <n v="800"/>
    <n v="0.79"/>
  </r>
  <r>
    <x v="1"/>
    <x v="208"/>
    <s v="Aston University"/>
    <s v="Computer Science"/>
    <s v="Bachelor"/>
    <n v="3"/>
    <n v="22300"/>
    <n v="71.8"/>
    <n v="1200"/>
    <n v="490"/>
    <n v="800"/>
    <n v="0.79"/>
  </r>
  <r>
    <x v="1"/>
    <x v="209"/>
    <s v="University of Hull"/>
    <s v="Computer Science"/>
    <s v="Bachelor"/>
    <n v="3"/>
    <n v="22000"/>
    <n v="67.900000000000006"/>
    <n v="850"/>
    <n v="490"/>
    <n v="800"/>
    <n v="0.79"/>
  </r>
  <r>
    <x v="1"/>
    <x v="210"/>
    <s v="Keele University"/>
    <s v="Computer Science"/>
    <s v="Bachelor"/>
    <n v="3"/>
    <n v="21700"/>
    <n v="67.5"/>
    <n v="800"/>
    <n v="490"/>
    <n v="800"/>
    <n v="0.79"/>
  </r>
  <r>
    <x v="1"/>
    <x v="211"/>
    <s v="University of Plymouth"/>
    <s v="Computer Science"/>
    <s v="Bachelor"/>
    <n v="3"/>
    <n v="21400"/>
    <n v="69.2"/>
    <n v="950"/>
    <n v="490"/>
    <n v="800"/>
    <n v="0.79"/>
  </r>
  <r>
    <x v="1"/>
    <x v="212"/>
    <s v="University of Portsmouth"/>
    <s v="Computer Science"/>
    <s v="Bachelor"/>
    <n v="3"/>
    <n v="21100"/>
    <n v="70.5"/>
    <n v="1000"/>
    <n v="490"/>
    <n v="800"/>
    <n v="0.79"/>
  </r>
  <r>
    <x v="1"/>
    <x v="213"/>
    <s v="Ulster University"/>
    <s v="Computer Science"/>
    <s v="Bachelor"/>
    <n v="3"/>
    <n v="20800"/>
    <n v="67.2"/>
    <n v="800"/>
    <n v="490"/>
    <n v="800"/>
    <n v="0.79"/>
  </r>
  <r>
    <x v="1"/>
    <x v="214"/>
    <s v="Northumbria University"/>
    <s v="Computer Science"/>
    <s v="Bachelor"/>
    <n v="3"/>
    <n v="20500"/>
    <n v="68.5"/>
    <n v="900"/>
    <n v="490"/>
    <n v="800"/>
    <n v="0.79"/>
  </r>
  <r>
    <x v="1"/>
    <x v="215"/>
    <s v="Coventry University"/>
    <s v="Computer Science"/>
    <s v="Bachelor"/>
    <n v="3"/>
    <n v="20200"/>
    <n v="69.8"/>
    <n v="950"/>
    <n v="490"/>
    <n v="800"/>
    <n v="0.79"/>
  </r>
  <r>
    <x v="1"/>
    <x v="216"/>
    <s v="Oxford Brookes University"/>
    <s v="Computer Science"/>
    <s v="Bachelor"/>
    <n v="3"/>
    <n v="19900"/>
    <n v="77.8"/>
    <n v="1500"/>
    <n v="490"/>
    <n v="800"/>
    <n v="0.79"/>
  </r>
  <r>
    <x v="1"/>
    <x v="217"/>
    <s v="De Montfort University"/>
    <s v="Computer Science"/>
    <s v="Bachelor"/>
    <n v="3"/>
    <n v="19600"/>
    <n v="68.900000000000006"/>
    <n v="900"/>
    <n v="490"/>
    <n v="800"/>
    <n v="0.79"/>
  </r>
  <r>
    <x v="1"/>
    <x v="218"/>
    <s v="University of Westminster"/>
    <s v="Computer Science"/>
    <s v="Bachelor"/>
    <n v="3"/>
    <n v="19300"/>
    <n v="83.2"/>
    <n v="1800"/>
    <n v="490"/>
    <n v="800"/>
    <n v="0.79"/>
  </r>
  <r>
    <x v="1"/>
    <x v="219"/>
    <s v="University of Greenwich"/>
    <s v="Computer Science"/>
    <s v="Bachelor"/>
    <n v="3"/>
    <n v="19000"/>
    <n v="83.2"/>
    <n v="1700"/>
    <n v="490"/>
    <n v="800"/>
    <n v="0.79"/>
  </r>
  <r>
    <x v="1"/>
    <x v="220"/>
    <s v="Kingston University"/>
    <s v="Computer Science"/>
    <s v="Bachelor"/>
    <n v="3"/>
    <n v="18700"/>
    <n v="83.2"/>
    <n v="1600"/>
    <n v="490"/>
    <n v="800"/>
    <n v="0.79"/>
  </r>
  <r>
    <x v="2"/>
    <x v="2"/>
    <s v="University of Toronto"/>
    <s v="Computer Science"/>
    <s v="Bachelor"/>
    <n v="4"/>
    <n v="45200"/>
    <n v="73.5"/>
    <n v="1800"/>
    <n v="235"/>
    <n v="600"/>
    <n v="1.35"/>
  </r>
  <r>
    <x v="2"/>
    <x v="2"/>
    <s v="University of Toronto"/>
    <s v="Computer Science"/>
    <s v="Master"/>
    <n v="2"/>
    <n v="28500"/>
    <n v="73.5"/>
    <n v="1800"/>
    <n v="235"/>
    <n v="600"/>
    <n v="1.35"/>
  </r>
  <r>
    <x v="2"/>
    <x v="50"/>
    <s v="University of British Columbia"/>
    <s v="Computer Science"/>
    <s v="Bachelor"/>
    <n v="4"/>
    <n v="43800"/>
    <n v="71.2"/>
    <n v="1900"/>
    <n v="235"/>
    <n v="600"/>
    <n v="1.35"/>
  </r>
  <r>
    <x v="2"/>
    <x v="50"/>
    <s v="University of British Columbia"/>
    <s v="Computer Science"/>
    <s v="Master"/>
    <n v="2"/>
    <n v="27900"/>
    <n v="71.2"/>
    <n v="1900"/>
    <n v="235"/>
    <n v="600"/>
    <n v="1.35"/>
  </r>
  <r>
    <x v="2"/>
    <x v="221"/>
    <s v="McGill University"/>
    <s v="Computer Science"/>
    <s v="Bachelor"/>
    <n v="4"/>
    <n v="41500"/>
    <n v="65.8"/>
    <n v="1500"/>
    <n v="235"/>
    <n v="600"/>
    <n v="1.35"/>
  </r>
  <r>
    <x v="2"/>
    <x v="221"/>
    <s v="McGill University"/>
    <s v="Computer Science"/>
    <s v="Master"/>
    <n v="2"/>
    <n v="26800"/>
    <n v="65.8"/>
    <n v="1500"/>
    <n v="235"/>
    <n v="600"/>
    <n v="1.35"/>
  </r>
  <r>
    <x v="2"/>
    <x v="35"/>
    <s v="University of Waterloo"/>
    <s v="Computer Science"/>
    <s v="Bachelor"/>
    <n v="4"/>
    <n v="40900"/>
    <n v="62.4"/>
    <n v="1300"/>
    <n v="235"/>
    <n v="600"/>
    <n v="1.35"/>
  </r>
  <r>
    <x v="2"/>
    <x v="35"/>
    <s v="University of Waterloo"/>
    <s v="Computer Science"/>
    <s v="Master"/>
    <n v="2"/>
    <n v="26200"/>
    <n v="62.4"/>
    <n v="1300"/>
    <n v="235"/>
    <n v="600"/>
    <n v="1.35"/>
  </r>
  <r>
    <x v="2"/>
    <x v="221"/>
    <s v="University of Montreal"/>
    <s v="Computer Science"/>
    <s v="Bachelor"/>
    <n v="4"/>
    <n v="39500"/>
    <n v="65.8"/>
    <n v="1400"/>
    <n v="235"/>
    <n v="600"/>
    <n v="1.35"/>
  </r>
  <r>
    <x v="2"/>
    <x v="221"/>
    <s v="University of Montreal"/>
    <s v="Computer Science"/>
    <s v="Master"/>
    <n v="2"/>
    <n v="25800"/>
    <n v="65.8"/>
    <n v="1400"/>
    <n v="235"/>
    <n v="600"/>
    <n v="1.35"/>
  </r>
  <r>
    <x v="2"/>
    <x v="40"/>
    <s v="University of Alberta"/>
    <s v="Computer Science"/>
    <s v="Bachelor"/>
    <n v="4"/>
    <n v="38200"/>
    <n v="61.9"/>
    <n v="1200"/>
    <n v="235"/>
    <n v="600"/>
    <n v="1.35"/>
  </r>
  <r>
    <x v="2"/>
    <x v="40"/>
    <s v="University of Alberta"/>
    <s v="Computer Science"/>
    <s v="Master"/>
    <n v="2"/>
    <n v="24900"/>
    <n v="61.9"/>
    <n v="1200"/>
    <n v="235"/>
    <n v="600"/>
    <n v="1.35"/>
  </r>
  <r>
    <x v="2"/>
    <x v="23"/>
    <s v="University of Ottawa"/>
    <s v="Computer Science"/>
    <s v="Bachelor"/>
    <n v="4"/>
    <n v="37800"/>
    <n v="63.5"/>
    <n v="1400"/>
    <n v="235"/>
    <n v="600"/>
    <n v="1.35"/>
  </r>
  <r>
    <x v="2"/>
    <x v="23"/>
    <s v="University of Ottawa"/>
    <s v="Computer Science"/>
    <s v="Master"/>
    <n v="2"/>
    <n v="24500"/>
    <n v="63.5"/>
    <n v="1400"/>
    <n v="235"/>
    <n v="600"/>
    <n v="1.35"/>
  </r>
  <r>
    <x v="2"/>
    <x v="118"/>
    <s v="University of Calgary"/>
    <s v="Computer Science"/>
    <s v="Bachelor"/>
    <n v="4"/>
    <n v="37200"/>
    <n v="62.8"/>
    <n v="1300"/>
    <n v="235"/>
    <n v="600"/>
    <n v="1.35"/>
  </r>
  <r>
    <x v="2"/>
    <x v="118"/>
    <s v="University of Calgary"/>
    <s v="Computer Science"/>
    <s v="Master"/>
    <n v="2"/>
    <n v="24100"/>
    <n v="62.8"/>
    <n v="1300"/>
    <n v="235"/>
    <n v="600"/>
    <n v="1.35"/>
  </r>
  <r>
    <x v="2"/>
    <x v="106"/>
    <s v="McMaster University"/>
    <s v="Computer Science"/>
    <s v="Bachelor"/>
    <n v="4"/>
    <n v="36500"/>
    <n v="64.2"/>
    <n v="1250"/>
    <n v="235"/>
    <n v="600"/>
    <n v="1.35"/>
  </r>
  <r>
    <x v="2"/>
    <x v="106"/>
    <s v="McMaster University"/>
    <s v="Computer Science"/>
    <s v="Master"/>
    <n v="2"/>
    <n v="23800"/>
    <n v="64.2"/>
    <n v="1250"/>
    <n v="235"/>
    <n v="600"/>
    <n v="1.35"/>
  </r>
  <r>
    <x v="2"/>
    <x v="1"/>
    <s v="Western University"/>
    <s v="Computer Science"/>
    <s v="Bachelor"/>
    <n v="4"/>
    <n v="35900"/>
    <n v="61.5"/>
    <n v="1200"/>
    <n v="235"/>
    <n v="600"/>
    <n v="1.35"/>
  </r>
  <r>
    <x v="2"/>
    <x v="1"/>
    <s v="Western University"/>
    <s v="Computer Science"/>
    <s v="Master"/>
    <n v="2"/>
    <n v="23500"/>
    <n v="61.5"/>
    <n v="1200"/>
    <n v="235"/>
    <n v="600"/>
    <n v="1.35"/>
  </r>
  <r>
    <x v="2"/>
    <x v="220"/>
    <s v="Queen's University"/>
    <s v="Computer Science"/>
    <s v="Bachelor"/>
    <n v="4"/>
    <n v="35400"/>
    <n v="62.1"/>
    <n v="1300"/>
    <n v="235"/>
    <n v="600"/>
    <n v="1.35"/>
  </r>
  <r>
    <x v="2"/>
    <x v="220"/>
    <s v="Queen's University"/>
    <s v="Computer Science"/>
    <s v="Master"/>
    <n v="2"/>
    <n v="23200"/>
    <n v="62.1"/>
    <n v="1300"/>
    <n v="235"/>
    <n v="600"/>
    <n v="1.35"/>
  </r>
  <r>
    <x v="2"/>
    <x v="109"/>
    <s v="University of Victoria"/>
    <s v="Computer Science"/>
    <s v="Bachelor"/>
    <n v="4"/>
    <n v="34800"/>
    <n v="64.8"/>
    <n v="1400"/>
    <n v="235"/>
    <n v="600"/>
    <n v="1.35"/>
  </r>
  <r>
    <x v="2"/>
    <x v="109"/>
    <s v="University of Victoria"/>
    <s v="Computer Science"/>
    <s v="Master"/>
    <n v="2"/>
    <n v="22900"/>
    <n v="64.8"/>
    <n v="1400"/>
    <n v="235"/>
    <n v="600"/>
    <n v="1.35"/>
  </r>
  <r>
    <x v="2"/>
    <x v="108"/>
    <s v="Dalhousie University"/>
    <s v="Computer Science"/>
    <s v="Bachelor"/>
    <n v="4"/>
    <n v="34200"/>
    <n v="61.2"/>
    <n v="1200"/>
    <n v="235"/>
    <n v="600"/>
    <n v="1.35"/>
  </r>
  <r>
    <x v="2"/>
    <x v="108"/>
    <s v="Dalhousie University"/>
    <s v="Computer Science"/>
    <s v="Master"/>
    <n v="2"/>
    <n v="22600"/>
    <n v="61.2"/>
    <n v="1200"/>
    <n v="235"/>
    <n v="600"/>
    <n v="1.35"/>
  </r>
  <r>
    <x v="2"/>
    <x v="111"/>
    <s v="University of Manitoba"/>
    <s v="Computer Science"/>
    <s v="Bachelor"/>
    <n v="4"/>
    <n v="33600"/>
    <n v="59.8"/>
    <n v="1100"/>
    <n v="235"/>
    <n v="600"/>
    <n v="1.35"/>
  </r>
  <r>
    <x v="2"/>
    <x v="111"/>
    <s v="University of Manitoba"/>
    <s v="Computer Science"/>
    <s v="Master"/>
    <n v="2"/>
    <n v="22300"/>
    <n v="59.8"/>
    <n v="1100"/>
    <n v="235"/>
    <n v="600"/>
    <n v="1.35"/>
  </r>
  <r>
    <x v="2"/>
    <x v="110"/>
    <s v="Laval University"/>
    <s v="Computer Science"/>
    <s v="Bachelor"/>
    <n v="4"/>
    <n v="33000"/>
    <n v="58.5"/>
    <n v="1000"/>
    <n v="235"/>
    <n v="600"/>
    <n v="1.35"/>
  </r>
  <r>
    <x v="2"/>
    <x v="110"/>
    <s v="Laval University"/>
    <s v="Computer Science"/>
    <s v="Master"/>
    <n v="2"/>
    <n v="22000"/>
    <n v="58.5"/>
    <n v="1000"/>
    <n v="235"/>
    <n v="600"/>
    <n v="1.35"/>
  </r>
  <r>
    <x v="2"/>
    <x v="114"/>
    <s v="University of Saskatchewan"/>
    <s v="Computer Science"/>
    <s v="Bachelor"/>
    <n v="4"/>
    <n v="32400"/>
    <n v="58.2"/>
    <n v="950"/>
    <n v="235"/>
    <n v="600"/>
    <n v="1.35"/>
  </r>
  <r>
    <x v="2"/>
    <x v="114"/>
    <s v="University of Saskatchewan"/>
    <s v="Computer Science"/>
    <s v="Master"/>
    <n v="2"/>
    <n v="21700"/>
    <n v="58.2"/>
    <n v="950"/>
    <n v="235"/>
    <n v="600"/>
    <n v="1.35"/>
  </r>
  <r>
    <x v="2"/>
    <x v="113"/>
    <s v="Memorial University"/>
    <s v="Computer Science"/>
    <s v="Bachelor"/>
    <n v="4"/>
    <n v="31800"/>
    <n v="57.9"/>
    <n v="900"/>
    <n v="235"/>
    <n v="600"/>
    <n v="1.35"/>
  </r>
  <r>
    <x v="2"/>
    <x v="113"/>
    <s v="Memorial University"/>
    <s v="Computer Science"/>
    <s v="Master"/>
    <n v="2"/>
    <n v="21400"/>
    <n v="57.9"/>
    <n v="900"/>
    <n v="235"/>
    <n v="600"/>
    <n v="1.35"/>
  </r>
  <r>
    <x v="2"/>
    <x v="112"/>
    <s v="University of Regina"/>
    <s v="Computer Science"/>
    <s v="Bachelor"/>
    <n v="4"/>
    <n v="31200"/>
    <n v="57.5"/>
    <n v="900"/>
    <n v="235"/>
    <n v="600"/>
    <n v="1.35"/>
  </r>
  <r>
    <x v="2"/>
    <x v="112"/>
    <s v="University of Regina"/>
    <s v="Computer Science"/>
    <s v="Master"/>
    <n v="2"/>
    <n v="21100"/>
    <n v="57.5"/>
    <n v="900"/>
    <n v="235"/>
    <n v="600"/>
    <n v="1.35"/>
  </r>
  <r>
    <x v="2"/>
    <x v="115"/>
    <s v="University of Sherbrooke"/>
    <s v="Computer Science"/>
    <s v="Bachelor"/>
    <n v="4"/>
    <n v="30600"/>
    <n v="56.8"/>
    <n v="850"/>
    <n v="235"/>
    <n v="600"/>
    <n v="1.35"/>
  </r>
  <r>
    <x v="2"/>
    <x v="115"/>
    <s v="University of Sherbrooke"/>
    <s v="Computer Science"/>
    <s v="Master"/>
    <n v="2"/>
    <n v="20800"/>
    <n v="56.8"/>
    <n v="850"/>
    <n v="235"/>
    <n v="600"/>
    <n v="1.35"/>
  </r>
  <r>
    <x v="2"/>
    <x v="222"/>
    <s v="University of Windsor"/>
    <s v="Computer Science"/>
    <s v="Bachelor"/>
    <n v="4"/>
    <n v="30000"/>
    <n v="58.9"/>
    <n v="950"/>
    <n v="235"/>
    <n v="600"/>
    <n v="1.35"/>
  </r>
  <r>
    <x v="2"/>
    <x v="222"/>
    <s v="University of Windsor"/>
    <s v="Computer Science"/>
    <s v="Master"/>
    <n v="2"/>
    <n v="20500"/>
    <n v="58.9"/>
    <n v="950"/>
    <n v="235"/>
    <n v="600"/>
    <n v="1.35"/>
  </r>
  <r>
    <x v="2"/>
    <x v="223"/>
    <s v="University of New Brunswick"/>
    <s v="Computer Science"/>
    <s v="Bachelor"/>
    <n v="4"/>
    <n v="29400"/>
    <n v="57.2"/>
    <n v="900"/>
    <n v="235"/>
    <n v="600"/>
    <n v="1.35"/>
  </r>
  <r>
    <x v="2"/>
    <x v="223"/>
    <s v="University of New Brunswick"/>
    <s v="Computer Science"/>
    <s v="Master"/>
    <n v="2"/>
    <n v="20200"/>
    <n v="57.2"/>
    <n v="900"/>
    <n v="235"/>
    <n v="600"/>
    <n v="1.35"/>
  </r>
  <r>
    <x v="2"/>
    <x v="224"/>
    <s v="UQTR"/>
    <s v="Computer Science"/>
    <s v="Bachelor"/>
    <n v="4"/>
    <n v="28800"/>
    <n v="56.5"/>
    <n v="850"/>
    <n v="235"/>
    <n v="600"/>
    <n v="1.35"/>
  </r>
  <r>
    <x v="2"/>
    <x v="224"/>
    <s v="UQTR"/>
    <s v="Computer Science"/>
    <s v="Master"/>
    <n v="2"/>
    <n v="19900"/>
    <n v="56.5"/>
    <n v="850"/>
    <n v="235"/>
    <n v="600"/>
    <n v="1.35"/>
  </r>
  <r>
    <x v="2"/>
    <x v="225"/>
    <s v="Lakehead University"/>
    <s v="Computer Science"/>
    <s v="Bachelor"/>
    <n v="4"/>
    <n v="28200"/>
    <n v="56.2"/>
    <n v="800"/>
    <n v="235"/>
    <n v="600"/>
    <n v="1.35"/>
  </r>
  <r>
    <x v="2"/>
    <x v="225"/>
    <s v="Lakehead University"/>
    <s v="Computer Science"/>
    <s v="Master"/>
    <n v="2"/>
    <n v="19600"/>
    <n v="56.2"/>
    <n v="800"/>
    <n v="235"/>
    <n v="600"/>
    <n v="1.35"/>
  </r>
  <r>
    <x v="2"/>
    <x v="226"/>
    <s v="Laurentian University"/>
    <s v="Computer Science"/>
    <s v="Bachelor"/>
    <n v="4"/>
    <n v="27600"/>
    <n v="55.8"/>
    <n v="800"/>
    <n v="235"/>
    <n v="600"/>
    <n v="1.35"/>
  </r>
  <r>
    <x v="2"/>
    <x v="226"/>
    <s v="Laurentian University"/>
    <s v="Computer Science"/>
    <s v="Master"/>
    <n v="2"/>
    <n v="19300"/>
    <n v="55.8"/>
    <n v="800"/>
    <n v="235"/>
    <n v="600"/>
    <n v="1.35"/>
  </r>
  <r>
    <x v="2"/>
    <x v="227"/>
    <s v="UNBC"/>
    <s v="Computer Science"/>
    <s v="Bachelor"/>
    <n v="4"/>
    <n v="27000"/>
    <n v="55.5"/>
    <n v="750"/>
    <n v="235"/>
    <n v="600"/>
    <n v="1.35"/>
  </r>
  <r>
    <x v="2"/>
    <x v="227"/>
    <s v="UNBC"/>
    <s v="Computer Science"/>
    <s v="Master"/>
    <n v="2"/>
    <n v="19000"/>
    <n v="55.5"/>
    <n v="750"/>
    <n v="235"/>
    <n v="600"/>
    <n v="1.35"/>
  </r>
  <r>
    <x v="3"/>
    <x v="3"/>
    <s v="University of Melbourne"/>
    <s v="Computer Science"/>
    <s v="Bachelor"/>
    <n v="3"/>
    <n v="42500"/>
    <n v="72.8"/>
    <n v="1800"/>
    <n v="450"/>
    <n v="650"/>
    <n v="1.52"/>
  </r>
  <r>
    <x v="3"/>
    <x v="3"/>
    <s v="University of Melbourne"/>
    <s v="Computer Science"/>
    <s v="Master"/>
    <n v="2"/>
    <n v="45800"/>
    <n v="72.8"/>
    <n v="1800"/>
    <n v="450"/>
    <n v="650"/>
    <n v="1.52"/>
  </r>
  <r>
    <x v="3"/>
    <x v="3"/>
    <s v="University of Melbourne"/>
    <s v="Computer Science"/>
    <s v="PhD"/>
    <n v="4"/>
    <n v="35000"/>
    <n v="72.8"/>
    <n v="1800"/>
    <n v="450"/>
    <n v="650"/>
    <n v="1.52"/>
  </r>
  <r>
    <x v="3"/>
    <x v="51"/>
    <s v="University of Sydney"/>
    <s v="Computer Science"/>
    <s v="Bachelor"/>
    <n v="3"/>
    <n v="41800"/>
    <n v="74.5"/>
    <n v="2000"/>
    <n v="450"/>
    <n v="650"/>
    <n v="1.52"/>
  </r>
  <r>
    <x v="3"/>
    <x v="51"/>
    <s v="University of Sydney"/>
    <s v="Computer Science"/>
    <s v="Master"/>
    <n v="2"/>
    <n v="44900"/>
    <n v="74.5"/>
    <n v="2000"/>
    <n v="450"/>
    <n v="650"/>
    <n v="1.52"/>
  </r>
  <r>
    <x v="3"/>
    <x v="51"/>
    <s v="University of Sydney"/>
    <s v="Computer Science"/>
    <s v="PhD"/>
    <n v="4"/>
    <n v="34500"/>
    <n v="74.5"/>
    <n v="2000"/>
    <n v="450"/>
    <n v="650"/>
    <n v="1.52"/>
  </r>
  <r>
    <x v="3"/>
    <x v="36"/>
    <s v="Australian National University"/>
    <s v="Computer Science"/>
    <s v="Bachelor"/>
    <n v="3"/>
    <n v="41200"/>
    <n v="68.900000000000006"/>
    <n v="1600"/>
    <n v="450"/>
    <n v="650"/>
    <n v="1.52"/>
  </r>
  <r>
    <x v="3"/>
    <x v="36"/>
    <s v="Australian National University"/>
    <s v="Computer Science"/>
    <s v="Master"/>
    <n v="2"/>
    <n v="44200"/>
    <n v="68.900000000000006"/>
    <n v="1600"/>
    <n v="450"/>
    <n v="650"/>
    <n v="1.52"/>
  </r>
  <r>
    <x v="3"/>
    <x v="36"/>
    <s v="Australian National University"/>
    <s v="Computer Science"/>
    <s v="PhD"/>
    <n v="4"/>
    <n v="34000"/>
    <n v="68.900000000000006"/>
    <n v="1600"/>
    <n v="450"/>
    <n v="650"/>
    <n v="1.52"/>
  </r>
  <r>
    <x v="3"/>
    <x v="228"/>
    <s v="University of Queensland"/>
    <s v="Computer Science"/>
    <s v="Bachelor"/>
    <n v="3"/>
    <n v="40500"/>
    <n v="69.2"/>
    <n v="1500"/>
    <n v="450"/>
    <n v="650"/>
    <n v="1.52"/>
  </r>
  <r>
    <x v="3"/>
    <x v="228"/>
    <s v="University of Queensland"/>
    <s v="Computer Science"/>
    <s v="Master"/>
    <n v="2"/>
    <n v="43500"/>
    <n v="69.2"/>
    <n v="1500"/>
    <n v="450"/>
    <n v="650"/>
    <n v="1.52"/>
  </r>
  <r>
    <x v="3"/>
    <x v="228"/>
    <s v="University of Queensland"/>
    <s v="Computer Science"/>
    <s v="PhD"/>
    <n v="4"/>
    <n v="33500"/>
    <n v="69.2"/>
    <n v="1500"/>
    <n v="450"/>
    <n v="650"/>
    <n v="1.52"/>
  </r>
  <r>
    <x v="3"/>
    <x v="51"/>
    <s v="University of New South Wales"/>
    <s v="Computer Science"/>
    <s v="Bachelor"/>
    <n v="3"/>
    <n v="40200"/>
    <n v="74.5"/>
    <n v="1900"/>
    <n v="450"/>
    <n v="650"/>
    <n v="1.52"/>
  </r>
  <r>
    <x v="3"/>
    <x v="51"/>
    <s v="University of New South Wales"/>
    <s v="Computer Science"/>
    <s v="Master"/>
    <n v="2"/>
    <n v="43200"/>
    <n v="74.5"/>
    <n v="1900"/>
    <n v="450"/>
    <n v="650"/>
    <n v="1.52"/>
  </r>
  <r>
    <x v="3"/>
    <x v="51"/>
    <s v="University of New South Wales"/>
    <s v="Computer Science"/>
    <s v="PhD"/>
    <n v="4"/>
    <n v="33200"/>
    <n v="74.5"/>
    <n v="1900"/>
    <n v="450"/>
    <n v="650"/>
    <n v="1.52"/>
  </r>
  <r>
    <x v="3"/>
    <x v="3"/>
    <s v="Monash University"/>
    <s v="Computer Science"/>
    <s v="Bachelor"/>
    <n v="3"/>
    <n v="39800"/>
    <n v="72.8"/>
    <n v="1700"/>
    <n v="450"/>
    <n v="650"/>
    <n v="1.52"/>
  </r>
  <r>
    <x v="3"/>
    <x v="3"/>
    <s v="Monash University"/>
    <s v="Computer Science"/>
    <s v="Master"/>
    <n v="2"/>
    <n v="42800"/>
    <n v="72.8"/>
    <n v="1700"/>
    <n v="450"/>
    <n v="650"/>
    <n v="1.52"/>
  </r>
  <r>
    <x v="3"/>
    <x v="3"/>
    <s v="Monash University"/>
    <s v="Computer Science"/>
    <s v="PhD"/>
    <n v="4"/>
    <n v="32800"/>
    <n v="72.8"/>
    <n v="1700"/>
    <n v="450"/>
    <n v="650"/>
    <n v="1.52"/>
  </r>
  <r>
    <x v="3"/>
    <x v="68"/>
    <s v="University of Adelaide"/>
    <s v="Computer Science"/>
    <s v="Bachelor"/>
    <n v="3"/>
    <n v="39200"/>
    <n v="67.5"/>
    <n v="1400"/>
    <n v="450"/>
    <n v="650"/>
    <n v="1.52"/>
  </r>
  <r>
    <x v="3"/>
    <x v="68"/>
    <s v="University of Adelaide"/>
    <s v="Computer Science"/>
    <s v="Master"/>
    <n v="2"/>
    <n v="42200"/>
    <n v="67.5"/>
    <n v="1400"/>
    <n v="450"/>
    <n v="650"/>
    <n v="1.52"/>
  </r>
  <r>
    <x v="3"/>
    <x v="68"/>
    <s v="University of Adelaide"/>
    <s v="Computer Science"/>
    <s v="PhD"/>
    <n v="4"/>
    <n v="32200"/>
    <n v="67.5"/>
    <n v="1400"/>
    <n v="450"/>
    <n v="650"/>
    <n v="1.52"/>
  </r>
  <r>
    <x v="3"/>
    <x v="69"/>
    <s v="University of Western Australia"/>
    <s v="Computer Science"/>
    <s v="Bachelor"/>
    <n v="3"/>
    <n v="38800"/>
    <n v="68.2"/>
    <n v="1500"/>
    <n v="450"/>
    <n v="650"/>
    <n v="1.52"/>
  </r>
  <r>
    <x v="3"/>
    <x v="69"/>
    <s v="University of Western Australia"/>
    <s v="Computer Science"/>
    <s v="Master"/>
    <n v="2"/>
    <n v="41800"/>
    <n v="68.2"/>
    <n v="1500"/>
    <n v="450"/>
    <n v="650"/>
    <n v="1.52"/>
  </r>
  <r>
    <x v="3"/>
    <x v="69"/>
    <s v="University of Western Australia"/>
    <s v="Computer Science"/>
    <s v="PhD"/>
    <n v="4"/>
    <n v="31800"/>
    <n v="68.2"/>
    <n v="1500"/>
    <n v="450"/>
    <n v="650"/>
    <n v="1.52"/>
  </r>
  <r>
    <x v="3"/>
    <x v="228"/>
    <s v="Queensland University of Technology"/>
    <s v="Computer Science"/>
    <s v="Bachelor"/>
    <n v="3"/>
    <n v="38200"/>
    <n v="69.2"/>
    <n v="1400"/>
    <n v="450"/>
    <n v="650"/>
    <n v="1.52"/>
  </r>
  <r>
    <x v="3"/>
    <x v="228"/>
    <s v="Queensland University of Technology"/>
    <s v="Computer Science"/>
    <s v="Master"/>
    <n v="2"/>
    <n v="41200"/>
    <n v="69.2"/>
    <n v="1400"/>
    <n v="450"/>
    <n v="650"/>
    <n v="1.52"/>
  </r>
  <r>
    <x v="3"/>
    <x v="228"/>
    <s v="Queensland University of Technology"/>
    <s v="Computer Science"/>
    <s v="PhD"/>
    <n v="4"/>
    <n v="31200"/>
    <n v="69.2"/>
    <n v="1400"/>
    <n v="450"/>
    <n v="650"/>
    <n v="1.52"/>
  </r>
  <r>
    <x v="3"/>
    <x v="51"/>
    <s v="University of Technology Sydney"/>
    <s v="Computer Science"/>
    <s v="Bachelor"/>
    <n v="3"/>
    <n v="37800"/>
    <n v="74.5"/>
    <n v="1800"/>
    <n v="450"/>
    <n v="650"/>
    <n v="1.52"/>
  </r>
  <r>
    <x v="3"/>
    <x v="51"/>
    <s v="University of Technology Sydney"/>
    <s v="Computer Science"/>
    <s v="Master"/>
    <n v="2"/>
    <n v="40800"/>
    <n v="74.5"/>
    <n v="1800"/>
    <n v="450"/>
    <n v="650"/>
    <n v="1.52"/>
  </r>
  <r>
    <x v="3"/>
    <x v="51"/>
    <s v="University of Technology Sydney"/>
    <s v="Computer Science"/>
    <s v="PhD"/>
    <n v="4"/>
    <n v="30800"/>
    <n v="74.5"/>
    <n v="1800"/>
    <n v="450"/>
    <n v="650"/>
    <n v="1.52"/>
  </r>
  <r>
    <x v="3"/>
    <x v="3"/>
    <s v="RMIT University"/>
    <s v="Computer Science"/>
    <s v="Bachelor"/>
    <n v="3"/>
    <n v="37200"/>
    <n v="72.8"/>
    <n v="1600"/>
    <n v="450"/>
    <n v="650"/>
    <n v="1.52"/>
  </r>
  <r>
    <x v="3"/>
    <x v="3"/>
    <s v="RMIT University"/>
    <s v="Computer Science"/>
    <s v="Master"/>
    <n v="2"/>
    <n v="40200"/>
    <n v="72.8"/>
    <n v="1600"/>
    <n v="450"/>
    <n v="650"/>
    <n v="1.52"/>
  </r>
  <r>
    <x v="3"/>
    <x v="3"/>
    <s v="RMIT University"/>
    <s v="Computer Science"/>
    <s v="PhD"/>
    <n v="4"/>
    <n v="30200"/>
    <n v="72.8"/>
    <n v="1600"/>
    <n v="450"/>
    <n v="650"/>
    <n v="1.52"/>
  </r>
  <r>
    <x v="3"/>
    <x v="73"/>
    <s v="University of Wollongong"/>
    <s v="Computer Science"/>
    <s v="Bachelor"/>
    <n v="3"/>
    <n v="36800"/>
    <n v="65.8"/>
    <n v="1300"/>
    <n v="450"/>
    <n v="650"/>
    <n v="1.52"/>
  </r>
  <r>
    <x v="3"/>
    <x v="73"/>
    <s v="University of Wollongong"/>
    <s v="Computer Science"/>
    <s v="Master"/>
    <n v="2"/>
    <n v="39800"/>
    <n v="65.8"/>
    <n v="1300"/>
    <n v="450"/>
    <n v="650"/>
    <n v="1.52"/>
  </r>
  <r>
    <x v="3"/>
    <x v="73"/>
    <s v="University of Wollongong"/>
    <s v="Computer Science"/>
    <s v="PhD"/>
    <n v="4"/>
    <n v="29800"/>
    <n v="65.8"/>
    <n v="1300"/>
    <n v="450"/>
    <n v="650"/>
    <n v="1.52"/>
  </r>
  <r>
    <x v="3"/>
    <x v="72"/>
    <s v="University of Newcastle"/>
    <s v="Computer Science"/>
    <s v="Bachelor"/>
    <n v="3"/>
    <n v="36200"/>
    <n v="66.2"/>
    <n v="1300"/>
    <n v="450"/>
    <n v="650"/>
    <n v="1.52"/>
  </r>
  <r>
    <x v="3"/>
    <x v="72"/>
    <s v="University of Newcastle"/>
    <s v="Computer Science"/>
    <s v="Master"/>
    <n v="2"/>
    <n v="39200"/>
    <n v="66.2"/>
    <n v="1300"/>
    <n v="450"/>
    <n v="650"/>
    <n v="1.52"/>
  </r>
  <r>
    <x v="3"/>
    <x v="72"/>
    <s v="University of Newcastle"/>
    <s v="Computer Science"/>
    <s v="PhD"/>
    <n v="4"/>
    <n v="29200"/>
    <n v="66.2"/>
    <n v="1300"/>
    <n v="450"/>
    <n v="650"/>
    <n v="1.52"/>
  </r>
  <r>
    <x v="3"/>
    <x v="71"/>
    <s v="University of Tasmania"/>
    <s v="Computer Science"/>
    <s v="Bachelor"/>
    <n v="3"/>
    <n v="35800"/>
    <n v="64.5"/>
    <n v="1200"/>
    <n v="450"/>
    <n v="650"/>
    <n v="1.52"/>
  </r>
  <r>
    <x v="3"/>
    <x v="71"/>
    <s v="University of Tasmania"/>
    <s v="Computer Science"/>
    <s v="Master"/>
    <n v="2"/>
    <n v="38800"/>
    <n v="64.5"/>
    <n v="1200"/>
    <n v="450"/>
    <n v="650"/>
    <n v="1.52"/>
  </r>
  <r>
    <x v="3"/>
    <x v="71"/>
    <s v="University of Tasmania"/>
    <s v="Computer Science"/>
    <s v="PhD"/>
    <n v="4"/>
    <n v="28800"/>
    <n v="64.5"/>
    <n v="1200"/>
    <n v="450"/>
    <n v="650"/>
    <n v="1.52"/>
  </r>
  <r>
    <x v="3"/>
    <x v="70"/>
    <s v="Griffith University"/>
    <s v="Computer Science"/>
    <s v="Bachelor"/>
    <n v="3"/>
    <n v="35200"/>
    <n v="68.5"/>
    <n v="1400"/>
    <n v="450"/>
    <n v="650"/>
    <n v="1.52"/>
  </r>
  <r>
    <x v="3"/>
    <x v="70"/>
    <s v="Griffith University"/>
    <s v="Computer Science"/>
    <s v="Master"/>
    <n v="2"/>
    <n v="38200"/>
    <n v="68.5"/>
    <n v="1400"/>
    <n v="450"/>
    <n v="650"/>
    <n v="1.52"/>
  </r>
  <r>
    <x v="3"/>
    <x v="70"/>
    <s v="Griffith University"/>
    <s v="Computer Science"/>
    <s v="PhD"/>
    <n v="4"/>
    <n v="28200"/>
    <n v="68.5"/>
    <n v="1400"/>
    <n v="450"/>
    <n v="650"/>
    <n v="1.52"/>
  </r>
  <r>
    <x v="3"/>
    <x v="36"/>
    <s v="University of Canberra"/>
    <s v="Computer Science"/>
    <s v="Bachelor"/>
    <n v="3"/>
    <n v="34800"/>
    <n v="68.900000000000006"/>
    <n v="1500"/>
    <n v="450"/>
    <n v="650"/>
    <n v="1.52"/>
  </r>
  <r>
    <x v="3"/>
    <x v="36"/>
    <s v="University of Canberra"/>
    <s v="Computer Science"/>
    <s v="Master"/>
    <n v="2"/>
    <n v="37800"/>
    <n v="68.900000000000006"/>
    <n v="1500"/>
    <n v="450"/>
    <n v="650"/>
    <n v="1.52"/>
  </r>
  <r>
    <x v="3"/>
    <x v="36"/>
    <s v="University of Canberra"/>
    <s v="Computer Science"/>
    <s v="PhD"/>
    <n v="4"/>
    <n v="27800"/>
    <n v="68.900000000000006"/>
    <n v="1500"/>
    <n v="450"/>
    <n v="650"/>
    <n v="1.52"/>
  </r>
  <r>
    <x v="3"/>
    <x v="75"/>
    <s v="James Cook University"/>
    <s v="Computer Science"/>
    <s v="Bachelor"/>
    <n v="3"/>
    <n v="34200"/>
    <n v="65.2"/>
    <n v="1200"/>
    <n v="450"/>
    <n v="650"/>
    <n v="1.52"/>
  </r>
  <r>
    <x v="3"/>
    <x v="75"/>
    <s v="James Cook University"/>
    <s v="Computer Science"/>
    <s v="Master"/>
    <n v="2"/>
    <n v="37200"/>
    <n v="65.2"/>
    <n v="1200"/>
    <n v="450"/>
    <n v="650"/>
    <n v="1.52"/>
  </r>
  <r>
    <x v="3"/>
    <x v="75"/>
    <s v="James Cook University"/>
    <s v="Computer Science"/>
    <s v="PhD"/>
    <n v="4"/>
    <n v="27200"/>
    <n v="65.2"/>
    <n v="1200"/>
    <n v="450"/>
    <n v="650"/>
    <n v="1.52"/>
  </r>
  <r>
    <x v="3"/>
    <x v="77"/>
    <s v="University of New England"/>
    <s v="Computer Science"/>
    <s v="Bachelor"/>
    <n v="3"/>
    <n v="33800"/>
    <n v="63.8"/>
    <n v="1100"/>
    <n v="450"/>
    <n v="650"/>
    <n v="1.52"/>
  </r>
  <r>
    <x v="3"/>
    <x v="77"/>
    <s v="University of New England"/>
    <s v="Computer Science"/>
    <s v="Master"/>
    <n v="2"/>
    <n v="36800"/>
    <n v="63.8"/>
    <n v="1100"/>
    <n v="450"/>
    <n v="650"/>
    <n v="1.52"/>
  </r>
  <r>
    <x v="3"/>
    <x v="77"/>
    <s v="University of New England"/>
    <s v="Computer Science"/>
    <s v="PhD"/>
    <n v="4"/>
    <n v="26800"/>
    <n v="63.8"/>
    <n v="1100"/>
    <n v="450"/>
    <n v="650"/>
    <n v="1.52"/>
  </r>
  <r>
    <x v="3"/>
    <x v="229"/>
    <s v="University of Southern Queensland"/>
    <s v="Computer Science"/>
    <s v="Bachelor"/>
    <n v="3"/>
    <n v="33200"/>
    <n v="64.2"/>
    <n v="1100"/>
    <n v="450"/>
    <n v="650"/>
    <n v="1.52"/>
  </r>
  <r>
    <x v="3"/>
    <x v="229"/>
    <s v="University of Southern Queensland"/>
    <s v="Computer Science"/>
    <s v="Master"/>
    <n v="2"/>
    <n v="36200"/>
    <n v="64.2"/>
    <n v="1100"/>
    <n v="450"/>
    <n v="650"/>
    <n v="1.52"/>
  </r>
  <r>
    <x v="3"/>
    <x v="229"/>
    <s v="University of Southern Queensland"/>
    <s v="Computer Science"/>
    <s v="PhD"/>
    <n v="4"/>
    <n v="26200"/>
    <n v="64.2"/>
    <n v="1100"/>
    <n v="450"/>
    <n v="650"/>
    <n v="1.52"/>
  </r>
  <r>
    <x v="3"/>
    <x v="230"/>
    <s v="Federation University"/>
    <s v="Computer Science"/>
    <s v="Bachelor"/>
    <n v="3"/>
    <n v="32800"/>
    <n v="63.5"/>
    <n v="1000"/>
    <n v="450"/>
    <n v="650"/>
    <n v="1.52"/>
  </r>
  <r>
    <x v="3"/>
    <x v="230"/>
    <s v="Federation University"/>
    <s v="Computer Science"/>
    <s v="Master"/>
    <n v="2"/>
    <n v="35800"/>
    <n v="63.5"/>
    <n v="1000"/>
    <n v="450"/>
    <n v="650"/>
    <n v="1.52"/>
  </r>
  <r>
    <x v="3"/>
    <x v="230"/>
    <s v="Federation University"/>
    <s v="Computer Science"/>
    <s v="PhD"/>
    <n v="4"/>
    <n v="25800"/>
    <n v="63.5"/>
    <n v="1000"/>
    <n v="450"/>
    <n v="650"/>
    <n v="1.52"/>
  </r>
  <r>
    <x v="3"/>
    <x v="231"/>
    <s v="Southern Cross University"/>
    <s v="Computer Science"/>
    <s v="Bachelor"/>
    <n v="3"/>
    <n v="32200"/>
    <n v="63.2"/>
    <n v="1000"/>
    <n v="450"/>
    <n v="650"/>
    <n v="1.52"/>
  </r>
  <r>
    <x v="3"/>
    <x v="231"/>
    <s v="Southern Cross University"/>
    <s v="Computer Science"/>
    <s v="Master"/>
    <n v="2"/>
    <n v="35200"/>
    <n v="63.2"/>
    <n v="1000"/>
    <n v="450"/>
    <n v="650"/>
    <n v="1.52"/>
  </r>
  <r>
    <x v="3"/>
    <x v="231"/>
    <s v="Southern Cross University"/>
    <s v="Computer Science"/>
    <s v="PhD"/>
    <n v="4"/>
    <n v="25200"/>
    <n v="63.2"/>
    <n v="1000"/>
    <n v="450"/>
    <n v="650"/>
    <n v="1.52"/>
  </r>
  <r>
    <x v="0"/>
    <x v="30"/>
    <s v="MIT"/>
    <s v="Computer Science"/>
    <s v="Master"/>
    <n v="2"/>
    <n v="58000"/>
    <n v="82.1"/>
    <n v="2100"/>
    <n v="160"/>
    <n v="1500"/>
    <n v="1"/>
  </r>
  <r>
    <x v="1"/>
    <x v="1"/>
    <s v="Imperial College London"/>
    <s v="Data Science"/>
    <s v="Master"/>
    <n v="1"/>
    <n v="42000"/>
    <n v="75.3"/>
    <n v="1800"/>
    <n v="485"/>
    <n v="800"/>
    <n v="0.79"/>
  </r>
  <r>
    <x v="4"/>
    <x v="4"/>
    <s v="TU Munich"/>
    <s v="Mechanical Engineering"/>
    <s v="Master"/>
    <n v="2"/>
    <n v="0"/>
    <n v="71.5"/>
    <n v="1200"/>
    <n v="110"/>
    <n v="900"/>
    <n v="0.92"/>
  </r>
  <r>
    <x v="2"/>
    <x v="2"/>
    <s v="University of Toronto"/>
    <s v="Business Analytics"/>
    <s v="Master"/>
    <n v="2"/>
    <n v="45000"/>
    <n v="73.8"/>
    <n v="1700"/>
    <n v="235"/>
    <n v="750"/>
    <n v="1.35"/>
  </r>
  <r>
    <x v="3"/>
    <x v="3"/>
    <s v="University of Melbourne"/>
    <s v="Artificial Intelligence"/>
    <s v="PhD"/>
    <n v="4"/>
    <n v="29000"/>
    <n v="72.400000000000006"/>
    <n v="1500"/>
    <n v="450"/>
    <n v="650"/>
    <n v="1.52"/>
  </r>
  <r>
    <x v="0"/>
    <x v="29"/>
    <s v="Stanford University"/>
    <s v="Physics"/>
    <s v="PhD"/>
    <n v="5"/>
    <n v="52000"/>
    <n v="84.3"/>
    <n v="2300"/>
    <n v="160"/>
    <n v="1500"/>
    <n v="1"/>
  </r>
  <r>
    <x v="1"/>
    <x v="188"/>
    <s v="University of Edinburgh"/>
    <s v="Chemistry"/>
    <s v="Master"/>
    <n v="2"/>
    <n v="38000"/>
    <n v="67.8"/>
    <n v="1100"/>
    <n v="485"/>
    <n v="800"/>
    <n v="0.79"/>
  </r>
  <r>
    <x v="4"/>
    <x v="52"/>
    <s v="Humboldt University"/>
    <s v="Computer Science"/>
    <s v="Bachelor"/>
    <n v="3"/>
    <n v="0"/>
    <n v="68.900000000000006"/>
    <n v="950"/>
    <n v="110"/>
    <n v="900"/>
    <n v="0.92"/>
  </r>
  <r>
    <x v="2"/>
    <x v="50"/>
    <s v="University of British Columbia"/>
    <s v="Environmental Science"/>
    <s v="Master"/>
    <n v="2"/>
    <n v="42000"/>
    <n v="71.2"/>
    <n v="1600"/>
    <n v="235"/>
    <n v="750"/>
    <n v="1.35"/>
  </r>
  <r>
    <x v="3"/>
    <x v="51"/>
    <s v="University of Sydney"/>
    <s v="Biotechnology"/>
    <s v="PhD"/>
    <n v="4"/>
    <n v="31000"/>
    <n v="75.599999999999994"/>
    <n v="1700"/>
    <n v="450"/>
    <n v="650"/>
    <n v="1.52"/>
  </r>
  <r>
    <x v="0"/>
    <x v="48"/>
    <s v="UC Berkeley"/>
    <s v="Mathematics"/>
    <s v="Master"/>
    <n v="2"/>
    <n v="54000"/>
    <n v="83.2"/>
    <n v="2000"/>
    <n v="160"/>
    <n v="1500"/>
    <n v="1"/>
  </r>
  <r>
    <x v="1"/>
    <x v="49"/>
    <s v="University of Manchester"/>
    <s v="Engineering"/>
    <s v="Bachelor"/>
    <n v="3"/>
    <n v="35000"/>
    <n v="65.400000000000006"/>
    <n v="900"/>
    <n v="485"/>
    <n v="800"/>
    <n v="0.79"/>
  </r>
  <r>
    <x v="4"/>
    <x v="80"/>
    <s v="University of Hamburg"/>
    <s v="Physics"/>
    <s v="Master"/>
    <n v="2"/>
    <n v="0"/>
    <n v="69.8"/>
    <n v="1100"/>
    <n v="110"/>
    <n v="900"/>
    <n v="0.92"/>
  </r>
  <r>
    <x v="2"/>
    <x v="221"/>
    <s v="McGill University"/>
    <s v="Computer Science"/>
    <s v="PhD"/>
    <n v="4"/>
    <n v="38000"/>
    <n v="68.900000000000006"/>
    <n v="1400"/>
    <n v="235"/>
    <n v="750"/>
    <n v="1.35"/>
  </r>
  <r>
    <x v="3"/>
    <x v="228"/>
    <s v="University of Queensland"/>
    <s v="Data Science"/>
    <s v="Master"/>
    <n v="2"/>
    <n v="32000"/>
    <n v="68.7"/>
    <n v="1200"/>
    <n v="450"/>
    <n v="650"/>
    <n v="1.52"/>
  </r>
  <r>
    <x v="0"/>
    <x v="126"/>
    <s v="Columbia University"/>
    <s v="Economics"/>
    <s v="Master"/>
    <n v="2"/>
    <n v="62000"/>
    <n v="100"/>
    <n v="2500"/>
    <n v="160"/>
    <n v="1500"/>
    <n v="1"/>
  </r>
  <r>
    <x v="1"/>
    <x v="31"/>
    <s v="University of Oxford"/>
    <s v="Computer Science"/>
    <s v="PhD"/>
    <n v="4"/>
    <n v="40000"/>
    <n v="71.5"/>
    <n v="1400"/>
    <n v="485"/>
    <n v="800"/>
    <n v="0.79"/>
  </r>
  <r>
    <x v="4"/>
    <x v="78"/>
    <s v="TU Dresden"/>
    <s v="Mechanical Engineering"/>
    <s v="Bachelor"/>
    <n v="3"/>
    <n v="0"/>
    <n v="65.400000000000006"/>
    <n v="800"/>
    <n v="110"/>
    <n v="900"/>
    <n v="0.92"/>
  </r>
  <r>
    <x v="2"/>
    <x v="23"/>
    <s v="University of Ottawa"/>
    <s v="Artificial Intelligence"/>
    <s v="Master"/>
    <n v="2"/>
    <n v="40000"/>
    <n v="67.8"/>
    <n v="1300"/>
    <n v="235"/>
    <n v="750"/>
    <n v="1.35"/>
  </r>
  <r>
    <x v="3"/>
    <x v="69"/>
    <s v="University of Western Australia"/>
    <s v="Physics"/>
    <s v="Master"/>
    <n v="2"/>
    <n v="30000"/>
    <n v="67.2"/>
    <n v="1100"/>
    <n v="450"/>
    <n v="650"/>
    <n v="1.52"/>
  </r>
  <r>
    <x v="0"/>
    <x v="20"/>
    <s v="Georgia Tech"/>
    <s v="Engineering"/>
    <s v="PhD"/>
    <n v="5"/>
    <n v="48000"/>
    <n v="71.2"/>
    <n v="1700"/>
    <n v="160"/>
    <n v="1500"/>
    <n v="1"/>
  </r>
  <r>
    <x v="1"/>
    <x v="22"/>
    <s v="University of Bristol"/>
    <s v="Data Science"/>
    <s v="Master"/>
    <n v="2"/>
    <n v="36000"/>
    <n v="68.900000000000006"/>
    <n v="1200"/>
    <n v="485"/>
    <n v="800"/>
    <n v="0.79"/>
  </r>
  <r>
    <x v="4"/>
    <x v="232"/>
    <s v="Goethe University"/>
    <s v="Computer Science"/>
    <s v="Master"/>
    <n v="2"/>
    <n v="0"/>
    <n v="72.3"/>
    <n v="1300"/>
    <n v="110"/>
    <n v="900"/>
    <n v="0.92"/>
  </r>
  <r>
    <x v="2"/>
    <x v="118"/>
    <s v="University of Calgary"/>
    <s v="Mathematics"/>
    <s v="Bachelor"/>
    <n v="4"/>
    <n v="35000"/>
    <n v="65.400000000000006"/>
    <n v="1200"/>
    <n v="235"/>
    <n v="750"/>
    <n v="1.35"/>
  </r>
  <r>
    <x v="3"/>
    <x v="68"/>
    <s v="University of Adelaide"/>
    <s v="Chemistry"/>
    <s v="PhD"/>
    <n v="4"/>
    <n v="28000"/>
    <n v="64.5"/>
    <n v="1000"/>
    <n v="450"/>
    <n v="650"/>
    <n v="1.52"/>
  </r>
  <r>
    <x v="0"/>
    <x v="180"/>
    <s v="UCLA"/>
    <s v="Computer Science"/>
    <s v="Master"/>
    <n v="2"/>
    <n v="52000"/>
    <n v="79.8"/>
    <n v="2200"/>
    <n v="160"/>
    <n v="1500"/>
    <n v="1"/>
  </r>
  <r>
    <x v="1"/>
    <x v="41"/>
    <s v="University of Glasgow"/>
    <s v="Physics"/>
    <s v="Bachelor"/>
    <n v="3"/>
    <n v="34000"/>
    <n v="64.5"/>
    <n v="950"/>
    <n v="485"/>
    <n v="800"/>
    <n v="0.79"/>
  </r>
  <r>
    <x v="4"/>
    <x v="79"/>
    <s v="University of Stuttgart"/>
    <s v="Engineering"/>
    <s v="Master"/>
    <n v="2"/>
    <n v="0"/>
    <n v="68.7"/>
    <n v="1100"/>
    <n v="110"/>
    <n v="900"/>
    <n v="0.92"/>
  </r>
  <r>
    <x v="2"/>
    <x v="40"/>
    <s v="University of Alberta"/>
    <s v="Data Science"/>
    <s v="Master"/>
    <n v="2"/>
    <n v="37000"/>
    <n v="64.3"/>
    <n v="1100"/>
    <n v="235"/>
    <n v="750"/>
    <n v="1.35"/>
  </r>
  <r>
    <x v="3"/>
    <x v="36"/>
    <s v="Australian National University"/>
    <s v="Computer Science"/>
    <s v="PhD"/>
    <n v="4"/>
    <n v="33000"/>
    <n v="69.8"/>
    <n v="1300"/>
    <n v="450"/>
    <n v="650"/>
    <n v="1.52"/>
  </r>
  <r>
    <x v="0"/>
    <x v="21"/>
    <s v="UT Austin"/>
    <s v="Mathematics"/>
    <s v="Master"/>
    <n v="2"/>
    <n v="45000"/>
    <n v="68.900000000000006"/>
    <n v="1600"/>
    <n v="160"/>
    <n v="1500"/>
    <n v="1"/>
  </r>
  <r>
    <x v="1"/>
    <x v="98"/>
    <s v="University of Leeds"/>
    <s v="Chemistry"/>
    <s v="PhD"/>
    <n v="4"/>
    <n v="35000"/>
    <n v="63.2"/>
    <n v="900"/>
    <n v="485"/>
    <n v="800"/>
    <n v="0.79"/>
  </r>
  <r>
    <x v="4"/>
    <x v="32"/>
    <s v="Heidelberg University"/>
    <s v="Physics"/>
    <s v="Bachelor"/>
    <n v="3"/>
    <n v="0"/>
    <n v="67.8"/>
    <n v="1000"/>
    <n v="110"/>
    <n v="900"/>
    <n v="0.92"/>
  </r>
  <r>
    <x v="2"/>
    <x v="108"/>
    <s v="Dalhousie University"/>
    <s v="Engineering"/>
    <s v="Master"/>
    <n v="2"/>
    <n v="36000"/>
    <n v="63.4"/>
    <n v="1000"/>
    <n v="235"/>
    <n v="750"/>
    <n v="1.35"/>
  </r>
  <r>
    <x v="3"/>
    <x v="70"/>
    <s v="Griffith University"/>
    <s v="Data Science"/>
    <s v="Master"/>
    <n v="2"/>
    <n v="29000"/>
    <n v="65.400000000000006"/>
    <n v="1100"/>
    <n v="450"/>
    <n v="650"/>
    <n v="1.52"/>
  </r>
  <r>
    <x v="0"/>
    <x v="39"/>
    <s v="University of Washington"/>
    <s v="Computer Science"/>
    <s v="PhD"/>
    <n v="5"/>
    <n v="50000"/>
    <n v="77.8"/>
    <n v="2000"/>
    <n v="160"/>
    <n v="1500"/>
    <n v="1"/>
  </r>
  <r>
    <x v="1"/>
    <x v="100"/>
    <s v="University of Sheffield"/>
    <s v="Engineering"/>
    <s v="Master"/>
    <n v="2"/>
    <n v="33000"/>
    <n v="62.3"/>
    <n v="850"/>
    <n v="485"/>
    <n v="800"/>
    <n v="0.79"/>
  </r>
  <r>
    <x v="4"/>
    <x v="233"/>
    <s v="University of Cologne"/>
    <s v="Mathematics"/>
    <s v="Master"/>
    <n v="2"/>
    <n v="0"/>
    <n v="69.8"/>
    <n v="1200"/>
    <n v="110"/>
    <n v="900"/>
    <n v="0.92"/>
  </r>
  <r>
    <x v="2"/>
    <x v="110"/>
    <s v="Laval University"/>
    <s v="Physics"/>
    <s v="Bachelor"/>
    <n v="3"/>
    <n v="34000"/>
    <n v="62.1"/>
    <n v="900"/>
    <n v="235"/>
    <n v="750"/>
    <n v="1.35"/>
  </r>
  <r>
    <x v="3"/>
    <x v="72"/>
    <s v="University of Newcastle"/>
    <s v="Chemistry"/>
    <s v="Master"/>
    <n v="2"/>
    <n v="27000"/>
    <n v="63.2"/>
    <n v="950"/>
    <n v="450"/>
    <n v="650"/>
    <n v="1.52"/>
  </r>
  <r>
    <x v="0"/>
    <x v="116"/>
    <s v="Carnegie Mellon"/>
    <s v="Data Science"/>
    <s v="Master"/>
    <n v="2"/>
    <n v="56000"/>
    <n v="65.400000000000006"/>
    <n v="1500"/>
    <n v="160"/>
    <n v="1500"/>
    <n v="1"/>
  </r>
  <r>
    <x v="1"/>
    <x v="103"/>
    <s v="University of Nottingham"/>
    <s v="Computer Science"/>
    <s v="PhD"/>
    <n v="4"/>
    <n v="34000"/>
    <n v="61.2"/>
    <n v="800"/>
    <n v="485"/>
    <n v="800"/>
    <n v="0.79"/>
  </r>
  <r>
    <x v="4"/>
    <x v="234"/>
    <s v="University of Bonn"/>
    <s v="Engineering"/>
    <s v="Master"/>
    <n v="2"/>
    <n v="0"/>
    <n v="67.8"/>
    <n v="1100"/>
    <n v="110"/>
    <n v="900"/>
    <n v="0.92"/>
  </r>
  <r>
    <x v="2"/>
    <x v="109"/>
    <s v="University of Victoria"/>
    <s v="Mathematics"/>
    <s v="Master"/>
    <n v="2"/>
    <n v="35000"/>
    <n v="64.5"/>
    <n v="1100"/>
    <n v="235"/>
    <n v="750"/>
    <n v="1.35"/>
  </r>
  <r>
    <x v="3"/>
    <x v="71"/>
    <s v="University of Tasmania"/>
    <s v="Physics"/>
    <s v="Bachelor"/>
    <n v="3"/>
    <n v="26000"/>
    <n v="62.1"/>
    <n v="900"/>
    <n v="450"/>
    <n v="650"/>
    <n v="1.52"/>
  </r>
  <r>
    <x v="0"/>
    <x v="38"/>
    <s v="UC San Diego"/>
    <s v="Chemistry"/>
    <s v="PhD"/>
    <n v="5"/>
    <n v="49000"/>
    <n v="75.599999999999994"/>
    <n v="1900"/>
    <n v="160"/>
    <n v="1500"/>
    <n v="1"/>
  </r>
  <r>
    <x v="1"/>
    <x v="92"/>
    <s v="Durham University"/>
    <s v="Engineering"/>
    <s v="Master"/>
    <n v="2"/>
    <n v="35000"/>
    <n v="63.4"/>
    <n v="900"/>
    <n v="485"/>
    <n v="800"/>
    <n v="0.79"/>
  </r>
  <r>
    <x v="4"/>
    <x v="81"/>
    <s v="RWTH Aachen"/>
    <s v="Computer Science"/>
    <s v="Bachelor"/>
    <n v="3"/>
    <n v="0"/>
    <n v="68.900000000000006"/>
    <n v="1000"/>
    <n v="110"/>
    <n v="900"/>
    <n v="0.92"/>
  </r>
  <r>
    <x v="2"/>
    <x v="111"/>
    <s v="University of Manitoba"/>
    <s v="Data Science"/>
    <s v="Master"/>
    <n v="2"/>
    <n v="33000"/>
    <n v="61.2"/>
    <n v="900"/>
    <n v="235"/>
    <n v="750"/>
    <n v="1.35"/>
  </r>
  <r>
    <x v="3"/>
    <x v="73"/>
    <s v="University of Wollongong"/>
    <s v="Mathematics"/>
    <s v="PhD"/>
    <n v="4"/>
    <n v="28000"/>
    <n v="63.4"/>
    <n v="950"/>
    <n v="450"/>
    <n v="650"/>
    <n v="1.52"/>
  </r>
  <r>
    <x v="0"/>
    <x v="235"/>
    <s v="UC Berkeley Extension"/>
    <s v="Data Science"/>
    <s v="Master"/>
    <n v="2"/>
    <n v="52000"/>
    <n v="95.2"/>
    <n v="2400"/>
    <n v="160"/>
    <n v="1500"/>
    <n v="1"/>
  </r>
  <r>
    <x v="1"/>
    <x v="1"/>
    <s v="King's College London"/>
    <s v="Computer Science"/>
    <s v="Master"/>
    <n v="1"/>
    <n v="39000"/>
    <n v="75.3"/>
    <n v="1900"/>
    <n v="485"/>
    <n v="800"/>
    <n v="0.79"/>
  </r>
  <r>
    <x v="9"/>
    <x v="9"/>
    <s v="ETH Zurich"/>
    <s v="Computer Science"/>
    <s v="Master"/>
    <n v="2"/>
    <n v="1500"/>
    <n v="122.4"/>
    <n v="2000"/>
    <n v="140"/>
    <n v="1200"/>
    <n v="0.89"/>
  </r>
  <r>
    <x v="8"/>
    <x v="8"/>
    <s v="Sorbonne University"/>
    <s v="Data Analytics"/>
    <s v="Master"/>
    <n v="2"/>
    <n v="4500"/>
    <n v="84.3"/>
    <n v="1800"/>
    <n v="99"/>
    <n v="850"/>
    <n v="0.92"/>
  </r>
  <r>
    <x v="14"/>
    <x v="14"/>
    <s v="Trinity College Dublin"/>
    <s v="Computer Science"/>
    <s v="PhD"/>
    <n v="4"/>
    <n v="18900"/>
    <n v="83.6"/>
    <n v="1700"/>
    <n v="150"/>
    <n v="750"/>
    <n v="0.92"/>
  </r>
  <r>
    <x v="0"/>
    <x v="89"/>
    <s v="University of Chicago"/>
    <s v="Data Science"/>
    <s v="Master"/>
    <n v="2"/>
    <n v="58000"/>
    <n v="84.1"/>
    <n v="1900"/>
    <n v="160"/>
    <n v="1500"/>
    <n v="1"/>
  </r>
  <r>
    <x v="1"/>
    <x v="0"/>
    <s v="Anglia Ruskin University"/>
    <s v="Data Analytics"/>
    <s v="Bachelor"/>
    <n v="3"/>
    <n v="35000"/>
    <n v="71.2"/>
    <n v="1500"/>
    <n v="485"/>
    <n v="800"/>
    <n v="0.79"/>
  </r>
  <r>
    <x v="9"/>
    <x v="154"/>
    <s v="EPFL"/>
    <s v="Computer Science"/>
    <s v="PhD"/>
    <n v="4"/>
    <n v="1500"/>
    <n v="119.8"/>
    <n v="1900"/>
    <n v="140"/>
    <n v="1200"/>
    <n v="0.89"/>
  </r>
  <r>
    <x v="8"/>
    <x v="146"/>
    <s v="University of Lyon"/>
    <s v="Data Science"/>
    <s v="Master"/>
    <n v="2"/>
    <n v="4200"/>
    <n v="75.599999999999994"/>
    <n v="1200"/>
    <n v="99"/>
    <n v="850"/>
    <n v="0.92"/>
  </r>
  <r>
    <x v="14"/>
    <x v="236"/>
    <s v="University College Cork"/>
    <s v="Computer Science"/>
    <s v="Master"/>
    <n v="2"/>
    <n v="16800"/>
    <n v="75.400000000000006"/>
    <n v="1300"/>
    <n v="150"/>
    <n v="750"/>
    <n v="0.92"/>
  </r>
  <r>
    <x v="0"/>
    <x v="30"/>
    <s v="Northeastern University"/>
    <s v="Data Analytics"/>
    <s v="Master"/>
    <n v="2"/>
    <n v="54000"/>
    <n v="82.1"/>
    <n v="2200"/>
    <n v="160"/>
    <n v="1500"/>
    <n v="1"/>
  </r>
  <r>
    <x v="1"/>
    <x v="188"/>
    <s v="Heriot-Watt University"/>
    <s v="Computer Science"/>
    <s v="Master"/>
    <n v="1"/>
    <n v="37000"/>
    <n v="67.8"/>
    <n v="1200"/>
    <n v="485"/>
    <n v="800"/>
    <n v="0.79"/>
  </r>
  <r>
    <x v="9"/>
    <x v="155"/>
    <s v="University of Geneva"/>
    <s v="Data Science"/>
    <s v="Master"/>
    <n v="2"/>
    <n v="1500"/>
    <n v="116.5"/>
    <n v="1800"/>
    <n v="140"/>
    <n v="1200"/>
    <n v="0.89"/>
  </r>
  <r>
    <x v="8"/>
    <x v="145"/>
    <s v="University of Toulouse"/>
    <s v="Computer Science"/>
    <s v="Bachelor"/>
    <n v="3"/>
    <n v="4000"/>
    <n v="71.2"/>
    <n v="900"/>
    <n v="99"/>
    <n v="850"/>
    <n v="0.92"/>
  </r>
  <r>
    <x v="14"/>
    <x v="45"/>
    <s v="NUI Galway"/>
    <s v="Data Analytics"/>
    <s v="Master"/>
    <n v="2"/>
    <n v="15900"/>
    <n v="72.3"/>
    <n v="1100"/>
    <n v="150"/>
    <n v="750"/>
    <n v="0.92"/>
  </r>
  <r>
    <x v="0"/>
    <x v="39"/>
    <s v="University of Washington"/>
    <s v="Data Science"/>
    <s v="PhD"/>
    <n v="4"/>
    <n v="51000"/>
    <n v="77.8"/>
    <n v="2100"/>
    <n v="160"/>
    <n v="1500"/>
    <n v="1"/>
  </r>
  <r>
    <x v="1"/>
    <x v="101"/>
    <s v="University of Birmingham"/>
    <s v="Computer Science"/>
    <s v="Master"/>
    <n v="1"/>
    <n v="36000"/>
    <n v="65.400000000000006"/>
    <n v="1100"/>
    <n v="485"/>
    <n v="800"/>
    <n v="0.79"/>
  </r>
  <r>
    <x v="9"/>
    <x v="33"/>
    <s v="University of Basel"/>
    <s v="Data Science"/>
    <s v="Master"/>
    <n v="2"/>
    <n v="1500"/>
    <n v="114.3"/>
    <n v="1700"/>
    <n v="140"/>
    <n v="1200"/>
    <n v="0.89"/>
  </r>
  <r>
    <x v="8"/>
    <x v="149"/>
    <s v="University of Bordeaux"/>
    <s v="Data Analytics"/>
    <s v="Master"/>
    <n v="2"/>
    <n v="4300"/>
    <n v="72.099999999999994"/>
    <n v="1000"/>
    <n v="99"/>
    <n v="850"/>
    <n v="0.92"/>
  </r>
  <r>
    <x v="14"/>
    <x v="237"/>
    <s v="University of Limerick"/>
    <s v="Computer Science"/>
    <s v="Bachelor"/>
    <n v="4"/>
    <n v="15400"/>
    <n v="71.2"/>
    <n v="1000"/>
    <n v="150"/>
    <n v="750"/>
    <n v="0.92"/>
  </r>
  <r>
    <x v="0"/>
    <x v="21"/>
    <s v="UT Austin"/>
    <s v="Computer Science"/>
    <s v="Master"/>
    <n v="2"/>
    <n v="49000"/>
    <n v="68.900000000000006"/>
    <n v="1800"/>
    <n v="160"/>
    <n v="1500"/>
    <n v="1"/>
  </r>
  <r>
    <x v="1"/>
    <x v="49"/>
    <s v="University of Salford"/>
    <s v="Data Science"/>
    <s v="Master"/>
    <n v="1"/>
    <n v="35000"/>
    <n v="65.400000000000006"/>
    <n v="1000"/>
    <n v="485"/>
    <n v="800"/>
    <n v="0.79"/>
  </r>
  <r>
    <x v="9"/>
    <x v="157"/>
    <s v="University of St. Gallen"/>
    <s v="Data Analytics"/>
    <s v="Master"/>
    <n v="2"/>
    <n v="1500"/>
    <n v="112.1"/>
    <n v="1600"/>
    <n v="140"/>
    <n v="1200"/>
    <n v="0.89"/>
  </r>
  <r>
    <x v="8"/>
    <x v="148"/>
    <s v="University of Nice"/>
    <s v="Computer Science"/>
    <s v="Master"/>
    <n v="2"/>
    <n v="4100"/>
    <n v="76.5"/>
    <n v="1300"/>
    <n v="99"/>
    <n v="850"/>
    <n v="0.92"/>
  </r>
  <r>
    <x v="14"/>
    <x v="238"/>
    <s v="Maynooth University"/>
    <s v="Data Science"/>
    <s v="PhD"/>
    <n v="4"/>
    <n v="14900"/>
    <n v="70.099999999999994"/>
    <n v="950"/>
    <n v="150"/>
    <n v="750"/>
    <n v="0.92"/>
  </r>
  <r>
    <x v="0"/>
    <x v="239"/>
    <s v="University of Denver"/>
    <s v="Data Analytics"/>
    <s v="Master"/>
    <n v="2"/>
    <n v="47000"/>
    <n v="69.8"/>
    <n v="1700"/>
    <n v="160"/>
    <n v="1500"/>
    <n v="1"/>
  </r>
  <r>
    <x v="1"/>
    <x v="98"/>
    <s v="Leeds Beckett University"/>
    <s v="Computer Science"/>
    <s v="Bachelor"/>
    <n v="3"/>
    <n v="34000"/>
    <n v="63.2"/>
    <n v="900"/>
    <n v="485"/>
    <n v="800"/>
    <n v="0.79"/>
  </r>
  <r>
    <x v="9"/>
    <x v="156"/>
    <s v="University of Bern"/>
    <s v="Data Science"/>
    <s v="Master"/>
    <n v="2"/>
    <n v="1500"/>
    <n v="110.4"/>
    <n v="1500"/>
    <n v="140"/>
    <n v="1200"/>
    <n v="0.89"/>
  </r>
  <r>
    <x v="8"/>
    <x v="150"/>
    <s v="University of Lille"/>
    <s v="Data Analytics"/>
    <s v="PhD"/>
    <n v="4"/>
    <n v="4200"/>
    <n v="69.8"/>
    <n v="950"/>
    <n v="99"/>
    <n v="850"/>
    <n v="0.92"/>
  </r>
  <r>
    <x v="14"/>
    <x v="240"/>
    <s v="Waterford IT"/>
    <s v="Computer Science"/>
    <s v="Master"/>
    <n v="2"/>
    <n v="14500"/>
    <n v="68.900000000000006"/>
    <n v="900"/>
    <n v="150"/>
    <n v="750"/>
    <n v="0.92"/>
  </r>
  <r>
    <x v="0"/>
    <x v="241"/>
    <s v="Portland State University"/>
    <s v="Data Science"/>
    <s v="Master"/>
    <n v="2"/>
    <n v="45000"/>
    <n v="71.2"/>
    <n v="1600"/>
    <n v="160"/>
    <n v="1500"/>
    <n v="1"/>
  </r>
  <r>
    <x v="1"/>
    <x v="22"/>
    <s v="UWE Bristol"/>
    <s v="Computer Science"/>
    <s v="Master"/>
    <n v="1"/>
    <n v="33000"/>
    <n v="68.900000000000006"/>
    <n v="1100"/>
    <n v="485"/>
    <n v="800"/>
    <n v="0.79"/>
  </r>
  <r>
    <x v="9"/>
    <x v="158"/>
    <s v="USI Lugano"/>
    <s v="Data Analytics"/>
    <s v="Master"/>
    <n v="2"/>
    <n v="1500"/>
    <n v="108.9"/>
    <n v="1400"/>
    <n v="140"/>
    <n v="1200"/>
    <n v="0.89"/>
  </r>
  <r>
    <x v="8"/>
    <x v="152"/>
    <s v="University of Strasbourg"/>
    <s v="Computer Science"/>
    <s v="Master"/>
    <n v="2"/>
    <n v="4000"/>
    <n v="70.2"/>
    <n v="1000"/>
    <n v="99"/>
    <n v="850"/>
    <n v="0.92"/>
  </r>
  <r>
    <x v="14"/>
    <x v="242"/>
    <s v="IT Sligo"/>
    <s v="Data Science"/>
    <s v="Bachelor"/>
    <n v="4"/>
    <n v="14000"/>
    <n v="67.5"/>
    <n v="850"/>
    <n v="150"/>
    <n v="750"/>
    <n v="0.92"/>
  </r>
  <r>
    <x v="0"/>
    <x v="96"/>
    <s v="University of Minnesota"/>
    <s v="Computer Science"/>
    <s v="PhD"/>
    <n v="4"/>
    <n v="48000"/>
    <n v="72.3"/>
    <n v="1700"/>
    <n v="160"/>
    <n v="1500"/>
    <n v="1"/>
  </r>
  <r>
    <x v="1"/>
    <x v="104"/>
    <s v="Cardiff University"/>
    <s v="Data Analytics"/>
    <s v="Master"/>
    <n v="1"/>
    <n v="34000"/>
    <n v="64.5"/>
    <n v="950"/>
    <n v="485"/>
    <n v="800"/>
    <n v="0.79"/>
  </r>
  <r>
    <x v="9"/>
    <x v="159"/>
    <s v="University of Fribourg"/>
    <s v="Computer Science"/>
    <s v="Master"/>
    <n v="2"/>
    <n v="1500"/>
    <n v="107.8"/>
    <n v="1300"/>
    <n v="140"/>
    <n v="1200"/>
    <n v="0.89"/>
  </r>
  <r>
    <x v="8"/>
    <x v="147"/>
    <s v="Grenoble INP"/>
    <s v="Data Science"/>
    <s v="Master"/>
    <n v="2"/>
    <n v="4100"/>
    <n v="71.5"/>
    <n v="1100"/>
    <n v="99"/>
    <n v="850"/>
    <n v="0.92"/>
  </r>
  <r>
    <x v="14"/>
    <x v="243"/>
    <s v="Athlone IT"/>
    <s v="Data Analytics"/>
    <s v="Master"/>
    <n v="2"/>
    <n v="13800"/>
    <n v="66.7"/>
    <n v="800"/>
    <n v="150"/>
    <n v="750"/>
    <n v="0.92"/>
  </r>
  <r>
    <x v="29"/>
    <x v="57"/>
    <s v="University of Oslo"/>
    <s v="Computer Science"/>
    <s v="Master"/>
    <n v="2"/>
    <n v="0"/>
    <n v="83.2"/>
    <n v="1400"/>
    <n v="275"/>
    <n v="700"/>
    <n v="10.45"/>
  </r>
  <r>
    <x v="28"/>
    <x v="56"/>
    <s v="University of Helsinki"/>
    <s v="Data Science"/>
    <s v="Master"/>
    <n v="2"/>
    <n v="0"/>
    <n v="79.400000000000006"/>
    <n v="1200"/>
    <n v="350"/>
    <n v="650"/>
    <n v="0.92"/>
  </r>
  <r>
    <x v="4"/>
    <x v="52"/>
    <s v="Technical University Berlin"/>
    <s v="Mechanical Engineering"/>
    <s v="Master"/>
    <n v="2"/>
    <n v="0"/>
    <n v="68.900000000000006"/>
    <n v="1100"/>
    <n v="110"/>
    <n v="900"/>
    <n v="0.92"/>
  </r>
  <r>
    <x v="11"/>
    <x v="11"/>
    <s v="University of Copenhagen"/>
    <s v="Physics"/>
    <s v="PhD"/>
    <n v="4"/>
    <n v="0"/>
    <n v="82.1"/>
    <n v="1500"/>
    <n v="450"/>
    <n v="800"/>
    <n v="7.45"/>
  </r>
  <r>
    <x v="29"/>
    <x v="244"/>
    <s v="NTNU"/>
    <s v="Robotics"/>
    <s v="Master"/>
    <n v="2"/>
    <n v="0"/>
    <n v="75.599999999999994"/>
    <n v="1100"/>
    <n v="275"/>
    <n v="700"/>
    <n v="10.45"/>
  </r>
  <r>
    <x v="28"/>
    <x v="245"/>
    <s v="Aalto University"/>
    <s v="Computer Engineering"/>
    <s v="Bachelor"/>
    <n v="3"/>
    <n v="0"/>
    <n v="77.8"/>
    <n v="1000"/>
    <n v="350"/>
    <n v="650"/>
    <n v="0.92"/>
  </r>
  <r>
    <x v="4"/>
    <x v="4"/>
    <s v="LMU Munich"/>
    <s v="Mathematics"/>
    <s v="PhD"/>
    <n v="4"/>
    <n v="0"/>
    <n v="71.5"/>
    <n v="1300"/>
    <n v="110"/>
    <n v="900"/>
    <n v="0.92"/>
  </r>
  <r>
    <x v="11"/>
    <x v="163"/>
    <s v="Aarhus University"/>
    <s v="Data Analytics"/>
    <s v="Master"/>
    <n v="2"/>
    <n v="0"/>
    <n v="76.5"/>
    <n v="1200"/>
    <n v="450"/>
    <n v="800"/>
    <n v="7.45"/>
  </r>
  <r>
    <x v="29"/>
    <x v="246"/>
    <s v="University of Bergen"/>
    <s v="Artificial Intelligence"/>
    <s v="Master"/>
    <n v="2"/>
    <n v="0"/>
    <n v="74.3"/>
    <n v="1200"/>
    <n v="275"/>
    <n v="700"/>
    <n v="10.45"/>
  </r>
  <r>
    <x v="28"/>
    <x v="247"/>
    <s v="Tampere University"/>
    <s v="Software Engineering"/>
    <s v="Master"/>
    <n v="2"/>
    <n v="0"/>
    <n v="72.099999999999994"/>
    <n v="900"/>
    <n v="350"/>
    <n v="650"/>
    <n v="0.92"/>
  </r>
  <r>
    <x v="4"/>
    <x v="78"/>
    <s v="TU Dresden"/>
    <s v="Computer Science"/>
    <s v="Bachelor"/>
    <n v="3"/>
    <n v="0"/>
    <n v="65.400000000000006"/>
    <n v="900"/>
    <n v="110"/>
    <n v="900"/>
    <n v="0.92"/>
  </r>
  <r>
    <x v="11"/>
    <x v="248"/>
    <s v="University of Southern Denmark"/>
    <s v="Biotechnology"/>
    <s v="Master"/>
    <n v="2"/>
    <n v="0"/>
    <n v="73.2"/>
    <n v="1100"/>
    <n v="450"/>
    <n v="800"/>
    <n v="7.45"/>
  </r>
  <r>
    <x v="29"/>
    <x v="249"/>
    <s v="UiT Arctic University"/>
    <s v="Marine Technology"/>
    <s v="PhD"/>
    <n v="4"/>
    <n v="0"/>
    <n v="71.2"/>
    <n v="1000"/>
    <n v="275"/>
    <n v="700"/>
    <n v="10.45"/>
  </r>
  <r>
    <x v="28"/>
    <x v="250"/>
    <s v="University of Turku"/>
    <s v="Bioinformatics"/>
    <s v="Master"/>
    <n v="2"/>
    <n v="0"/>
    <n v="71.8"/>
    <n v="850"/>
    <n v="350"/>
    <n v="650"/>
    <n v="0.92"/>
  </r>
  <r>
    <x v="4"/>
    <x v="80"/>
    <s v="TU Hamburg"/>
    <s v="Electrical Engineering"/>
    <s v="Master"/>
    <n v="2"/>
    <n v="0"/>
    <n v="69.8"/>
    <n v="1200"/>
    <n v="110"/>
    <n v="900"/>
    <n v="0.92"/>
  </r>
  <r>
    <x v="11"/>
    <x v="43"/>
    <s v="Aalborg University"/>
    <s v="Energy Engineering"/>
    <s v="Bachelor"/>
    <n v="3"/>
    <n v="0"/>
    <n v="71.5"/>
    <n v="1000"/>
    <n v="450"/>
    <n v="800"/>
    <n v="7.45"/>
  </r>
  <r>
    <x v="29"/>
    <x v="251"/>
    <s v="University of Stavanger"/>
    <s v="Petroleum Engineering"/>
    <s v="Master"/>
    <n v="2"/>
    <n v="0"/>
    <n v="72.400000000000006"/>
    <n v="1100"/>
    <n v="275"/>
    <n v="700"/>
    <n v="10.45"/>
  </r>
  <r>
    <x v="28"/>
    <x v="252"/>
    <s v="University of Oulu"/>
    <s v="Computer Science"/>
    <s v="PhD"/>
    <n v="4"/>
    <n v="0"/>
    <n v="70.2"/>
    <n v="800"/>
    <n v="350"/>
    <n v="650"/>
    <n v="0.92"/>
  </r>
  <r>
    <x v="4"/>
    <x v="79"/>
    <s v="University of Stuttgart"/>
    <s v="Aerospace Engineering"/>
    <s v="Master"/>
    <n v="2"/>
    <n v="0"/>
    <n v="68.7"/>
    <n v="1100"/>
    <n v="110"/>
    <n v="900"/>
    <n v="0.92"/>
  </r>
  <r>
    <x v="11"/>
    <x v="253"/>
    <s v="Roskilde University"/>
    <s v="Environmental Science"/>
    <s v="Master"/>
    <n v="2"/>
    <n v="0"/>
    <n v="70.8"/>
    <n v="1000"/>
    <n v="450"/>
    <n v="800"/>
    <n v="7.45"/>
  </r>
  <r>
    <x v="29"/>
    <x v="254"/>
    <s v="Norwegian University of Life Sciences"/>
    <s v="Biotechnology"/>
    <s v="Master"/>
    <n v="2"/>
    <n v="0"/>
    <n v="70.5"/>
    <n v="900"/>
    <n v="275"/>
    <n v="700"/>
    <n v="10.45"/>
  </r>
  <r>
    <x v="28"/>
    <x v="255"/>
    <s v="University of Vaasa"/>
    <s v="Industrial Management"/>
    <s v="Master"/>
    <n v="2"/>
    <n v="0"/>
    <n v="69.8"/>
    <n v="800"/>
    <n v="350"/>
    <n v="650"/>
    <n v="0.92"/>
  </r>
  <r>
    <x v="4"/>
    <x v="82"/>
    <s v="KIT"/>
    <s v="Mechatronics"/>
    <s v="PhD"/>
    <n v="4"/>
    <n v="0"/>
    <n v="67.900000000000006"/>
    <n v="1000"/>
    <n v="110"/>
    <n v="900"/>
    <n v="0.92"/>
  </r>
  <r>
    <x v="11"/>
    <x v="256"/>
    <s v="Technical University of Denmark"/>
    <s v="Quantum Engineering"/>
    <s v="Master"/>
    <n v="2"/>
    <n v="0"/>
    <n v="81.2"/>
    <n v="1400"/>
    <n v="450"/>
    <n v="800"/>
    <n v="7.45"/>
  </r>
  <r>
    <x v="29"/>
    <x v="257"/>
    <s v="Nord University"/>
    <s v="Marine Biology"/>
    <s v="Bachelor"/>
    <n v="3"/>
    <n v="0"/>
    <n v="69.400000000000006"/>
    <n v="850"/>
    <n v="275"/>
    <n v="700"/>
    <n v="10.45"/>
  </r>
  <r>
    <x v="28"/>
    <x v="258"/>
    <s v="University of Jyv√§skyl√§"/>
    <s v="Data Science"/>
    <s v="Master"/>
    <n v="2"/>
    <n v="0"/>
    <n v="68.7"/>
    <n v="750"/>
    <n v="350"/>
    <n v="650"/>
    <n v="0.92"/>
  </r>
  <r>
    <x v="4"/>
    <x v="83"/>
    <s v="TU Darmstadt"/>
    <s v="Computer Engineering"/>
    <s v="Master"/>
    <n v="2"/>
    <n v="0"/>
    <n v="66.8"/>
    <n v="950"/>
    <n v="110"/>
    <n v="900"/>
    <n v="0.92"/>
  </r>
  <r>
    <x v="11"/>
    <x v="259"/>
    <s v="University of Southern Denmark"/>
    <s v="Software Engineering"/>
    <s v="PhD"/>
    <n v="4"/>
    <n v="0"/>
    <n v="69.5"/>
    <n v="900"/>
    <n v="450"/>
    <n v="800"/>
    <n v="7.45"/>
  </r>
  <r>
    <x v="29"/>
    <x v="260"/>
    <s v="NTNU Gj√∏vik"/>
    <s v="Information Security"/>
    <s v="Master"/>
    <n v="2"/>
    <n v="0"/>
    <n v="68.900000000000006"/>
    <n v="800"/>
    <n v="275"/>
    <n v="700"/>
    <n v="10.45"/>
  </r>
  <r>
    <x v="28"/>
    <x v="261"/>
    <s v="LUT University"/>
    <s v="Industrial Engineering"/>
    <s v="Master"/>
    <n v="2"/>
    <n v="0"/>
    <n v="67.5"/>
    <n v="700"/>
    <n v="350"/>
    <n v="650"/>
    <n v="0.92"/>
  </r>
  <r>
    <x v="4"/>
    <x v="262"/>
    <s v="University of Bremen"/>
    <s v="Robotics"/>
    <s v="Master"/>
    <n v="2"/>
    <n v="0"/>
    <n v="66.5"/>
    <n v="900"/>
    <n v="110"/>
    <n v="900"/>
    <n v="0.92"/>
  </r>
  <r>
    <x v="11"/>
    <x v="263"/>
    <s v="University of Southern Denmark"/>
    <s v="Environmental Engineering"/>
    <s v="Master"/>
    <n v="2"/>
    <n v="0"/>
    <n v="68.400000000000006"/>
    <n v="850"/>
    <n v="450"/>
    <n v="800"/>
    <n v="7.45"/>
  </r>
  <r>
    <x v="29"/>
    <x v="264"/>
    <s v="University of Agder"/>
    <s v="Renewable Energy"/>
    <s v="PhD"/>
    <n v="4"/>
    <n v="0"/>
    <n v="67.8"/>
    <n v="850"/>
    <n v="275"/>
    <n v="700"/>
    <n v="10.45"/>
  </r>
  <r>
    <x v="28"/>
    <x v="265"/>
    <s v="University of Eastern Finland"/>
    <s v="Environmental Science"/>
    <s v="Bachelor"/>
    <n v="3"/>
    <n v="0"/>
    <n v="66.900000000000006"/>
    <n v="700"/>
    <n v="350"/>
    <n v="650"/>
    <n v="0.92"/>
  </r>
  <r>
    <x v="4"/>
    <x v="81"/>
    <s v="RWTH Aachen"/>
    <s v="Materials Science"/>
    <s v="Master"/>
    <n v="2"/>
    <n v="0"/>
    <n v="68.900000000000006"/>
    <n v="1000"/>
    <n v="110"/>
    <n v="900"/>
    <n v="0.92"/>
  </r>
  <r>
    <x v="11"/>
    <x v="266"/>
    <s v="University of Copenhagen"/>
    <s v="Bioinformatics"/>
    <s v="Master"/>
    <n v="2"/>
    <n v="0"/>
    <n v="67.5"/>
    <n v="900"/>
    <n v="450"/>
    <n v="800"/>
    <n v="7.45"/>
  </r>
  <r>
    <x v="29"/>
    <x v="267"/>
    <s v="University of South-Eastern Norway"/>
    <s v="Systems Engineering"/>
    <s v="Master"/>
    <n v="2"/>
    <n v="0"/>
    <n v="66.7"/>
    <n v="800"/>
    <n v="275"/>
    <n v="700"/>
    <n v="10.45"/>
  </r>
  <r>
    <x v="28"/>
    <x v="268"/>
    <s v="University of Eastern Finland"/>
    <s v="Forestry Sciences"/>
    <s v="PhD"/>
    <n v="4"/>
    <n v="0"/>
    <n v="65.8"/>
    <n v="650"/>
    <n v="350"/>
    <n v="650"/>
    <n v="0.92"/>
  </r>
  <r>
    <x v="4"/>
    <x v="85"/>
    <s v="University of Jena"/>
    <s v="Photonics"/>
    <s v="Master"/>
    <n v="2"/>
    <n v="0"/>
    <n v="65.400000000000006"/>
    <n v="850"/>
    <n v="110"/>
    <n v="900"/>
    <n v="0.92"/>
  </r>
  <r>
    <x v="11"/>
    <x v="269"/>
    <s v="Aarhus University"/>
    <s v="Engineering Management"/>
    <s v="Master"/>
    <n v="2"/>
    <n v="0"/>
    <n v="66.2"/>
    <n v="800"/>
    <n v="450"/>
    <n v="800"/>
    <n v="7.45"/>
  </r>
  <r>
    <x v="15"/>
    <x v="16"/>
    <s v="University of Auckland"/>
    <s v="Computer Science"/>
    <s v="Master"/>
    <n v="2"/>
    <n v="32000"/>
    <n v="79.5"/>
    <n v="1200"/>
    <n v="330"/>
    <n v="600"/>
    <n v="1.65"/>
  </r>
  <r>
    <x v="0"/>
    <x v="30"/>
    <s v="Northeastern University"/>
    <s v="Data Science"/>
    <s v="Master"/>
    <n v="2"/>
    <n v="54000"/>
    <n v="82.1"/>
    <n v="2000"/>
    <n v="160"/>
    <n v="1500"/>
    <n v="1"/>
  </r>
  <r>
    <x v="10"/>
    <x v="10"/>
    <s v="KTH Royal Institute"/>
    <s v="Engineering Physics"/>
    <s v="Master"/>
    <n v="2"/>
    <n v="0"/>
    <n v="78.400000000000006"/>
    <n v="1100"/>
    <n v="120"/>
    <n v="750"/>
    <n v="10.45"/>
  </r>
  <r>
    <x v="6"/>
    <x v="6"/>
    <s v="University of Amsterdam"/>
    <s v="Artificial Intelligence"/>
    <s v="PhD"/>
    <n v="4"/>
    <n v="15000"/>
    <n v="81.2"/>
    <n v="1300"/>
    <n v="171"/>
    <n v="720"/>
    <n v="0.92"/>
  </r>
  <r>
    <x v="19"/>
    <x v="25"/>
    <s v="University of Lisbon"/>
    <s v="Computer Engineering"/>
    <s v="Master"/>
    <n v="2"/>
    <n v="7000"/>
    <n v="65.8"/>
    <n v="800"/>
    <n v="75"/>
    <n v="400"/>
    <n v="0.92"/>
  </r>
  <r>
    <x v="15"/>
    <x v="270"/>
    <s v="Victoria University"/>
    <s v="Data Analytics"/>
    <s v="Master"/>
    <n v="2"/>
    <n v="30000"/>
    <n v="75.599999999999994"/>
    <n v="1100"/>
    <n v="330"/>
    <n v="600"/>
    <n v="1.65"/>
  </r>
  <r>
    <x v="0"/>
    <x v="21"/>
    <s v="UT Austin"/>
    <s v="Robotics"/>
    <s v="PhD"/>
    <n v="5"/>
    <n v="48000"/>
    <n v="68.900000000000006"/>
    <n v="1600"/>
    <n v="160"/>
    <n v="1500"/>
    <n v="1"/>
  </r>
  <r>
    <x v="10"/>
    <x v="271"/>
    <s v="Uppsala University"/>
    <s v="Mathematics"/>
    <s v="Bachelor"/>
    <n v="3"/>
    <n v="0"/>
    <n v="72.3"/>
    <n v="900"/>
    <n v="120"/>
    <n v="750"/>
    <n v="10.45"/>
  </r>
  <r>
    <x v="6"/>
    <x v="55"/>
    <s v="Erasmus University"/>
    <s v="Business Analytics"/>
    <s v="Master"/>
    <n v="2"/>
    <n v="14500"/>
    <n v="77.8"/>
    <n v="1200"/>
    <n v="171"/>
    <n v="720"/>
    <n v="0.92"/>
  </r>
  <r>
    <x v="19"/>
    <x v="272"/>
    <s v="University of Porto"/>
    <s v="Software Engineering"/>
    <s v="Master"/>
    <n v="2"/>
    <n v="6500"/>
    <n v="62.4"/>
    <n v="700"/>
    <n v="75"/>
    <n v="400"/>
    <n v="0.92"/>
  </r>
  <r>
    <x v="15"/>
    <x v="273"/>
    <s v="University of Canterbury"/>
    <s v="Mechanical Engineering"/>
    <s v="PhD"/>
    <n v="4"/>
    <n v="31000"/>
    <n v="72.400000000000006"/>
    <n v="950"/>
    <n v="330"/>
    <n v="600"/>
    <n v="1.65"/>
  </r>
  <r>
    <x v="0"/>
    <x v="38"/>
    <s v="UC San Diego"/>
    <s v="Biotechnology"/>
    <s v="Master"/>
    <n v="2"/>
    <n v="49000"/>
    <n v="75.599999999999994"/>
    <n v="1900"/>
    <n v="160"/>
    <n v="1500"/>
    <n v="1"/>
  </r>
  <r>
    <x v="10"/>
    <x v="274"/>
    <s v="Chalmers University"/>
    <s v="Sustainable Energy"/>
    <s v="Master"/>
    <n v="2"/>
    <n v="0"/>
    <n v="71.2"/>
    <n v="950"/>
    <n v="120"/>
    <n v="750"/>
    <n v="10.45"/>
  </r>
  <r>
    <x v="6"/>
    <x v="34"/>
    <s v="TU Delft"/>
    <s v="Computer Science"/>
    <s v="Master"/>
    <n v="2"/>
    <n v="15500"/>
    <n v="76.5"/>
    <n v="1100"/>
    <n v="171"/>
    <n v="720"/>
    <n v="0.92"/>
  </r>
  <r>
    <x v="19"/>
    <x v="275"/>
    <s v="University of Coimbra"/>
    <s v="Data Science"/>
    <s v="Bachelor"/>
    <n v="3"/>
    <n v="6000"/>
    <n v="58.9"/>
    <n v="600"/>
    <n v="75"/>
    <n v="400"/>
    <n v="0.92"/>
  </r>
  <r>
    <x v="15"/>
    <x v="276"/>
    <s v="University of Otago"/>
    <s v="Information Systems"/>
    <s v="Master"/>
    <n v="2"/>
    <n v="29000"/>
    <n v="70.2"/>
    <n v="900"/>
    <n v="330"/>
    <n v="600"/>
    <n v="1.65"/>
  </r>
  <r>
    <x v="0"/>
    <x v="39"/>
    <s v="University of Washington"/>
    <s v="Computer Engineering"/>
    <s v="Master"/>
    <n v="2"/>
    <n v="51000"/>
    <n v="77.8"/>
    <n v="2100"/>
    <n v="160"/>
    <n v="1500"/>
    <n v="1"/>
  </r>
  <r>
    <x v="10"/>
    <x v="37"/>
    <s v="Lund University"/>
    <s v="Physics"/>
    <s v="PhD"/>
    <n v="4"/>
    <n v="0"/>
    <n v="73.400000000000006"/>
    <n v="1000"/>
    <n v="120"/>
    <n v="750"/>
    <n v="10.45"/>
  </r>
  <r>
    <x v="6"/>
    <x v="136"/>
    <s v="TU Eindhoven"/>
    <s v="Artificial Intelligence"/>
    <s v="Master"/>
    <n v="2"/>
    <n v="14800"/>
    <n v="72.3"/>
    <n v="950"/>
    <n v="171"/>
    <n v="720"/>
    <n v="0.92"/>
  </r>
  <r>
    <x v="19"/>
    <x v="277"/>
    <s v="University of Minho"/>
    <s v="Computer Science"/>
    <s v="Master"/>
    <n v="2"/>
    <n v="6200"/>
    <n v="57.8"/>
    <n v="550"/>
    <n v="75"/>
    <n v="400"/>
    <n v="0.92"/>
  </r>
  <r>
    <x v="15"/>
    <x v="106"/>
    <s v="University of Waikato"/>
    <s v="Environmental Science"/>
    <s v="Master"/>
    <n v="2"/>
    <n v="28500"/>
    <n v="68.900000000000006"/>
    <n v="850"/>
    <n v="330"/>
    <n v="600"/>
    <n v="1.65"/>
  </r>
  <r>
    <x v="0"/>
    <x v="20"/>
    <s v="Georgia Tech"/>
    <s v="Machine Learning"/>
    <s v="PhD"/>
    <n v="5"/>
    <n v="48000"/>
    <n v="71.2"/>
    <n v="1700"/>
    <n v="160"/>
    <n v="1500"/>
    <n v="1"/>
  </r>
  <r>
    <x v="10"/>
    <x v="278"/>
    <s v="Link√∂ping University"/>
    <s v="Computer Science"/>
    <s v="Master"/>
    <n v="2"/>
    <n v="0"/>
    <n v="69.8"/>
    <n v="850"/>
    <n v="120"/>
    <n v="750"/>
    <n v="10.45"/>
  </r>
  <r>
    <x v="6"/>
    <x v="142"/>
    <s v="Utrecht University"/>
    <s v="Data Science"/>
    <s v="Bachelor"/>
    <n v="3"/>
    <n v="13900"/>
    <n v="75.400000000000006"/>
    <n v="1100"/>
    <n v="171"/>
    <n v="720"/>
    <n v="0.92"/>
  </r>
  <r>
    <x v="19"/>
    <x v="279"/>
    <s v="University of Aveiro"/>
    <s v="Robotics"/>
    <s v="PhD"/>
    <n v="4"/>
    <n v="6800"/>
    <n v="56.7"/>
    <n v="500"/>
    <n v="75"/>
    <n v="400"/>
    <n v="0.92"/>
  </r>
  <r>
    <x v="15"/>
    <x v="280"/>
    <s v="Massey University"/>
    <s v="Computer Engineering"/>
    <s v="Bachelor"/>
    <n v="3"/>
    <n v="27500"/>
    <n v="67.5"/>
    <n v="800"/>
    <n v="330"/>
    <n v="600"/>
    <n v="1.65"/>
  </r>
  <r>
    <x v="0"/>
    <x v="116"/>
    <s v="Carnegie Mellon"/>
    <s v="Software Engineering"/>
    <s v="Master"/>
    <n v="2"/>
    <n v="56000"/>
    <n v="65.400000000000006"/>
    <n v="1500"/>
    <n v="160"/>
    <n v="1500"/>
    <n v="1"/>
  </r>
  <r>
    <x v="10"/>
    <x v="281"/>
    <s v="Ume√• University"/>
    <s v="Artificial Intelligence"/>
    <s v="Master"/>
    <n v="2"/>
    <n v="0"/>
    <n v="68.5"/>
    <n v="800"/>
    <n v="120"/>
    <n v="750"/>
    <n v="10.45"/>
  </r>
  <r>
    <x v="6"/>
    <x v="138"/>
    <s v="University of Groningen"/>
    <s v="Computing Science"/>
    <s v="PhD"/>
    <n v="4"/>
    <n v="14200"/>
    <n v="71.2"/>
    <n v="900"/>
    <n v="171"/>
    <n v="720"/>
    <n v="0.92"/>
  </r>
  <r>
    <x v="19"/>
    <x v="282"/>
    <s v="University of Algarve"/>
    <s v="Information Systems"/>
    <s v="Master"/>
    <n v="2"/>
    <n v="5900"/>
    <n v="55.4"/>
    <n v="480"/>
    <n v="75"/>
    <n v="400"/>
    <n v="0.92"/>
  </r>
  <r>
    <x v="15"/>
    <x v="16"/>
    <s v="AUT University"/>
    <s v="Data Analytics"/>
    <s v="Master"/>
    <n v="2"/>
    <n v="29500"/>
    <n v="79.5"/>
    <n v="1150"/>
    <n v="330"/>
    <n v="600"/>
    <n v="1.65"/>
  </r>
  <r>
    <x v="0"/>
    <x v="185"/>
    <s v="NC State University"/>
    <s v="Computer Science"/>
    <s v="Master"/>
    <n v="2"/>
    <n v="47000"/>
    <n v="67.8"/>
    <n v="1400"/>
    <n v="160"/>
    <n v="1500"/>
    <n v="1"/>
  </r>
  <r>
    <x v="10"/>
    <x v="283"/>
    <s v="Karlstad University"/>
    <s v="Information Systems"/>
    <s v="Bachelor"/>
    <n v="3"/>
    <n v="0"/>
    <n v="67.2"/>
    <n v="750"/>
    <n v="120"/>
    <n v="750"/>
    <n v="10.45"/>
  </r>
  <r>
    <x v="6"/>
    <x v="141"/>
    <s v="Tilburg University"/>
    <s v="Data Science"/>
    <s v="Master"/>
    <n v="2"/>
    <n v="14000"/>
    <n v="70.5"/>
    <n v="950"/>
    <n v="171"/>
    <n v="720"/>
    <n v="0.92"/>
  </r>
  <r>
    <x v="19"/>
    <x v="284"/>
    <s v="UTAD"/>
    <s v="Computer Engineering"/>
    <s v="Master"/>
    <n v="2"/>
    <n v="5700"/>
    <n v="54.3"/>
    <n v="450"/>
    <n v="75"/>
    <n v="400"/>
    <n v="0.92"/>
  </r>
  <r>
    <x v="15"/>
    <x v="273"/>
    <s v="Lincoln University"/>
    <s v="Environmental Computing"/>
    <s v="PhD"/>
    <n v="4"/>
    <n v="28000"/>
    <n v="72.400000000000006"/>
    <n v="900"/>
    <n v="330"/>
    <n v="600"/>
    <n v="1.65"/>
  </r>
  <r>
    <x v="0"/>
    <x v="97"/>
    <s v="UC Davis"/>
    <s v="Data Science"/>
    <s v="Master"/>
    <n v="2"/>
    <n v="48000"/>
    <n v="73.2"/>
    <n v="1600"/>
    <n v="160"/>
    <n v="1500"/>
    <n v="1"/>
  </r>
  <r>
    <x v="10"/>
    <x v="285"/>
    <s v="Linnaeus University"/>
    <s v="Software Engineering"/>
    <s v="Master"/>
    <n v="2"/>
    <n v="0"/>
    <n v="66.5"/>
    <n v="700"/>
    <n v="120"/>
    <n v="750"/>
    <n v="10.45"/>
  </r>
  <r>
    <x v="6"/>
    <x v="144"/>
    <s v="Wageningen University"/>
    <s v="Bioinformatics"/>
    <s v="Master"/>
    <n v="2"/>
    <n v="14500"/>
    <n v="69.8"/>
    <n v="900"/>
    <n v="171"/>
    <n v="720"/>
    <n v="0.92"/>
  </r>
  <r>
    <x v="19"/>
    <x v="286"/>
    <s v="University of Madeira"/>
    <s v="Computing"/>
    <s v="Bachelor"/>
    <n v="3"/>
    <n v="5500"/>
    <n v="53.2"/>
    <n v="400"/>
    <n v="75"/>
    <n v="400"/>
    <n v="0.92"/>
  </r>
  <r>
    <x v="26"/>
    <x v="287"/>
    <s v="Universidad Polit√©cnica de Madrid"/>
    <s v="Computer Science"/>
    <s v="Master"/>
    <n v="2"/>
    <n v="3500"/>
    <n v="71.400000000000006"/>
    <n v="1100"/>
    <n v="80"/>
    <n v="750"/>
    <n v="0.92"/>
  </r>
  <r>
    <x v="27"/>
    <x v="54"/>
    <s v="Politecnico di Milano"/>
    <s v="Data Engineering"/>
    <s v="Master"/>
    <n v="2"/>
    <n v="4000"/>
    <n v="73.2"/>
    <n v="1200"/>
    <n v="120"/>
    <n v="700"/>
    <n v="0.92"/>
  </r>
  <r>
    <x v="34"/>
    <x v="123"/>
    <s v="National Technical University"/>
    <s v="Electrical Engineering"/>
    <s v="PhD"/>
    <n v="4"/>
    <n v="0"/>
    <n v="65.8"/>
    <n v="650"/>
    <n v="100"/>
    <n v="600"/>
    <n v="0.92"/>
  </r>
  <r>
    <x v="16"/>
    <x v="17"/>
    <s v="TU Wien"/>
    <s v="Software Engineering"/>
    <s v="Master"/>
    <n v="2"/>
    <n v="1500"/>
    <n v="78.5"/>
    <n v="950"/>
    <n v="160"/>
    <n v="850"/>
    <n v="0.92"/>
  </r>
  <r>
    <x v="33"/>
    <x v="122"/>
    <s v="UNAM"/>
    <s v="Computer Engineering"/>
    <s v="Bachelor"/>
    <n v="4"/>
    <n v="800"/>
    <n v="52.4"/>
    <n v="600"/>
    <n v="40"/>
    <n v="400"/>
    <n v="17.05"/>
  </r>
  <r>
    <x v="26"/>
    <x v="53"/>
    <s v="Universitat Polit√®cnica Catalunya"/>
    <s v="Artificial Intelligence"/>
    <s v="Master"/>
    <n v="2"/>
    <n v="3800"/>
    <n v="73.599999999999994"/>
    <n v="1000"/>
    <n v="80"/>
    <n v="750"/>
    <n v="0.92"/>
  </r>
  <r>
    <x v="27"/>
    <x v="288"/>
    <s v="Sapienza University"/>
    <s v="Robotics"/>
    <s v="PhD"/>
    <n v="4"/>
    <n v="3500"/>
    <n v="71.2"/>
    <n v="1100"/>
    <n v="120"/>
    <n v="700"/>
    <n v="0.92"/>
  </r>
  <r>
    <x v="34"/>
    <x v="289"/>
    <s v="Aristotle University"/>
    <s v="Computer Engineering"/>
    <s v="Master"/>
    <n v="2"/>
    <n v="0"/>
    <n v="62.4"/>
    <n v="500"/>
    <n v="100"/>
    <n v="600"/>
    <n v="0.92"/>
  </r>
  <r>
    <x v="16"/>
    <x v="290"/>
    <s v="TU Graz"/>
    <s v="Mechanical Engineering"/>
    <s v="Bachelor"/>
    <n v="3"/>
    <n v="1500"/>
    <n v="71.2"/>
    <n v="750"/>
    <n v="160"/>
    <n v="850"/>
    <n v="0.92"/>
  </r>
  <r>
    <x v="33"/>
    <x v="291"/>
    <s v="Tecnol√≥gico de Monterrey"/>
    <s v="Data Science"/>
    <s v="Master"/>
    <n v="2"/>
    <n v="12000"/>
    <n v="48.9"/>
    <n v="700"/>
    <n v="40"/>
    <n v="400"/>
    <n v="17.05"/>
  </r>
  <r>
    <x v="26"/>
    <x v="292"/>
    <s v="Universitat de Val√®ncia"/>
    <s v="Data Science"/>
    <s v="Master"/>
    <n v="2"/>
    <n v="3200"/>
    <n v="68.5"/>
    <n v="800"/>
    <n v="80"/>
    <n v="750"/>
    <n v="0.92"/>
  </r>
  <r>
    <x v="27"/>
    <x v="293"/>
    <s v="Politecnico di Torino"/>
    <s v="Computer Engineering"/>
    <s v="Master"/>
    <n v="2"/>
    <n v="3800"/>
    <n v="69.8"/>
    <n v="900"/>
    <n v="120"/>
    <n v="700"/>
    <n v="0.92"/>
  </r>
  <r>
    <x v="34"/>
    <x v="294"/>
    <s v="University of Patras"/>
    <s v="Electronics"/>
    <s v="PhD"/>
    <n v="4"/>
    <n v="0"/>
    <n v="60.5"/>
    <n v="450"/>
    <n v="100"/>
    <n v="600"/>
    <n v="0.92"/>
  </r>
  <r>
    <x v="16"/>
    <x v="295"/>
    <s v="Johannes Kepler University"/>
    <s v="Artificial Intelligence"/>
    <s v="Master"/>
    <n v="2"/>
    <n v="1500"/>
    <n v="70.400000000000006"/>
    <n v="700"/>
    <n v="160"/>
    <n v="850"/>
    <n v="0.92"/>
  </r>
  <r>
    <x v="33"/>
    <x v="296"/>
    <s v="Universidad de Guadalajara"/>
    <s v="Software Engineering"/>
    <s v="Bachelor"/>
    <n v="4"/>
    <n v="900"/>
    <n v="45.6"/>
    <n v="500"/>
    <n v="40"/>
    <n v="400"/>
    <n v="17.05"/>
  </r>
  <r>
    <x v="26"/>
    <x v="297"/>
    <s v="Universidad de Sevilla"/>
    <s v="Robotics"/>
    <s v="Master"/>
    <n v="2"/>
    <n v="3000"/>
    <n v="65.400000000000006"/>
    <n v="750"/>
    <n v="80"/>
    <n v="750"/>
    <n v="0.92"/>
  </r>
  <r>
    <x v="27"/>
    <x v="298"/>
    <s v="University of Bologna"/>
    <s v="Information Technology"/>
    <s v="PhD"/>
    <n v="4"/>
    <n v="3600"/>
    <n v="70.5"/>
    <n v="950"/>
    <n v="120"/>
    <n v="700"/>
    <n v="0.92"/>
  </r>
  <r>
    <x v="34"/>
    <x v="299"/>
    <s v="University of Crete"/>
    <s v="Computer Science"/>
    <s v="Master"/>
    <n v="2"/>
    <n v="0"/>
    <n v="61.2"/>
    <n v="480"/>
    <n v="100"/>
    <n v="600"/>
    <n v="0.92"/>
  </r>
  <r>
    <x v="16"/>
    <x v="300"/>
    <s v="University of Salzburg"/>
    <s v="Data Analytics"/>
    <s v="Bachelor"/>
    <n v="3"/>
    <n v="1500"/>
    <n v="72.3"/>
    <n v="800"/>
    <n v="160"/>
    <n v="850"/>
    <n v="0.92"/>
  </r>
  <r>
    <x v="33"/>
    <x v="301"/>
    <s v="UDLAP"/>
    <s v="Computer Engineering"/>
    <s v="Master"/>
    <n v="2"/>
    <n v="10000"/>
    <n v="44.5"/>
    <n v="450"/>
    <n v="40"/>
    <n v="400"/>
    <n v="17.05"/>
  </r>
  <r>
    <x v="26"/>
    <x v="302"/>
    <s v="University of the Basque Country"/>
    <s v="Computer Science"/>
    <s v="PhD"/>
    <n v="4"/>
    <n v="3400"/>
    <n v="67.8"/>
    <n v="850"/>
    <n v="80"/>
    <n v="750"/>
    <n v="0.92"/>
  </r>
  <r>
    <x v="27"/>
    <x v="303"/>
    <s v="University of Florence"/>
    <s v="Cybersecurity"/>
    <s v="Master"/>
    <n v="2"/>
    <n v="3500"/>
    <n v="71.2"/>
    <n v="1000"/>
    <n v="120"/>
    <n v="700"/>
    <n v="0.92"/>
  </r>
  <r>
    <x v="34"/>
    <x v="304"/>
    <s v="University of Thessaly"/>
    <s v="Digital Systems"/>
    <s v="Master"/>
    <n v="2"/>
    <n v="0"/>
    <n v="59.8"/>
    <n v="400"/>
    <n v="100"/>
    <n v="600"/>
    <n v="0.92"/>
  </r>
  <r>
    <x v="16"/>
    <x v="305"/>
    <s v="University of Innsbruck"/>
    <s v="Mechatronics"/>
    <s v="Master"/>
    <n v="2"/>
    <n v="1500"/>
    <n v="71.5"/>
    <n v="780"/>
    <n v="160"/>
    <n v="850"/>
    <n v="0.92"/>
  </r>
  <r>
    <x v="33"/>
    <x v="306"/>
    <s v="Tecnologico de Monterrey"/>
    <s v="Data Analytics"/>
    <s v="Bachelor"/>
    <n v="4"/>
    <n v="11000"/>
    <n v="46.7"/>
    <n v="480"/>
    <n v="40"/>
    <n v="400"/>
    <n v="17.05"/>
  </r>
  <r>
    <x v="26"/>
    <x v="307"/>
    <s v="University of Granada"/>
    <s v="Artificial Intelligence"/>
    <s v="Master"/>
    <n v="2"/>
    <n v="2800"/>
    <n v="64.5"/>
    <n v="700"/>
    <n v="80"/>
    <n v="750"/>
    <n v="0.92"/>
  </r>
  <r>
    <x v="27"/>
    <x v="308"/>
    <s v="University of Naples"/>
    <s v="Software Engineering"/>
    <s v="PhD"/>
    <n v="4"/>
    <n v="3200"/>
    <n v="67.8"/>
    <n v="800"/>
    <n v="120"/>
    <n v="700"/>
    <n v="0.92"/>
  </r>
  <r>
    <x v="34"/>
    <x v="309"/>
    <s v="University of Ioannina"/>
    <s v="Information Systems"/>
    <s v="Bachelor"/>
    <n v="4"/>
    <n v="0"/>
    <n v="58.9"/>
    <n v="380"/>
    <n v="100"/>
    <n v="600"/>
    <n v="0.92"/>
  </r>
  <r>
    <x v="16"/>
    <x v="310"/>
    <s v="University of Klagenfurt"/>
    <s v="Data Science"/>
    <s v="Master"/>
    <n v="2"/>
    <n v="1500"/>
    <n v="69.400000000000006"/>
    <n v="720"/>
    <n v="160"/>
    <n v="850"/>
    <n v="0.92"/>
  </r>
  <r>
    <x v="33"/>
    <x v="311"/>
    <s v="Universidad Autonoma de Yucatan"/>
    <s v="Computer Engineering"/>
    <s v="Master"/>
    <n v="2"/>
    <n v="3500"/>
    <n v="43.2"/>
    <n v="400"/>
    <n v="40"/>
    <n v="400"/>
    <n v="17.05"/>
  </r>
  <r>
    <x v="26"/>
    <x v="312"/>
    <s v="University of Zaragoza"/>
    <s v="Robotics"/>
    <s v="Master"/>
    <n v="2"/>
    <n v="2900"/>
    <n v="63.2"/>
    <n v="650"/>
    <n v="80"/>
    <n v="750"/>
    <n v="0.92"/>
  </r>
  <r>
    <x v="27"/>
    <x v="313"/>
    <s v="University of Pisa"/>
    <s v="Computer Engineering"/>
    <s v="Master"/>
    <n v="2"/>
    <n v="3300"/>
    <n v="68.900000000000006"/>
    <n v="850"/>
    <n v="120"/>
    <n v="700"/>
    <n v="0.92"/>
  </r>
  <r>
    <x v="34"/>
    <x v="314"/>
    <s v="University of the Aegean"/>
    <s v="Digital Innovation"/>
    <s v="Master"/>
    <n v="2"/>
    <n v="0"/>
    <n v="61.2"/>
    <n v="420"/>
    <n v="100"/>
    <n v="600"/>
    <n v="0.92"/>
  </r>
  <r>
    <x v="16"/>
    <x v="315"/>
    <s v="Montanuniversit√§t Leoben"/>
    <s v="Industrial Engineering"/>
    <s v="PhD"/>
    <n v="4"/>
    <n v="1500"/>
    <n v="68.7"/>
    <n v="700"/>
    <n v="160"/>
    <n v="850"/>
    <n v="0.92"/>
  </r>
  <r>
    <x v="33"/>
    <x v="316"/>
    <s v="CETYS Universidad"/>
    <s v="Information Technology"/>
    <s v="Bachelor"/>
    <n v="4"/>
    <n v="9500"/>
    <n v="45.4"/>
    <n v="550"/>
    <n v="40"/>
    <n v="400"/>
    <n v="17.05"/>
  </r>
  <r>
    <x v="26"/>
    <x v="317"/>
    <s v="University of Salamanca"/>
    <s v="Data Science"/>
    <s v="PhD"/>
    <n v="4"/>
    <n v="3100"/>
    <n v="62.1"/>
    <n v="600"/>
    <n v="80"/>
    <n v="750"/>
    <n v="0.92"/>
  </r>
  <r>
    <x v="27"/>
    <x v="318"/>
    <s v="University of Padua"/>
    <s v="Artificial Intelligence"/>
    <s v="Master"/>
    <n v="2"/>
    <n v="3400"/>
    <n v="69.5"/>
    <n v="900"/>
    <n v="120"/>
    <n v="700"/>
    <n v="0.92"/>
  </r>
  <r>
    <x v="34"/>
    <x v="319"/>
    <s v="Technical University of Crete"/>
    <s v="Electronic Engineering"/>
    <s v="Master"/>
    <n v="2"/>
    <n v="0"/>
    <n v="60.4"/>
    <n v="450"/>
    <n v="100"/>
    <n v="600"/>
    <n v="0.92"/>
  </r>
  <r>
    <x v="16"/>
    <x v="320"/>
    <s v="FH Vorarlberg"/>
    <s v="Software Development"/>
    <s v="Bachelor"/>
    <n v="3"/>
    <n v="1500"/>
    <n v="70.2"/>
    <n v="800"/>
    <n v="160"/>
    <n v="850"/>
    <n v="0.92"/>
  </r>
  <r>
    <x v="33"/>
    <x v="321"/>
    <s v="UASLP"/>
    <s v="Computer Systems"/>
    <s v="Master"/>
    <n v="2"/>
    <n v="2800"/>
    <n v="42.8"/>
    <n v="380"/>
    <n v="40"/>
    <n v="400"/>
    <n v="17.05"/>
  </r>
  <r>
    <x v="31"/>
    <x v="120"/>
    <s v="Bogazici University"/>
    <s v="Computer Engineering"/>
    <s v="Master"/>
    <n v="2"/>
    <n v="1500"/>
    <n v="51.2"/>
    <n v="600"/>
    <n v="90"/>
    <n v="500"/>
    <n v="28.5"/>
  </r>
  <r>
    <x v="34"/>
    <x v="123"/>
    <s v="Athens University of Economics"/>
    <s v="Data Science"/>
    <s v="Master"/>
    <n v="2"/>
    <n v="0"/>
    <n v="65.8"/>
    <n v="650"/>
    <n v="100"/>
    <n v="600"/>
    <n v="0.92"/>
  </r>
  <r>
    <x v="17"/>
    <x v="322"/>
    <s v="KU Leuven"/>
    <s v="Artificial Intelligence"/>
    <s v="PhD"/>
    <n v="4"/>
    <n v="3800"/>
    <n v="76.5"/>
    <n v="950"/>
    <n v="180"/>
    <n v="800"/>
    <n v="0.92"/>
  </r>
  <r>
    <x v="44"/>
    <x v="323"/>
    <s v="Budapest University of Technology"/>
    <s v="Software Engineering"/>
    <s v="Master"/>
    <n v="2"/>
    <n v="6500"/>
    <n v="53.4"/>
    <n v="500"/>
    <n v="140"/>
    <n v="450"/>
    <n v="350.25"/>
  </r>
  <r>
    <x v="32"/>
    <x v="121"/>
    <s v="Moscow State University"/>
    <s v="Computer Science"/>
    <s v="Bachelor"/>
    <n v="4"/>
    <n v="5500"/>
    <n v="62.3"/>
    <n v="600"/>
    <n v="160"/>
    <n v="400"/>
    <n v="95.5"/>
  </r>
  <r>
    <x v="31"/>
    <x v="324"/>
    <s v="Middle East Technical University"/>
    <s v="Data Engineering"/>
    <s v="Master"/>
    <n v="2"/>
    <n v="1200"/>
    <n v="48.5"/>
    <n v="450"/>
    <n v="90"/>
    <n v="500"/>
    <n v="28.5"/>
  </r>
  <r>
    <x v="34"/>
    <x v="289"/>
    <s v="University of Macedonia"/>
    <s v="Information Systems"/>
    <s v="PhD"/>
    <n v="4"/>
    <n v="0"/>
    <n v="62.4"/>
    <n v="500"/>
    <n v="100"/>
    <n v="600"/>
    <n v="0.92"/>
  </r>
  <r>
    <x v="17"/>
    <x v="325"/>
    <s v="Ghent University"/>
    <s v="Computer Science"/>
    <s v="Master"/>
    <n v="2"/>
    <n v="3500"/>
    <n v="72.8"/>
    <n v="850"/>
    <n v="180"/>
    <n v="800"/>
    <n v="0.92"/>
  </r>
  <r>
    <x v="44"/>
    <x v="326"/>
    <s v="University of Debrecen"/>
    <s v="Mechatronics"/>
    <s v="Bachelor"/>
    <n v="3"/>
    <n v="5800"/>
    <n v="48.9"/>
    <n v="400"/>
    <n v="140"/>
    <n v="450"/>
    <n v="350.25"/>
  </r>
  <r>
    <x v="32"/>
    <x v="327"/>
    <s v="ITMO University"/>
    <s v="Data Science"/>
    <s v="Master"/>
    <n v="2"/>
    <n v="5000"/>
    <n v="60.1"/>
    <n v="550"/>
    <n v="160"/>
    <n v="400"/>
    <n v="95.5"/>
  </r>
  <r>
    <x v="31"/>
    <x v="328"/>
    <s v="Ege University"/>
    <s v="Electronics Engineering"/>
    <s v="PhD"/>
    <n v="4"/>
    <n v="1300"/>
    <n v="47.8"/>
    <n v="400"/>
    <n v="90"/>
    <n v="500"/>
    <n v="28.5"/>
  </r>
  <r>
    <x v="34"/>
    <x v="294"/>
    <s v="University of Patras"/>
    <s v="Computer Engineering"/>
    <s v="Master"/>
    <n v="2"/>
    <n v="0"/>
    <n v="60.5"/>
    <n v="450"/>
    <n v="100"/>
    <n v="600"/>
    <n v="0.92"/>
  </r>
  <r>
    <x v="17"/>
    <x v="18"/>
    <s v="Vrije Universiteit Brussel"/>
    <s v="Robotics"/>
    <s v="Master"/>
    <n v="2"/>
    <n v="3600"/>
    <n v="75.400000000000006"/>
    <n v="900"/>
    <n v="180"/>
    <n v="800"/>
    <n v="0.92"/>
  </r>
  <r>
    <x v="44"/>
    <x v="329"/>
    <s v="University of Szeged"/>
    <s v="Computer Science"/>
    <s v="PhD"/>
    <n v="4"/>
    <n v="6000"/>
    <n v="47.2"/>
    <n v="380"/>
    <n v="140"/>
    <n v="450"/>
    <n v="350.25"/>
  </r>
  <r>
    <x v="32"/>
    <x v="330"/>
    <s v="Novosibirsk State University"/>
    <s v="Mathematics"/>
    <s v="Master"/>
    <n v="2"/>
    <n v="4800"/>
    <n v="55.4"/>
    <n v="400"/>
    <n v="160"/>
    <n v="400"/>
    <n v="95.5"/>
  </r>
  <r>
    <x v="31"/>
    <x v="331"/>
    <s v="Anadolu University"/>
    <s v="Information Systems"/>
    <s v="Bachelor"/>
    <n v="4"/>
    <n v="1000"/>
    <n v="45.6"/>
    <n v="350"/>
    <n v="90"/>
    <n v="500"/>
    <n v="28.5"/>
  </r>
  <r>
    <x v="34"/>
    <x v="299"/>
    <s v="University of Crete"/>
    <s v="Data Analytics"/>
    <s v="Master"/>
    <n v="2"/>
    <n v="0"/>
    <n v="61.2"/>
    <n v="480"/>
    <n v="100"/>
    <n v="600"/>
    <n v="0.92"/>
  </r>
  <r>
    <x v="17"/>
    <x v="332"/>
    <s v="University of Antwerp"/>
    <s v="Computer Science"/>
    <s v="PhD"/>
    <n v="4"/>
    <n v="3700"/>
    <n v="71.2"/>
    <n v="800"/>
    <n v="180"/>
    <n v="800"/>
    <n v="0.92"/>
  </r>
  <r>
    <x v="44"/>
    <x v="333"/>
    <s v="University of Pecs"/>
    <s v="Software Development"/>
    <s v="Master"/>
    <n v="2"/>
    <n v="5500"/>
    <n v="46.8"/>
    <n v="350"/>
    <n v="140"/>
    <n v="450"/>
    <n v="350.25"/>
  </r>
  <r>
    <x v="32"/>
    <x v="334"/>
    <s v="Kazan Federal University"/>
    <s v="Artificial Intelligence"/>
    <s v="Bachelor"/>
    <n v="4"/>
    <n v="4500"/>
    <n v="52.3"/>
    <n v="380"/>
    <n v="160"/>
    <n v="400"/>
    <n v="95.5"/>
  </r>
  <r>
    <x v="31"/>
    <x v="335"/>
    <s v="Uludag University"/>
    <s v="Computer Science"/>
    <s v="Master"/>
    <n v="2"/>
    <n v="1100"/>
    <n v="46.5"/>
    <n v="380"/>
    <n v="90"/>
    <n v="500"/>
    <n v="28.5"/>
  </r>
  <r>
    <x v="34"/>
    <x v="304"/>
    <s v="University of Thessaly"/>
    <s v="Cybersecurity"/>
    <s v="PhD"/>
    <n v="4"/>
    <n v="0"/>
    <n v="59.8"/>
    <n v="400"/>
    <n v="100"/>
    <n v="600"/>
    <n v="0.92"/>
  </r>
  <r>
    <x v="17"/>
    <x v="336"/>
    <s v="UCLouvain"/>
    <s v="Data Engineering"/>
    <s v="Master"/>
    <n v="2"/>
    <n v="3500"/>
    <n v="70.5"/>
    <n v="780"/>
    <n v="180"/>
    <n v="800"/>
    <n v="0.92"/>
  </r>
  <r>
    <x v="44"/>
    <x v="337"/>
    <s v="Szechenyi Istvan University"/>
    <s v="Robotics"/>
    <s v="Bachelor"/>
    <n v="3"/>
    <n v="5200"/>
    <n v="45.6"/>
    <n v="320"/>
    <n v="140"/>
    <n v="450"/>
    <n v="350.25"/>
  </r>
  <r>
    <x v="32"/>
    <x v="338"/>
    <s v="Tomsk State University"/>
    <s v="Software Engineering"/>
    <s v="Master"/>
    <n v="2"/>
    <n v="4600"/>
    <n v="51.2"/>
    <n v="350"/>
    <n v="160"/>
    <n v="400"/>
    <n v="95.5"/>
  </r>
  <r>
    <x v="31"/>
    <x v="339"/>
    <s v="Akdeniz University"/>
    <s v="Data Science"/>
    <s v="PhD"/>
    <n v="4"/>
    <n v="1400"/>
    <n v="47.8"/>
    <n v="420"/>
    <n v="90"/>
    <n v="500"/>
    <n v="28.5"/>
  </r>
  <r>
    <x v="34"/>
    <x v="340"/>
    <s v="University of Piraeus"/>
    <s v="Information Technology"/>
    <s v="Master"/>
    <n v="2"/>
    <n v="0"/>
    <n v="63.4"/>
    <n v="550"/>
    <n v="100"/>
    <n v="600"/>
    <n v="0.92"/>
  </r>
  <r>
    <x v="17"/>
    <x v="341"/>
    <s v="Hasselt University"/>
    <s v="Artificial Intelligence"/>
    <s v="Bachelor"/>
    <n v="3"/>
    <n v="3400"/>
    <n v="69.8"/>
    <n v="750"/>
    <n v="180"/>
    <n v="800"/>
    <n v="0.92"/>
  </r>
  <r>
    <x v="44"/>
    <x v="342"/>
    <s v="University of Miskolc"/>
    <s v="Computer Engineering"/>
    <s v="Master"/>
    <n v="2"/>
    <n v="5300"/>
    <n v="44.5"/>
    <n v="300"/>
    <n v="140"/>
    <n v="450"/>
    <n v="350.25"/>
  </r>
  <r>
    <x v="32"/>
    <x v="343"/>
    <s v="Ural Federal University"/>
    <s v="Data Analytics"/>
    <s v="PhD"/>
    <n v="4"/>
    <n v="4700"/>
    <n v="53.4"/>
    <n v="400"/>
    <n v="160"/>
    <n v="400"/>
    <n v="95.5"/>
  </r>
  <r>
    <x v="31"/>
    <x v="344"/>
    <s v="Erciyes University"/>
    <s v="Software Engineering"/>
    <s v="Master"/>
    <n v="2"/>
    <n v="1200"/>
    <n v="45.2"/>
    <n v="350"/>
    <n v="90"/>
    <n v="500"/>
    <n v="28.5"/>
  </r>
  <r>
    <x v="34"/>
    <x v="345"/>
    <s v="Democritus University"/>
    <s v="Computer Engineering"/>
    <s v="Bachelor"/>
    <n v="4"/>
    <n v="0"/>
    <n v="58.7"/>
    <n v="380"/>
    <n v="100"/>
    <n v="600"/>
    <n v="0.92"/>
  </r>
  <r>
    <x v="17"/>
    <x v="346"/>
    <s v="University of Liege"/>
    <s v="Data Science"/>
    <s v="PhD"/>
    <n v="4"/>
    <n v="3600"/>
    <n v="68.900000000000006"/>
    <n v="720"/>
    <n v="180"/>
    <n v="800"/>
    <n v="0.92"/>
  </r>
  <r>
    <x v="44"/>
    <x v="347"/>
    <s v="University of Pannonia"/>
    <s v="Information Systems"/>
    <s v="Master"/>
    <n v="2"/>
    <n v="5100"/>
    <n v="44.8"/>
    <n v="310"/>
    <n v="140"/>
    <n v="450"/>
    <n v="350.25"/>
  </r>
  <r>
    <x v="32"/>
    <x v="348"/>
    <s v="Samara State University"/>
    <s v="Computer Science"/>
    <s v="Master"/>
    <n v="2"/>
    <n v="4400"/>
    <n v="50.5"/>
    <n v="370"/>
    <n v="160"/>
    <n v="400"/>
    <n v="95.5"/>
  </r>
  <r>
    <x v="31"/>
    <x v="349"/>
    <s v="Selcuk University"/>
    <s v="Artificial Intelligence"/>
    <s v="Bachelor"/>
    <n v="4"/>
    <n v="1000"/>
    <n v="44.5"/>
    <n v="330"/>
    <n v="90"/>
    <n v="500"/>
    <n v="28.5"/>
  </r>
  <r>
    <x v="34"/>
    <x v="350"/>
    <s v="University of the Aegean"/>
    <s v="Digital Systems"/>
    <s v="Master"/>
    <n v="2"/>
    <n v="0"/>
    <n v="59.2"/>
    <n v="400"/>
    <n v="100"/>
    <n v="600"/>
    <n v="0.92"/>
  </r>
  <r>
    <x v="17"/>
    <x v="351"/>
    <s v="University of Mons"/>
    <s v="Computer Engineering"/>
    <s v="Master"/>
    <n v="2"/>
    <n v="3500"/>
    <n v="67.8"/>
    <n v="700"/>
    <n v="180"/>
    <n v="800"/>
    <n v="0.92"/>
  </r>
  <r>
    <x v="44"/>
    <x v="352"/>
    <s v="John von Neumann University"/>
    <s v="Data Analytics"/>
    <s v="PhD"/>
    <n v="4"/>
    <n v="5400"/>
    <n v="43.9"/>
    <n v="290"/>
    <n v="140"/>
    <n v="450"/>
    <n v="350.25"/>
  </r>
  <r>
    <x v="32"/>
    <x v="353"/>
    <s v="Southern Federal University"/>
    <s v="Information Technology"/>
    <s v="Bachelor"/>
    <n v="4"/>
    <n v="4200"/>
    <n v="49.8"/>
    <n v="350"/>
    <n v="160"/>
    <n v="400"/>
    <n v="95.5"/>
  </r>
  <r>
    <x v="30"/>
    <x v="119"/>
    <s v="University of Sao Paulo"/>
    <s v="Computer Science"/>
    <s v="Master"/>
    <n v="2"/>
    <n v="0"/>
    <n v="55.8"/>
    <n v="600"/>
    <n v="90"/>
    <n v="400"/>
    <n v="4.95"/>
  </r>
  <r>
    <x v="23"/>
    <x v="42"/>
    <s v="Indian Institute of Science"/>
    <s v="Data Science"/>
    <s v="PhD"/>
    <n v="4"/>
    <n v="2000"/>
    <n v="45.2"/>
    <n v="300"/>
    <n v="180"/>
    <n v="300"/>
    <n v="82.75"/>
  </r>
  <r>
    <x v="35"/>
    <x v="124"/>
    <s v="Chulalongkorn University"/>
    <s v="Software Engineering"/>
    <s v="Master"/>
    <n v="2"/>
    <n v="15000"/>
    <n v="51.4"/>
    <n v="500"/>
    <n v="80"/>
    <n v="350"/>
    <n v="35.25"/>
  </r>
  <r>
    <x v="38"/>
    <x v="130"/>
    <s v="Cairo University"/>
    <s v="Computer Engineering"/>
    <s v="Bachelor"/>
    <n v="4"/>
    <n v="2500"/>
    <n v="31.8"/>
    <n v="250"/>
    <n v="100"/>
    <n v="200"/>
    <n v="30.9"/>
  </r>
  <r>
    <x v="7"/>
    <x v="7"/>
    <s v="National University of Singapore"/>
    <s v="Artificial Intelligence"/>
    <s v="Master"/>
    <n v="2"/>
    <n v="42000"/>
    <n v="83.8"/>
    <n v="1200"/>
    <n v="90"/>
    <n v="800"/>
    <n v="1.35"/>
  </r>
  <r>
    <x v="36"/>
    <x v="125"/>
    <s v="University of Dubai"/>
    <s v="Data Analytics"/>
    <s v="Master"/>
    <n v="2"/>
    <n v="25000"/>
    <n v="72.400000000000006"/>
    <n v="1100"/>
    <n v="270"/>
    <n v="750"/>
    <n v="3.67"/>
  </r>
  <r>
    <x v="30"/>
    <x v="354"/>
    <s v="PUC-Rio"/>
    <s v="Information Systems"/>
    <s v="PhD"/>
    <n v="4"/>
    <n v="8000"/>
    <n v="53.2"/>
    <n v="550"/>
    <n v="90"/>
    <n v="400"/>
    <n v="4.95"/>
  </r>
  <r>
    <x v="23"/>
    <x v="355"/>
    <s v="IIT Bombay"/>
    <s v="Computer Engineering"/>
    <s v="Master"/>
    <n v="2"/>
    <n v="1800"/>
    <n v="47.5"/>
    <n v="350"/>
    <n v="180"/>
    <n v="300"/>
    <n v="82.75"/>
  </r>
  <r>
    <x v="35"/>
    <x v="356"/>
    <s v="Chiang Mai University"/>
    <s v="Data Science"/>
    <s v="Bachelor"/>
    <n v="4"/>
    <n v="12000"/>
    <n v="45.6"/>
    <n v="300"/>
    <n v="80"/>
    <n v="350"/>
    <n v="35.25"/>
  </r>
  <r>
    <x v="7"/>
    <x v="7"/>
    <s v="Nanyang Technological University"/>
    <s v="Computer Science"/>
    <s v="PhD"/>
    <n v="4"/>
    <n v="40000"/>
    <n v="83.8"/>
    <n v="1100"/>
    <n v="90"/>
    <n v="800"/>
    <n v="1.35"/>
  </r>
  <r>
    <x v="36"/>
    <x v="357"/>
    <s v="Khalifa University"/>
    <s v="Robotics"/>
    <s v="Master"/>
    <n v="2"/>
    <n v="27000"/>
    <n v="71.8"/>
    <n v="1000"/>
    <n v="270"/>
    <n v="750"/>
    <n v="3.67"/>
  </r>
  <r>
    <x v="30"/>
    <x v="358"/>
    <s v="UNICAMP"/>
    <s v="Computer Engineering"/>
    <s v="Master"/>
    <n v="2"/>
    <n v="0"/>
    <n v="51.4"/>
    <n v="450"/>
    <n v="90"/>
    <n v="400"/>
    <n v="4.95"/>
  </r>
  <r>
    <x v="23"/>
    <x v="359"/>
    <s v="IIT Delhi"/>
    <s v="Artificial Intelligence"/>
    <s v="PhD"/>
    <n v="4"/>
    <n v="1900"/>
    <n v="44.8"/>
    <n v="320"/>
    <n v="180"/>
    <n v="300"/>
    <n v="82.75"/>
  </r>
  <r>
    <x v="35"/>
    <x v="360"/>
    <s v="Khon Kaen University"/>
    <s v="Information Technology"/>
    <s v="Master"/>
    <n v="2"/>
    <n v="11000"/>
    <n v="42.5"/>
    <n v="250"/>
    <n v="80"/>
    <n v="350"/>
    <n v="35.25"/>
  </r>
  <r>
    <x v="38"/>
    <x v="361"/>
    <s v="Alexandria University"/>
    <s v="Software Engineering"/>
    <s v="Master"/>
    <n v="2"/>
    <n v="2200"/>
    <n v="30.5"/>
    <n v="200"/>
    <n v="100"/>
    <n v="200"/>
    <n v="30.9"/>
  </r>
  <r>
    <x v="7"/>
    <x v="7"/>
    <s v="Singapore Management University"/>
    <s v="Data Analytics"/>
    <s v="Bachelor"/>
    <n v="4"/>
    <n v="38000"/>
    <n v="83.8"/>
    <n v="1150"/>
    <n v="90"/>
    <n v="800"/>
    <n v="1.35"/>
  </r>
  <r>
    <x v="36"/>
    <x v="362"/>
    <s v="American University of Sharjah"/>
    <s v="Computer Science"/>
    <s v="PhD"/>
    <n v="4"/>
    <n v="26000"/>
    <n v="68.5"/>
    <n v="900"/>
    <n v="270"/>
    <n v="750"/>
    <n v="3.67"/>
  </r>
  <r>
    <x v="30"/>
    <x v="363"/>
    <s v="UFRGS"/>
    <s v="Data Science"/>
    <s v="Bachelor"/>
    <n v="4"/>
    <n v="0"/>
    <n v="49.8"/>
    <n v="400"/>
    <n v="90"/>
    <n v="400"/>
    <n v="4.95"/>
  </r>
  <r>
    <x v="23"/>
    <x v="364"/>
    <s v="IIT Madras"/>
    <s v="Software Engineering"/>
    <s v="Master"/>
    <n v="2"/>
    <n v="1700"/>
    <n v="42.4"/>
    <n v="280"/>
    <n v="180"/>
    <n v="300"/>
    <n v="82.75"/>
  </r>
  <r>
    <x v="35"/>
    <x v="365"/>
    <s v="Prince of Songkla University"/>
    <s v="Computer Engineering"/>
    <s v="Master"/>
    <n v="2"/>
    <n v="10000"/>
    <n v="44.8"/>
    <n v="300"/>
    <n v="80"/>
    <n v="350"/>
    <n v="35.25"/>
  </r>
  <r>
    <x v="38"/>
    <x v="366"/>
    <s v="Ain Shams University"/>
    <s v="Data Science"/>
    <s v="PhD"/>
    <n v="4"/>
    <n v="2400"/>
    <n v="31.2"/>
    <n v="220"/>
    <n v="100"/>
    <n v="200"/>
    <n v="30.9"/>
  </r>
  <r>
    <x v="7"/>
    <x v="7"/>
    <s v="Singapore University of Technology"/>
    <s v="Artificial Intelligence"/>
    <s v="Master"/>
    <n v="2"/>
    <n v="39000"/>
    <n v="83.8"/>
    <n v="1100"/>
    <n v="90"/>
    <n v="800"/>
    <n v="1.35"/>
  </r>
  <r>
    <x v="36"/>
    <x v="367"/>
    <s v="Ajman University"/>
    <s v="Information Systems"/>
    <s v="Bachelor"/>
    <n v="4"/>
    <n v="23000"/>
    <n v="65.400000000000006"/>
    <n v="800"/>
    <n v="270"/>
    <n v="750"/>
    <n v="3.67"/>
  </r>
  <r>
    <x v="30"/>
    <x v="368"/>
    <s v="UFPE"/>
    <s v="Computer Engineering"/>
    <s v="Master"/>
    <n v="2"/>
    <n v="0"/>
    <n v="47.5"/>
    <n v="350"/>
    <n v="90"/>
    <n v="400"/>
    <n v="4.95"/>
  </r>
  <r>
    <x v="23"/>
    <x v="369"/>
    <s v="IIT Hyderabad"/>
    <s v="Data Analytics"/>
    <s v="PhD"/>
    <n v="4"/>
    <n v="1800"/>
    <n v="41.2"/>
    <n v="260"/>
    <n v="180"/>
    <n v="300"/>
    <n v="82.75"/>
  </r>
  <r>
    <x v="35"/>
    <x v="370"/>
    <s v="Prince of Songkla University"/>
    <s v="Software Engineering"/>
    <s v="Bachelor"/>
    <n v="4"/>
    <n v="9500"/>
    <n v="43.2"/>
    <n v="280"/>
    <n v="80"/>
    <n v="350"/>
    <n v="35.25"/>
  </r>
  <r>
    <x v="38"/>
    <x v="371"/>
    <s v="Port Said University"/>
    <s v="Computer Science"/>
    <s v="Master"/>
    <n v="2"/>
    <n v="2100"/>
    <n v="29.8"/>
    <n v="180"/>
    <n v="100"/>
    <n v="200"/>
    <n v="30.9"/>
  </r>
  <r>
    <x v="7"/>
    <x v="7"/>
    <s v="SUTD"/>
    <s v="Robotics"/>
    <s v="PhD"/>
    <n v="4"/>
    <n v="37000"/>
    <n v="83.8"/>
    <n v="1050"/>
    <n v="90"/>
    <n v="800"/>
    <n v="1.35"/>
  </r>
  <r>
    <x v="36"/>
    <x v="372"/>
    <s v="UAE University"/>
    <s v="Data Science"/>
    <s v="Master"/>
    <n v="2"/>
    <n v="24000"/>
    <n v="64.2"/>
    <n v="750"/>
    <n v="270"/>
    <n v="750"/>
    <n v="3.67"/>
  </r>
  <r>
    <x v="30"/>
    <x v="373"/>
    <s v="UFSC"/>
    <s v="Information Technology"/>
    <s v="PhD"/>
    <n v="4"/>
    <n v="0"/>
    <n v="48.9"/>
    <n v="400"/>
    <n v="90"/>
    <n v="400"/>
    <n v="4.95"/>
  </r>
  <r>
    <x v="23"/>
    <x v="374"/>
    <s v="IIT Pune"/>
    <s v="Computer Science"/>
    <s v="Master"/>
    <n v="2"/>
    <n v="1600"/>
    <n v="40.5"/>
    <n v="250"/>
    <n v="180"/>
    <n v="300"/>
    <n v="82.75"/>
  </r>
  <r>
    <x v="35"/>
    <x v="375"/>
    <s v="Suranaree University"/>
    <s v="Data Engineering"/>
    <s v="Master"/>
    <n v="2"/>
    <n v="9000"/>
    <n v="41.8"/>
    <n v="250"/>
    <n v="80"/>
    <n v="350"/>
    <n v="35.25"/>
  </r>
  <r>
    <x v="38"/>
    <x v="376"/>
    <s v="Mansoura University"/>
    <s v="Information Systems"/>
    <s v="Bachelor"/>
    <n v="4"/>
    <n v="2000"/>
    <n v="28.5"/>
    <n v="170"/>
    <n v="100"/>
    <n v="200"/>
    <n v="30.9"/>
  </r>
  <r>
    <x v="7"/>
    <x v="7"/>
    <s v="SIM Global Education"/>
    <s v="Software Engineering"/>
    <s v="Bachelor"/>
    <n v="4"/>
    <n v="35000"/>
    <n v="83.8"/>
    <n v="1000"/>
    <n v="90"/>
    <n v="800"/>
    <n v="1.35"/>
  </r>
  <r>
    <x v="36"/>
    <x v="377"/>
    <s v="RAK University"/>
    <s v="Computer Engineering"/>
    <s v="Master"/>
    <n v="2"/>
    <n v="22000"/>
    <n v="62.5"/>
    <n v="700"/>
    <n v="270"/>
    <n v="750"/>
    <n v="3.67"/>
  </r>
  <r>
    <x v="30"/>
    <x v="378"/>
    <s v="UFBA"/>
    <s v="Data Science"/>
    <s v="Master"/>
    <n v="2"/>
    <n v="0"/>
    <n v="46.8"/>
    <n v="380"/>
    <n v="90"/>
    <n v="400"/>
    <n v="4.95"/>
  </r>
  <r>
    <x v="23"/>
    <x v="379"/>
    <s v="IIT Kanpur"/>
    <s v="Artificial Intelligence"/>
    <s v="PhD"/>
    <n v="4"/>
    <n v="1900"/>
    <n v="39.799999999999997"/>
    <n v="240"/>
    <n v="180"/>
    <n v="300"/>
    <n v="82.75"/>
  </r>
  <r>
    <x v="35"/>
    <x v="380"/>
    <s v="Thaksin University"/>
    <s v="Computer Engineering"/>
    <s v="Bachelor"/>
    <n v="4"/>
    <n v="8500"/>
    <n v="42.5"/>
    <n v="270"/>
    <n v="80"/>
    <n v="350"/>
    <n v="35.25"/>
  </r>
  <r>
    <x v="38"/>
    <x v="381"/>
    <s v="Aswan University"/>
    <s v="Data Analytics"/>
    <s v="Master"/>
    <n v="2"/>
    <n v="1900"/>
    <n v="27.8"/>
    <n v="160"/>
    <n v="100"/>
    <n v="200"/>
    <n v="30.9"/>
  </r>
  <r>
    <x v="36"/>
    <x v="382"/>
    <s v="Fujairah University"/>
    <s v="Information Technology"/>
    <s v="Bachelor"/>
    <n v="4"/>
    <n v="21000"/>
    <n v="61.4"/>
    <n v="650"/>
    <n v="270"/>
    <n v="750"/>
    <n v="3.67"/>
  </r>
  <r>
    <x v="45"/>
    <x v="383"/>
    <s v="University of Iceland"/>
    <s v="Computer Science"/>
    <s v="Master"/>
    <n v="2"/>
    <n v="0"/>
    <n v="84.5"/>
    <n v="1200"/>
    <n v="140"/>
    <n v="900"/>
    <n v="137.5"/>
  </r>
  <r>
    <x v="46"/>
    <x v="384"/>
    <s v="Universidad Nacional"/>
    <s v="Software Engineering"/>
    <s v="Master"/>
    <n v="2"/>
    <n v="3500"/>
    <n v="41.2"/>
    <n v="400"/>
    <n v="80"/>
    <n v="300"/>
    <n v="3950"/>
  </r>
  <r>
    <x v="24"/>
    <x v="44"/>
    <s v="University of Warsaw"/>
    <s v="Data Science"/>
    <s v="PhD"/>
    <n v="4"/>
    <n v="3000"/>
    <n v="54.8"/>
    <n v="650"/>
    <n v="80"/>
    <n v="400"/>
    <n v="4.0999999999999996"/>
  </r>
  <r>
    <x v="47"/>
    <x v="385"/>
    <s v="University Politehnica"/>
    <s v="Computer Engineering"/>
    <s v="Bachelor"/>
    <n v="3"/>
    <n v="2500"/>
    <n v="45.2"/>
    <n v="450"/>
    <n v="120"/>
    <n v="350"/>
    <n v="4.6500000000000004"/>
  </r>
  <r>
    <x v="48"/>
    <x v="386"/>
    <s v="University of Luxembourg"/>
    <s v="Artificial Intelligence"/>
    <s v="Master"/>
    <n v="2"/>
    <n v="400"/>
    <n v="83.2"/>
    <n v="1400"/>
    <n v="100"/>
    <n v="800"/>
    <n v="0.92"/>
  </r>
  <r>
    <x v="40"/>
    <x v="132"/>
    <s v="University of Indonesia"/>
    <s v="Information Systems"/>
    <s v="Master"/>
    <n v="2"/>
    <n v="5000"/>
    <n v="45.8"/>
    <n v="400"/>
    <n v="150"/>
    <n v="250"/>
    <n v="15600"/>
  </r>
  <r>
    <x v="45"/>
    <x v="387"/>
    <s v="University of Akureyri"/>
    <s v="Data Analytics"/>
    <s v="Bachelor"/>
    <n v="3"/>
    <n v="0"/>
    <n v="78.400000000000006"/>
    <n v="900"/>
    <n v="140"/>
    <n v="900"/>
    <n v="137.5"/>
  </r>
  <r>
    <x v="46"/>
    <x v="388"/>
    <s v="Universidad de Antioquia"/>
    <s v="Computer Science"/>
    <s v="PhD"/>
    <n v="4"/>
    <n v="4000"/>
    <n v="38.5"/>
    <n v="350"/>
    <n v="80"/>
    <n v="300"/>
    <n v="3950"/>
  </r>
  <r>
    <x v="24"/>
    <x v="389"/>
    <s v="Jagiellonian University"/>
    <s v="Software Development"/>
    <s v="Master"/>
    <n v="2"/>
    <n v="2800"/>
    <n v="52.4"/>
    <n v="600"/>
    <n v="80"/>
    <n v="400"/>
    <n v="4.0999999999999996"/>
  </r>
  <r>
    <x v="47"/>
    <x v="390"/>
    <s v="Babes-Bolyai University"/>
    <s v="Data Science"/>
    <s v="Master"/>
    <n v="2"/>
    <n v="2200"/>
    <n v="43.8"/>
    <n v="400"/>
    <n v="120"/>
    <n v="350"/>
    <n v="4.6500000000000004"/>
  </r>
  <r>
    <x v="48"/>
    <x v="391"/>
    <s v="Luxembourg School of Business"/>
    <s v="Data Engineering"/>
    <s v="Master"/>
    <n v="2"/>
    <n v="400"/>
    <n v="79.5"/>
    <n v="1200"/>
    <n v="100"/>
    <n v="800"/>
    <n v="0.92"/>
  </r>
  <r>
    <x v="40"/>
    <x v="392"/>
    <s v="Institut Teknologi Bandung"/>
    <s v="Computer Engineering"/>
    <s v="PhD"/>
    <n v="4"/>
    <n v="4500"/>
    <n v="42.4"/>
    <n v="300"/>
    <n v="150"/>
    <n v="250"/>
    <n v="15600"/>
  </r>
  <r>
    <x v="45"/>
    <x v="383"/>
    <s v="Reykjavik University"/>
    <s v="Robotics"/>
    <s v="Master"/>
    <n v="2"/>
    <n v="0"/>
    <n v="84.5"/>
    <n v="1150"/>
    <n v="140"/>
    <n v="900"/>
    <n v="137.5"/>
  </r>
  <r>
    <x v="46"/>
    <x v="393"/>
    <s v="Universidad del Valle"/>
    <s v="Information Technology"/>
    <s v="Bachelor"/>
    <n v="4"/>
    <n v="3200"/>
    <n v="36.799999999999997"/>
    <n v="300"/>
    <n v="80"/>
    <n v="300"/>
    <n v="3950"/>
  </r>
  <r>
    <x v="24"/>
    <x v="394"/>
    <s v="Wroclaw University of Technology"/>
    <s v="Artificial Intelligence"/>
    <s v="Master"/>
    <n v="2"/>
    <n v="2600"/>
    <n v="50.5"/>
    <n v="550"/>
    <n v="80"/>
    <n v="400"/>
    <n v="4.0999999999999996"/>
  </r>
  <r>
    <x v="47"/>
    <x v="395"/>
    <s v="Politehnica University"/>
    <s v="Software Engineering"/>
    <s v="PhD"/>
    <n v="4"/>
    <n v="2400"/>
    <n v="42.5"/>
    <n v="380"/>
    <n v="120"/>
    <n v="350"/>
    <n v="4.6500000000000004"/>
  </r>
  <r>
    <x v="48"/>
    <x v="396"/>
    <s v="Luxembourg Institute of Science"/>
    <s v="Computer Science"/>
    <s v="Bachelor"/>
    <n v="3"/>
    <n v="400"/>
    <n v="78.400000000000006"/>
    <n v="1100"/>
    <n v="100"/>
    <n v="800"/>
    <n v="0.92"/>
  </r>
  <r>
    <x v="40"/>
    <x v="397"/>
    <s v="Gadjah Mada University"/>
    <s v="Data Science"/>
    <s v="Master"/>
    <n v="2"/>
    <n v="4000"/>
    <n v="40.200000000000003"/>
    <n v="250"/>
    <n v="150"/>
    <n v="250"/>
    <n v="15600"/>
  </r>
  <r>
    <x v="45"/>
    <x v="398"/>
    <s v="Iceland University of Arts"/>
    <s v="Digital Design"/>
    <s v="Master"/>
    <n v="2"/>
    <n v="0"/>
    <n v="82.1"/>
    <n v="1000"/>
    <n v="140"/>
    <n v="900"/>
    <n v="137.5"/>
  </r>
  <r>
    <x v="46"/>
    <x v="399"/>
    <s v="Universidad del Norte"/>
    <s v="Computer Engineering"/>
    <s v="Master"/>
    <n v="2"/>
    <n v="3800"/>
    <n v="35.4"/>
    <n v="280"/>
    <n v="80"/>
    <n v="300"/>
    <n v="3950"/>
  </r>
  <r>
    <x v="24"/>
    <x v="400"/>
    <s v="Adam Mickiewicz University"/>
    <s v="Computer Science"/>
    <s v="PhD"/>
    <n v="4"/>
    <n v="2700"/>
    <n v="51.2"/>
    <n v="580"/>
    <n v="80"/>
    <n v="400"/>
    <n v="4.0999999999999996"/>
  </r>
  <r>
    <x v="47"/>
    <x v="401"/>
    <s v="Alexandru Ioan Cuza University"/>
    <s v="Information Systems"/>
    <s v="Master"/>
    <n v="2"/>
    <n v="2100"/>
    <n v="41.8"/>
    <n v="350"/>
    <n v="120"/>
    <n v="350"/>
    <n v="4.6500000000000004"/>
  </r>
  <r>
    <x v="48"/>
    <x v="402"/>
    <s v="Sacred Heart University"/>
    <s v="Data Analytics"/>
    <s v="Master"/>
    <n v="2"/>
    <n v="400"/>
    <n v="81.5"/>
    <n v="1300"/>
    <n v="100"/>
    <n v="800"/>
    <n v="0.92"/>
  </r>
  <r>
    <x v="40"/>
    <x v="403"/>
    <s v="Institut Teknologi Sepuluh"/>
    <s v="Software Engineering"/>
    <s v="Bachelor"/>
    <n v="4"/>
    <n v="3800"/>
    <n v="41.5"/>
    <n v="280"/>
    <n v="150"/>
    <n v="250"/>
    <n v="15600"/>
  </r>
  <r>
    <x v="45"/>
    <x v="404"/>
    <s v="Bifrost University"/>
    <s v="Digital Business"/>
    <s v="Bachelor"/>
    <n v="3"/>
    <n v="0"/>
    <n v="81.2"/>
    <n v="950"/>
    <n v="140"/>
    <n v="900"/>
    <n v="137.5"/>
  </r>
  <r>
    <x v="46"/>
    <x v="405"/>
    <s v="UIS"/>
    <s v="Data Science"/>
    <s v="PhD"/>
    <n v="4"/>
    <n v="3500"/>
    <n v="34.799999999999997"/>
    <n v="260"/>
    <n v="80"/>
    <n v="300"/>
    <n v="3950"/>
  </r>
  <r>
    <x v="24"/>
    <x v="406"/>
    <s v="Gdansk University of Technology"/>
    <s v="Cybersecurity"/>
    <s v="Master"/>
    <n v="2"/>
    <n v="2500"/>
    <n v="49.8"/>
    <n v="520"/>
    <n v="80"/>
    <n v="400"/>
    <n v="4.0999999999999996"/>
  </r>
  <r>
    <x v="47"/>
    <x v="407"/>
    <s v="Transilvania University"/>
    <s v="Computer Engineering"/>
    <s v="Bachelor"/>
    <n v="4"/>
    <n v="2000"/>
    <n v="40.5"/>
    <n v="330"/>
    <n v="120"/>
    <n v="350"/>
    <n v="4.6500000000000004"/>
  </r>
  <r>
    <x v="48"/>
    <x v="408"/>
    <s v="Miami University Dolibois"/>
    <s v="Information Technology"/>
    <s v="Master"/>
    <n v="2"/>
    <n v="400"/>
    <n v="77.8"/>
    <n v="1150"/>
    <n v="100"/>
    <n v="800"/>
    <n v="0.92"/>
  </r>
  <r>
    <x v="40"/>
    <x v="409"/>
    <s v="Brawijaya University"/>
    <s v="Artificial Intelligence"/>
    <s v="Master"/>
    <n v="2"/>
    <n v="3500"/>
    <n v="39.799999999999997"/>
    <n v="240"/>
    <n v="150"/>
    <n v="250"/>
    <n v="15600"/>
  </r>
  <r>
    <x v="24"/>
    <x v="410"/>
    <s v="Lodz University of Technology"/>
    <s v="Software Engineering"/>
    <s v="Master"/>
    <n v="2"/>
    <n v="2400"/>
    <n v="48.5"/>
    <n v="500"/>
    <n v="80"/>
    <n v="400"/>
    <n v="4.0999999999999996"/>
  </r>
  <r>
    <x v="47"/>
    <x v="411"/>
    <s v="Ovidius University"/>
    <s v="Data Analytics"/>
    <s v="Master"/>
    <n v="2"/>
    <n v="1900"/>
    <n v="39.799999999999997"/>
    <n v="320"/>
    <n v="120"/>
    <n v="350"/>
    <n v="4.6500000000000004"/>
  </r>
  <r>
    <x v="48"/>
    <x v="412"/>
    <s v="European Business University"/>
    <s v="Digital Innovation"/>
    <s v="Bachelor"/>
    <n v="3"/>
    <n v="400"/>
    <n v="76.5"/>
    <n v="1100"/>
    <n v="100"/>
    <n v="800"/>
    <n v="0.92"/>
  </r>
  <r>
    <x v="40"/>
    <x v="413"/>
    <s v="Diponegoro University"/>
    <s v="Computer Science"/>
    <s v="PhD"/>
    <n v="4"/>
    <n v="3200"/>
    <n v="38.5"/>
    <n v="220"/>
    <n v="150"/>
    <n v="250"/>
    <n v="15600"/>
  </r>
  <r>
    <x v="45"/>
    <x v="414"/>
    <s v="Agricultural University"/>
    <s v="Data Systems"/>
    <s v="Master"/>
    <n v="2"/>
    <n v="0"/>
    <n v="79.8"/>
    <n v="900"/>
    <n v="140"/>
    <n v="900"/>
    <n v="137.5"/>
  </r>
  <r>
    <x v="46"/>
    <x v="415"/>
    <s v="Universidad de Cartagena"/>
    <s v="Information Systems"/>
    <s v="Master"/>
    <n v="2"/>
    <n v="3300"/>
    <n v="35.200000000000003"/>
    <n v="290"/>
    <n v="80"/>
    <n v="300"/>
    <n v="3950"/>
  </r>
  <r>
    <x v="24"/>
    <x v="416"/>
    <s v="University of Silesia"/>
    <s v="Computer Engineering"/>
    <s v="Bachelor"/>
    <n v="3"/>
    <n v="2300"/>
    <n v="47.8"/>
    <n v="480"/>
    <n v="80"/>
    <n v="400"/>
    <n v="4.0999999999999996"/>
  </r>
  <r>
    <x v="47"/>
    <x v="417"/>
    <s v="University of Craiova"/>
    <s v="Software Development"/>
    <s v="PhD"/>
    <n v="4"/>
    <n v="2200"/>
    <n v="38.9"/>
    <n v="300"/>
    <n v="120"/>
    <n v="350"/>
    <n v="4.6500000000000004"/>
  </r>
  <r>
    <x v="48"/>
    <x v="418"/>
    <s v="Chamber of Commerce School"/>
    <s v="Business Analytics"/>
    <s v="Master"/>
    <n v="2"/>
    <n v="400"/>
    <n v="75.400000000000006"/>
    <n v="1050"/>
    <n v="100"/>
    <n v="800"/>
    <n v="0.92"/>
  </r>
  <r>
    <x v="40"/>
    <x v="419"/>
    <s v="Udayana University"/>
    <s v="Information Technology"/>
    <s v="Master"/>
    <n v="2"/>
    <n v="3000"/>
    <n v="37.9"/>
    <n v="200"/>
    <n v="150"/>
    <n v="250"/>
    <n v="15600"/>
  </r>
  <r>
    <x v="49"/>
    <x v="420"/>
    <s v="University of Tunis"/>
    <s v="Computer Science"/>
    <s v="Master"/>
    <n v="2"/>
    <n v="1500"/>
    <n v="35.799999999999997"/>
    <n v="250"/>
    <n v="60"/>
    <n v="200"/>
    <n v="3.15"/>
  </r>
  <r>
    <x v="50"/>
    <x v="421"/>
    <s v="University of Cyprus"/>
    <s v="Data Science"/>
    <s v="Master"/>
    <n v="2"/>
    <n v="8000"/>
    <n v="65.400000000000006"/>
    <n v="600"/>
    <n v="100"/>
    <n v="500"/>
    <n v="0.92"/>
  </r>
  <r>
    <x v="51"/>
    <x v="422"/>
    <s v="University of Zagreb"/>
    <s v="Software Engineering"/>
    <s v="PhD"/>
    <n v="4"/>
    <n v="4000"/>
    <n v="58.9"/>
    <n v="450"/>
    <n v="80"/>
    <n v="400"/>
    <n v="7.35"/>
  </r>
  <r>
    <x v="52"/>
    <x v="423"/>
    <s v="INTEC"/>
    <s v="Computer Engineering"/>
    <s v="Bachelor"/>
    <n v="4"/>
    <n v="6000"/>
    <n v="42.5"/>
    <n v="350"/>
    <n v="100"/>
    <n v="300"/>
    <n v="56.8"/>
  </r>
  <r>
    <x v="53"/>
    <x v="424"/>
    <s v="Mohammed V University"/>
    <s v="Information Systems"/>
    <s v="Master"/>
    <n v="2"/>
    <n v="2000"/>
    <n v="41.2"/>
    <n v="300"/>
    <n v="70"/>
    <n v="250"/>
    <n v="10.15"/>
  </r>
  <r>
    <x v="54"/>
    <x v="425"/>
    <s v="PUCP"/>
    <s v="Data Analytics"/>
    <s v="Master"/>
    <n v="2"/>
    <n v="8500"/>
    <n v="44.8"/>
    <n v="400"/>
    <n v="120"/>
    <n v="350"/>
    <n v="3.75"/>
  </r>
  <r>
    <x v="39"/>
    <x v="131"/>
    <s v="University of Buenos Aires"/>
    <s v="Computer Science"/>
    <s v="PhD"/>
    <n v="4"/>
    <n v="0"/>
    <n v="42.5"/>
    <n v="350"/>
    <n v="90"/>
    <n v="280"/>
    <n v="275"/>
  </r>
  <r>
    <x v="49"/>
    <x v="426"/>
    <s v="University of Sfax"/>
    <s v="Artificial Intelligence"/>
    <s v="Master"/>
    <n v="2"/>
    <n v="1400"/>
    <n v="33.200000000000003"/>
    <n v="200"/>
    <n v="60"/>
    <n v="200"/>
    <n v="3.15"/>
  </r>
  <r>
    <x v="50"/>
    <x v="427"/>
    <s v="Cyprus University of Technology"/>
    <s v="Software Development"/>
    <s v="Bachelor"/>
    <n v="4"/>
    <n v="7500"/>
    <n v="62.8"/>
    <n v="550"/>
    <n v="100"/>
    <n v="500"/>
    <n v="0.92"/>
  </r>
  <r>
    <x v="51"/>
    <x v="428"/>
    <s v="University of Split"/>
    <s v="Data Engineering"/>
    <s v="Master"/>
    <n v="2"/>
    <n v="3800"/>
    <n v="56.4"/>
    <n v="400"/>
    <n v="80"/>
    <n v="400"/>
    <n v="7.35"/>
  </r>
  <r>
    <x v="52"/>
    <x v="429"/>
    <s v="PUCMM"/>
    <s v="Information Technology"/>
    <s v="Master"/>
    <n v="2"/>
    <n v="5500"/>
    <n v="40.200000000000003"/>
    <n v="300"/>
    <n v="100"/>
    <n v="300"/>
    <n v="56.8"/>
  </r>
  <r>
    <x v="53"/>
    <x v="430"/>
    <s v="Hassan II University"/>
    <s v="Computer Engineering"/>
    <s v="PhD"/>
    <n v="4"/>
    <n v="2200"/>
    <n v="43.5"/>
    <n v="350"/>
    <n v="70"/>
    <n v="250"/>
    <n v="10.15"/>
  </r>
  <r>
    <x v="54"/>
    <x v="431"/>
    <s v="Universidad San Agustin"/>
    <s v="Software Engineering"/>
    <s v="Bachelor"/>
    <n v="4"/>
    <n v="7000"/>
    <n v="41.2"/>
    <n v="300"/>
    <n v="120"/>
    <n v="350"/>
    <n v="3.75"/>
  </r>
  <r>
    <x v="39"/>
    <x v="432"/>
    <s v="National University of Cordoba"/>
    <s v="Data Science"/>
    <s v="Master"/>
    <n v="2"/>
    <n v="0"/>
    <n v="39.799999999999997"/>
    <n v="280"/>
    <n v="90"/>
    <n v="280"/>
    <n v="275"/>
  </r>
  <r>
    <x v="49"/>
    <x v="433"/>
    <s v="University of Sousse"/>
    <s v="Computer Systems"/>
    <s v="Bachelor"/>
    <n v="3"/>
    <n v="1300"/>
    <n v="32.5"/>
    <n v="180"/>
    <n v="60"/>
    <n v="200"/>
    <n v="3.15"/>
  </r>
  <r>
    <x v="50"/>
    <x v="434"/>
    <s v="American University Cyprus"/>
    <s v="Artificial Intelligence"/>
    <s v="PhD"/>
    <n v="4"/>
    <n v="8200"/>
    <n v="61.5"/>
    <n v="500"/>
    <n v="100"/>
    <n v="500"/>
    <n v="0.92"/>
  </r>
  <r>
    <x v="51"/>
    <x v="435"/>
    <s v="University of Rijeka"/>
    <s v="Information Systems"/>
    <s v="Master"/>
    <n v="2"/>
    <n v="3500"/>
    <n v="54.8"/>
    <n v="380"/>
    <n v="80"/>
    <n v="400"/>
    <n v="7.35"/>
  </r>
  <r>
    <x v="52"/>
    <x v="436"/>
    <s v="Universidad Central Este"/>
    <s v="Computer Science"/>
    <s v="Bachelor"/>
    <n v="4"/>
    <n v="5000"/>
    <n v="38.5"/>
    <n v="280"/>
    <n v="100"/>
    <n v="300"/>
    <n v="56.8"/>
  </r>
  <r>
    <x v="53"/>
    <x v="437"/>
    <s v="University of Al Quaraouiyine"/>
    <s v="Data Analytics"/>
    <s v="Master"/>
    <n v="2"/>
    <n v="1800"/>
    <n v="39.799999999999997"/>
    <n v="250"/>
    <n v="70"/>
    <n v="250"/>
    <n v="10.15"/>
  </r>
  <r>
    <x v="54"/>
    <x v="438"/>
    <s v="Universidad Nacional de Trujillo"/>
    <s v="Software Development"/>
    <s v="PhD"/>
    <n v="4"/>
    <n v="7500"/>
    <n v="40.5"/>
    <n v="280"/>
    <n v="120"/>
    <n v="350"/>
    <n v="3.75"/>
  </r>
  <r>
    <x v="39"/>
    <x v="439"/>
    <s v="National University of Rosario"/>
    <s v="Computer Engineering"/>
    <s v="Master"/>
    <n v="2"/>
    <n v="0"/>
    <n v="38.5"/>
    <n v="260"/>
    <n v="90"/>
    <n v="280"/>
    <n v="275"/>
  </r>
  <r>
    <x v="49"/>
    <x v="440"/>
    <s v="University of Monastir"/>
    <s v="Data Science"/>
    <s v="PhD"/>
    <n v="4"/>
    <n v="1600"/>
    <n v="31.8"/>
    <n v="170"/>
    <n v="60"/>
    <n v="200"/>
    <n v="3.15"/>
  </r>
  <r>
    <x v="50"/>
    <x v="441"/>
    <s v="Eastern Mediterranean University"/>
    <s v="Software Engineering"/>
    <s v="Master"/>
    <n v="2"/>
    <n v="7800"/>
    <n v="59.8"/>
    <n v="480"/>
    <n v="100"/>
    <n v="500"/>
    <n v="0.92"/>
  </r>
  <r>
    <x v="51"/>
    <x v="442"/>
    <s v="University of Osijek"/>
    <s v="Computer Science"/>
    <s v="Bachelor"/>
    <n v="3"/>
    <n v="3200"/>
    <n v="52.5"/>
    <n v="350"/>
    <n v="80"/>
    <n v="400"/>
    <n v="7.35"/>
  </r>
  <r>
    <x v="52"/>
    <x v="443"/>
    <s v="UCNE"/>
    <s v="Information Systems"/>
    <s v="Master"/>
    <n v="2"/>
    <n v="4800"/>
    <n v="37.200000000000003"/>
    <n v="260"/>
    <n v="100"/>
    <n v="300"/>
    <n v="56.8"/>
  </r>
  <r>
    <x v="53"/>
    <x v="444"/>
    <s v="Cadi Ayyad University"/>
    <s v="Artificial Intelligence"/>
    <s v="PhD"/>
    <n v="4"/>
    <n v="2100"/>
    <n v="40.5"/>
    <n v="280"/>
    <n v="70"/>
    <n v="250"/>
    <n v="10.15"/>
  </r>
  <r>
    <x v="54"/>
    <x v="445"/>
    <s v="Universidad San Antonio Abad"/>
    <s v="Data Analytics"/>
    <s v="Master"/>
    <n v="2"/>
    <n v="6800"/>
    <n v="39.799999999999997"/>
    <n v="260"/>
    <n v="120"/>
    <n v="350"/>
    <n v="3.75"/>
  </r>
  <r>
    <x v="39"/>
    <x v="446"/>
    <s v="National University of La Plata"/>
    <s v="Software Development"/>
    <s v="Bachelor"/>
    <n v="4"/>
    <n v="0"/>
    <n v="37.5"/>
    <n v="240"/>
    <n v="90"/>
    <n v="280"/>
    <n v="275"/>
  </r>
  <r>
    <x v="49"/>
    <x v="447"/>
    <s v="University of Gabes"/>
    <s v="Computer Engineering"/>
    <s v="Master"/>
    <n v="2"/>
    <n v="1400"/>
    <n v="30.5"/>
    <n v="160"/>
    <n v="60"/>
    <n v="200"/>
    <n v="3.15"/>
  </r>
  <r>
    <x v="51"/>
    <x v="448"/>
    <s v="University of Zadar"/>
    <s v="Information Technology"/>
    <s v="PhD"/>
    <n v="4"/>
    <n v="3600"/>
    <n v="53.2"/>
    <n v="370"/>
    <n v="80"/>
    <n v="400"/>
    <n v="7.35"/>
  </r>
  <r>
    <x v="50"/>
    <x v="449"/>
    <s v="Neapolis University"/>
    <s v="Data Science"/>
    <s v="Bachelor"/>
    <n v="3"/>
    <n v="7400"/>
    <n v="58.5"/>
    <n v="450"/>
    <n v="100"/>
    <n v="500"/>
    <n v="0.92"/>
  </r>
  <r>
    <x v="52"/>
    <x v="450"/>
    <s v="UTESA"/>
    <s v="Computer Science"/>
    <s v="PhD"/>
    <n v="4"/>
    <n v="4500"/>
    <n v="36.799999999999997"/>
    <n v="250"/>
    <n v="100"/>
    <n v="300"/>
    <n v="56.8"/>
  </r>
  <r>
    <x v="53"/>
    <x v="451"/>
    <s v="Abdelmalek Essaadi University"/>
    <s v="Software Engineering"/>
    <s v="Master"/>
    <n v="2"/>
    <n v="1900"/>
    <n v="38.9"/>
    <n v="260"/>
    <n v="70"/>
    <n v="250"/>
    <n v="10.15"/>
  </r>
  <r>
    <x v="54"/>
    <x v="452"/>
    <s v="Universidad de Piura"/>
    <s v="Information Systems"/>
    <s v="Master"/>
    <n v="2"/>
    <n v="7200"/>
    <n v="38.5"/>
    <n v="250"/>
    <n v="120"/>
    <n v="350"/>
    <n v="3.75"/>
  </r>
  <r>
    <x v="39"/>
    <x v="453"/>
    <s v="National University of Cuyo"/>
    <s v="Data Analytics"/>
    <s v="PhD"/>
    <n v="4"/>
    <n v="0"/>
    <n v="36.799999999999997"/>
    <n v="230"/>
    <n v="90"/>
    <n v="280"/>
    <n v="275"/>
  </r>
  <r>
    <x v="49"/>
    <x v="454"/>
    <s v="University of Carthage"/>
    <s v="Artificial Intelligence"/>
    <s v="Bachelor"/>
    <n v="3"/>
    <n v="1200"/>
    <n v="29.8"/>
    <n v="150"/>
    <n v="60"/>
    <n v="200"/>
    <n v="3.15"/>
  </r>
  <r>
    <x v="50"/>
    <x v="455"/>
    <s v="Girne American University"/>
    <s v="Computer Engineering"/>
    <s v="Master"/>
    <n v="2"/>
    <n v="7600"/>
    <n v="57.8"/>
    <n v="430"/>
    <n v="100"/>
    <n v="500"/>
    <n v="0.92"/>
  </r>
  <r>
    <x v="51"/>
    <x v="456"/>
    <s v="University of Dubrovnik"/>
    <s v="Software Development"/>
    <s v="Master"/>
    <n v="2"/>
    <n v="3400"/>
    <n v="54.5"/>
    <n v="390"/>
    <n v="80"/>
    <n v="400"/>
    <n v="7.35"/>
  </r>
  <r>
    <x v="53"/>
    <x v="457"/>
    <s v="Mohammed I University"/>
    <s v="Computer Science"/>
    <s v="Bachelor"/>
    <n v="4"/>
    <n v="1700"/>
    <n v="37.5"/>
    <n v="240"/>
    <n v="70"/>
    <n v="250"/>
    <n v="10.15"/>
  </r>
  <r>
    <x v="54"/>
    <x v="458"/>
    <s v="Universidad San Martin"/>
    <s v="Data Engineering"/>
    <s v="PhD"/>
    <n v="4"/>
    <n v="6500"/>
    <n v="37.799999999999997"/>
    <n v="240"/>
    <n v="120"/>
    <n v="350"/>
    <n v="3.75"/>
  </r>
  <r>
    <x v="55"/>
    <x v="459"/>
    <s v="Universidad San Francisco"/>
    <s v="Computer Science"/>
    <s v="Master"/>
    <n v="2"/>
    <n v="8500"/>
    <n v="45.8"/>
    <n v="400"/>
    <n v="100"/>
    <n v="300"/>
    <n v="1"/>
  </r>
  <r>
    <x v="56"/>
    <x v="460"/>
    <s v="American University of Beirut"/>
    <s v="Data Science"/>
    <s v="Master"/>
    <n v="2"/>
    <n v="20000"/>
    <n v="58.9"/>
    <n v="600"/>
    <n v="150"/>
    <n v="500"/>
    <n v="15000"/>
  </r>
  <r>
    <x v="57"/>
    <x v="461"/>
    <s v="University of Bahrain"/>
    <s v="Software Engineering"/>
    <s v="Bachelor"/>
    <n v="4"/>
    <n v="7000"/>
    <n v="65.400000000000006"/>
    <n v="700"/>
    <n v="130"/>
    <n v="600"/>
    <n v="0.38"/>
  </r>
  <r>
    <x v="58"/>
    <x v="462"/>
    <s v="Universidad de la Republica"/>
    <s v="Computer Engineering"/>
    <s v="PhD"/>
    <n v="4"/>
    <n v="0"/>
    <n v="52.4"/>
    <n v="450"/>
    <n v="90"/>
    <n v="350"/>
    <n v="39.5"/>
  </r>
  <r>
    <x v="59"/>
    <x v="463"/>
    <s v="Sofia University"/>
    <s v="Information Systems"/>
    <s v="Master"/>
    <n v="2"/>
    <n v="3500"/>
    <n v="48.5"/>
    <n v="400"/>
    <n v="110"/>
    <n v="300"/>
    <n v="1.85"/>
  </r>
  <r>
    <x v="60"/>
    <x v="464"/>
    <s v="University of Ghana"/>
    <s v="Data Analytics"/>
    <s v="Master"/>
    <n v="2"/>
    <n v="4500"/>
    <n v="42.1"/>
    <n v="300"/>
    <n v="120"/>
    <n v="250"/>
    <n v="12"/>
  </r>
  <r>
    <x v="61"/>
    <x v="465"/>
    <s v="University of Science and Technology"/>
    <s v="Computer Science"/>
    <s v="Bachelor"/>
    <n v="3"/>
    <n v="1200"/>
    <n v="38.5"/>
    <n v="250"/>
    <n v="80"/>
    <n v="200"/>
    <n v="137.5"/>
  </r>
  <r>
    <x v="62"/>
    <x v="466"/>
    <s v="Universidad Tecnologica"/>
    <s v="Artificial Intelligence"/>
    <s v="Master"/>
    <n v="2"/>
    <n v="7500"/>
    <n v="51.2"/>
    <n v="600"/>
    <n v="100"/>
    <n v="400"/>
    <n v="1"/>
  </r>
  <r>
    <x v="55"/>
    <x v="467"/>
    <s v="ESPOL"/>
    <s v="Software Development"/>
    <s v="PhD"/>
    <n v="4"/>
    <n v="7800"/>
    <n v="43.2"/>
    <n v="350"/>
    <n v="100"/>
    <n v="300"/>
    <n v="1"/>
  </r>
  <r>
    <x v="56"/>
    <x v="468"/>
    <s v="Lebanese American University"/>
    <s v="Data Engineering"/>
    <s v="Master"/>
    <n v="2"/>
    <n v="18000"/>
    <n v="55.4"/>
    <n v="500"/>
    <n v="150"/>
    <n v="500"/>
    <n v="15000"/>
  </r>
  <r>
    <x v="57"/>
    <x v="469"/>
    <s v="Royal University for Women"/>
    <s v="Information Technology"/>
    <s v="Master"/>
    <n v="2"/>
    <n v="8000"/>
    <n v="63.2"/>
    <n v="650"/>
    <n v="130"/>
    <n v="600"/>
    <n v="0.38"/>
  </r>
  <r>
    <x v="58"/>
    <x v="470"/>
    <s v="Universidad ORT Uruguay"/>
    <s v="Computer Science"/>
    <s v="Master"/>
    <n v="2"/>
    <n v="6500"/>
    <n v="48.5"/>
    <n v="380"/>
    <n v="90"/>
    <n v="350"/>
    <n v="39.5"/>
  </r>
  <r>
    <x v="59"/>
    <x v="471"/>
    <s v="Plovdiv University"/>
    <s v="Data Science"/>
    <s v="Bachelor"/>
    <n v="3"/>
    <n v="3200"/>
    <n v="45.8"/>
    <n v="350"/>
    <n v="110"/>
    <n v="300"/>
    <n v="1.85"/>
  </r>
  <r>
    <x v="60"/>
    <x v="472"/>
    <s v="Kwame Nkrumah University"/>
    <s v="Software Engineering"/>
    <s v="PhD"/>
    <n v="4"/>
    <n v="4200"/>
    <n v="39.799999999999997"/>
    <n v="250"/>
    <n v="120"/>
    <n v="250"/>
    <n v="12"/>
  </r>
  <r>
    <x v="61"/>
    <x v="473"/>
    <s v="University of Oran"/>
    <s v="Computer Engineering"/>
    <s v="Master"/>
    <n v="2"/>
    <n v="1100"/>
    <n v="36.4"/>
    <n v="220"/>
    <n v="80"/>
    <n v="200"/>
    <n v="137.5"/>
  </r>
  <r>
    <x v="62"/>
    <x v="474"/>
    <s v="ISAE University"/>
    <s v="Data Analytics"/>
    <s v="Bachelor"/>
    <n v="4"/>
    <n v="6800"/>
    <n v="47.5"/>
    <n v="450"/>
    <n v="100"/>
    <n v="400"/>
    <n v="1"/>
  </r>
  <r>
    <x v="55"/>
    <x v="475"/>
    <s v="Universidad de Cuenca"/>
    <s v="Information Systems"/>
    <s v="Master"/>
    <n v="2"/>
    <n v="7200"/>
    <n v="42.5"/>
    <n v="320"/>
    <n v="100"/>
    <n v="300"/>
    <n v="1"/>
  </r>
  <r>
    <x v="56"/>
    <x v="476"/>
    <s v="Lebanese University"/>
    <s v="Computer Science"/>
    <s v="PhD"/>
    <n v="4"/>
    <n v="2000"/>
    <n v="52.1"/>
    <n v="400"/>
    <n v="150"/>
    <n v="500"/>
    <n v="15000"/>
  </r>
  <r>
    <x v="57"/>
    <x v="477"/>
    <s v="Bahrain Polytechnic"/>
    <s v="Software Development"/>
    <s v="Bachelor"/>
    <n v="4"/>
    <n v="6500"/>
    <n v="61.8"/>
    <n v="600"/>
    <n v="130"/>
    <n v="600"/>
    <n v="0.38"/>
  </r>
  <r>
    <x v="58"/>
    <x v="478"/>
    <s v="Universidad Catolica"/>
    <s v="Data Science"/>
    <s v="Master"/>
    <n v="2"/>
    <n v="7000"/>
    <n v="49.2"/>
    <n v="400"/>
    <n v="90"/>
    <n v="350"/>
    <n v="39.5"/>
  </r>
  <r>
    <x v="59"/>
    <x v="479"/>
    <s v="Technical University Varna"/>
    <s v="Computer Engineering"/>
    <s v="Master"/>
    <n v="2"/>
    <n v="3100"/>
    <n v="44.2"/>
    <n v="330"/>
    <n v="110"/>
    <n v="300"/>
    <n v="1.85"/>
  </r>
  <r>
    <x v="60"/>
    <x v="480"/>
    <s v="University of Cape Coast"/>
    <s v="Information Technology"/>
    <s v="Master"/>
    <n v="2"/>
    <n v="4000"/>
    <n v="38.5"/>
    <n v="230"/>
    <n v="120"/>
    <n v="250"/>
    <n v="12"/>
  </r>
  <r>
    <x v="61"/>
    <x v="481"/>
    <s v="University of Constantine"/>
    <s v="Data Analytics"/>
    <s v="PhD"/>
    <n v="4"/>
    <n v="1300"/>
    <n v="35.799999999999997"/>
    <n v="200"/>
    <n v="80"/>
    <n v="200"/>
    <n v="137.5"/>
  </r>
  <r>
    <x v="62"/>
    <x v="429"/>
    <s v="Universidad Latina"/>
    <s v="Computer Science"/>
    <s v="Master"/>
    <n v="2"/>
    <n v="6500"/>
    <n v="45.8"/>
    <n v="400"/>
    <n v="100"/>
    <n v="400"/>
    <n v="1"/>
  </r>
  <r>
    <x v="55"/>
    <x v="482"/>
    <s v="UTPL"/>
    <s v="Artificial Intelligence"/>
    <s v="Bachelor"/>
    <n v="3"/>
    <n v="6800"/>
    <n v="41.2"/>
    <n v="300"/>
    <n v="100"/>
    <n v="300"/>
    <n v="1"/>
  </r>
  <r>
    <x v="56"/>
    <x v="483"/>
    <s v="Holy Spirit University"/>
    <s v="Software Engineering"/>
    <s v="Master"/>
    <n v="2"/>
    <n v="16000"/>
    <n v="54.5"/>
    <n v="450"/>
    <n v="150"/>
    <n v="500"/>
    <n v="15000"/>
  </r>
  <r>
    <x v="57"/>
    <x v="484"/>
    <s v="Arabian Gulf University"/>
    <s v="Data Science"/>
    <s v="PhD"/>
    <n v="4"/>
    <n v="9000"/>
    <n v="62.4"/>
    <n v="620"/>
    <n v="130"/>
    <n v="600"/>
    <n v="0.38"/>
  </r>
  <r>
    <x v="58"/>
    <x v="485"/>
    <s v="UTEC"/>
    <s v="Information Systems"/>
    <s v="Bachelor"/>
    <n v="4"/>
    <n v="0"/>
    <n v="47.8"/>
    <n v="350"/>
    <n v="90"/>
    <n v="350"/>
    <n v="39.5"/>
  </r>
  <r>
    <x v="59"/>
    <x v="486"/>
    <s v="Burgas Free University"/>
    <s v="Computer Science"/>
    <s v="Master"/>
    <n v="2"/>
    <n v="2900"/>
    <n v="43.5"/>
    <n v="320"/>
    <n v="110"/>
    <n v="300"/>
    <n v="1.85"/>
  </r>
  <r>
    <x v="60"/>
    <x v="487"/>
    <s v="University for Development"/>
    <s v="Software Development"/>
    <s v="PhD"/>
    <n v="4"/>
    <n v="3800"/>
    <n v="36.799999999999997"/>
    <n v="200"/>
    <n v="120"/>
    <n v="250"/>
    <n v="12"/>
  </r>
  <r>
    <x v="61"/>
    <x v="488"/>
    <s v="Badji Mokhtar University"/>
    <s v="Computer Engineering"/>
    <s v="Master"/>
    <n v="2"/>
    <n v="1000"/>
    <n v="34.5"/>
    <n v="180"/>
    <n v="80"/>
    <n v="200"/>
    <n v="137.5"/>
  </r>
  <r>
    <x v="62"/>
    <x v="489"/>
    <s v="Quality Leadership University"/>
    <s v="Data Analytics"/>
    <s v="Bachelor"/>
    <n v="3"/>
    <n v="6200"/>
    <n v="44.2"/>
    <n v="380"/>
    <n v="100"/>
    <n v="400"/>
    <n v="1"/>
  </r>
  <r>
    <x v="55"/>
    <x v="490"/>
    <s v="Universidad Tecnica"/>
    <s v="Information Technology"/>
    <s v="PhD"/>
    <n v="4"/>
    <n v="6500"/>
    <n v="40.5"/>
    <n v="280"/>
    <n v="100"/>
    <n v="300"/>
    <n v="1"/>
  </r>
  <r>
    <x v="56"/>
    <x v="491"/>
    <s v="Lebanese International"/>
    <s v="Computer Science"/>
    <s v="Bachelor"/>
    <n v="4"/>
    <n v="15000"/>
    <n v="51.8"/>
    <n v="420"/>
    <n v="150"/>
    <n v="500"/>
    <n v="15000"/>
  </r>
  <r>
    <x v="57"/>
    <x v="492"/>
    <s v="Applied Science University"/>
    <s v="Data Engineering"/>
    <s v="Master"/>
    <n v="2"/>
    <n v="7500"/>
    <n v="61.5"/>
    <n v="580"/>
    <n v="130"/>
    <n v="600"/>
    <n v="0.38"/>
  </r>
  <r>
    <x v="58"/>
    <x v="493"/>
    <s v="Universidad de Paysandu"/>
    <s v="Software Engineering"/>
    <s v="Master"/>
    <n v="2"/>
    <n v="0"/>
    <n v="46.5"/>
    <n v="330"/>
    <n v="90"/>
    <n v="350"/>
    <n v="39.5"/>
  </r>
  <r>
    <x v="59"/>
    <x v="494"/>
    <s v="University of Ruse"/>
    <s v="Artificial Intelligence"/>
    <s v="PhD"/>
    <n v="4"/>
    <n v="3300"/>
    <n v="42.8"/>
    <n v="300"/>
    <n v="110"/>
    <n v="300"/>
    <n v="1.85"/>
  </r>
  <r>
    <x v="60"/>
    <x v="495"/>
    <s v="University of Health Sciences"/>
    <s v="Data Science"/>
    <s v="Master"/>
    <n v="2"/>
    <n v="3500"/>
    <n v="35.4"/>
    <n v="180"/>
    <n v="120"/>
    <n v="250"/>
    <n v="12"/>
  </r>
  <r>
    <x v="61"/>
    <x v="496"/>
    <s v="University of Tlemcen"/>
    <s v="Information Systems"/>
    <s v="Bachelor"/>
    <n v="3"/>
    <n v="900"/>
    <n v="33.200000000000003"/>
    <n v="160"/>
    <n v="80"/>
    <n v="200"/>
    <n v="137.5"/>
  </r>
  <r>
    <x v="62"/>
    <x v="497"/>
    <s v="Universidad Metropolitana"/>
    <s v="Computer Science"/>
    <s v="Master"/>
    <n v="2"/>
    <n v="6000"/>
    <n v="43.5"/>
    <n v="350"/>
    <n v="100"/>
    <n v="400"/>
    <n v="1"/>
  </r>
  <r>
    <x v="63"/>
    <x v="498"/>
    <s v="Bangladesh University of Engineering"/>
    <s v="Computer Science"/>
    <s v="Master"/>
    <n v="2"/>
    <n v="2500"/>
    <n v="42.5"/>
    <n v="250"/>
    <n v="100"/>
    <n v="200"/>
    <n v="109.5"/>
  </r>
  <r>
    <x v="64"/>
    <x v="499"/>
    <s v="Kuwait University"/>
    <s v="Data Science"/>
    <s v="Master"/>
    <n v="2"/>
    <n v="3500"/>
    <n v="71.2"/>
    <n v="800"/>
    <n v="140"/>
    <n v="700"/>
    <n v="0.31"/>
  </r>
  <r>
    <x v="65"/>
    <x v="500"/>
    <s v="Igor Sikorsky Kyiv Polytechnic"/>
    <s v="Software Engineering"/>
    <s v="Bachelor"/>
    <n v="4"/>
    <n v="3800"/>
    <n v="45.8"/>
    <n v="400"/>
    <n v="120"/>
    <n v="300"/>
    <n v="36.799999999999997"/>
  </r>
  <r>
    <x v="66"/>
    <x v="501"/>
    <s v="University of Ljubljana"/>
    <s v="Computer Engineering"/>
    <s v="PhD"/>
    <n v="4"/>
    <n v="4500"/>
    <n v="62.4"/>
    <n v="500"/>
    <n v="80"/>
    <n v="450"/>
    <n v="0.92"/>
  </r>
  <r>
    <x v="67"/>
    <x v="502"/>
    <s v="University of Belgrade"/>
    <s v="Information Systems"/>
    <s v="Master"/>
    <n v="2"/>
    <n v="2800"/>
    <n v="48.5"/>
    <n v="350"/>
    <n v="90"/>
    <n v="320"/>
    <n v="108.5"/>
  </r>
  <r>
    <x v="68"/>
    <x v="503"/>
    <s v="Sharif University of Technology"/>
    <s v="Data Analytics"/>
    <s v="Master"/>
    <n v="2"/>
    <n v="3000"/>
    <n v="51.2"/>
    <n v="400"/>
    <n v="150"/>
    <n v="280"/>
    <n v="42150"/>
  </r>
  <r>
    <x v="69"/>
    <x v="504"/>
    <s v="INHA University Tashkent"/>
    <s v="Computer Science"/>
    <s v="Bachelor"/>
    <n v="4"/>
    <n v="4200"/>
    <n v="44.5"/>
    <n v="300"/>
    <n v="160"/>
    <n v="250"/>
    <n v="12300"/>
  </r>
  <r>
    <x v="70"/>
    <x v="505"/>
    <s v="Universidad Don Bosco"/>
    <s v="Software Development"/>
    <s v="Master"/>
    <n v="2"/>
    <n v="5500"/>
    <n v="46.8"/>
    <n v="400"/>
    <n v="110"/>
    <n v="300"/>
    <n v="1"/>
  </r>
  <r>
    <x v="63"/>
    <x v="506"/>
    <s v="CUET"/>
    <s v="Artificial Intelligence"/>
    <s v="PhD"/>
    <n v="4"/>
    <n v="2200"/>
    <n v="39.799999999999997"/>
    <n v="200"/>
    <n v="100"/>
    <n v="200"/>
    <n v="109.5"/>
  </r>
  <r>
    <x v="64"/>
    <x v="507"/>
    <s v="American University Kuwait"/>
    <s v="Data Engineering"/>
    <s v="Master"/>
    <n v="2"/>
    <n v="15000"/>
    <n v="68.5"/>
    <n v="750"/>
    <n v="140"/>
    <n v="700"/>
    <n v="0.31"/>
  </r>
  <r>
    <x v="65"/>
    <x v="508"/>
    <s v="Lviv Polytechnic"/>
    <s v="Computer Science"/>
    <s v="Master"/>
    <n v="2"/>
    <n v="3500"/>
    <n v="43.2"/>
    <n v="350"/>
    <n v="120"/>
    <n v="300"/>
    <n v="36.799999999999997"/>
  </r>
  <r>
    <x v="66"/>
    <x v="509"/>
    <s v="University of Maribor"/>
    <s v="Data Science"/>
    <s v="Master"/>
    <n v="2"/>
    <n v="4200"/>
    <n v="58.5"/>
    <n v="450"/>
    <n v="80"/>
    <n v="450"/>
    <n v="0.92"/>
  </r>
  <r>
    <x v="67"/>
    <x v="510"/>
    <s v="University of Novi Sad"/>
    <s v="Software Engineering"/>
    <s v="PhD"/>
    <n v="4"/>
    <n v="2600"/>
    <n v="45.8"/>
    <n v="320"/>
    <n v="90"/>
    <n v="320"/>
    <n v="108.5"/>
  </r>
  <r>
    <x v="68"/>
    <x v="511"/>
    <s v="Isfahan University of Technology"/>
    <s v="Information Systems"/>
    <s v="Bachelor"/>
    <n v="3"/>
    <n v="2800"/>
    <n v="48.5"/>
    <n v="350"/>
    <n v="150"/>
    <n v="280"/>
    <n v="42150"/>
  </r>
  <r>
    <x v="69"/>
    <x v="512"/>
    <s v="Samarkand State University"/>
    <s v="Data Analytics"/>
    <s v="Master"/>
    <n v="2"/>
    <n v="3800"/>
    <n v="41.2"/>
    <n v="250"/>
    <n v="160"/>
    <n v="250"/>
    <n v="12300"/>
  </r>
  <r>
    <x v="70"/>
    <x v="513"/>
    <s v="Universidad Catolica"/>
    <s v="Computer Engineering"/>
    <s v="Bachelor"/>
    <n v="4"/>
    <n v="5000"/>
    <n v="44.5"/>
    <n v="350"/>
    <n v="110"/>
    <n v="300"/>
    <n v="1"/>
  </r>
  <r>
    <x v="63"/>
    <x v="514"/>
    <s v="Khulna University"/>
    <s v="Software Development"/>
    <s v="Master"/>
    <n v="2"/>
    <n v="2100"/>
    <n v="38.5"/>
    <n v="180"/>
    <n v="100"/>
    <n v="200"/>
    <n v="109.5"/>
  </r>
  <r>
    <x v="64"/>
    <x v="515"/>
    <s v="Gulf University for Science"/>
    <s v="Artificial Intelligence"/>
    <s v="PhD"/>
    <n v="4"/>
    <n v="14000"/>
    <n v="66.8"/>
    <n v="700"/>
    <n v="140"/>
    <n v="700"/>
    <n v="0.31"/>
  </r>
  <r>
    <x v="65"/>
    <x v="516"/>
    <s v="Kharkiv Polytechnic"/>
    <s v="Data Science"/>
    <s v="Master"/>
    <n v="2"/>
    <n v="3400"/>
    <n v="42.5"/>
    <n v="330"/>
    <n v="120"/>
    <n v="300"/>
    <n v="36.799999999999997"/>
  </r>
  <r>
    <x v="66"/>
    <x v="517"/>
    <s v="University of Primorska"/>
    <s v="Information Technology"/>
    <s v="Bachelor"/>
    <n v="3"/>
    <n v="4000"/>
    <n v="57.2"/>
    <n v="420"/>
    <n v="80"/>
    <n v="450"/>
    <n v="0.92"/>
  </r>
  <r>
    <x v="67"/>
    <x v="518"/>
    <s v="University of Nis"/>
    <s v="Computer Engineering"/>
    <s v="Master"/>
    <n v="2"/>
    <n v="2500"/>
    <n v="44.2"/>
    <n v="300"/>
    <n v="90"/>
    <n v="320"/>
    <n v="108.5"/>
  </r>
  <r>
    <x v="68"/>
    <x v="519"/>
    <s v="Ferdowsi University"/>
    <s v="Data Analytics"/>
    <s v="PhD"/>
    <n v="4"/>
    <n v="2900"/>
    <n v="47.8"/>
    <n v="320"/>
    <n v="150"/>
    <n v="280"/>
    <n v="42150"/>
  </r>
  <r>
    <x v="69"/>
    <x v="520"/>
    <s v="Bukhara State University"/>
    <s v="Computer Science"/>
    <s v="Bachelor"/>
    <n v="4"/>
    <n v="3500"/>
    <n v="39.799999999999997"/>
    <n v="220"/>
    <n v="160"/>
    <n v="250"/>
    <n v="12300"/>
  </r>
  <r>
    <x v="70"/>
    <x v="521"/>
    <s v="Universidad de Oriente"/>
    <s v="Information Systems"/>
    <s v="Master"/>
    <n v="2"/>
    <n v="4800"/>
    <n v="43.2"/>
    <n v="320"/>
    <n v="110"/>
    <n v="300"/>
    <n v="1"/>
  </r>
  <r>
    <x v="63"/>
    <x v="522"/>
    <s v="RUET"/>
    <s v="Software Engineering"/>
    <s v="Master"/>
    <n v="2"/>
    <n v="2000"/>
    <n v="37.200000000000003"/>
    <n v="170"/>
    <n v="100"/>
    <n v="200"/>
    <n v="109.5"/>
  </r>
  <r>
    <x v="64"/>
    <x v="523"/>
    <s v="Australian College Kuwait"/>
    <s v="Data Science"/>
    <s v="Bachelor"/>
    <n v="3"/>
    <n v="13500"/>
    <n v="65.400000000000006"/>
    <n v="680"/>
    <n v="140"/>
    <n v="700"/>
    <n v="0.31"/>
  </r>
  <r>
    <x v="65"/>
    <x v="524"/>
    <s v="Odesa Polytechnic"/>
    <s v="Artificial Intelligence"/>
    <s v="PhD"/>
    <n v="4"/>
    <n v="3600"/>
    <n v="41.8"/>
    <n v="320"/>
    <n v="120"/>
    <n v="300"/>
    <n v="36.799999999999997"/>
  </r>
  <r>
    <x v="66"/>
    <x v="525"/>
    <s v="University of Nova Gorica"/>
    <s v="Computer Science"/>
    <s v="Master"/>
    <n v="2"/>
    <n v="4100"/>
    <n v="56.5"/>
    <n v="400"/>
    <n v="80"/>
    <n v="450"/>
    <n v="0.92"/>
  </r>
  <r>
    <x v="67"/>
    <x v="526"/>
    <s v="University of Kragujevac"/>
    <s v="Data Engineering"/>
    <s v="Bachelor"/>
    <n v="4"/>
    <n v="2400"/>
    <n v="43.5"/>
    <n v="280"/>
    <n v="90"/>
    <n v="320"/>
    <n v="108.5"/>
  </r>
  <r>
    <x v="68"/>
    <x v="527"/>
    <s v="Shiraz University"/>
    <s v="Software Development"/>
    <s v="Master"/>
    <n v="2"/>
    <n v="2700"/>
    <n v="46.8"/>
    <n v="300"/>
    <n v="150"/>
    <n v="280"/>
    <n v="42150"/>
  </r>
  <r>
    <x v="69"/>
    <x v="528"/>
    <s v="Namangan Institute"/>
    <s v="Information Technology"/>
    <s v="Master"/>
    <n v="2"/>
    <n v="3400"/>
    <n v="38.5"/>
    <n v="200"/>
    <n v="160"/>
    <n v="250"/>
    <n v="12300"/>
  </r>
  <r>
    <x v="70"/>
    <x v="529"/>
    <s v="Universidad de Sonsonate"/>
    <s v="Data Science"/>
    <s v="Bachelor"/>
    <n v="3"/>
    <n v="4500"/>
    <n v="42.8"/>
    <n v="300"/>
    <n v="110"/>
    <n v="300"/>
    <n v="1"/>
  </r>
  <r>
    <x v="63"/>
    <x v="530"/>
    <s v="SUST"/>
    <s v="Computer Engineering"/>
    <s v="PhD"/>
    <n v="4"/>
    <n v="2300"/>
    <n v="36.799999999999997"/>
    <n v="160"/>
    <n v="100"/>
    <n v="200"/>
    <n v="109.5"/>
  </r>
  <r>
    <x v="64"/>
    <x v="531"/>
    <s v="ACK"/>
    <s v="Software Engineering"/>
    <s v="Master"/>
    <n v="2"/>
    <n v="13000"/>
    <n v="64.5"/>
    <n v="650"/>
    <n v="140"/>
    <n v="700"/>
    <n v="0.31"/>
  </r>
  <r>
    <x v="65"/>
    <x v="532"/>
    <s v="Dnipro Polytechnic"/>
    <s v="Data Analytics"/>
    <s v="Master"/>
    <n v="2"/>
    <n v="3300"/>
    <n v="40.5"/>
    <n v="300"/>
    <n v="120"/>
    <n v="300"/>
    <n v="36.799999999999997"/>
  </r>
  <r>
    <x v="66"/>
    <x v="533"/>
    <s v="Faculty of Logistics"/>
    <s v="Information Systems"/>
    <s v="Bachelor"/>
    <n v="3"/>
    <n v="3900"/>
    <n v="55.4"/>
    <n v="380"/>
    <n v="80"/>
    <n v="450"/>
    <n v="0.92"/>
  </r>
  <r>
    <x v="67"/>
    <x v="534"/>
    <s v="University of Subotica"/>
    <s v="Computer Science"/>
    <s v="Master"/>
    <n v="2"/>
    <n v="2300"/>
    <n v="42.8"/>
    <n v="270"/>
    <n v="90"/>
    <n v="320"/>
    <n v="108.5"/>
  </r>
  <r>
    <x v="68"/>
    <x v="535"/>
    <s v="University of Tabriz"/>
    <s v="Artificial Intelligence"/>
    <s v="PhD"/>
    <n v="4"/>
    <n v="2600"/>
    <n v="45.5"/>
    <n v="280"/>
    <n v="150"/>
    <n v="280"/>
    <n v="42150"/>
  </r>
  <r>
    <x v="69"/>
    <x v="536"/>
    <s v="Andijan State University"/>
    <s v="Software Development"/>
    <s v="Master"/>
    <n v="2"/>
    <n v="3200"/>
    <n v="37.799999999999997"/>
    <n v="180"/>
    <n v="160"/>
    <n v="250"/>
    <n v="12300"/>
  </r>
  <r>
    <x v="70"/>
    <x v="537"/>
    <s v="ITCA-FEPADE"/>
    <s v="Computer Engineering"/>
    <s v="Bachelor"/>
    <n v="4"/>
    <n v="4200"/>
    <n v="42.1"/>
    <n v="280"/>
    <n v="110"/>
    <n v="300"/>
    <n v="1"/>
  </r>
  <r>
    <x v="25"/>
    <x v="47"/>
    <s v="University of Malaya"/>
    <s v="Computer Science"/>
    <s v="Master"/>
    <n v="2"/>
    <n v="8500"/>
    <n v="55.4"/>
    <n v="500"/>
    <n v="120"/>
    <n v="400"/>
    <n v="4.6500000000000004"/>
  </r>
  <r>
    <x v="41"/>
    <x v="133"/>
    <s v="King Saud University"/>
    <s v="Data Science"/>
    <s v="PhD"/>
    <n v="4"/>
    <n v="5000"/>
    <n v="72.5"/>
    <n v="800"/>
    <n v="200"/>
    <n v="800"/>
    <n v="3.75"/>
  </r>
  <r>
    <x v="0"/>
    <x v="30"/>
    <s v="Harvard University"/>
    <s v="Artificial Intelligence"/>
    <s v="Master"/>
    <n v="2"/>
    <n v="58000"/>
    <n v="82.1"/>
    <n v="2200"/>
    <n v="160"/>
    <n v="1500"/>
    <n v="1"/>
  </r>
  <r>
    <x v="1"/>
    <x v="1"/>
    <s v="Imperial College"/>
    <s v="Computer Engineering"/>
    <s v="Master"/>
    <n v="2"/>
    <n v="42000"/>
    <n v="75.3"/>
    <n v="1800"/>
    <n v="485"/>
    <n v="800"/>
    <n v="0.79"/>
  </r>
  <r>
    <x v="26"/>
    <x v="287"/>
    <s v="Universidad Politecnica"/>
    <s v="Software Engineering"/>
    <s v="PhD"/>
    <n v="4"/>
    <n v="3500"/>
    <n v="71.400000000000006"/>
    <n v="1100"/>
    <n v="80"/>
    <n v="750"/>
    <n v="0.92"/>
  </r>
  <r>
    <x v="27"/>
    <x v="54"/>
    <s v="Politecnico di Milano"/>
    <s v="Data Analytics"/>
    <s v="Master"/>
    <n v="2"/>
    <n v="4000"/>
    <n v="73.2"/>
    <n v="1200"/>
    <n v="120"/>
    <n v="700"/>
    <n v="0.92"/>
  </r>
  <r>
    <x v="8"/>
    <x v="8"/>
    <s v="Sorbonne University"/>
    <s v="Computer Science"/>
    <s v="Master"/>
    <n v="2"/>
    <n v="4500"/>
    <n v="84.3"/>
    <n v="1800"/>
    <n v="99"/>
    <n v="850"/>
    <n v="0.92"/>
  </r>
  <r>
    <x v="25"/>
    <x v="538"/>
    <s v="USM"/>
    <s v="Information Systems"/>
    <s v="Bachelor"/>
    <n v="3"/>
    <n v="7500"/>
    <n v="52.1"/>
    <n v="450"/>
    <n v="120"/>
    <n v="400"/>
    <n v="4.6500000000000004"/>
  </r>
  <r>
    <x v="41"/>
    <x v="539"/>
    <s v="King Abdulaziz University"/>
    <s v="Data Engineering"/>
    <s v="Master"/>
    <n v="2"/>
    <n v="4800"/>
    <n v="70.2"/>
    <n v="750"/>
    <n v="200"/>
    <n v="800"/>
    <n v="3.75"/>
  </r>
  <r>
    <x v="0"/>
    <x v="29"/>
    <s v="Stanford University"/>
    <s v="Computer Science"/>
    <s v="PhD"/>
    <n v="5"/>
    <n v="52000"/>
    <n v="84.3"/>
    <n v="2300"/>
    <n v="160"/>
    <n v="1500"/>
    <n v="1"/>
  </r>
  <r>
    <x v="1"/>
    <x v="0"/>
    <s v="University of Cambridge"/>
    <s v="Artificial Intelligence"/>
    <s v="PhD"/>
    <n v="4"/>
    <n v="45000"/>
    <n v="71.5"/>
    <n v="1600"/>
    <n v="485"/>
    <n v="800"/>
    <n v="0.79"/>
  </r>
  <r>
    <x v="26"/>
    <x v="53"/>
    <s v="Universitat de Barcelona"/>
    <s v="Data Science"/>
    <s v="Master"/>
    <n v="2"/>
    <n v="3800"/>
    <n v="73.599999999999994"/>
    <n v="1000"/>
    <n v="80"/>
    <n v="750"/>
    <n v="0.92"/>
  </r>
  <r>
    <x v="27"/>
    <x v="288"/>
    <s v="Sapienza University"/>
    <s v="Software Engineering"/>
    <s v="Bachelor"/>
    <n v="3"/>
    <n v="3500"/>
    <n v="71.2"/>
    <n v="1100"/>
    <n v="120"/>
    <n v="700"/>
    <n v="0.92"/>
  </r>
  <r>
    <x v="8"/>
    <x v="146"/>
    <s v="√âcole Normale Sup√©rieure"/>
    <s v="Computer Engineering"/>
    <s v="Master"/>
    <n v="2"/>
    <n v="4200"/>
    <n v="75.599999999999994"/>
    <n v="1200"/>
    <n v="99"/>
    <n v="850"/>
    <n v="0.92"/>
  </r>
  <r>
    <x v="25"/>
    <x v="540"/>
    <s v="UTM"/>
    <s v="Data Analytics"/>
    <s v="PhD"/>
    <n v="4"/>
    <n v="8000"/>
    <n v="51.8"/>
    <n v="400"/>
    <n v="120"/>
    <n v="400"/>
    <n v="4.6500000000000004"/>
  </r>
  <r>
    <x v="41"/>
    <x v="541"/>
    <s v="KFUPM"/>
    <s v="Computer Science"/>
    <s v="Master"/>
    <n v="2"/>
    <n v="4500"/>
    <n v="68.5"/>
    <n v="700"/>
    <n v="200"/>
    <n v="800"/>
    <n v="3.75"/>
  </r>
  <r>
    <x v="0"/>
    <x v="48"/>
    <s v="UC Berkeley"/>
    <s v="Data Science"/>
    <s v="Master"/>
    <n v="2"/>
    <n v="54000"/>
    <n v="83.2"/>
    <n v="2000"/>
    <n v="160"/>
    <n v="1500"/>
    <n v="1"/>
  </r>
  <r>
    <x v="1"/>
    <x v="31"/>
    <s v="University of Oxford"/>
    <s v="Software Engineering"/>
    <s v="Master"/>
    <n v="2"/>
    <n v="40000"/>
    <n v="71.5"/>
    <n v="1400"/>
    <n v="485"/>
    <n v="800"/>
    <n v="0.79"/>
  </r>
  <r>
    <x v="26"/>
    <x v="292"/>
    <s v="Universidad de Valencia"/>
    <s v="Information Systems"/>
    <s v="PhD"/>
    <n v="4"/>
    <n v="3200"/>
    <n v="68.5"/>
    <n v="800"/>
    <n v="80"/>
    <n v="750"/>
    <n v="0.92"/>
  </r>
  <r>
    <x v="27"/>
    <x v="293"/>
    <s v="Politecnico di Torino"/>
    <s v="Artificial Intelligence"/>
    <s v="Master"/>
    <n v="2"/>
    <n v="3800"/>
    <n v="69.8"/>
    <n v="900"/>
    <n v="120"/>
    <n v="700"/>
    <n v="0.92"/>
  </r>
  <r>
    <x v="8"/>
    <x v="145"/>
    <s v="INSA Toulouse"/>
    <s v="Data Engineering"/>
    <s v="PhD"/>
    <n v="4"/>
    <n v="4300"/>
    <n v="72.099999999999994"/>
    <n v="1000"/>
    <n v="99"/>
    <n v="850"/>
    <n v="0.92"/>
  </r>
  <r>
    <x v="25"/>
    <x v="542"/>
    <s v="UNIMAS"/>
    <s v="Computer Science"/>
    <s v="Master"/>
    <n v="2"/>
    <n v="7000"/>
    <n v="49.5"/>
    <n v="380"/>
    <n v="120"/>
    <n v="400"/>
    <n v="4.6500000000000004"/>
  </r>
  <r>
    <x v="41"/>
    <x v="543"/>
    <s v="Islamic University"/>
    <s v="Software Development"/>
    <s v="Bachelor"/>
    <n v="4"/>
    <n v="4200"/>
    <n v="65.400000000000006"/>
    <n v="650"/>
    <n v="200"/>
    <n v="800"/>
    <n v="3.75"/>
  </r>
  <r>
    <x v="0"/>
    <x v="544"/>
    <s v="Massachusetts"/>
    <s v="Robotics"/>
    <s v="PhD"/>
    <n v="5"/>
    <n v="56000"/>
    <n v="82.1"/>
    <n v="2100"/>
    <n v="160"/>
    <n v="1500"/>
    <n v="1"/>
  </r>
  <r>
    <x v="1"/>
    <x v="188"/>
    <s v="University of Edinburgh"/>
    <s v="Data Science"/>
    <s v="Master"/>
    <n v="2"/>
    <n v="38000"/>
    <n v="67.8"/>
    <n v="1100"/>
    <n v="485"/>
    <n v="800"/>
    <n v="0.79"/>
  </r>
  <r>
    <x v="26"/>
    <x v="297"/>
    <s v="Universidad de Sevilla"/>
    <s v="Computer Engineering"/>
    <s v="Master"/>
    <n v="2"/>
    <n v="3000"/>
    <n v="65.400000000000006"/>
    <n v="750"/>
    <n v="80"/>
    <n v="750"/>
    <n v="0.92"/>
  </r>
  <r>
    <x v="27"/>
    <x v="298"/>
    <s v="University of Bologna"/>
    <s v="Information Systems"/>
    <s v="PhD"/>
    <n v="4"/>
    <n v="3600"/>
    <n v="70.5"/>
    <n v="950"/>
    <n v="120"/>
    <n v="700"/>
    <n v="0.92"/>
  </r>
  <r>
    <x v="8"/>
    <x v="545"/>
    <s v="Aix-Marseille University"/>
    <s v="Artificial Intelligence"/>
    <s v="Master"/>
    <n v="2"/>
    <n v="4100"/>
    <n v="73.5"/>
    <n v="1100"/>
    <n v="99"/>
    <n v="850"/>
    <n v="0.92"/>
  </r>
  <r>
    <x v="25"/>
    <x v="546"/>
    <s v="Multimedia University"/>
    <s v="Data Analytics"/>
    <s v="Bachelor"/>
    <n v="3"/>
    <n v="7800"/>
    <n v="53.2"/>
    <n v="450"/>
    <n v="120"/>
    <n v="400"/>
    <n v="4.6500000000000004"/>
  </r>
  <r>
    <x v="41"/>
    <x v="547"/>
    <s v="Imam Abdulrahman University"/>
    <s v="Computer Science"/>
    <s v="Master"/>
    <n v="2"/>
    <n v="4600"/>
    <n v="67.8"/>
    <n v="680"/>
    <n v="200"/>
    <n v="800"/>
    <n v="3.75"/>
  </r>
  <r>
    <x v="0"/>
    <x v="126"/>
    <s v="Columbia University"/>
    <s v="Data Science"/>
    <s v="Master"/>
    <n v="2"/>
    <n v="62000"/>
    <n v="100"/>
    <n v="2500"/>
    <n v="160"/>
    <n v="1500"/>
    <n v="1"/>
  </r>
  <r>
    <x v="1"/>
    <x v="49"/>
    <s v="University of Manchester"/>
    <s v="Software Engineering"/>
    <s v="PhD"/>
    <n v="4"/>
    <n v="35000"/>
    <n v="65.400000000000006"/>
    <n v="900"/>
    <n v="485"/>
    <n v="800"/>
    <n v="0.79"/>
  </r>
  <r>
    <x v="26"/>
    <x v="307"/>
    <s v="Universidad de Granada"/>
    <s v="Computer Science"/>
    <s v="Bachelor"/>
    <n v="3"/>
    <n v="2800"/>
    <n v="64.5"/>
    <n v="700"/>
    <n v="80"/>
    <n v="750"/>
    <n v="0.92"/>
  </r>
  <r>
    <x v="27"/>
    <x v="303"/>
    <s v="University of Florence"/>
    <s v="Data Engineering"/>
    <s v="Master"/>
    <n v="2"/>
    <n v="3500"/>
    <n v="71.2"/>
    <n v="1000"/>
    <n v="120"/>
    <n v="700"/>
    <n v="0.92"/>
  </r>
  <r>
    <x v="8"/>
    <x v="149"/>
    <s v="University of Bordeaux"/>
    <s v="Information Systems"/>
    <s v="PhD"/>
    <n v="4"/>
    <n v="4300"/>
    <n v="72.099999999999994"/>
    <n v="1000"/>
    <n v="99"/>
    <n v="850"/>
    <n v="0.92"/>
  </r>
  <r>
    <x v="25"/>
    <x v="548"/>
    <s v="UKM"/>
    <s v="Artificial Intelligence"/>
    <s v="Master"/>
    <n v="2"/>
    <n v="7200"/>
    <n v="51.5"/>
    <n v="420"/>
    <n v="120"/>
    <n v="400"/>
    <n v="4.6500000000000004"/>
  </r>
  <r>
    <x v="41"/>
    <x v="549"/>
    <s v="Taif University"/>
    <s v="Software Development"/>
    <s v="Master"/>
    <n v="2"/>
    <n v="4400"/>
    <n v="64.5"/>
    <n v="600"/>
    <n v="200"/>
    <n v="800"/>
    <n v="3.75"/>
  </r>
  <r>
    <x v="0"/>
    <x v="180"/>
    <s v="UCLA"/>
    <s v="Computer Engineering"/>
    <s v="PhD"/>
    <n v="5"/>
    <n v="52000"/>
    <n v="79.8"/>
    <n v="2200"/>
    <n v="160"/>
    <n v="1500"/>
    <n v="1"/>
  </r>
  <r>
    <x v="1"/>
    <x v="22"/>
    <s v="University of Bristol"/>
    <s v="Data Analytics"/>
    <s v="Master"/>
    <n v="2"/>
    <n v="36000"/>
    <n v="68.900000000000006"/>
    <n v="1200"/>
    <n v="485"/>
    <n v="800"/>
    <n v="0.79"/>
  </r>
  <r>
    <x v="26"/>
    <x v="302"/>
    <s v="University of the Basque Country"/>
    <s v="Information Technology"/>
    <s v="Master"/>
    <n v="2"/>
    <n v="3400"/>
    <n v="67.8"/>
    <n v="850"/>
    <n v="80"/>
    <n v="750"/>
    <n v="0.92"/>
  </r>
  <r>
    <x v="27"/>
    <x v="308"/>
    <s v="University of Naples"/>
    <s v="Computer Science"/>
    <s v="Bachelor"/>
    <n v="3"/>
    <n v="3200"/>
    <n v="67.8"/>
    <n v="800"/>
    <n v="120"/>
    <n v="700"/>
    <n v="0.92"/>
  </r>
  <r>
    <x v="8"/>
    <x v="148"/>
    <s v="University of Nice"/>
    <s v="Data Science"/>
    <s v="Master"/>
    <n v="2"/>
    <n v="4100"/>
    <n v="76.5"/>
    <n v="1300"/>
    <n v="99"/>
    <n v="850"/>
    <n v="0.92"/>
  </r>
  <r>
    <x v="25"/>
    <x v="550"/>
    <s v="UTeM"/>
    <s v="Software Engineering"/>
    <s v="PhD"/>
    <n v="4"/>
    <n v="7500"/>
    <n v="50.2"/>
    <n v="400"/>
    <n v="120"/>
    <n v="400"/>
    <n v="4.6500000000000004"/>
  </r>
  <r>
    <x v="41"/>
    <x v="551"/>
    <s v="University of Tabuk"/>
    <s v="Computer Engineering"/>
    <s v="Bachelor"/>
    <n v="4"/>
    <n v="4100"/>
    <n v="63.2"/>
    <n v="580"/>
    <n v="200"/>
    <n v="800"/>
    <n v="3.75"/>
  </r>
  <r>
    <x v="0"/>
    <x v="89"/>
    <s v="University of Chicago"/>
    <s v="Artificial Intelligence"/>
    <s v="Master"/>
    <n v="2"/>
    <n v="58000"/>
    <n v="84.1"/>
    <n v="1900"/>
    <n v="160"/>
    <n v="1500"/>
    <n v="1"/>
  </r>
  <r>
    <x v="1"/>
    <x v="41"/>
    <s v="University of Glasgow"/>
    <s v="Data Engineering"/>
    <s v="PhD"/>
    <n v="4"/>
    <n v="34000"/>
    <n v="64.5"/>
    <n v="950"/>
    <n v="485"/>
    <n v="800"/>
    <n v="0.79"/>
  </r>
  <r>
    <x v="26"/>
    <x v="317"/>
    <s v="University of Salamanca"/>
    <s v="Information Systems"/>
    <s v="Master"/>
    <n v="2"/>
    <n v="3100"/>
    <n v="62.1"/>
    <n v="600"/>
    <n v="80"/>
    <n v="750"/>
    <n v="0.92"/>
  </r>
  <r>
    <x v="27"/>
    <x v="313"/>
    <s v="University of Pisa"/>
    <s v="Software Development"/>
    <s v="Master"/>
    <n v="2"/>
    <n v="3300"/>
    <n v="68.900000000000006"/>
    <n v="850"/>
    <n v="120"/>
    <n v="700"/>
    <n v="0.92"/>
  </r>
  <r>
    <x v="8"/>
    <x v="150"/>
    <s v="University of Lille"/>
    <s v="Computer Science"/>
    <s v="Bachelor"/>
    <n v="3"/>
    <n v="4200"/>
    <n v="69.8"/>
    <n v="950"/>
    <n v="99"/>
    <n v="850"/>
    <n v="0.92"/>
  </r>
  <r>
    <x v="25"/>
    <x v="552"/>
    <s v="UiTM"/>
    <s v="Data Analytics"/>
    <s v="Master"/>
    <n v="2"/>
    <n v="7100"/>
    <n v="51.8"/>
    <n v="430"/>
    <n v="120"/>
    <n v="400"/>
    <n v="4.6500000000000004"/>
  </r>
  <r>
    <x v="41"/>
    <x v="553"/>
    <s v="Umm Al-Qura University"/>
    <s v="Information Technology"/>
    <s v="PhD"/>
    <n v="4"/>
    <n v="4300"/>
    <n v="65.8"/>
    <n v="650"/>
    <n v="200"/>
    <n v="800"/>
    <n v="3.75"/>
  </r>
  <r>
    <x v="0"/>
    <x v="235"/>
    <s v="Stanford University"/>
    <s v="Data Science"/>
    <s v="Master"/>
    <n v="2"/>
    <n v="55000"/>
    <n v="95.2"/>
    <n v="2400"/>
    <n v="160"/>
    <n v="1500"/>
    <n v="1"/>
  </r>
  <r>
    <x v="1"/>
    <x v="98"/>
    <s v="University of Leeds"/>
    <s v="Computer Engineering"/>
    <s v="Master"/>
    <n v="2"/>
    <n v="35000"/>
    <n v="63.2"/>
    <n v="900"/>
    <n v="485"/>
    <n v="800"/>
    <n v="0.79"/>
  </r>
  <r>
    <x v="26"/>
    <x v="312"/>
    <s v="University of Zaragoza"/>
    <s v="Artificial Intelligence"/>
    <s v="PhD"/>
    <n v="4"/>
    <n v="2900"/>
    <n v="63.2"/>
    <n v="650"/>
    <n v="80"/>
    <n v="750"/>
    <n v="0.92"/>
  </r>
  <r>
    <x v="27"/>
    <x v="318"/>
    <s v="University of Padua"/>
    <s v="Software Engineering"/>
    <s v="Master"/>
    <n v="2"/>
    <n v="3400"/>
    <n v="69.5"/>
    <n v="900"/>
    <n v="120"/>
    <n v="700"/>
    <n v="0.92"/>
  </r>
  <r>
    <x v="8"/>
    <x v="152"/>
    <s v="University of Strasbourg"/>
    <s v="Data Analytics"/>
    <s v="Master"/>
    <n v="2"/>
    <n v="4000"/>
    <n v="70.2"/>
    <n v="1000"/>
    <n v="99"/>
    <n v="850"/>
    <n v="0.92"/>
  </r>
  <r>
    <x v="25"/>
    <x v="554"/>
    <s v="USIM"/>
    <s v="Computer Science"/>
    <s v="Bachelor"/>
    <n v="3"/>
    <n v="6800"/>
    <n v="50.5"/>
    <n v="400"/>
    <n v="120"/>
    <n v="400"/>
    <n v="4.6500000000000004"/>
  </r>
  <r>
    <x v="41"/>
    <x v="555"/>
    <s v="King Faisal University"/>
    <s v="Information Systems"/>
    <s v="Master"/>
    <n v="2"/>
    <n v="4200"/>
    <n v="64.2"/>
    <n v="600"/>
    <n v="200"/>
    <n v="800"/>
    <n v="3.75"/>
  </r>
  <r>
    <x v="0"/>
    <x v="39"/>
    <s v="University of Washington"/>
    <s v="Software Development"/>
    <s v="PhD"/>
    <n v="5"/>
    <n v="50000"/>
    <n v="77.8"/>
    <n v="2000"/>
    <n v="160"/>
    <n v="1500"/>
    <n v="1"/>
  </r>
  <r>
    <x v="1"/>
    <x v="103"/>
    <s v="University of Nottingham"/>
    <s v="Data Engineering"/>
    <s v="Master"/>
    <n v="2"/>
    <n v="34000"/>
    <n v="61.2"/>
    <n v="800"/>
    <n v="485"/>
    <n v="800"/>
    <n v="0.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54F03-6FFA-9C4C-968B-EDCA57F245B7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A18:D26" firstHeaderRow="0" firstDataRow="1" firstDataCol="1" rowPageCount="1" colPageCount="1"/>
  <pivotFields count="13">
    <pivotField axis="axisPage" multipleItemSelectionAllowed="1" showAll="0">
      <items count="72">
        <item h="1" x="61"/>
        <item h="1" x="39"/>
        <item h="1" x="3"/>
        <item h="1" x="16"/>
        <item h="1" x="57"/>
        <item h="1" x="63"/>
        <item h="1" x="17"/>
        <item h="1" x="30"/>
        <item h="1" x="59"/>
        <item h="1" x="2"/>
        <item h="1" x="12"/>
        <item h="1" x="46"/>
        <item h="1" x="51"/>
        <item h="1" x="50"/>
        <item h="1" x="22"/>
        <item h="1" x="11"/>
        <item h="1" x="52"/>
        <item h="1" x="55"/>
        <item h="1" x="38"/>
        <item h="1" x="70"/>
        <item h="1" x="28"/>
        <item h="1" x="8"/>
        <item h="1" x="4"/>
        <item h="1" x="60"/>
        <item h="1" x="34"/>
        <item h="1" x="18"/>
        <item h="1" x="44"/>
        <item h="1" x="45"/>
        <item h="1" x="23"/>
        <item h="1" x="40"/>
        <item h="1" x="68"/>
        <item h="1" x="14"/>
        <item h="1" x="20"/>
        <item h="1" x="27"/>
        <item h="1" x="5"/>
        <item h="1" x="64"/>
        <item h="1" x="56"/>
        <item h="1" x="48"/>
        <item h="1" x="25"/>
        <item h="1" x="33"/>
        <item h="1" x="53"/>
        <item h="1" x="6"/>
        <item h="1" x="15"/>
        <item h="1" x="42"/>
        <item h="1" x="29"/>
        <item h="1" x="62"/>
        <item h="1" x="54"/>
        <item h="1" x="24"/>
        <item h="1" x="19"/>
        <item h="1" x="47"/>
        <item x="32"/>
        <item h="1" x="41"/>
        <item h="1" x="67"/>
        <item h="1" x="7"/>
        <item h="1" x="66"/>
        <item h="1" x="37"/>
        <item h="1" x="13"/>
        <item h="1" x="26"/>
        <item h="1" x="10"/>
        <item h="1" x="9"/>
        <item h="1" x="21"/>
        <item h="1" x="35"/>
        <item h="1" x="49"/>
        <item h="1" x="31"/>
        <item h="1" x="36"/>
        <item h="1" x="1"/>
        <item h="1" x="65"/>
        <item h="1" x="58"/>
        <item h="1" x="0"/>
        <item h="1" x="69"/>
        <item h="1" x="43"/>
        <item t="default"/>
      </items>
    </pivotField>
    <pivotField axis="axisRow" showAll="0">
      <items count="557">
        <item x="254"/>
        <item x="81"/>
        <item x="43"/>
        <item x="163"/>
        <item x="190"/>
        <item x="357"/>
        <item x="464"/>
        <item x="68"/>
        <item x="367"/>
        <item x="387"/>
        <item x="531"/>
        <item x="372"/>
        <item x="515"/>
        <item x="555"/>
        <item x="361"/>
        <item x="465"/>
        <item x="490"/>
        <item x="6"/>
        <item x="536"/>
        <item x="324"/>
        <item x="19"/>
        <item x="488"/>
        <item x="339"/>
        <item x="332"/>
        <item x="431"/>
        <item x="77"/>
        <item x="208"/>
        <item x="381"/>
        <item x="123"/>
        <item x="243"/>
        <item x="20"/>
        <item x="16"/>
        <item x="21"/>
        <item x="279"/>
        <item x="230"/>
        <item x="90"/>
        <item x="392"/>
        <item x="42"/>
        <item x="548"/>
        <item x="124"/>
        <item x="53"/>
        <item x="399"/>
        <item x="33"/>
        <item x="195"/>
        <item x="12"/>
        <item x="460"/>
        <item x="105"/>
        <item x="502"/>
        <item x="396"/>
        <item x="246"/>
        <item x="48"/>
        <item x="52"/>
        <item x="156"/>
        <item x="418"/>
        <item x="302"/>
        <item x="101"/>
        <item x="454"/>
        <item x="257"/>
        <item x="384"/>
        <item x="298"/>
        <item x="234"/>
        <item x="149"/>
        <item x="414"/>
        <item x="30"/>
        <item x="95"/>
        <item x="277"/>
        <item x="407"/>
        <item x="84"/>
        <item x="262"/>
        <item x="228"/>
        <item x="22"/>
        <item x="203"/>
        <item x="18"/>
        <item x="405"/>
        <item x="385"/>
        <item x="323"/>
        <item x="131"/>
        <item x="520"/>
        <item x="486"/>
        <item x="335"/>
        <item x="15"/>
        <item x="468"/>
        <item x="130"/>
        <item x="118"/>
        <item x="393"/>
        <item x="0"/>
        <item x="358"/>
        <item x="36"/>
        <item x="480"/>
        <item x="129"/>
        <item x="104"/>
        <item x="415"/>
        <item x="430"/>
        <item x="533"/>
        <item x="319"/>
        <item x="170"/>
        <item x="364"/>
        <item x="177"/>
        <item x="356"/>
        <item x="89"/>
        <item x="458"/>
        <item x="350"/>
        <item x="489"/>
        <item x="506"/>
        <item x="273"/>
        <item x="390"/>
        <item x="275"/>
        <item x="186"/>
        <item x="233"/>
        <item x="182"/>
        <item x="411"/>
        <item x="481"/>
        <item x="11"/>
        <item x="432"/>
        <item x="236"/>
        <item x="187"/>
        <item x="215"/>
        <item x="417"/>
        <item x="475"/>
        <item x="445"/>
        <item x="546"/>
        <item x="171"/>
        <item x="46"/>
        <item x="547"/>
        <item x="83"/>
        <item x="74"/>
        <item x="474"/>
        <item x="97"/>
        <item x="217"/>
        <item x="326"/>
        <item x="34"/>
        <item x="359"/>
        <item x="419"/>
        <item x="239"/>
        <item x="541"/>
        <item x="498"/>
        <item x="408"/>
        <item x="532"/>
        <item x="320"/>
        <item x="78"/>
        <item x="125"/>
        <item x="14"/>
        <item x="456"/>
        <item x="199"/>
        <item x="276"/>
        <item x="92"/>
        <item x="188"/>
        <item x="40"/>
        <item x="136"/>
        <item x="137"/>
        <item x="263"/>
        <item x="391"/>
        <item x="331"/>
        <item x="245"/>
        <item x="194"/>
        <item x="197"/>
        <item x="441"/>
        <item x="282"/>
        <item x="437"/>
        <item x="303"/>
        <item x="373"/>
        <item x="232"/>
        <item x="87"/>
        <item x="159"/>
        <item x="382"/>
        <item x="62"/>
        <item x="286"/>
        <item x="447"/>
        <item x="184"/>
        <item x="45"/>
        <item x="406"/>
        <item x="155"/>
        <item x="325"/>
        <item x="455"/>
        <item x="366"/>
        <item x="260"/>
        <item x="41"/>
        <item x="70"/>
        <item x="274"/>
        <item x="307"/>
        <item x="290"/>
        <item x="219"/>
        <item x="147"/>
        <item x="138"/>
        <item x="296"/>
        <item x="167"/>
        <item x="467"/>
        <item x="172"/>
        <item x="337"/>
        <item x="398"/>
        <item x="108"/>
        <item x="80"/>
        <item x="106"/>
        <item x="165"/>
        <item x="86"/>
        <item x="341"/>
        <item x="370"/>
        <item x="507"/>
        <item x="32"/>
        <item x="56"/>
        <item x="299"/>
        <item x="201"/>
        <item x="269"/>
        <item x="67"/>
        <item x="495"/>
        <item x="135"/>
        <item x="71"/>
        <item x="24"/>
        <item x="267"/>
        <item x="209"/>
        <item x="369"/>
        <item x="401"/>
        <item x="175"/>
        <item x="305"/>
        <item x="309"/>
        <item x="477"/>
        <item x="511"/>
        <item x="120"/>
        <item x="127"/>
        <item x="328"/>
        <item x="132"/>
        <item x="539"/>
        <item x="85"/>
        <item x="268"/>
        <item x="540"/>
        <item x="483"/>
        <item x="258"/>
        <item x="66"/>
        <item x="379"/>
        <item x="82"/>
        <item x="283"/>
        <item x="416"/>
        <item x="344"/>
        <item x="334"/>
        <item x="352"/>
        <item x="210"/>
        <item x="198"/>
        <item x="516"/>
        <item x="360"/>
        <item x="514"/>
        <item x="220"/>
        <item x="402"/>
        <item x="310"/>
        <item x="65"/>
        <item x="259"/>
        <item x="349"/>
        <item x="404"/>
        <item x="517"/>
        <item x="526"/>
        <item x="389"/>
        <item x="264"/>
        <item x="47"/>
        <item x="542"/>
        <item x="472"/>
        <item x="265"/>
        <item x="499"/>
        <item x="500"/>
        <item x="59"/>
        <item x="497"/>
        <item x="446"/>
        <item x="436"/>
        <item x="134"/>
        <item x="206"/>
        <item x="261"/>
        <item x="434"/>
        <item x="154"/>
        <item x="98"/>
        <item x="191"/>
        <item x="143"/>
        <item x="315"/>
        <item x="322"/>
        <item x="346"/>
        <item x="150"/>
        <item x="425"/>
        <item x="427"/>
        <item x="237"/>
        <item x="278"/>
        <item x="295"/>
        <item x="25"/>
        <item x="231"/>
        <item x="189"/>
        <item x="501"/>
        <item x="410"/>
        <item x="482"/>
        <item x="1"/>
        <item x="107"/>
        <item x="180"/>
        <item x="202"/>
        <item x="336"/>
        <item x="161"/>
        <item x="158"/>
        <item x="37"/>
        <item x="386"/>
        <item x="508"/>
        <item x="256"/>
        <item x="146"/>
        <item x="139"/>
        <item x="93"/>
        <item x="287"/>
        <item x="553"/>
        <item x="409"/>
        <item x="478"/>
        <item x="461"/>
        <item x="49"/>
        <item x="376"/>
        <item x="509"/>
        <item x="444"/>
        <item x="545"/>
        <item x="519"/>
        <item x="238"/>
        <item x="388"/>
        <item x="543"/>
        <item x="550"/>
        <item x="3"/>
        <item x="453"/>
        <item x="311"/>
        <item x="122"/>
        <item x="54"/>
        <item x="96"/>
        <item x="342"/>
        <item x="544"/>
        <item x="440"/>
        <item x="223"/>
        <item x="351"/>
        <item x="291"/>
        <item x="462"/>
        <item x="153"/>
        <item x="221"/>
        <item x="121"/>
        <item x="492"/>
        <item x="355"/>
        <item x="4"/>
        <item x="60"/>
        <item x="375"/>
        <item x="528"/>
        <item x="166"/>
        <item x="308"/>
        <item x="91"/>
        <item x="160"/>
        <item x="178"/>
        <item x="126"/>
        <item x="72"/>
        <item x="148"/>
        <item x="421"/>
        <item x="140"/>
        <item x="554"/>
        <item x="518"/>
        <item x="214"/>
        <item x="103"/>
        <item x="525"/>
        <item x="510"/>
        <item x="330"/>
        <item x="248"/>
        <item x="524"/>
        <item x="473"/>
        <item x="58"/>
        <item x="442"/>
        <item x="57"/>
        <item x="23"/>
        <item x="457"/>
        <item x="252"/>
        <item x="31"/>
        <item x="216"/>
        <item x="318"/>
        <item x="280"/>
        <item x="466"/>
        <item x="449"/>
        <item x="8"/>
        <item x="294"/>
        <item x="493"/>
        <item x="333"/>
        <item x="538"/>
        <item x="69"/>
        <item x="88"/>
        <item x="365"/>
        <item x="340"/>
        <item x="313"/>
        <item x="116"/>
        <item x="452"/>
        <item x="471"/>
        <item x="211"/>
        <item x="174"/>
        <item x="371"/>
        <item x="241"/>
        <item x="272"/>
        <item x="363"/>
        <item x="212"/>
        <item x="400"/>
        <item x="28"/>
        <item x="227"/>
        <item x="179"/>
        <item x="301"/>
        <item x="450"/>
        <item x="374"/>
        <item x="110"/>
        <item x="204"/>
        <item x="306"/>
        <item x="459"/>
        <item x="424"/>
        <item x="522"/>
        <item x="185"/>
        <item x="377"/>
        <item x="192"/>
        <item x="368"/>
        <item x="112"/>
        <item x="151"/>
        <item x="383"/>
        <item x="314"/>
        <item x="469"/>
        <item x="435"/>
        <item x="354"/>
        <item x="485"/>
        <item x="133"/>
        <item x="288"/>
        <item x="439"/>
        <item x="253"/>
        <item x="353"/>
        <item x="55"/>
        <item x="205"/>
        <item x="494"/>
        <item x="327"/>
        <item x="484"/>
        <item x="317"/>
        <item x="523"/>
        <item x="470"/>
        <item x="378"/>
        <item x="300"/>
        <item x="348"/>
        <item x="512"/>
        <item x="38"/>
        <item x="235"/>
        <item x="321"/>
        <item x="521"/>
        <item x="443"/>
        <item x="505"/>
        <item x="513"/>
        <item x="537"/>
        <item x="429"/>
        <item x="423"/>
        <item x="119"/>
        <item x="63"/>
        <item x="114"/>
        <item x="39"/>
        <item x="413"/>
        <item x="61"/>
        <item x="13"/>
        <item x="297"/>
        <item x="426"/>
        <item x="552"/>
        <item x="164"/>
        <item x="362"/>
        <item x="100"/>
        <item x="128"/>
        <item x="115"/>
        <item x="527"/>
        <item x="491"/>
        <item x="7"/>
        <item x="266"/>
        <item x="242"/>
        <item x="463"/>
        <item x="380"/>
        <item x="529"/>
        <item x="433"/>
        <item x="102"/>
        <item x="428"/>
        <item x="157"/>
        <item x="113"/>
        <item x="29"/>
        <item x="251"/>
        <item x="10"/>
        <item x="152"/>
        <item x="200"/>
        <item x="79"/>
        <item x="534"/>
        <item x="226"/>
        <item x="76"/>
        <item x="403"/>
        <item x="196"/>
        <item x="193"/>
        <item x="176"/>
        <item x="207"/>
        <item x="51"/>
        <item x="530"/>
        <item x="329"/>
        <item x="535"/>
        <item x="551"/>
        <item x="549"/>
        <item x="27"/>
        <item x="487"/>
        <item x="247"/>
        <item x="451"/>
        <item x="504"/>
        <item x="503"/>
        <item x="26"/>
        <item x="94"/>
        <item x="289"/>
        <item x="225"/>
        <item x="316"/>
        <item x="141"/>
        <item x="395"/>
        <item x="496"/>
        <item x="5"/>
        <item x="338"/>
        <item x="229"/>
        <item x="2"/>
        <item x="145"/>
        <item x="75"/>
        <item x="476"/>
        <item x="224"/>
        <item x="249"/>
        <item x="244"/>
        <item x="438"/>
        <item x="64"/>
        <item x="420"/>
        <item x="293"/>
        <item x="250"/>
        <item x="173"/>
        <item x="213"/>
        <item x="281"/>
        <item x="271"/>
        <item x="181"/>
        <item x="117"/>
        <item x="142"/>
        <item x="285"/>
        <item x="255"/>
        <item x="292"/>
        <item x="50"/>
        <item x="479"/>
        <item x="347"/>
        <item x="109"/>
        <item x="17"/>
        <item x="284"/>
        <item x="304"/>
        <item x="144"/>
        <item x="412"/>
        <item x="44"/>
        <item x="99"/>
        <item x="240"/>
        <item x="35"/>
        <item x="270"/>
        <item x="183"/>
        <item x="218"/>
        <item x="222"/>
        <item x="111"/>
        <item x="162"/>
        <item x="73"/>
        <item x="394"/>
        <item x="168"/>
        <item x="345"/>
        <item x="169"/>
        <item x="343"/>
        <item x="397"/>
        <item x="448"/>
        <item x="422"/>
        <item x="312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8">
    <i>
      <x v="233"/>
    </i>
    <i>
      <x v="328"/>
    </i>
    <i>
      <x v="351"/>
    </i>
    <i>
      <x v="416"/>
    </i>
    <i>
      <x v="420"/>
    </i>
    <i>
      <x v="427"/>
    </i>
    <i>
      <x v="502"/>
    </i>
    <i>
      <x v="550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Rent_USD" fld="8" baseField="0" baseItem="0" numFmtId="164"/>
    <dataField name="Sum of Tuition_USD" fld="6" baseField="0" baseItem="0" numFmtId="164"/>
    <dataField name="Sum of Visa_Fee_USD" fld="9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A994A-89AF-E149-BF3E-947D6E807BF6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showHeaders="0" outline="1" outlineData="1" multipleFieldFilters="0" chartFormat="21">
  <location ref="A3:D12" firstHeaderRow="0" firstDataRow="1" firstDataCol="1" rowPageCount="1" colPageCount="1"/>
  <pivotFields count="13">
    <pivotField axis="axisPage" multipleItemSelectionAllowed="1" showAll="0" defaultSubtotal="0">
      <items count="71">
        <item h="1" x="61"/>
        <item h="1" x="39"/>
        <item h="1" x="3"/>
        <item h="1" x="16"/>
        <item h="1" x="57"/>
        <item h="1" x="63"/>
        <item h="1" x="17"/>
        <item h="1" x="30"/>
        <item h="1" x="59"/>
        <item h="1" x="2"/>
        <item x="12"/>
        <item h="1" x="46"/>
        <item h="1" x="51"/>
        <item h="1" x="50"/>
        <item h="1" x="22"/>
        <item h="1" x="11"/>
        <item h="1" x="52"/>
        <item h="1" x="55"/>
        <item h="1" x="38"/>
        <item h="1" x="70"/>
        <item h="1" x="28"/>
        <item h="1" x="8"/>
        <item h="1" x="4"/>
        <item h="1" x="60"/>
        <item h="1" x="34"/>
        <item h="1" x="18"/>
        <item h="1" x="44"/>
        <item h="1" x="45"/>
        <item h="1" x="23"/>
        <item h="1" x="40"/>
        <item h="1" x="68"/>
        <item h="1" x="14"/>
        <item h="1" x="20"/>
        <item h="1" x="27"/>
        <item h="1" x="5"/>
        <item h="1" x="64"/>
        <item h="1" x="56"/>
        <item h="1" x="48"/>
        <item h="1" x="25"/>
        <item h="1" x="33"/>
        <item h="1" x="53"/>
        <item h="1" x="6"/>
        <item h="1" x="15"/>
        <item h="1" x="42"/>
        <item h="1" x="29"/>
        <item h="1" x="62"/>
        <item h="1" x="54"/>
        <item h="1" x="24"/>
        <item h="1" x="19"/>
        <item h="1" x="47"/>
        <item h="1" x="32"/>
        <item h="1" x="41"/>
        <item h="1" x="67"/>
        <item h="1" x="7"/>
        <item h="1" x="66"/>
        <item h="1" x="37"/>
        <item h="1" x="13"/>
        <item h="1" x="26"/>
        <item h="1" x="10"/>
        <item h="1" x="9"/>
        <item h="1" x="21"/>
        <item h="1" x="35"/>
        <item h="1" x="49"/>
        <item h="1" x="31"/>
        <item h="1" x="36"/>
        <item h="1" x="1"/>
        <item h="1" x="65"/>
        <item h="1" x="58"/>
        <item h="1" x="0"/>
        <item h="1" x="69"/>
        <item h="1" x="43"/>
      </items>
    </pivotField>
    <pivotField axis="axisRow" showAll="0">
      <items count="557">
        <item x="254"/>
        <item x="81"/>
        <item x="43"/>
        <item x="163"/>
        <item x="190"/>
        <item x="357"/>
        <item x="464"/>
        <item x="68"/>
        <item x="367"/>
        <item x="387"/>
        <item x="531"/>
        <item x="372"/>
        <item x="515"/>
        <item x="555"/>
        <item x="361"/>
        <item x="465"/>
        <item x="490"/>
        <item x="6"/>
        <item x="536"/>
        <item x="324"/>
        <item x="19"/>
        <item x="488"/>
        <item x="339"/>
        <item x="332"/>
        <item x="431"/>
        <item x="77"/>
        <item x="208"/>
        <item x="381"/>
        <item x="123"/>
        <item x="243"/>
        <item x="20"/>
        <item x="16"/>
        <item x="21"/>
        <item x="279"/>
        <item x="230"/>
        <item x="90"/>
        <item x="392"/>
        <item x="42"/>
        <item x="548"/>
        <item x="124"/>
        <item x="53"/>
        <item x="399"/>
        <item x="33"/>
        <item x="195"/>
        <item x="12"/>
        <item x="460"/>
        <item x="105"/>
        <item x="502"/>
        <item x="396"/>
        <item x="246"/>
        <item x="48"/>
        <item x="52"/>
        <item x="156"/>
        <item x="418"/>
        <item x="302"/>
        <item x="101"/>
        <item x="454"/>
        <item x="257"/>
        <item x="384"/>
        <item x="298"/>
        <item x="234"/>
        <item x="149"/>
        <item x="414"/>
        <item x="30"/>
        <item x="95"/>
        <item x="277"/>
        <item x="407"/>
        <item x="84"/>
        <item x="262"/>
        <item x="228"/>
        <item x="22"/>
        <item x="203"/>
        <item x="18"/>
        <item x="405"/>
        <item x="385"/>
        <item x="323"/>
        <item x="131"/>
        <item x="520"/>
        <item x="486"/>
        <item x="335"/>
        <item x="15"/>
        <item x="468"/>
        <item x="130"/>
        <item x="118"/>
        <item x="393"/>
        <item x="0"/>
        <item x="358"/>
        <item x="36"/>
        <item x="480"/>
        <item x="129"/>
        <item x="104"/>
        <item x="415"/>
        <item x="430"/>
        <item x="533"/>
        <item x="319"/>
        <item x="170"/>
        <item x="364"/>
        <item x="177"/>
        <item x="356"/>
        <item x="89"/>
        <item x="458"/>
        <item x="350"/>
        <item x="489"/>
        <item x="506"/>
        <item x="273"/>
        <item x="390"/>
        <item x="275"/>
        <item x="186"/>
        <item x="233"/>
        <item x="182"/>
        <item x="411"/>
        <item x="481"/>
        <item x="11"/>
        <item x="432"/>
        <item x="236"/>
        <item x="187"/>
        <item x="215"/>
        <item x="417"/>
        <item x="475"/>
        <item x="445"/>
        <item x="546"/>
        <item x="171"/>
        <item x="46"/>
        <item x="547"/>
        <item x="83"/>
        <item x="74"/>
        <item x="474"/>
        <item x="97"/>
        <item x="217"/>
        <item x="326"/>
        <item x="34"/>
        <item x="359"/>
        <item x="419"/>
        <item x="239"/>
        <item x="541"/>
        <item x="498"/>
        <item x="408"/>
        <item x="532"/>
        <item x="320"/>
        <item x="78"/>
        <item x="125"/>
        <item x="14"/>
        <item x="456"/>
        <item x="199"/>
        <item x="276"/>
        <item x="92"/>
        <item x="188"/>
        <item x="40"/>
        <item x="136"/>
        <item x="137"/>
        <item x="263"/>
        <item x="391"/>
        <item x="331"/>
        <item x="245"/>
        <item x="194"/>
        <item x="197"/>
        <item x="441"/>
        <item x="282"/>
        <item x="437"/>
        <item x="303"/>
        <item x="373"/>
        <item x="232"/>
        <item x="87"/>
        <item x="159"/>
        <item x="382"/>
        <item x="62"/>
        <item x="286"/>
        <item x="447"/>
        <item x="184"/>
        <item x="45"/>
        <item x="406"/>
        <item x="155"/>
        <item x="325"/>
        <item x="455"/>
        <item x="366"/>
        <item x="260"/>
        <item x="41"/>
        <item x="70"/>
        <item x="274"/>
        <item x="307"/>
        <item x="290"/>
        <item x="219"/>
        <item x="147"/>
        <item x="138"/>
        <item x="296"/>
        <item x="167"/>
        <item x="467"/>
        <item x="172"/>
        <item x="337"/>
        <item x="398"/>
        <item x="108"/>
        <item x="80"/>
        <item x="106"/>
        <item x="165"/>
        <item x="86"/>
        <item x="341"/>
        <item x="370"/>
        <item x="507"/>
        <item x="32"/>
        <item x="56"/>
        <item x="299"/>
        <item x="201"/>
        <item x="269"/>
        <item x="67"/>
        <item x="495"/>
        <item x="135"/>
        <item x="71"/>
        <item x="24"/>
        <item x="267"/>
        <item x="209"/>
        <item x="369"/>
        <item x="401"/>
        <item x="175"/>
        <item x="305"/>
        <item x="309"/>
        <item x="477"/>
        <item x="511"/>
        <item x="120"/>
        <item x="127"/>
        <item x="328"/>
        <item x="132"/>
        <item x="539"/>
        <item x="85"/>
        <item x="268"/>
        <item x="540"/>
        <item x="483"/>
        <item x="258"/>
        <item x="66"/>
        <item x="379"/>
        <item x="82"/>
        <item x="283"/>
        <item x="416"/>
        <item x="344"/>
        <item x="334"/>
        <item x="352"/>
        <item x="210"/>
        <item x="198"/>
        <item x="516"/>
        <item x="360"/>
        <item x="514"/>
        <item x="220"/>
        <item x="402"/>
        <item x="310"/>
        <item x="65"/>
        <item x="259"/>
        <item x="349"/>
        <item x="404"/>
        <item x="517"/>
        <item x="526"/>
        <item x="389"/>
        <item x="264"/>
        <item x="47"/>
        <item x="542"/>
        <item x="472"/>
        <item x="265"/>
        <item x="499"/>
        <item x="500"/>
        <item x="59"/>
        <item x="497"/>
        <item x="446"/>
        <item x="436"/>
        <item x="134"/>
        <item x="206"/>
        <item x="261"/>
        <item x="434"/>
        <item x="154"/>
        <item x="98"/>
        <item x="191"/>
        <item x="143"/>
        <item x="315"/>
        <item x="322"/>
        <item x="346"/>
        <item x="150"/>
        <item x="425"/>
        <item x="427"/>
        <item x="237"/>
        <item x="278"/>
        <item x="295"/>
        <item x="25"/>
        <item x="231"/>
        <item x="189"/>
        <item x="501"/>
        <item x="410"/>
        <item x="482"/>
        <item x="1"/>
        <item x="107"/>
        <item x="180"/>
        <item x="202"/>
        <item x="336"/>
        <item x="161"/>
        <item x="158"/>
        <item x="37"/>
        <item x="386"/>
        <item x="508"/>
        <item x="256"/>
        <item x="146"/>
        <item x="139"/>
        <item x="93"/>
        <item x="287"/>
        <item x="553"/>
        <item x="409"/>
        <item x="478"/>
        <item x="461"/>
        <item x="49"/>
        <item x="376"/>
        <item x="509"/>
        <item x="444"/>
        <item x="545"/>
        <item x="519"/>
        <item x="238"/>
        <item x="388"/>
        <item x="543"/>
        <item x="550"/>
        <item x="3"/>
        <item x="453"/>
        <item x="311"/>
        <item x="122"/>
        <item x="54"/>
        <item x="96"/>
        <item x="342"/>
        <item x="544"/>
        <item x="440"/>
        <item x="223"/>
        <item x="351"/>
        <item x="291"/>
        <item x="462"/>
        <item x="153"/>
        <item x="221"/>
        <item x="121"/>
        <item x="492"/>
        <item x="355"/>
        <item x="4"/>
        <item x="60"/>
        <item x="375"/>
        <item x="528"/>
        <item x="166"/>
        <item x="308"/>
        <item x="91"/>
        <item x="160"/>
        <item x="178"/>
        <item x="126"/>
        <item x="72"/>
        <item x="148"/>
        <item x="421"/>
        <item x="140"/>
        <item x="554"/>
        <item x="518"/>
        <item x="214"/>
        <item x="103"/>
        <item x="525"/>
        <item x="510"/>
        <item x="330"/>
        <item x="248"/>
        <item x="524"/>
        <item x="473"/>
        <item x="58"/>
        <item x="442"/>
        <item x="57"/>
        <item x="23"/>
        <item x="457"/>
        <item x="252"/>
        <item x="31"/>
        <item x="216"/>
        <item x="318"/>
        <item x="280"/>
        <item x="466"/>
        <item x="449"/>
        <item x="8"/>
        <item x="294"/>
        <item x="493"/>
        <item x="333"/>
        <item x="538"/>
        <item x="69"/>
        <item x="88"/>
        <item x="365"/>
        <item x="340"/>
        <item x="313"/>
        <item x="116"/>
        <item x="452"/>
        <item x="471"/>
        <item x="211"/>
        <item x="174"/>
        <item x="371"/>
        <item x="241"/>
        <item x="272"/>
        <item x="363"/>
        <item x="212"/>
        <item x="400"/>
        <item x="28"/>
        <item x="227"/>
        <item x="179"/>
        <item x="301"/>
        <item x="450"/>
        <item x="374"/>
        <item x="110"/>
        <item x="204"/>
        <item x="306"/>
        <item x="459"/>
        <item x="424"/>
        <item x="522"/>
        <item x="185"/>
        <item x="377"/>
        <item x="192"/>
        <item x="368"/>
        <item x="112"/>
        <item x="151"/>
        <item x="383"/>
        <item x="314"/>
        <item x="469"/>
        <item x="435"/>
        <item x="354"/>
        <item x="485"/>
        <item x="133"/>
        <item x="288"/>
        <item x="439"/>
        <item x="253"/>
        <item x="353"/>
        <item x="55"/>
        <item x="205"/>
        <item x="494"/>
        <item x="327"/>
        <item x="484"/>
        <item x="317"/>
        <item x="523"/>
        <item x="470"/>
        <item x="378"/>
        <item x="300"/>
        <item x="348"/>
        <item x="512"/>
        <item x="38"/>
        <item x="235"/>
        <item x="321"/>
        <item x="521"/>
        <item x="443"/>
        <item x="505"/>
        <item x="513"/>
        <item x="537"/>
        <item x="429"/>
        <item x="423"/>
        <item x="119"/>
        <item x="63"/>
        <item x="114"/>
        <item x="39"/>
        <item x="413"/>
        <item x="61"/>
        <item x="13"/>
        <item x="297"/>
        <item x="426"/>
        <item x="552"/>
        <item x="164"/>
        <item x="362"/>
        <item x="100"/>
        <item x="128"/>
        <item x="115"/>
        <item x="527"/>
        <item x="491"/>
        <item x="7"/>
        <item x="266"/>
        <item x="242"/>
        <item x="463"/>
        <item x="380"/>
        <item x="529"/>
        <item x="433"/>
        <item x="102"/>
        <item x="428"/>
        <item x="157"/>
        <item x="113"/>
        <item x="29"/>
        <item x="251"/>
        <item x="10"/>
        <item x="152"/>
        <item x="200"/>
        <item x="79"/>
        <item x="534"/>
        <item x="226"/>
        <item x="76"/>
        <item x="403"/>
        <item x="196"/>
        <item x="193"/>
        <item x="176"/>
        <item x="207"/>
        <item x="51"/>
        <item x="530"/>
        <item x="329"/>
        <item x="535"/>
        <item x="551"/>
        <item x="549"/>
        <item x="27"/>
        <item x="487"/>
        <item x="247"/>
        <item x="451"/>
        <item x="504"/>
        <item x="503"/>
        <item x="26"/>
        <item x="94"/>
        <item x="289"/>
        <item x="225"/>
        <item x="316"/>
        <item x="141"/>
        <item x="395"/>
        <item x="496"/>
        <item x="5"/>
        <item x="338"/>
        <item x="229"/>
        <item x="2"/>
        <item x="145"/>
        <item x="75"/>
        <item x="476"/>
        <item x="224"/>
        <item x="249"/>
        <item x="244"/>
        <item x="438"/>
        <item x="64"/>
        <item x="420"/>
        <item x="293"/>
        <item x="250"/>
        <item x="173"/>
        <item x="213"/>
        <item x="281"/>
        <item x="271"/>
        <item x="181"/>
        <item x="117"/>
        <item x="142"/>
        <item x="285"/>
        <item x="255"/>
        <item x="292"/>
        <item x="50"/>
        <item x="479"/>
        <item x="347"/>
        <item x="109"/>
        <item x="17"/>
        <item x="284"/>
        <item x="304"/>
        <item x="144"/>
        <item x="412"/>
        <item x="44"/>
        <item x="99"/>
        <item x="240"/>
        <item x="35"/>
        <item x="270"/>
        <item x="183"/>
        <item x="218"/>
        <item x="222"/>
        <item x="111"/>
        <item x="162"/>
        <item x="73"/>
        <item x="394"/>
        <item x="168"/>
        <item x="345"/>
        <item x="169"/>
        <item x="343"/>
        <item x="397"/>
        <item x="448"/>
        <item x="422"/>
        <item x="312"/>
        <item x="9"/>
        <item t="default"/>
      </items>
    </pivotField>
    <pivotField showAll="0"/>
    <pivotField showAll="0" sortType="ascending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9">
    <i>
      <x v="44"/>
    </i>
    <i>
      <x v="95"/>
    </i>
    <i>
      <x v="185"/>
    </i>
    <i>
      <x v="193"/>
    </i>
    <i>
      <x v="335"/>
    </i>
    <i>
      <x v="449"/>
    </i>
    <i>
      <x v="452"/>
    </i>
    <i>
      <x v="547"/>
    </i>
    <i>
      <x v="549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Rent_USD" fld="8" baseField="0" baseItem="0" numFmtId="166"/>
    <dataField name="Sum of Tuition_USD" fld="6" baseField="0" baseItem="0" numFmtId="164"/>
    <dataField name="Sum of Visa_Fee_USD" fld="9" baseField="0" baseItem="0" numFmtId="164"/>
  </dataFields>
  <chartFormats count="2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29D85-592F-5E45-99F6-E94EA6864FE0}">
  <dimension ref="A1:E26"/>
  <sheetViews>
    <sheetView tabSelected="1" workbookViewId="0">
      <selection activeCell="B3" sqref="B3"/>
    </sheetView>
  </sheetViews>
  <sheetFormatPr baseColWidth="10" defaultRowHeight="16" x14ac:dyDescent="0.2"/>
  <cols>
    <col min="1" max="1" width="10.1640625" bestFit="1" customWidth="1"/>
    <col min="2" max="2" width="15.33203125" bestFit="1" customWidth="1"/>
    <col min="3" max="3" width="17.1640625" bestFit="1" customWidth="1"/>
    <col min="4" max="4" width="19.1640625" bestFit="1" customWidth="1"/>
    <col min="5" max="5" width="12.1640625" bestFit="1" customWidth="1"/>
    <col min="6" max="6" width="20" bestFit="1" customWidth="1"/>
    <col min="7" max="7" width="18.6640625" bestFit="1" customWidth="1"/>
    <col min="8" max="8" width="18.5" bestFit="1" customWidth="1"/>
    <col min="9" max="9" width="19.6640625" bestFit="1" customWidth="1"/>
    <col min="10" max="10" width="16.5" bestFit="1" customWidth="1"/>
    <col min="11" max="11" width="12" bestFit="1" customWidth="1"/>
    <col min="12" max="12" width="20.5" bestFit="1" customWidth="1"/>
    <col min="13" max="13" width="18.6640625" bestFit="1" customWidth="1"/>
    <col min="14" max="14" width="20" bestFit="1" customWidth="1"/>
    <col min="15" max="15" width="19.6640625" bestFit="1" customWidth="1"/>
    <col min="16" max="16" width="16.5" bestFit="1" customWidth="1"/>
    <col min="17" max="17" width="12" bestFit="1" customWidth="1"/>
    <col min="18" max="18" width="20.5" bestFit="1" customWidth="1"/>
    <col min="19" max="19" width="18.6640625" bestFit="1" customWidth="1"/>
    <col min="20" max="20" width="19.1640625" bestFit="1" customWidth="1"/>
    <col min="21" max="21" width="19.6640625" bestFit="1" customWidth="1"/>
    <col min="22" max="22" width="16.5" bestFit="1" customWidth="1"/>
    <col min="23" max="23" width="12" bestFit="1" customWidth="1"/>
    <col min="24" max="24" width="20.5" bestFit="1" customWidth="1"/>
    <col min="25" max="25" width="18.6640625" bestFit="1" customWidth="1"/>
    <col min="26" max="26" width="19.83203125" bestFit="1" customWidth="1"/>
    <col min="27" max="27" width="21.6640625" bestFit="1" customWidth="1"/>
    <col min="28" max="28" width="24.5" bestFit="1" customWidth="1"/>
    <col min="29" max="29" width="23.6640625" bestFit="1" customWidth="1"/>
    <col min="30" max="30" width="8.5" bestFit="1" customWidth="1"/>
    <col min="31" max="31" width="10.33203125" bestFit="1" customWidth="1"/>
    <col min="32" max="32" width="9.33203125" bestFit="1" customWidth="1"/>
    <col min="33" max="33" width="7.5" bestFit="1" customWidth="1"/>
    <col min="34" max="34" width="8.6640625" bestFit="1" customWidth="1"/>
    <col min="35" max="35" width="9" bestFit="1" customWidth="1"/>
    <col min="36" max="36" width="6.83203125" bestFit="1" customWidth="1"/>
    <col min="37" max="37" width="5.6640625" bestFit="1" customWidth="1"/>
    <col min="38" max="38" width="23.6640625" bestFit="1" customWidth="1"/>
    <col min="39" max="39" width="21.6640625" bestFit="1" customWidth="1"/>
    <col min="40" max="40" width="27.6640625" bestFit="1" customWidth="1"/>
    <col min="41" max="41" width="23" bestFit="1" customWidth="1"/>
    <col min="42" max="42" width="4.1640625" bestFit="1" customWidth="1"/>
    <col min="43" max="43" width="5.1640625" bestFit="1" customWidth="1"/>
    <col min="44" max="44" width="4.1640625" bestFit="1" customWidth="1"/>
    <col min="45" max="45" width="5.1640625" bestFit="1" customWidth="1"/>
    <col min="46" max="46" width="6.1640625" bestFit="1" customWidth="1"/>
    <col min="47" max="47" width="4.1640625" bestFit="1" customWidth="1"/>
    <col min="48" max="49" width="6.1640625" bestFit="1" customWidth="1"/>
    <col min="50" max="50" width="5.1640625" bestFit="1" customWidth="1"/>
    <col min="51" max="51" width="6.1640625" bestFit="1" customWidth="1"/>
    <col min="52" max="52" width="5.1640625" bestFit="1" customWidth="1"/>
    <col min="53" max="53" width="6.1640625" bestFit="1" customWidth="1"/>
    <col min="54" max="55" width="5.1640625" bestFit="1" customWidth="1"/>
    <col min="56" max="56" width="6.1640625" bestFit="1" customWidth="1"/>
    <col min="57" max="68" width="5.1640625" bestFit="1" customWidth="1"/>
    <col min="69" max="69" width="17.1640625" bestFit="1" customWidth="1"/>
    <col min="70" max="71" width="5.1640625" bestFit="1" customWidth="1"/>
    <col min="72" max="74" width="6.1640625" bestFit="1" customWidth="1"/>
    <col min="75" max="75" width="5.1640625" bestFit="1" customWidth="1"/>
    <col min="76" max="80" width="6.1640625" bestFit="1" customWidth="1"/>
    <col min="81" max="81" width="5.1640625" bestFit="1" customWidth="1"/>
    <col min="82" max="82" width="6.1640625" bestFit="1" customWidth="1"/>
    <col min="83" max="83" width="5.1640625" bestFit="1" customWidth="1"/>
    <col min="84" max="84" width="6.1640625" bestFit="1" customWidth="1"/>
    <col min="85" max="85" width="5.1640625" bestFit="1" customWidth="1"/>
    <col min="86" max="86" width="6.1640625" bestFit="1" customWidth="1"/>
    <col min="87" max="87" width="5.1640625" bestFit="1" customWidth="1"/>
    <col min="88" max="88" width="6.1640625" bestFit="1" customWidth="1"/>
    <col min="89" max="89" width="5.1640625" bestFit="1" customWidth="1"/>
    <col min="90" max="90" width="7.1640625" bestFit="1" customWidth="1"/>
    <col min="91" max="92" width="6.1640625" bestFit="1" customWidth="1"/>
    <col min="93" max="93" width="7.1640625" bestFit="1" customWidth="1"/>
    <col min="94" max="94" width="6.1640625" bestFit="1" customWidth="1"/>
    <col min="95" max="95" width="7.1640625" bestFit="1" customWidth="1"/>
    <col min="96" max="96" width="6.1640625" bestFit="1" customWidth="1"/>
    <col min="97" max="98" width="5.1640625" bestFit="1" customWidth="1"/>
    <col min="99" max="99" width="6.1640625" bestFit="1" customWidth="1"/>
    <col min="100" max="100" width="5.1640625" bestFit="1" customWidth="1"/>
    <col min="101" max="101" width="6.1640625" bestFit="1" customWidth="1"/>
    <col min="102" max="102" width="7.1640625" bestFit="1" customWidth="1"/>
    <col min="103" max="103" width="5.1640625" bestFit="1" customWidth="1"/>
    <col min="104" max="105" width="6.1640625" bestFit="1" customWidth="1"/>
    <col min="106" max="106" width="7.1640625" bestFit="1" customWidth="1"/>
    <col min="107" max="107" width="6.1640625" bestFit="1" customWidth="1"/>
    <col min="108" max="108" width="7.1640625" bestFit="1" customWidth="1"/>
    <col min="109" max="109" width="5.1640625" bestFit="1" customWidth="1"/>
    <col min="110" max="110" width="7.1640625" bestFit="1" customWidth="1"/>
    <col min="111" max="111" width="5.1640625" bestFit="1" customWidth="1"/>
    <col min="112" max="113" width="7.1640625" bestFit="1" customWidth="1"/>
    <col min="114" max="114" width="5.1640625" bestFit="1" customWidth="1"/>
    <col min="115" max="117" width="7.1640625" bestFit="1" customWidth="1"/>
    <col min="118" max="118" width="8.1640625" bestFit="1" customWidth="1"/>
    <col min="119" max="119" width="7.1640625" bestFit="1" customWidth="1"/>
    <col min="120" max="120" width="8.1640625" bestFit="1" customWidth="1"/>
    <col min="121" max="122" width="7.1640625" bestFit="1" customWidth="1"/>
    <col min="123" max="124" width="8.1640625" bestFit="1" customWidth="1"/>
    <col min="125" max="127" width="7.1640625" bestFit="1" customWidth="1"/>
    <col min="128" max="128" width="6.1640625" bestFit="1" customWidth="1"/>
    <col min="129" max="135" width="7.1640625" bestFit="1" customWidth="1"/>
    <col min="136" max="136" width="20" bestFit="1" customWidth="1"/>
    <col min="137" max="172" width="4.1640625" bestFit="1" customWidth="1"/>
    <col min="173" max="173" width="5.1640625" bestFit="1" customWidth="1"/>
    <col min="174" max="176" width="4.1640625" bestFit="1" customWidth="1"/>
    <col min="177" max="177" width="6.1640625" bestFit="1" customWidth="1"/>
    <col min="178" max="182" width="4.1640625" bestFit="1" customWidth="1"/>
    <col min="183" max="202" width="5.1640625" bestFit="1" customWidth="1"/>
    <col min="203" max="203" width="11.83203125" bestFit="1" customWidth="1"/>
    <col min="204" max="249" width="4.1640625" bestFit="1" customWidth="1"/>
    <col min="250" max="269" width="5.1640625" bestFit="1" customWidth="1"/>
    <col min="270" max="270" width="23.6640625" bestFit="1" customWidth="1"/>
    <col min="271" max="271" width="21.6640625" bestFit="1" customWidth="1"/>
    <col min="272" max="272" width="24.5" bestFit="1" customWidth="1"/>
    <col min="273" max="273" width="16.33203125" bestFit="1" customWidth="1"/>
    <col min="274" max="460" width="24.33203125" bestFit="1" customWidth="1"/>
    <col min="461" max="461" width="23.6640625" bestFit="1" customWidth="1"/>
    <col min="462" max="462" width="26.83203125" bestFit="1" customWidth="1"/>
    <col min="463" max="463" width="19.83203125" bestFit="1" customWidth="1"/>
    <col min="464" max="464" width="21.6640625" bestFit="1" customWidth="1"/>
    <col min="465" max="465" width="24.5" bestFit="1" customWidth="1"/>
  </cols>
  <sheetData>
    <row r="1" spans="1:5" x14ac:dyDescent="0.2">
      <c r="A1" s="1" t="s">
        <v>0</v>
      </c>
      <c r="B1" t="s">
        <v>60</v>
      </c>
    </row>
    <row r="3" spans="1:5" x14ac:dyDescent="0.2">
      <c r="B3" t="s">
        <v>1355</v>
      </c>
      <c r="C3" t="s">
        <v>1354</v>
      </c>
      <c r="D3" t="s">
        <v>1356</v>
      </c>
      <c r="E3" s="4" t="s">
        <v>1357</v>
      </c>
    </row>
    <row r="4" spans="1:5" x14ac:dyDescent="0.2">
      <c r="A4" s="2" t="s">
        <v>61</v>
      </c>
      <c r="B4" s="6">
        <v>2350</v>
      </c>
      <c r="C4" s="3">
        <v>26300</v>
      </c>
      <c r="D4" s="3">
        <v>420</v>
      </c>
      <c r="E4" s="5">
        <f>SUM(B4,B4:D4)</f>
        <v>31420</v>
      </c>
    </row>
    <row r="5" spans="1:5" x14ac:dyDescent="0.2">
      <c r="A5" s="2" t="s">
        <v>476</v>
      </c>
      <c r="B5" s="6">
        <v>400</v>
      </c>
      <c r="C5" s="3">
        <v>6100</v>
      </c>
      <c r="D5" s="3">
        <v>140</v>
      </c>
      <c r="E5" s="5">
        <f>SUM(B5:D5)</f>
        <v>6640</v>
      </c>
    </row>
    <row r="6" spans="1:5" x14ac:dyDescent="0.2">
      <c r="A6" s="2" t="s">
        <v>470</v>
      </c>
      <c r="B6" s="6">
        <v>480</v>
      </c>
      <c r="C6" s="3">
        <v>6900</v>
      </c>
      <c r="D6" s="3">
        <v>140</v>
      </c>
      <c r="E6" s="5">
        <f>SUM(B6:D6)</f>
        <v>7520</v>
      </c>
    </row>
    <row r="7" spans="1:5" x14ac:dyDescent="0.2">
      <c r="A7" s="2" t="s">
        <v>466</v>
      </c>
      <c r="B7" s="6">
        <v>550</v>
      </c>
      <c r="C7" s="3">
        <v>7500</v>
      </c>
      <c r="D7" s="3">
        <v>140</v>
      </c>
      <c r="E7" s="5">
        <f>SUM(B7:D7)</f>
        <v>8190</v>
      </c>
    </row>
    <row r="8" spans="1:5" x14ac:dyDescent="0.2">
      <c r="A8" s="2" t="s">
        <v>468</v>
      </c>
      <c r="B8" s="6">
        <v>500</v>
      </c>
      <c r="C8" s="3">
        <v>7200</v>
      </c>
      <c r="D8" s="3">
        <v>140</v>
      </c>
      <c r="E8" s="5">
        <f>SUM(B8:D8)</f>
        <v>7840</v>
      </c>
    </row>
    <row r="9" spans="1:5" x14ac:dyDescent="0.2">
      <c r="A9" s="2" t="s">
        <v>463</v>
      </c>
      <c r="B9" s="6">
        <v>1420</v>
      </c>
      <c r="C9" s="3">
        <v>16000</v>
      </c>
      <c r="D9" s="3">
        <v>280</v>
      </c>
      <c r="E9" s="5">
        <f>SUM(B9:D9)</f>
        <v>17700</v>
      </c>
    </row>
    <row r="10" spans="1:5" x14ac:dyDescent="0.2">
      <c r="A10" s="2" t="s">
        <v>362</v>
      </c>
      <c r="B10" s="6">
        <v>800</v>
      </c>
      <c r="C10" s="3">
        <v>8200</v>
      </c>
      <c r="D10" s="3">
        <v>140</v>
      </c>
      <c r="E10" s="5">
        <f>SUM(B10:D10)</f>
        <v>9140</v>
      </c>
    </row>
    <row r="11" spans="1:5" x14ac:dyDescent="0.2">
      <c r="A11" s="2" t="s">
        <v>472</v>
      </c>
      <c r="B11" s="6">
        <v>450</v>
      </c>
      <c r="C11" s="3">
        <v>6500</v>
      </c>
      <c r="D11" s="3">
        <v>140</v>
      </c>
      <c r="E11" s="5">
        <f>SUM(B11:D11)</f>
        <v>7090</v>
      </c>
    </row>
    <row r="12" spans="1:5" x14ac:dyDescent="0.2">
      <c r="A12" s="2" t="s">
        <v>474</v>
      </c>
      <c r="B12" s="6">
        <v>420</v>
      </c>
      <c r="C12" s="3">
        <v>6300</v>
      </c>
      <c r="D12" s="3">
        <v>140</v>
      </c>
      <c r="E12" s="5">
        <f>SUM(B12:D12)</f>
        <v>6860</v>
      </c>
    </row>
    <row r="16" spans="1:5" x14ac:dyDescent="0.2">
      <c r="A16" s="1" t="s">
        <v>0</v>
      </c>
      <c r="B16" t="s">
        <v>342</v>
      </c>
    </row>
    <row r="18" spans="1:5" x14ac:dyDescent="0.2">
      <c r="A18" s="1" t="s">
        <v>1353</v>
      </c>
      <c r="B18" t="s">
        <v>1355</v>
      </c>
      <c r="C18" t="s">
        <v>1354</v>
      </c>
      <c r="D18" t="s">
        <v>1356</v>
      </c>
      <c r="E18" t="s">
        <v>1357</v>
      </c>
    </row>
    <row r="19" spans="1:5" x14ac:dyDescent="0.2">
      <c r="A19" s="2" t="s">
        <v>872</v>
      </c>
      <c r="B19" s="3">
        <v>380</v>
      </c>
      <c r="C19" s="3">
        <v>4500</v>
      </c>
      <c r="D19" s="3">
        <v>160</v>
      </c>
      <c r="E19" s="3">
        <f>SUM(B19:D19)</f>
        <v>5040</v>
      </c>
    </row>
    <row r="20" spans="1:5" x14ac:dyDescent="0.2">
      <c r="A20" s="2" t="s">
        <v>343</v>
      </c>
      <c r="B20" s="3">
        <v>1300</v>
      </c>
      <c r="C20" s="3">
        <v>9400</v>
      </c>
      <c r="D20" s="3">
        <v>280</v>
      </c>
      <c r="E20" s="3">
        <f>SUM(B20:D20)</f>
        <v>10980</v>
      </c>
    </row>
    <row r="21" spans="1:5" x14ac:dyDescent="0.2">
      <c r="A21" s="2" t="s">
        <v>864</v>
      </c>
      <c r="B21" s="3">
        <v>400</v>
      </c>
      <c r="C21" s="3">
        <v>4800</v>
      </c>
      <c r="D21" s="3">
        <v>160</v>
      </c>
      <c r="E21" s="3">
        <f>SUM(B21:D21)</f>
        <v>5360</v>
      </c>
    </row>
    <row r="22" spans="1:5" x14ac:dyDescent="0.2">
      <c r="A22" s="2" t="s">
        <v>909</v>
      </c>
      <c r="B22" s="3">
        <v>350</v>
      </c>
      <c r="C22" s="3">
        <v>4200</v>
      </c>
      <c r="D22" s="3">
        <v>160</v>
      </c>
      <c r="E22" s="3">
        <f>SUM(B22:D22)</f>
        <v>4710</v>
      </c>
    </row>
    <row r="23" spans="1:5" x14ac:dyDescent="0.2">
      <c r="A23" s="2" t="s">
        <v>857</v>
      </c>
      <c r="B23" s="3">
        <v>550</v>
      </c>
      <c r="C23" s="3">
        <v>5000</v>
      </c>
      <c r="D23" s="3">
        <v>160</v>
      </c>
      <c r="E23" s="3">
        <f>SUM(B23:D23)</f>
        <v>5710</v>
      </c>
    </row>
    <row r="24" spans="1:5" x14ac:dyDescent="0.2">
      <c r="A24" s="2" t="s">
        <v>900</v>
      </c>
      <c r="B24" s="3">
        <v>370</v>
      </c>
      <c r="C24" s="3">
        <v>4400</v>
      </c>
      <c r="D24" s="3">
        <v>160</v>
      </c>
      <c r="E24" s="3">
        <f>SUM(B24:D24)</f>
        <v>4930</v>
      </c>
    </row>
    <row r="25" spans="1:5" x14ac:dyDescent="0.2">
      <c r="A25" s="2" t="s">
        <v>880</v>
      </c>
      <c r="B25" s="3">
        <v>350</v>
      </c>
      <c r="C25" s="3">
        <v>4600</v>
      </c>
      <c r="D25" s="3">
        <v>160</v>
      </c>
      <c r="E25" s="3">
        <f>SUM(B25:D25)</f>
        <v>5110</v>
      </c>
    </row>
    <row r="26" spans="1:5" x14ac:dyDescent="0.2">
      <c r="A26" s="2" t="s">
        <v>890</v>
      </c>
      <c r="B26" s="3">
        <v>400</v>
      </c>
      <c r="C26" s="3">
        <v>4700</v>
      </c>
      <c r="D26" s="3">
        <v>160</v>
      </c>
      <c r="E26" s="3">
        <f>SUM(B26:D26)</f>
        <v>5260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067F-93B4-6243-B1AB-484BD6D3C87B}">
  <dimension ref="A1:L908"/>
  <sheetViews>
    <sheetView workbookViewId="0">
      <selection activeCell="P23" sqref="P2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2</v>
      </c>
      <c r="G2">
        <v>55400</v>
      </c>
      <c r="H2">
        <v>83.5</v>
      </c>
      <c r="I2">
        <v>2200</v>
      </c>
      <c r="J2">
        <v>160</v>
      </c>
      <c r="K2">
        <v>1500</v>
      </c>
      <c r="L2">
        <v>1</v>
      </c>
    </row>
    <row r="3" spans="1:12" x14ac:dyDescent="0.2">
      <c r="A3" t="s">
        <v>17</v>
      </c>
      <c r="B3" t="s">
        <v>18</v>
      </c>
      <c r="C3" t="s">
        <v>19</v>
      </c>
      <c r="D3" t="s">
        <v>20</v>
      </c>
      <c r="E3" t="s">
        <v>16</v>
      </c>
      <c r="F3">
        <v>1</v>
      </c>
      <c r="G3">
        <v>41200</v>
      </c>
      <c r="H3">
        <v>75.8</v>
      </c>
      <c r="I3">
        <v>1800</v>
      </c>
      <c r="J3">
        <v>485</v>
      </c>
      <c r="K3">
        <v>800</v>
      </c>
      <c r="L3">
        <v>0.79</v>
      </c>
    </row>
    <row r="4" spans="1:12" x14ac:dyDescent="0.2">
      <c r="A4" t="s">
        <v>21</v>
      </c>
      <c r="B4" t="s">
        <v>22</v>
      </c>
      <c r="C4" t="s">
        <v>23</v>
      </c>
      <c r="D4" t="s">
        <v>24</v>
      </c>
      <c r="E4" t="s">
        <v>16</v>
      </c>
      <c r="F4">
        <v>2</v>
      </c>
      <c r="G4">
        <v>38500</v>
      </c>
      <c r="H4">
        <v>72.5</v>
      </c>
      <c r="I4">
        <v>1600</v>
      </c>
      <c r="J4">
        <v>235</v>
      </c>
      <c r="K4">
        <v>900</v>
      </c>
      <c r="L4">
        <v>1.35</v>
      </c>
    </row>
    <row r="5" spans="1:12" x14ac:dyDescent="0.2">
      <c r="A5" t="s">
        <v>25</v>
      </c>
      <c r="B5" t="s">
        <v>26</v>
      </c>
      <c r="C5" t="s">
        <v>27</v>
      </c>
      <c r="D5" t="s">
        <v>28</v>
      </c>
      <c r="E5" t="s">
        <v>16</v>
      </c>
      <c r="F5">
        <v>2</v>
      </c>
      <c r="G5">
        <v>42000</v>
      </c>
      <c r="H5">
        <v>71.2</v>
      </c>
      <c r="I5">
        <v>1400</v>
      </c>
      <c r="J5">
        <v>450</v>
      </c>
      <c r="K5">
        <v>650</v>
      </c>
      <c r="L5">
        <v>1.52</v>
      </c>
    </row>
    <row r="6" spans="1:12" x14ac:dyDescent="0.2">
      <c r="A6" t="s">
        <v>29</v>
      </c>
      <c r="B6" t="s">
        <v>30</v>
      </c>
      <c r="C6" t="s">
        <v>31</v>
      </c>
      <c r="D6" t="s">
        <v>32</v>
      </c>
      <c r="E6" t="s">
        <v>16</v>
      </c>
      <c r="F6">
        <v>2</v>
      </c>
      <c r="G6">
        <v>500</v>
      </c>
      <c r="H6">
        <v>70.5</v>
      </c>
      <c r="I6">
        <v>1100</v>
      </c>
      <c r="J6">
        <v>75</v>
      </c>
      <c r="K6">
        <v>550</v>
      </c>
      <c r="L6">
        <v>0.92</v>
      </c>
    </row>
    <row r="7" spans="1:12" x14ac:dyDescent="0.2">
      <c r="A7" t="s">
        <v>33</v>
      </c>
      <c r="B7" t="s">
        <v>34</v>
      </c>
      <c r="C7" t="s">
        <v>35</v>
      </c>
      <c r="D7" t="s">
        <v>36</v>
      </c>
      <c r="E7" t="s">
        <v>16</v>
      </c>
      <c r="F7">
        <v>2</v>
      </c>
      <c r="G7">
        <v>8900</v>
      </c>
      <c r="H7">
        <v>76.400000000000006</v>
      </c>
      <c r="I7">
        <v>1300</v>
      </c>
      <c r="J7">
        <v>220</v>
      </c>
      <c r="K7">
        <v>750</v>
      </c>
      <c r="L7">
        <v>145.80000000000001</v>
      </c>
    </row>
    <row r="8" spans="1:12" x14ac:dyDescent="0.2">
      <c r="A8" t="s">
        <v>37</v>
      </c>
      <c r="B8" t="s">
        <v>38</v>
      </c>
      <c r="C8" t="s">
        <v>39</v>
      </c>
      <c r="D8" t="s">
        <v>40</v>
      </c>
      <c r="E8" t="s">
        <v>16</v>
      </c>
      <c r="F8">
        <v>1</v>
      </c>
      <c r="G8">
        <v>15800</v>
      </c>
      <c r="H8">
        <v>73.2</v>
      </c>
      <c r="I8">
        <v>1500</v>
      </c>
      <c r="J8">
        <v>180</v>
      </c>
      <c r="K8">
        <v>720</v>
      </c>
      <c r="L8">
        <v>0.92</v>
      </c>
    </row>
    <row r="9" spans="1:12" x14ac:dyDescent="0.2">
      <c r="A9" t="s">
        <v>41</v>
      </c>
      <c r="B9" t="s">
        <v>41</v>
      </c>
      <c r="C9" t="s">
        <v>42</v>
      </c>
      <c r="D9" t="s">
        <v>43</v>
      </c>
      <c r="E9" t="s">
        <v>16</v>
      </c>
      <c r="F9">
        <v>1.5</v>
      </c>
      <c r="G9">
        <v>35000</v>
      </c>
      <c r="H9">
        <v>81.099999999999994</v>
      </c>
      <c r="I9">
        <v>1900</v>
      </c>
      <c r="J9">
        <v>90</v>
      </c>
      <c r="K9">
        <v>800</v>
      </c>
      <c r="L9">
        <v>1.34</v>
      </c>
    </row>
    <row r="10" spans="1:12" x14ac:dyDescent="0.2">
      <c r="A10" t="s">
        <v>44</v>
      </c>
      <c r="B10" t="s">
        <v>45</v>
      </c>
      <c r="C10" t="s">
        <v>46</v>
      </c>
      <c r="D10" t="s">
        <v>47</v>
      </c>
      <c r="E10" t="s">
        <v>16</v>
      </c>
      <c r="F10">
        <v>2</v>
      </c>
      <c r="G10">
        <v>4500</v>
      </c>
      <c r="H10">
        <v>74.599999999999994</v>
      </c>
      <c r="I10">
        <v>1400</v>
      </c>
      <c r="J10">
        <v>99</v>
      </c>
      <c r="K10">
        <v>650</v>
      </c>
      <c r="L10">
        <v>0.92</v>
      </c>
    </row>
    <row r="11" spans="1:12" x14ac:dyDescent="0.2">
      <c r="A11" t="s">
        <v>48</v>
      </c>
      <c r="B11" t="s">
        <v>49</v>
      </c>
      <c r="C11" t="s">
        <v>50</v>
      </c>
      <c r="D11" t="s">
        <v>51</v>
      </c>
      <c r="E11" t="s">
        <v>16</v>
      </c>
      <c r="F11">
        <v>2</v>
      </c>
      <c r="G11">
        <v>1460</v>
      </c>
      <c r="H11">
        <v>91.5</v>
      </c>
      <c r="I11">
        <v>2100</v>
      </c>
      <c r="J11">
        <v>88</v>
      </c>
      <c r="K11">
        <v>1200</v>
      </c>
      <c r="L11">
        <v>0.89</v>
      </c>
    </row>
    <row r="12" spans="1:12" x14ac:dyDescent="0.2">
      <c r="A12" t="s">
        <v>52</v>
      </c>
      <c r="B12" t="s">
        <v>53</v>
      </c>
      <c r="C12" t="s">
        <v>54</v>
      </c>
      <c r="D12" t="s">
        <v>55</v>
      </c>
      <c r="E12" t="s">
        <v>16</v>
      </c>
      <c r="F12">
        <v>2</v>
      </c>
      <c r="G12">
        <v>0</v>
      </c>
      <c r="H12">
        <v>71.8</v>
      </c>
      <c r="I12">
        <v>1200</v>
      </c>
      <c r="J12">
        <v>110</v>
      </c>
      <c r="K12">
        <v>400</v>
      </c>
      <c r="L12">
        <v>10.45</v>
      </c>
    </row>
    <row r="13" spans="1:12" x14ac:dyDescent="0.2">
      <c r="A13" t="s">
        <v>56</v>
      </c>
      <c r="B13" t="s">
        <v>57</v>
      </c>
      <c r="C13" t="s">
        <v>58</v>
      </c>
      <c r="D13" t="s">
        <v>59</v>
      </c>
      <c r="E13" t="s">
        <v>16</v>
      </c>
      <c r="F13">
        <v>2</v>
      </c>
      <c r="G13">
        <v>0</v>
      </c>
      <c r="H13">
        <v>73.400000000000006</v>
      </c>
      <c r="I13">
        <v>1300</v>
      </c>
      <c r="J13">
        <v>120</v>
      </c>
      <c r="K13">
        <v>450</v>
      </c>
      <c r="L13">
        <v>6.92</v>
      </c>
    </row>
    <row r="14" spans="1:12" x14ac:dyDescent="0.2">
      <c r="A14" t="s">
        <v>60</v>
      </c>
      <c r="B14" t="s">
        <v>61</v>
      </c>
      <c r="C14" t="s">
        <v>62</v>
      </c>
      <c r="D14" t="s">
        <v>63</v>
      </c>
      <c r="E14" t="s">
        <v>16</v>
      </c>
      <c r="F14">
        <v>2.5</v>
      </c>
      <c r="G14">
        <v>8900</v>
      </c>
      <c r="H14">
        <v>52.3</v>
      </c>
      <c r="I14">
        <v>800</v>
      </c>
      <c r="J14">
        <v>140</v>
      </c>
      <c r="K14">
        <v>400</v>
      </c>
      <c r="L14">
        <v>7.18</v>
      </c>
    </row>
    <row r="15" spans="1:12" x14ac:dyDescent="0.2">
      <c r="A15" t="s">
        <v>64</v>
      </c>
      <c r="B15" t="s">
        <v>65</v>
      </c>
      <c r="C15" t="s">
        <v>66</v>
      </c>
      <c r="D15" t="s">
        <v>67</v>
      </c>
      <c r="E15" t="s">
        <v>16</v>
      </c>
      <c r="F15">
        <v>2</v>
      </c>
      <c r="G15">
        <v>7200</v>
      </c>
      <c r="H15">
        <v>68.7</v>
      </c>
      <c r="I15">
        <v>900</v>
      </c>
      <c r="J15">
        <v>130</v>
      </c>
      <c r="K15">
        <v>500</v>
      </c>
      <c r="L15">
        <v>1320.5</v>
      </c>
    </row>
    <row r="16" spans="1:12" x14ac:dyDescent="0.2">
      <c r="A16" t="s">
        <v>68</v>
      </c>
      <c r="B16" t="s">
        <v>69</v>
      </c>
      <c r="C16" t="s">
        <v>70</v>
      </c>
      <c r="D16" t="s">
        <v>71</v>
      </c>
      <c r="E16" t="s">
        <v>16</v>
      </c>
      <c r="F16">
        <v>1</v>
      </c>
      <c r="G16">
        <v>28900</v>
      </c>
      <c r="H16">
        <v>72.900000000000006</v>
      </c>
      <c r="I16">
        <v>1600</v>
      </c>
      <c r="J16">
        <v>150</v>
      </c>
      <c r="K16">
        <v>650</v>
      </c>
      <c r="L16">
        <v>0.92</v>
      </c>
    </row>
    <row r="17" spans="1:12" x14ac:dyDescent="0.2">
      <c r="A17" t="s">
        <v>64</v>
      </c>
      <c r="B17" t="s">
        <v>72</v>
      </c>
      <c r="C17" t="s">
        <v>73</v>
      </c>
      <c r="D17" t="s">
        <v>74</v>
      </c>
      <c r="E17" t="s">
        <v>75</v>
      </c>
      <c r="F17">
        <v>4</v>
      </c>
      <c r="G17">
        <v>5900</v>
      </c>
      <c r="H17">
        <v>62.4</v>
      </c>
      <c r="I17">
        <v>700</v>
      </c>
      <c r="J17">
        <v>130</v>
      </c>
      <c r="K17">
        <v>500</v>
      </c>
      <c r="L17">
        <v>1320.5</v>
      </c>
    </row>
    <row r="18" spans="1:12" x14ac:dyDescent="0.2">
      <c r="A18" t="s">
        <v>76</v>
      </c>
      <c r="B18" t="s">
        <v>77</v>
      </c>
      <c r="C18" t="s">
        <v>78</v>
      </c>
      <c r="D18" t="s">
        <v>79</v>
      </c>
      <c r="E18" t="s">
        <v>75</v>
      </c>
      <c r="F18">
        <v>3</v>
      </c>
      <c r="G18">
        <v>28500</v>
      </c>
      <c r="H18">
        <v>69.8</v>
      </c>
      <c r="I18">
        <v>1200</v>
      </c>
      <c r="J18">
        <v>245</v>
      </c>
      <c r="K18">
        <v>600</v>
      </c>
      <c r="L18">
        <v>1.64</v>
      </c>
    </row>
    <row r="19" spans="1:12" x14ac:dyDescent="0.2">
      <c r="A19" t="s">
        <v>80</v>
      </c>
      <c r="B19" t="s">
        <v>81</v>
      </c>
      <c r="C19" t="s">
        <v>82</v>
      </c>
      <c r="D19" t="s">
        <v>83</v>
      </c>
      <c r="E19" t="s">
        <v>75</v>
      </c>
      <c r="F19">
        <v>3</v>
      </c>
      <c r="G19">
        <v>1500</v>
      </c>
      <c r="H19">
        <v>67.400000000000006</v>
      </c>
      <c r="I19">
        <v>950</v>
      </c>
      <c r="J19">
        <v>160</v>
      </c>
      <c r="K19">
        <v>500</v>
      </c>
      <c r="L19">
        <v>0.92</v>
      </c>
    </row>
    <row r="20" spans="1:12" x14ac:dyDescent="0.2">
      <c r="A20" t="s">
        <v>84</v>
      </c>
      <c r="B20" t="s">
        <v>85</v>
      </c>
      <c r="C20" t="s">
        <v>86</v>
      </c>
      <c r="D20" t="s">
        <v>87</v>
      </c>
      <c r="E20" t="s">
        <v>75</v>
      </c>
      <c r="F20">
        <v>3</v>
      </c>
      <c r="G20">
        <v>3500</v>
      </c>
      <c r="H20">
        <v>68.900000000000006</v>
      </c>
      <c r="I20">
        <v>1000</v>
      </c>
      <c r="J20">
        <v>180</v>
      </c>
      <c r="K20">
        <v>550</v>
      </c>
      <c r="L20">
        <v>0.92</v>
      </c>
    </row>
    <row r="21" spans="1:12" x14ac:dyDescent="0.2">
      <c r="A21" t="s">
        <v>12</v>
      </c>
      <c r="B21" t="s">
        <v>88</v>
      </c>
      <c r="C21" t="s">
        <v>89</v>
      </c>
      <c r="D21" t="s">
        <v>90</v>
      </c>
      <c r="E21" t="s">
        <v>75</v>
      </c>
      <c r="F21">
        <v>4</v>
      </c>
      <c r="G21">
        <v>52300</v>
      </c>
      <c r="H21">
        <v>72.5</v>
      </c>
      <c r="I21">
        <v>1800</v>
      </c>
      <c r="J21">
        <v>160</v>
      </c>
      <c r="K21">
        <v>1500</v>
      </c>
      <c r="L21">
        <v>1</v>
      </c>
    </row>
    <row r="22" spans="1:12" x14ac:dyDescent="0.2">
      <c r="A22" t="s">
        <v>12</v>
      </c>
      <c r="B22" t="s">
        <v>91</v>
      </c>
      <c r="C22" t="s">
        <v>92</v>
      </c>
      <c r="D22" t="s">
        <v>93</v>
      </c>
      <c r="E22" t="s">
        <v>75</v>
      </c>
      <c r="F22">
        <v>4</v>
      </c>
      <c r="G22">
        <v>43800</v>
      </c>
      <c r="H22">
        <v>71.5</v>
      </c>
      <c r="I22">
        <v>1700</v>
      </c>
      <c r="J22">
        <v>160</v>
      </c>
      <c r="K22">
        <v>1500</v>
      </c>
      <c r="L22">
        <v>1</v>
      </c>
    </row>
    <row r="23" spans="1:12" x14ac:dyDescent="0.2">
      <c r="A23" t="s">
        <v>12</v>
      </c>
      <c r="B23" t="s">
        <v>94</v>
      </c>
      <c r="C23" t="s">
        <v>95</v>
      </c>
      <c r="D23" t="s">
        <v>96</v>
      </c>
      <c r="E23" t="s">
        <v>75</v>
      </c>
      <c r="F23">
        <v>4</v>
      </c>
      <c r="G23">
        <v>40900</v>
      </c>
      <c r="H23">
        <v>72.400000000000006</v>
      </c>
      <c r="I23">
        <v>1600</v>
      </c>
      <c r="J23">
        <v>160</v>
      </c>
      <c r="K23">
        <v>1500</v>
      </c>
      <c r="L23">
        <v>1</v>
      </c>
    </row>
    <row r="24" spans="1:12" x14ac:dyDescent="0.2">
      <c r="A24" t="s">
        <v>17</v>
      </c>
      <c r="B24" t="s">
        <v>97</v>
      </c>
      <c r="C24" t="s">
        <v>98</v>
      </c>
      <c r="D24" t="s">
        <v>99</v>
      </c>
      <c r="E24" t="s">
        <v>75</v>
      </c>
      <c r="F24">
        <v>3</v>
      </c>
      <c r="G24">
        <v>31200</v>
      </c>
      <c r="H24">
        <v>69.8</v>
      </c>
      <c r="I24">
        <v>1100</v>
      </c>
      <c r="J24">
        <v>485</v>
      </c>
      <c r="K24">
        <v>800</v>
      </c>
      <c r="L24">
        <v>0.79</v>
      </c>
    </row>
    <row r="25" spans="1:12" x14ac:dyDescent="0.2">
      <c r="A25" t="s">
        <v>21</v>
      </c>
      <c r="B25" t="s">
        <v>100</v>
      </c>
      <c r="C25" t="s">
        <v>101</v>
      </c>
      <c r="D25" t="s">
        <v>102</v>
      </c>
      <c r="E25" t="s">
        <v>75</v>
      </c>
      <c r="F25">
        <v>4</v>
      </c>
      <c r="G25">
        <v>28900</v>
      </c>
      <c r="H25">
        <v>68.5</v>
      </c>
      <c r="I25">
        <v>1300</v>
      </c>
      <c r="J25">
        <v>235</v>
      </c>
      <c r="K25">
        <v>900</v>
      </c>
      <c r="L25">
        <v>1.35</v>
      </c>
    </row>
    <row r="26" spans="1:12" x14ac:dyDescent="0.2">
      <c r="A26" t="s">
        <v>103</v>
      </c>
      <c r="B26" t="s">
        <v>103</v>
      </c>
      <c r="C26" t="s">
        <v>104</v>
      </c>
      <c r="D26" t="s">
        <v>43</v>
      </c>
      <c r="E26" t="s">
        <v>75</v>
      </c>
      <c r="F26">
        <v>4</v>
      </c>
      <c r="G26">
        <v>22000</v>
      </c>
      <c r="H26">
        <v>78.599999999999994</v>
      </c>
      <c r="I26">
        <v>1500</v>
      </c>
      <c r="J26">
        <v>120</v>
      </c>
      <c r="K26">
        <v>600</v>
      </c>
      <c r="L26">
        <v>7.82</v>
      </c>
    </row>
    <row r="27" spans="1:12" x14ac:dyDescent="0.2">
      <c r="A27" t="s">
        <v>105</v>
      </c>
      <c r="B27" t="s">
        <v>106</v>
      </c>
      <c r="C27" t="s">
        <v>107</v>
      </c>
      <c r="D27" t="s">
        <v>108</v>
      </c>
      <c r="E27" t="s">
        <v>75</v>
      </c>
      <c r="F27">
        <v>3</v>
      </c>
      <c r="G27">
        <v>3500</v>
      </c>
      <c r="H27">
        <v>58.4</v>
      </c>
      <c r="I27">
        <v>800</v>
      </c>
      <c r="J27">
        <v>120</v>
      </c>
      <c r="K27">
        <v>450</v>
      </c>
      <c r="L27">
        <v>0.92</v>
      </c>
    </row>
    <row r="28" spans="1:12" x14ac:dyDescent="0.2">
      <c r="A28" t="s">
        <v>109</v>
      </c>
      <c r="B28" t="s">
        <v>110</v>
      </c>
      <c r="C28" t="s">
        <v>111</v>
      </c>
      <c r="D28" t="s">
        <v>15</v>
      </c>
      <c r="E28" t="s">
        <v>75</v>
      </c>
      <c r="F28">
        <v>3</v>
      </c>
      <c r="G28">
        <v>12000</v>
      </c>
      <c r="H28">
        <v>76.2</v>
      </c>
      <c r="I28">
        <v>1200</v>
      </c>
      <c r="J28">
        <v>150</v>
      </c>
      <c r="K28">
        <v>800</v>
      </c>
      <c r="L28">
        <v>3.72</v>
      </c>
    </row>
    <row r="29" spans="1:12" x14ac:dyDescent="0.2">
      <c r="A29" t="s">
        <v>112</v>
      </c>
      <c r="B29" t="s">
        <v>113</v>
      </c>
      <c r="C29" t="s">
        <v>114</v>
      </c>
      <c r="D29" t="s">
        <v>115</v>
      </c>
      <c r="E29" t="s">
        <v>75</v>
      </c>
      <c r="F29">
        <v>4</v>
      </c>
      <c r="G29">
        <v>5200</v>
      </c>
      <c r="H29">
        <v>62.8</v>
      </c>
      <c r="I29">
        <v>700</v>
      </c>
      <c r="J29">
        <v>140</v>
      </c>
      <c r="K29">
        <v>450</v>
      </c>
      <c r="L29">
        <v>31.2</v>
      </c>
    </row>
    <row r="30" spans="1:12" x14ac:dyDescent="0.2">
      <c r="A30" t="s">
        <v>116</v>
      </c>
      <c r="B30" t="s">
        <v>117</v>
      </c>
      <c r="C30" t="s">
        <v>118</v>
      </c>
      <c r="D30" t="s">
        <v>119</v>
      </c>
      <c r="E30" t="s">
        <v>75</v>
      </c>
      <c r="F30">
        <v>3</v>
      </c>
      <c r="G30">
        <v>9800</v>
      </c>
      <c r="H30">
        <v>54.6</v>
      </c>
      <c r="I30">
        <v>650</v>
      </c>
      <c r="J30">
        <v>100</v>
      </c>
      <c r="K30">
        <v>400</v>
      </c>
      <c r="L30">
        <v>22.5</v>
      </c>
    </row>
    <row r="31" spans="1:12" x14ac:dyDescent="0.2">
      <c r="A31" t="s">
        <v>12</v>
      </c>
      <c r="B31" t="s">
        <v>120</v>
      </c>
      <c r="C31" t="s">
        <v>121</v>
      </c>
      <c r="D31" t="s">
        <v>15</v>
      </c>
      <c r="E31" t="s">
        <v>122</v>
      </c>
      <c r="F31">
        <v>5</v>
      </c>
      <c r="G31">
        <v>54200</v>
      </c>
      <c r="H31">
        <v>89.5</v>
      </c>
      <c r="I31">
        <v>2300</v>
      </c>
      <c r="J31">
        <v>160</v>
      </c>
      <c r="K31">
        <v>1500</v>
      </c>
      <c r="L31">
        <v>1</v>
      </c>
    </row>
    <row r="32" spans="1:12" x14ac:dyDescent="0.2">
      <c r="A32" t="s">
        <v>12</v>
      </c>
      <c r="B32" t="s">
        <v>123</v>
      </c>
      <c r="C32" t="s">
        <v>124</v>
      </c>
      <c r="D32" t="s">
        <v>125</v>
      </c>
      <c r="E32" t="s">
        <v>122</v>
      </c>
      <c r="F32">
        <v>5</v>
      </c>
      <c r="G32">
        <v>53800</v>
      </c>
      <c r="H32">
        <v>83.2</v>
      </c>
      <c r="I32">
        <v>2200</v>
      </c>
      <c r="J32">
        <v>160</v>
      </c>
      <c r="K32">
        <v>1500</v>
      </c>
      <c r="L32">
        <v>1</v>
      </c>
    </row>
    <row r="33" spans="1:12" x14ac:dyDescent="0.2">
      <c r="A33" t="s">
        <v>17</v>
      </c>
      <c r="B33" t="s">
        <v>126</v>
      </c>
      <c r="C33" t="s">
        <v>127</v>
      </c>
      <c r="D33" t="s">
        <v>87</v>
      </c>
      <c r="E33" t="s">
        <v>122</v>
      </c>
      <c r="F33">
        <v>4</v>
      </c>
      <c r="G33">
        <v>29800</v>
      </c>
      <c r="H33">
        <v>74.5</v>
      </c>
      <c r="I33">
        <v>1600</v>
      </c>
      <c r="J33">
        <v>485</v>
      </c>
      <c r="K33">
        <v>800</v>
      </c>
      <c r="L33">
        <v>0.79</v>
      </c>
    </row>
    <row r="34" spans="1:12" x14ac:dyDescent="0.2">
      <c r="A34" t="s">
        <v>17</v>
      </c>
      <c r="B34" t="s">
        <v>13</v>
      </c>
      <c r="C34" t="s">
        <v>128</v>
      </c>
      <c r="D34" t="s">
        <v>51</v>
      </c>
      <c r="E34" t="s">
        <v>122</v>
      </c>
      <c r="F34">
        <v>4</v>
      </c>
      <c r="G34">
        <v>31200</v>
      </c>
      <c r="H34">
        <v>75.2</v>
      </c>
      <c r="I34">
        <v>1700</v>
      </c>
      <c r="J34">
        <v>485</v>
      </c>
      <c r="K34">
        <v>800</v>
      </c>
      <c r="L34">
        <v>0.79</v>
      </c>
    </row>
    <row r="35" spans="1:12" x14ac:dyDescent="0.2">
      <c r="A35" t="s">
        <v>29</v>
      </c>
      <c r="B35" t="s">
        <v>129</v>
      </c>
      <c r="C35" t="s">
        <v>130</v>
      </c>
      <c r="D35" t="s">
        <v>131</v>
      </c>
      <c r="E35" t="s">
        <v>122</v>
      </c>
      <c r="F35">
        <v>3</v>
      </c>
      <c r="G35">
        <v>500</v>
      </c>
      <c r="H35">
        <v>68.400000000000006</v>
      </c>
      <c r="I35">
        <v>900</v>
      </c>
      <c r="J35">
        <v>75</v>
      </c>
      <c r="K35">
        <v>550</v>
      </c>
      <c r="L35">
        <v>0.92</v>
      </c>
    </row>
    <row r="36" spans="1:12" x14ac:dyDescent="0.2">
      <c r="A36" t="s">
        <v>48</v>
      </c>
      <c r="B36" t="s">
        <v>132</v>
      </c>
      <c r="C36" t="s">
        <v>133</v>
      </c>
      <c r="D36" t="s">
        <v>134</v>
      </c>
      <c r="E36" t="s">
        <v>122</v>
      </c>
      <c r="F36">
        <v>4</v>
      </c>
      <c r="G36">
        <v>1500</v>
      </c>
      <c r="H36">
        <v>88.6</v>
      </c>
      <c r="I36">
        <v>1800</v>
      </c>
      <c r="J36">
        <v>88</v>
      </c>
      <c r="K36">
        <v>1200</v>
      </c>
      <c r="L36">
        <v>0.89</v>
      </c>
    </row>
    <row r="37" spans="1:12" x14ac:dyDescent="0.2">
      <c r="A37" t="s">
        <v>37</v>
      </c>
      <c r="B37" t="s">
        <v>135</v>
      </c>
      <c r="C37" t="s">
        <v>136</v>
      </c>
      <c r="D37" t="s">
        <v>137</v>
      </c>
      <c r="E37" t="s">
        <v>122</v>
      </c>
      <c r="F37">
        <v>4</v>
      </c>
      <c r="G37">
        <v>4800</v>
      </c>
      <c r="H37">
        <v>71.8</v>
      </c>
      <c r="I37">
        <v>1200</v>
      </c>
      <c r="J37">
        <v>180</v>
      </c>
      <c r="K37">
        <v>720</v>
      </c>
      <c r="L37">
        <v>0.92</v>
      </c>
    </row>
    <row r="38" spans="1:12" x14ac:dyDescent="0.2">
      <c r="A38" t="s">
        <v>41</v>
      </c>
      <c r="B38" t="s">
        <v>41</v>
      </c>
      <c r="C38" t="s">
        <v>138</v>
      </c>
      <c r="D38" t="s">
        <v>20</v>
      </c>
      <c r="E38" t="s">
        <v>122</v>
      </c>
      <c r="F38">
        <v>4</v>
      </c>
      <c r="G38">
        <v>8900</v>
      </c>
      <c r="H38">
        <v>81.5</v>
      </c>
      <c r="I38">
        <v>1600</v>
      </c>
      <c r="J38">
        <v>90</v>
      </c>
      <c r="K38">
        <v>800</v>
      </c>
      <c r="L38">
        <v>1.34</v>
      </c>
    </row>
    <row r="39" spans="1:12" x14ac:dyDescent="0.2">
      <c r="A39" t="s">
        <v>21</v>
      </c>
      <c r="B39" t="s">
        <v>139</v>
      </c>
      <c r="C39" t="s">
        <v>140</v>
      </c>
      <c r="D39" t="s">
        <v>141</v>
      </c>
      <c r="E39" t="s">
        <v>122</v>
      </c>
      <c r="F39">
        <v>4</v>
      </c>
      <c r="G39">
        <v>21500</v>
      </c>
      <c r="H39">
        <v>69.8</v>
      </c>
      <c r="I39">
        <v>1300</v>
      </c>
      <c r="J39">
        <v>235</v>
      </c>
      <c r="K39">
        <v>900</v>
      </c>
      <c r="L39">
        <v>1.35</v>
      </c>
    </row>
    <row r="40" spans="1:12" x14ac:dyDescent="0.2">
      <c r="A40" t="s">
        <v>25</v>
      </c>
      <c r="B40" t="s">
        <v>142</v>
      </c>
      <c r="C40" t="s">
        <v>143</v>
      </c>
      <c r="D40" t="s">
        <v>144</v>
      </c>
      <c r="E40" t="s">
        <v>122</v>
      </c>
      <c r="F40">
        <v>4</v>
      </c>
      <c r="G40">
        <v>29800</v>
      </c>
      <c r="H40">
        <v>70.2</v>
      </c>
      <c r="I40">
        <v>1400</v>
      </c>
      <c r="J40">
        <v>450</v>
      </c>
      <c r="K40">
        <v>650</v>
      </c>
      <c r="L40">
        <v>1.52</v>
      </c>
    </row>
    <row r="41" spans="1:12" x14ac:dyDescent="0.2">
      <c r="A41" t="s">
        <v>52</v>
      </c>
      <c r="B41" t="s">
        <v>145</v>
      </c>
      <c r="C41" t="s">
        <v>146</v>
      </c>
      <c r="D41" t="s">
        <v>147</v>
      </c>
      <c r="E41" t="s">
        <v>122</v>
      </c>
      <c r="F41">
        <v>4</v>
      </c>
      <c r="G41">
        <v>0</v>
      </c>
      <c r="H41">
        <v>69.5</v>
      </c>
      <c r="I41">
        <v>1000</v>
      </c>
      <c r="J41">
        <v>110</v>
      </c>
      <c r="K41">
        <v>400</v>
      </c>
      <c r="L41">
        <v>10.45</v>
      </c>
    </row>
    <row r="42" spans="1:12" x14ac:dyDescent="0.2">
      <c r="A42" t="s">
        <v>12</v>
      </c>
      <c r="B42" t="s">
        <v>148</v>
      </c>
      <c r="C42" t="s">
        <v>149</v>
      </c>
      <c r="D42" t="s">
        <v>15</v>
      </c>
      <c r="E42" t="s">
        <v>75</v>
      </c>
      <c r="F42">
        <v>4</v>
      </c>
      <c r="G42">
        <v>44200</v>
      </c>
      <c r="H42">
        <v>79.5</v>
      </c>
      <c r="I42">
        <v>1900</v>
      </c>
      <c r="J42">
        <v>160</v>
      </c>
      <c r="K42">
        <v>1500</v>
      </c>
      <c r="L42">
        <v>1</v>
      </c>
    </row>
    <row r="43" spans="1:12" x14ac:dyDescent="0.2">
      <c r="A43" t="s">
        <v>12</v>
      </c>
      <c r="B43" t="s">
        <v>150</v>
      </c>
      <c r="C43" t="s">
        <v>151</v>
      </c>
      <c r="D43" t="s">
        <v>15</v>
      </c>
      <c r="E43" t="s">
        <v>16</v>
      </c>
      <c r="F43">
        <v>2</v>
      </c>
      <c r="G43">
        <v>38900</v>
      </c>
      <c r="H43">
        <v>83.4</v>
      </c>
      <c r="I43">
        <v>2000</v>
      </c>
      <c r="J43">
        <v>160</v>
      </c>
      <c r="K43">
        <v>1500</v>
      </c>
      <c r="L43">
        <v>1</v>
      </c>
    </row>
    <row r="44" spans="1:12" x14ac:dyDescent="0.2">
      <c r="A44" t="s">
        <v>21</v>
      </c>
      <c r="B44" t="s">
        <v>152</v>
      </c>
      <c r="C44" t="s">
        <v>153</v>
      </c>
      <c r="D44" t="s">
        <v>15</v>
      </c>
      <c r="E44" t="s">
        <v>122</v>
      </c>
      <c r="F44">
        <v>4</v>
      </c>
      <c r="G44">
        <v>22800</v>
      </c>
      <c r="H44">
        <v>67.8</v>
      </c>
      <c r="I44">
        <v>1200</v>
      </c>
      <c r="J44">
        <v>235</v>
      </c>
      <c r="K44">
        <v>900</v>
      </c>
      <c r="L44">
        <v>1.35</v>
      </c>
    </row>
    <row r="45" spans="1:12" x14ac:dyDescent="0.2">
      <c r="A45" t="s">
        <v>17</v>
      </c>
      <c r="B45" t="s">
        <v>154</v>
      </c>
      <c r="C45" t="s">
        <v>155</v>
      </c>
      <c r="D45" t="s">
        <v>15</v>
      </c>
      <c r="E45" t="s">
        <v>16</v>
      </c>
      <c r="F45">
        <v>1</v>
      </c>
      <c r="G45">
        <v>33500</v>
      </c>
      <c r="H45">
        <v>67.5</v>
      </c>
      <c r="I45">
        <v>1100</v>
      </c>
      <c r="J45">
        <v>485</v>
      </c>
      <c r="K45">
        <v>800</v>
      </c>
      <c r="L45">
        <v>0.79</v>
      </c>
    </row>
    <row r="46" spans="1:12" x14ac:dyDescent="0.2">
      <c r="A46" t="s">
        <v>156</v>
      </c>
      <c r="B46" t="s">
        <v>157</v>
      </c>
      <c r="C46" t="s">
        <v>158</v>
      </c>
      <c r="D46" t="s">
        <v>15</v>
      </c>
      <c r="E46" t="s">
        <v>16</v>
      </c>
      <c r="F46">
        <v>2</v>
      </c>
      <c r="G46">
        <v>2500</v>
      </c>
      <c r="H46">
        <v>45.6</v>
      </c>
      <c r="I46">
        <v>500</v>
      </c>
      <c r="J46">
        <v>200</v>
      </c>
      <c r="K46">
        <v>300</v>
      </c>
      <c r="L46">
        <v>83.2</v>
      </c>
    </row>
    <row r="47" spans="1:12" x14ac:dyDescent="0.2">
      <c r="A47" t="s">
        <v>56</v>
      </c>
      <c r="B47" t="s">
        <v>159</v>
      </c>
      <c r="C47" t="s">
        <v>160</v>
      </c>
      <c r="D47" t="s">
        <v>15</v>
      </c>
      <c r="E47" t="s">
        <v>75</v>
      </c>
      <c r="F47">
        <v>3</v>
      </c>
      <c r="G47">
        <v>0</v>
      </c>
      <c r="H47">
        <v>69.8</v>
      </c>
      <c r="I47">
        <v>900</v>
      </c>
      <c r="J47">
        <v>120</v>
      </c>
      <c r="K47">
        <v>450</v>
      </c>
      <c r="L47">
        <v>6.92</v>
      </c>
    </row>
    <row r="48" spans="1:12" x14ac:dyDescent="0.2">
      <c r="A48" t="s">
        <v>161</v>
      </c>
      <c r="B48" t="s">
        <v>162</v>
      </c>
      <c r="C48" t="s">
        <v>163</v>
      </c>
      <c r="D48" t="s">
        <v>15</v>
      </c>
      <c r="E48" t="s">
        <v>16</v>
      </c>
      <c r="F48">
        <v>2</v>
      </c>
      <c r="G48">
        <v>3800</v>
      </c>
      <c r="H48">
        <v>51.2</v>
      </c>
      <c r="I48">
        <v>650</v>
      </c>
      <c r="J48">
        <v>80</v>
      </c>
      <c r="K48">
        <v>350</v>
      </c>
      <c r="L48">
        <v>4.0199999999999996</v>
      </c>
    </row>
    <row r="49" spans="1:12" x14ac:dyDescent="0.2">
      <c r="A49" t="s">
        <v>68</v>
      </c>
      <c r="B49" t="s">
        <v>164</v>
      </c>
      <c r="C49" t="s">
        <v>165</v>
      </c>
      <c r="D49" t="s">
        <v>15</v>
      </c>
      <c r="E49" t="s">
        <v>75</v>
      </c>
      <c r="F49">
        <v>4</v>
      </c>
      <c r="G49">
        <v>25800</v>
      </c>
      <c r="H49">
        <v>68.5</v>
      </c>
      <c r="I49">
        <v>1100</v>
      </c>
      <c r="J49">
        <v>150</v>
      </c>
      <c r="K49">
        <v>650</v>
      </c>
      <c r="L49">
        <v>0.92</v>
      </c>
    </row>
    <row r="50" spans="1:12" x14ac:dyDescent="0.2">
      <c r="A50" t="s">
        <v>64</v>
      </c>
      <c r="B50" t="s">
        <v>166</v>
      </c>
      <c r="C50" t="s">
        <v>167</v>
      </c>
      <c r="D50" t="s">
        <v>15</v>
      </c>
      <c r="E50" t="s">
        <v>122</v>
      </c>
      <c r="F50">
        <v>4</v>
      </c>
      <c r="G50">
        <v>6900</v>
      </c>
      <c r="H50">
        <v>65.400000000000006</v>
      </c>
      <c r="I50">
        <v>700</v>
      </c>
      <c r="J50">
        <v>130</v>
      </c>
      <c r="K50">
        <v>500</v>
      </c>
      <c r="L50">
        <v>1320.5</v>
      </c>
    </row>
    <row r="51" spans="1:12" x14ac:dyDescent="0.2">
      <c r="A51" t="s">
        <v>168</v>
      </c>
      <c r="B51" t="s">
        <v>169</v>
      </c>
      <c r="C51" t="s">
        <v>170</v>
      </c>
      <c r="D51" t="s">
        <v>15</v>
      </c>
      <c r="E51" t="s">
        <v>75</v>
      </c>
      <c r="F51">
        <v>4</v>
      </c>
      <c r="G51">
        <v>4800</v>
      </c>
      <c r="H51">
        <v>48.2</v>
      </c>
      <c r="I51">
        <v>500</v>
      </c>
      <c r="J51">
        <v>110</v>
      </c>
      <c r="K51">
        <v>300</v>
      </c>
      <c r="L51">
        <v>4.72</v>
      </c>
    </row>
    <row r="52" spans="1:12" x14ac:dyDescent="0.2">
      <c r="A52" t="s">
        <v>12</v>
      </c>
      <c r="B52" t="s">
        <v>171</v>
      </c>
      <c r="C52" t="s">
        <v>172</v>
      </c>
      <c r="D52" t="s">
        <v>15</v>
      </c>
      <c r="E52" t="s">
        <v>75</v>
      </c>
      <c r="F52">
        <v>4</v>
      </c>
      <c r="G52">
        <v>44900</v>
      </c>
      <c r="H52">
        <v>84.2</v>
      </c>
      <c r="I52">
        <v>2100</v>
      </c>
      <c r="J52">
        <v>160</v>
      </c>
      <c r="K52">
        <v>1500</v>
      </c>
      <c r="L52">
        <v>1</v>
      </c>
    </row>
    <row r="53" spans="1:12" x14ac:dyDescent="0.2">
      <c r="A53" t="s">
        <v>17</v>
      </c>
      <c r="B53" t="s">
        <v>173</v>
      </c>
      <c r="C53" t="s">
        <v>174</v>
      </c>
      <c r="D53" t="s">
        <v>175</v>
      </c>
      <c r="E53" t="s">
        <v>75</v>
      </c>
      <c r="F53">
        <v>3</v>
      </c>
      <c r="G53">
        <v>32000</v>
      </c>
      <c r="H53">
        <v>68.400000000000006</v>
      </c>
      <c r="I53">
        <v>1200</v>
      </c>
      <c r="J53">
        <v>485</v>
      </c>
      <c r="K53">
        <v>800</v>
      </c>
      <c r="L53">
        <v>0.79</v>
      </c>
    </row>
    <row r="54" spans="1:12" x14ac:dyDescent="0.2">
      <c r="A54" t="s">
        <v>21</v>
      </c>
      <c r="B54" t="s">
        <v>176</v>
      </c>
      <c r="C54" t="s">
        <v>177</v>
      </c>
      <c r="D54" t="s">
        <v>178</v>
      </c>
      <c r="E54" t="s">
        <v>75</v>
      </c>
      <c r="F54">
        <v>4</v>
      </c>
      <c r="G54">
        <v>31200</v>
      </c>
      <c r="H54">
        <v>71.2</v>
      </c>
      <c r="I54">
        <v>1700</v>
      </c>
      <c r="J54">
        <v>235</v>
      </c>
      <c r="K54">
        <v>900</v>
      </c>
      <c r="L54">
        <v>1.35</v>
      </c>
    </row>
    <row r="55" spans="1:12" x14ac:dyDescent="0.2">
      <c r="A55" t="s">
        <v>25</v>
      </c>
      <c r="B55" t="s">
        <v>179</v>
      </c>
      <c r="C55" t="s">
        <v>180</v>
      </c>
      <c r="D55" t="s">
        <v>74</v>
      </c>
      <c r="E55" t="s">
        <v>75</v>
      </c>
      <c r="F55">
        <v>3</v>
      </c>
      <c r="G55">
        <v>35000</v>
      </c>
      <c r="H55">
        <v>72.8</v>
      </c>
      <c r="I55">
        <v>1600</v>
      </c>
      <c r="J55">
        <v>450</v>
      </c>
      <c r="K55">
        <v>650</v>
      </c>
      <c r="L55">
        <v>1.52</v>
      </c>
    </row>
    <row r="56" spans="1:12" x14ac:dyDescent="0.2">
      <c r="A56" t="s">
        <v>29</v>
      </c>
      <c r="B56" t="s">
        <v>181</v>
      </c>
      <c r="C56" t="s">
        <v>182</v>
      </c>
      <c r="D56" t="s">
        <v>183</v>
      </c>
      <c r="E56" t="s">
        <v>75</v>
      </c>
      <c r="F56">
        <v>3</v>
      </c>
      <c r="G56">
        <v>0</v>
      </c>
      <c r="H56">
        <v>65.2</v>
      </c>
      <c r="I56">
        <v>900</v>
      </c>
      <c r="J56">
        <v>75</v>
      </c>
      <c r="K56">
        <v>550</v>
      </c>
      <c r="L56">
        <v>0.92</v>
      </c>
    </row>
    <row r="57" spans="1:12" x14ac:dyDescent="0.2">
      <c r="A57" t="s">
        <v>184</v>
      </c>
      <c r="B57" t="s">
        <v>185</v>
      </c>
      <c r="C57" t="s">
        <v>186</v>
      </c>
      <c r="D57" t="s">
        <v>108</v>
      </c>
      <c r="E57" t="s">
        <v>75</v>
      </c>
      <c r="F57">
        <v>4</v>
      </c>
      <c r="G57">
        <v>2800</v>
      </c>
      <c r="H57">
        <v>62.4</v>
      </c>
      <c r="I57">
        <v>950</v>
      </c>
      <c r="J57">
        <v>160</v>
      </c>
      <c r="K57">
        <v>500</v>
      </c>
      <c r="L57">
        <v>0.92</v>
      </c>
    </row>
    <row r="58" spans="1:12" x14ac:dyDescent="0.2">
      <c r="A58" t="s">
        <v>187</v>
      </c>
      <c r="B58" t="s">
        <v>188</v>
      </c>
      <c r="C58" t="s">
        <v>189</v>
      </c>
      <c r="D58" t="s">
        <v>190</v>
      </c>
      <c r="E58" t="s">
        <v>75</v>
      </c>
      <c r="F58">
        <v>3</v>
      </c>
      <c r="G58">
        <v>4200</v>
      </c>
      <c r="H58">
        <v>63.8</v>
      </c>
      <c r="I58">
        <v>1100</v>
      </c>
      <c r="J58">
        <v>120</v>
      </c>
      <c r="K58">
        <v>650</v>
      </c>
      <c r="L58">
        <v>0.92</v>
      </c>
    </row>
    <row r="59" spans="1:12" x14ac:dyDescent="0.2">
      <c r="A59" t="s">
        <v>37</v>
      </c>
      <c r="B59" t="s">
        <v>191</v>
      </c>
      <c r="C59" t="s">
        <v>192</v>
      </c>
      <c r="D59" t="s">
        <v>175</v>
      </c>
      <c r="E59" t="s">
        <v>75</v>
      </c>
      <c r="F59">
        <v>3</v>
      </c>
      <c r="G59">
        <v>11200</v>
      </c>
      <c r="H59">
        <v>71.5</v>
      </c>
      <c r="I59">
        <v>1300</v>
      </c>
      <c r="J59">
        <v>180</v>
      </c>
      <c r="K59">
        <v>720</v>
      </c>
      <c r="L59">
        <v>0.92</v>
      </c>
    </row>
    <row r="60" spans="1:12" x14ac:dyDescent="0.2">
      <c r="A60" t="s">
        <v>193</v>
      </c>
      <c r="B60" t="s">
        <v>194</v>
      </c>
      <c r="C60" t="s">
        <v>195</v>
      </c>
      <c r="D60" t="s">
        <v>15</v>
      </c>
      <c r="E60" t="s">
        <v>75</v>
      </c>
      <c r="F60">
        <v>3</v>
      </c>
      <c r="G60">
        <v>0</v>
      </c>
      <c r="H60">
        <v>70.2</v>
      </c>
      <c r="I60">
        <v>1100</v>
      </c>
      <c r="J60">
        <v>120</v>
      </c>
      <c r="K60">
        <v>400</v>
      </c>
      <c r="L60">
        <v>0.92</v>
      </c>
    </row>
    <row r="61" spans="1:12" x14ac:dyDescent="0.2">
      <c r="A61" t="s">
        <v>196</v>
      </c>
      <c r="B61" t="s">
        <v>197</v>
      </c>
      <c r="C61" t="s">
        <v>198</v>
      </c>
      <c r="D61" t="s">
        <v>199</v>
      </c>
      <c r="E61" t="s">
        <v>75</v>
      </c>
      <c r="F61">
        <v>3</v>
      </c>
      <c r="G61">
        <v>0</v>
      </c>
      <c r="H61">
        <v>75.599999999999994</v>
      </c>
      <c r="I61">
        <v>1400</v>
      </c>
      <c r="J61">
        <v>135</v>
      </c>
      <c r="K61">
        <v>450</v>
      </c>
      <c r="L61">
        <v>10.45</v>
      </c>
    </row>
    <row r="62" spans="1:12" x14ac:dyDescent="0.2">
      <c r="A62" t="s">
        <v>33</v>
      </c>
      <c r="B62" t="s">
        <v>200</v>
      </c>
      <c r="C62" t="s">
        <v>201</v>
      </c>
      <c r="D62" t="s">
        <v>28</v>
      </c>
      <c r="E62" t="s">
        <v>75</v>
      </c>
      <c r="F62">
        <v>4</v>
      </c>
      <c r="G62">
        <v>6800</v>
      </c>
      <c r="H62">
        <v>71.2</v>
      </c>
      <c r="I62">
        <v>900</v>
      </c>
      <c r="J62">
        <v>220</v>
      </c>
      <c r="K62">
        <v>750</v>
      </c>
      <c r="L62">
        <v>145.80000000000001</v>
      </c>
    </row>
    <row r="63" spans="1:12" x14ac:dyDescent="0.2">
      <c r="A63" t="s">
        <v>33</v>
      </c>
      <c r="B63" t="s">
        <v>202</v>
      </c>
      <c r="C63" t="s">
        <v>203</v>
      </c>
      <c r="D63" t="s">
        <v>15</v>
      </c>
      <c r="E63" t="s">
        <v>16</v>
      </c>
      <c r="F63">
        <v>2</v>
      </c>
      <c r="G63">
        <v>8500</v>
      </c>
      <c r="H63">
        <v>71.8</v>
      </c>
      <c r="I63">
        <v>900</v>
      </c>
      <c r="J63">
        <v>220</v>
      </c>
      <c r="K63">
        <v>750</v>
      </c>
      <c r="L63">
        <v>145.80000000000001</v>
      </c>
    </row>
    <row r="64" spans="1:12" x14ac:dyDescent="0.2">
      <c r="A64" t="s">
        <v>33</v>
      </c>
      <c r="B64" t="s">
        <v>204</v>
      </c>
      <c r="C64" t="s">
        <v>205</v>
      </c>
      <c r="D64" t="s">
        <v>36</v>
      </c>
      <c r="E64" t="s">
        <v>75</v>
      </c>
      <c r="F64">
        <v>4</v>
      </c>
      <c r="G64">
        <v>7800</v>
      </c>
      <c r="H64">
        <v>68.5</v>
      </c>
      <c r="I64">
        <v>750</v>
      </c>
      <c r="J64">
        <v>220</v>
      </c>
      <c r="K64">
        <v>750</v>
      </c>
      <c r="L64">
        <v>145.80000000000001</v>
      </c>
    </row>
    <row r="65" spans="1:12" x14ac:dyDescent="0.2">
      <c r="A65" t="s">
        <v>33</v>
      </c>
      <c r="B65" t="s">
        <v>206</v>
      </c>
      <c r="C65" t="s">
        <v>207</v>
      </c>
      <c r="D65" t="s">
        <v>208</v>
      </c>
      <c r="E65" t="s">
        <v>16</v>
      </c>
      <c r="F65">
        <v>2</v>
      </c>
      <c r="G65">
        <v>8200</v>
      </c>
      <c r="H65">
        <v>65.400000000000006</v>
      </c>
      <c r="I65">
        <v>650</v>
      </c>
      <c r="J65">
        <v>220</v>
      </c>
      <c r="K65">
        <v>750</v>
      </c>
      <c r="L65">
        <v>145.80000000000001</v>
      </c>
    </row>
    <row r="66" spans="1:12" x14ac:dyDescent="0.2">
      <c r="A66" t="s">
        <v>33</v>
      </c>
      <c r="B66" t="s">
        <v>209</v>
      </c>
      <c r="C66" t="s">
        <v>210</v>
      </c>
      <c r="D66" t="s">
        <v>63</v>
      </c>
      <c r="E66" t="s">
        <v>75</v>
      </c>
      <c r="F66">
        <v>4</v>
      </c>
      <c r="G66">
        <v>7500</v>
      </c>
      <c r="H66">
        <v>64.8</v>
      </c>
      <c r="I66">
        <v>600</v>
      </c>
      <c r="J66">
        <v>220</v>
      </c>
      <c r="K66">
        <v>750</v>
      </c>
      <c r="L66">
        <v>145.80000000000001</v>
      </c>
    </row>
    <row r="67" spans="1:12" x14ac:dyDescent="0.2">
      <c r="A67" t="s">
        <v>33</v>
      </c>
      <c r="B67" t="s">
        <v>211</v>
      </c>
      <c r="C67" t="s">
        <v>212</v>
      </c>
      <c r="D67" t="s">
        <v>20</v>
      </c>
      <c r="E67" t="s">
        <v>16</v>
      </c>
      <c r="F67">
        <v>2</v>
      </c>
      <c r="G67">
        <v>8100</v>
      </c>
      <c r="H67">
        <v>63.5</v>
      </c>
      <c r="I67">
        <v>550</v>
      </c>
      <c r="J67">
        <v>220</v>
      </c>
      <c r="K67">
        <v>750</v>
      </c>
      <c r="L67">
        <v>145.80000000000001</v>
      </c>
    </row>
    <row r="68" spans="1:12" x14ac:dyDescent="0.2">
      <c r="A68" t="s">
        <v>33</v>
      </c>
      <c r="B68" t="s">
        <v>34</v>
      </c>
      <c r="C68" t="s">
        <v>213</v>
      </c>
      <c r="D68" t="s">
        <v>40</v>
      </c>
      <c r="E68" t="s">
        <v>122</v>
      </c>
      <c r="F68">
        <v>3</v>
      </c>
      <c r="G68">
        <v>8900</v>
      </c>
      <c r="H68">
        <v>76.400000000000006</v>
      </c>
      <c r="I68">
        <v>1100</v>
      </c>
      <c r="J68">
        <v>220</v>
      </c>
      <c r="K68">
        <v>750</v>
      </c>
      <c r="L68">
        <v>145.80000000000001</v>
      </c>
    </row>
    <row r="69" spans="1:12" x14ac:dyDescent="0.2">
      <c r="A69" t="s">
        <v>33</v>
      </c>
      <c r="B69" t="s">
        <v>214</v>
      </c>
      <c r="C69" t="s">
        <v>215</v>
      </c>
      <c r="D69" t="s">
        <v>216</v>
      </c>
      <c r="E69" t="s">
        <v>75</v>
      </c>
      <c r="F69">
        <v>4</v>
      </c>
      <c r="G69">
        <v>7200</v>
      </c>
      <c r="H69">
        <v>64.2</v>
      </c>
      <c r="I69">
        <v>600</v>
      </c>
      <c r="J69">
        <v>220</v>
      </c>
      <c r="K69">
        <v>750</v>
      </c>
      <c r="L69">
        <v>145.80000000000001</v>
      </c>
    </row>
    <row r="70" spans="1:12" x14ac:dyDescent="0.2">
      <c r="A70" t="s">
        <v>33</v>
      </c>
      <c r="B70" t="s">
        <v>217</v>
      </c>
      <c r="C70" t="s">
        <v>218</v>
      </c>
      <c r="D70" t="s">
        <v>15</v>
      </c>
      <c r="E70" t="s">
        <v>16</v>
      </c>
      <c r="F70">
        <v>2</v>
      </c>
      <c r="G70">
        <v>7900</v>
      </c>
      <c r="H70">
        <v>67.8</v>
      </c>
      <c r="I70">
        <v>700</v>
      </c>
      <c r="J70">
        <v>220</v>
      </c>
      <c r="K70">
        <v>750</v>
      </c>
      <c r="L70">
        <v>145.80000000000001</v>
      </c>
    </row>
    <row r="71" spans="1:12" x14ac:dyDescent="0.2">
      <c r="A71" t="s">
        <v>33</v>
      </c>
      <c r="B71" t="s">
        <v>219</v>
      </c>
      <c r="C71" t="s">
        <v>220</v>
      </c>
      <c r="D71" t="s">
        <v>208</v>
      </c>
      <c r="E71" t="s">
        <v>75</v>
      </c>
      <c r="F71">
        <v>4</v>
      </c>
      <c r="G71">
        <v>7100</v>
      </c>
      <c r="H71">
        <v>62.5</v>
      </c>
      <c r="I71">
        <v>500</v>
      </c>
      <c r="J71">
        <v>220</v>
      </c>
      <c r="K71">
        <v>750</v>
      </c>
      <c r="L71">
        <v>145.80000000000001</v>
      </c>
    </row>
    <row r="72" spans="1:12" x14ac:dyDescent="0.2">
      <c r="A72" t="s">
        <v>33</v>
      </c>
      <c r="B72" t="s">
        <v>221</v>
      </c>
      <c r="C72" t="s">
        <v>222</v>
      </c>
      <c r="D72" t="s">
        <v>223</v>
      </c>
      <c r="E72" t="s">
        <v>16</v>
      </c>
      <c r="F72">
        <v>2</v>
      </c>
      <c r="G72">
        <v>7600</v>
      </c>
      <c r="H72">
        <v>63.8</v>
      </c>
      <c r="I72">
        <v>550</v>
      </c>
      <c r="J72">
        <v>220</v>
      </c>
      <c r="K72">
        <v>750</v>
      </c>
      <c r="L72">
        <v>145.80000000000001</v>
      </c>
    </row>
    <row r="73" spans="1:12" x14ac:dyDescent="0.2">
      <c r="A73" t="s">
        <v>25</v>
      </c>
      <c r="B73" t="s">
        <v>224</v>
      </c>
      <c r="C73" t="s">
        <v>225</v>
      </c>
      <c r="D73" t="s">
        <v>15</v>
      </c>
      <c r="E73" t="s">
        <v>75</v>
      </c>
      <c r="F73">
        <v>3</v>
      </c>
      <c r="G73">
        <v>32800</v>
      </c>
      <c r="H73">
        <v>68.5</v>
      </c>
      <c r="I73">
        <v>1100</v>
      </c>
      <c r="J73">
        <v>450</v>
      </c>
      <c r="K73">
        <v>650</v>
      </c>
      <c r="L73">
        <v>1.52</v>
      </c>
    </row>
    <row r="74" spans="1:12" x14ac:dyDescent="0.2">
      <c r="A74" t="s">
        <v>25</v>
      </c>
      <c r="B74" t="s">
        <v>226</v>
      </c>
      <c r="C74" t="s">
        <v>227</v>
      </c>
      <c r="D74" t="s">
        <v>208</v>
      </c>
      <c r="E74" t="s">
        <v>16</v>
      </c>
      <c r="F74">
        <v>2</v>
      </c>
      <c r="G74">
        <v>34500</v>
      </c>
      <c r="H74">
        <v>69.8</v>
      </c>
      <c r="I74">
        <v>1200</v>
      </c>
      <c r="J74">
        <v>450</v>
      </c>
      <c r="K74">
        <v>650</v>
      </c>
      <c r="L74">
        <v>1.52</v>
      </c>
    </row>
    <row r="75" spans="1:12" x14ac:dyDescent="0.2">
      <c r="A75" t="s">
        <v>25</v>
      </c>
      <c r="B75" t="s">
        <v>228</v>
      </c>
      <c r="C75" t="s">
        <v>229</v>
      </c>
      <c r="D75" t="s">
        <v>223</v>
      </c>
      <c r="E75" t="s">
        <v>75</v>
      </c>
      <c r="F75">
        <v>3</v>
      </c>
      <c r="G75">
        <v>31200</v>
      </c>
      <c r="H75">
        <v>67.5</v>
      </c>
      <c r="I75">
        <v>1100</v>
      </c>
      <c r="J75">
        <v>450</v>
      </c>
      <c r="K75">
        <v>650</v>
      </c>
      <c r="L75">
        <v>1.52</v>
      </c>
    </row>
    <row r="76" spans="1:12" x14ac:dyDescent="0.2">
      <c r="A76" t="s">
        <v>25</v>
      </c>
      <c r="B76" t="s">
        <v>230</v>
      </c>
      <c r="C76" t="s">
        <v>231</v>
      </c>
      <c r="D76" t="s">
        <v>20</v>
      </c>
      <c r="E76" t="s">
        <v>16</v>
      </c>
      <c r="F76">
        <v>2</v>
      </c>
      <c r="G76">
        <v>30800</v>
      </c>
      <c r="H76">
        <v>65.400000000000006</v>
      </c>
      <c r="I76">
        <v>950</v>
      </c>
      <c r="J76">
        <v>450</v>
      </c>
      <c r="K76">
        <v>650</v>
      </c>
      <c r="L76">
        <v>1.52</v>
      </c>
    </row>
    <row r="77" spans="1:12" x14ac:dyDescent="0.2">
      <c r="A77" t="s">
        <v>25</v>
      </c>
      <c r="B77" t="s">
        <v>232</v>
      </c>
      <c r="C77" t="s">
        <v>233</v>
      </c>
      <c r="D77" t="s">
        <v>63</v>
      </c>
      <c r="E77" t="s">
        <v>75</v>
      </c>
      <c r="F77">
        <v>4</v>
      </c>
      <c r="G77">
        <v>31500</v>
      </c>
      <c r="H77">
        <v>66.8</v>
      </c>
      <c r="I77">
        <v>1000</v>
      </c>
      <c r="J77">
        <v>450</v>
      </c>
      <c r="K77">
        <v>650</v>
      </c>
      <c r="L77">
        <v>1.52</v>
      </c>
    </row>
    <row r="78" spans="1:12" x14ac:dyDescent="0.2">
      <c r="A78" t="s">
        <v>25</v>
      </c>
      <c r="B78" t="s">
        <v>234</v>
      </c>
      <c r="C78" t="s">
        <v>235</v>
      </c>
      <c r="D78" t="s">
        <v>40</v>
      </c>
      <c r="E78" t="s">
        <v>16</v>
      </c>
      <c r="F78">
        <v>2</v>
      </c>
      <c r="G78">
        <v>32900</v>
      </c>
      <c r="H78">
        <v>67.2</v>
      </c>
      <c r="I78">
        <v>1050</v>
      </c>
      <c r="J78">
        <v>450</v>
      </c>
      <c r="K78">
        <v>650</v>
      </c>
      <c r="L78">
        <v>1.52</v>
      </c>
    </row>
    <row r="79" spans="1:12" x14ac:dyDescent="0.2">
      <c r="A79" t="s">
        <v>25</v>
      </c>
      <c r="B79" t="s">
        <v>236</v>
      </c>
      <c r="C79" t="s">
        <v>237</v>
      </c>
      <c r="D79" t="s">
        <v>216</v>
      </c>
      <c r="E79" t="s">
        <v>75</v>
      </c>
      <c r="F79">
        <v>3</v>
      </c>
      <c r="G79">
        <v>29800</v>
      </c>
      <c r="H79">
        <v>64.5</v>
      </c>
      <c r="I79">
        <v>900</v>
      </c>
      <c r="J79">
        <v>450</v>
      </c>
      <c r="K79">
        <v>650</v>
      </c>
      <c r="L79">
        <v>1.52</v>
      </c>
    </row>
    <row r="80" spans="1:12" x14ac:dyDescent="0.2">
      <c r="A80" t="s">
        <v>25</v>
      </c>
      <c r="B80" t="s">
        <v>238</v>
      </c>
      <c r="C80" t="s">
        <v>239</v>
      </c>
      <c r="D80" t="s">
        <v>71</v>
      </c>
      <c r="E80" t="s">
        <v>16</v>
      </c>
      <c r="F80">
        <v>2</v>
      </c>
      <c r="G80">
        <v>31200</v>
      </c>
      <c r="H80">
        <v>65.8</v>
      </c>
      <c r="I80">
        <v>950</v>
      </c>
      <c r="J80">
        <v>450</v>
      </c>
      <c r="K80">
        <v>650</v>
      </c>
      <c r="L80">
        <v>1.52</v>
      </c>
    </row>
    <row r="81" spans="1:12" x14ac:dyDescent="0.2">
      <c r="A81" t="s">
        <v>25</v>
      </c>
      <c r="B81" t="s">
        <v>240</v>
      </c>
      <c r="C81" t="s">
        <v>241</v>
      </c>
      <c r="D81" t="s">
        <v>242</v>
      </c>
      <c r="E81" t="s">
        <v>75</v>
      </c>
      <c r="F81">
        <v>3</v>
      </c>
      <c r="G81">
        <v>29500</v>
      </c>
      <c r="H81">
        <v>66.2</v>
      </c>
      <c r="I81">
        <v>1000</v>
      </c>
      <c r="J81">
        <v>450</v>
      </c>
      <c r="K81">
        <v>650</v>
      </c>
      <c r="L81">
        <v>1.52</v>
      </c>
    </row>
    <row r="82" spans="1:12" x14ac:dyDescent="0.2">
      <c r="A82" t="s">
        <v>25</v>
      </c>
      <c r="B82" t="s">
        <v>243</v>
      </c>
      <c r="C82" t="s">
        <v>244</v>
      </c>
      <c r="D82" t="s">
        <v>245</v>
      </c>
      <c r="E82" t="s">
        <v>16</v>
      </c>
      <c r="F82">
        <v>2</v>
      </c>
      <c r="G82">
        <v>30500</v>
      </c>
      <c r="H82">
        <v>64.8</v>
      </c>
      <c r="I82">
        <v>850</v>
      </c>
      <c r="J82">
        <v>450</v>
      </c>
      <c r="K82">
        <v>650</v>
      </c>
      <c r="L82">
        <v>1.52</v>
      </c>
    </row>
    <row r="83" spans="1:12" x14ac:dyDescent="0.2">
      <c r="A83" t="s">
        <v>29</v>
      </c>
      <c r="B83" t="s">
        <v>246</v>
      </c>
      <c r="C83" t="s">
        <v>247</v>
      </c>
      <c r="D83" t="s">
        <v>15</v>
      </c>
      <c r="E83" t="s">
        <v>16</v>
      </c>
      <c r="F83">
        <v>2</v>
      </c>
      <c r="G83">
        <v>500</v>
      </c>
      <c r="H83">
        <v>65.8</v>
      </c>
      <c r="I83">
        <v>750</v>
      </c>
      <c r="J83">
        <v>75</v>
      </c>
      <c r="K83">
        <v>550</v>
      </c>
      <c r="L83">
        <v>0.92</v>
      </c>
    </row>
    <row r="84" spans="1:12" x14ac:dyDescent="0.2">
      <c r="A84" t="s">
        <v>29</v>
      </c>
      <c r="B84" t="s">
        <v>248</v>
      </c>
      <c r="C84" t="s">
        <v>249</v>
      </c>
      <c r="D84" t="s">
        <v>208</v>
      </c>
      <c r="E84" t="s">
        <v>75</v>
      </c>
      <c r="F84">
        <v>3</v>
      </c>
      <c r="G84">
        <v>450</v>
      </c>
      <c r="H84">
        <v>68.5</v>
      </c>
      <c r="I84">
        <v>850</v>
      </c>
      <c r="J84">
        <v>75</v>
      </c>
      <c r="K84">
        <v>550</v>
      </c>
      <c r="L84">
        <v>0.92</v>
      </c>
    </row>
    <row r="85" spans="1:12" x14ac:dyDescent="0.2">
      <c r="A85" t="s">
        <v>29</v>
      </c>
      <c r="B85" t="s">
        <v>250</v>
      </c>
      <c r="C85" t="s">
        <v>251</v>
      </c>
      <c r="D85" t="s">
        <v>252</v>
      </c>
      <c r="E85" t="s">
        <v>16</v>
      </c>
      <c r="F85">
        <v>2</v>
      </c>
      <c r="G85">
        <v>500</v>
      </c>
      <c r="H85">
        <v>71.2</v>
      </c>
      <c r="I85">
        <v>950</v>
      </c>
      <c r="J85">
        <v>75</v>
      </c>
      <c r="K85">
        <v>550</v>
      </c>
      <c r="L85">
        <v>0.92</v>
      </c>
    </row>
    <row r="86" spans="1:12" x14ac:dyDescent="0.2">
      <c r="A86" t="s">
        <v>29</v>
      </c>
      <c r="B86" t="s">
        <v>253</v>
      </c>
      <c r="C86" t="s">
        <v>254</v>
      </c>
      <c r="D86" t="s">
        <v>63</v>
      </c>
      <c r="E86" t="s">
        <v>75</v>
      </c>
      <c r="F86">
        <v>3</v>
      </c>
      <c r="G86">
        <v>500</v>
      </c>
      <c r="H86">
        <v>66.400000000000006</v>
      </c>
      <c r="I86">
        <v>700</v>
      </c>
      <c r="J86">
        <v>75</v>
      </c>
      <c r="K86">
        <v>550</v>
      </c>
      <c r="L86">
        <v>0.92</v>
      </c>
    </row>
    <row r="87" spans="1:12" x14ac:dyDescent="0.2">
      <c r="A87" t="s">
        <v>29</v>
      </c>
      <c r="B87" t="s">
        <v>255</v>
      </c>
      <c r="C87" t="s">
        <v>256</v>
      </c>
      <c r="D87" t="s">
        <v>40</v>
      </c>
      <c r="E87" t="s">
        <v>16</v>
      </c>
      <c r="F87">
        <v>2</v>
      </c>
      <c r="G87">
        <v>500</v>
      </c>
      <c r="H87">
        <v>67.8</v>
      </c>
      <c r="I87">
        <v>800</v>
      </c>
      <c r="J87">
        <v>75</v>
      </c>
      <c r="K87">
        <v>550</v>
      </c>
      <c r="L87">
        <v>0.92</v>
      </c>
    </row>
    <row r="88" spans="1:12" x14ac:dyDescent="0.2">
      <c r="A88" t="s">
        <v>29</v>
      </c>
      <c r="B88" t="s">
        <v>257</v>
      </c>
      <c r="C88" t="s">
        <v>258</v>
      </c>
      <c r="D88" t="s">
        <v>216</v>
      </c>
      <c r="E88" t="s">
        <v>75</v>
      </c>
      <c r="F88">
        <v>3</v>
      </c>
      <c r="G88">
        <v>450</v>
      </c>
      <c r="H88">
        <v>66.900000000000006</v>
      </c>
      <c r="I88">
        <v>750</v>
      </c>
      <c r="J88">
        <v>75</v>
      </c>
      <c r="K88">
        <v>550</v>
      </c>
      <c r="L88">
        <v>0.92</v>
      </c>
    </row>
    <row r="89" spans="1:12" x14ac:dyDescent="0.2">
      <c r="A89" t="s">
        <v>29</v>
      </c>
      <c r="B89" t="s">
        <v>259</v>
      </c>
      <c r="C89" t="s">
        <v>260</v>
      </c>
      <c r="D89" t="s">
        <v>261</v>
      </c>
      <c r="E89" t="s">
        <v>16</v>
      </c>
      <c r="F89">
        <v>2</v>
      </c>
      <c r="G89">
        <v>500</v>
      </c>
      <c r="H89">
        <v>64.5</v>
      </c>
      <c r="I89">
        <v>650</v>
      </c>
      <c r="J89">
        <v>75</v>
      </c>
      <c r="K89">
        <v>550</v>
      </c>
      <c r="L89">
        <v>0.92</v>
      </c>
    </row>
    <row r="90" spans="1:12" x14ac:dyDescent="0.2">
      <c r="A90" t="s">
        <v>29</v>
      </c>
      <c r="B90" t="s">
        <v>262</v>
      </c>
      <c r="C90" t="s">
        <v>263</v>
      </c>
      <c r="D90" t="s">
        <v>20</v>
      </c>
      <c r="E90" t="s">
        <v>75</v>
      </c>
      <c r="F90">
        <v>3</v>
      </c>
      <c r="G90">
        <v>450</v>
      </c>
      <c r="H90">
        <v>63.8</v>
      </c>
      <c r="I90">
        <v>600</v>
      </c>
      <c r="J90">
        <v>75</v>
      </c>
      <c r="K90">
        <v>550</v>
      </c>
      <c r="L90">
        <v>0.92</v>
      </c>
    </row>
    <row r="91" spans="1:12" x14ac:dyDescent="0.2">
      <c r="A91" t="s">
        <v>29</v>
      </c>
      <c r="B91" t="s">
        <v>264</v>
      </c>
      <c r="C91" t="s">
        <v>265</v>
      </c>
      <c r="D91" t="s">
        <v>266</v>
      </c>
      <c r="E91" t="s">
        <v>16</v>
      </c>
      <c r="F91">
        <v>2</v>
      </c>
      <c r="G91">
        <v>500</v>
      </c>
      <c r="H91">
        <v>66.2</v>
      </c>
      <c r="I91">
        <v>750</v>
      </c>
      <c r="J91">
        <v>75</v>
      </c>
      <c r="K91">
        <v>550</v>
      </c>
      <c r="L91">
        <v>0.92</v>
      </c>
    </row>
    <row r="92" spans="1:12" x14ac:dyDescent="0.2">
      <c r="A92" t="s">
        <v>29</v>
      </c>
      <c r="B92" t="s">
        <v>267</v>
      </c>
      <c r="C92" t="s">
        <v>268</v>
      </c>
      <c r="D92" t="s">
        <v>269</v>
      </c>
      <c r="E92" t="s">
        <v>16</v>
      </c>
      <c r="F92">
        <v>2</v>
      </c>
      <c r="G92">
        <v>500</v>
      </c>
      <c r="H92">
        <v>67.5</v>
      </c>
      <c r="I92">
        <v>800</v>
      </c>
      <c r="J92">
        <v>75</v>
      </c>
      <c r="K92">
        <v>550</v>
      </c>
      <c r="L92">
        <v>0.92</v>
      </c>
    </row>
    <row r="93" spans="1:12" x14ac:dyDescent="0.2">
      <c r="A93" t="s">
        <v>12</v>
      </c>
      <c r="B93" t="s">
        <v>270</v>
      </c>
      <c r="C93" t="s">
        <v>271</v>
      </c>
      <c r="D93" t="s">
        <v>15</v>
      </c>
      <c r="E93" t="s">
        <v>16</v>
      </c>
      <c r="F93">
        <v>2</v>
      </c>
      <c r="G93">
        <v>51900</v>
      </c>
      <c r="H93">
        <v>76.8</v>
      </c>
      <c r="I93">
        <v>1900</v>
      </c>
      <c r="J93">
        <v>160</v>
      </c>
      <c r="K93">
        <v>1500</v>
      </c>
      <c r="L93">
        <v>1</v>
      </c>
    </row>
    <row r="94" spans="1:12" x14ac:dyDescent="0.2">
      <c r="A94" t="s">
        <v>12</v>
      </c>
      <c r="B94" t="s">
        <v>272</v>
      </c>
      <c r="C94" t="s">
        <v>273</v>
      </c>
      <c r="D94" t="s">
        <v>71</v>
      </c>
      <c r="E94" t="s">
        <v>16</v>
      </c>
      <c r="F94">
        <v>2</v>
      </c>
      <c r="G94">
        <v>52400</v>
      </c>
      <c r="H94">
        <v>78.900000000000006</v>
      </c>
      <c r="I94">
        <v>2000</v>
      </c>
      <c r="J94">
        <v>160</v>
      </c>
      <c r="K94">
        <v>1500</v>
      </c>
      <c r="L94">
        <v>1</v>
      </c>
    </row>
    <row r="95" spans="1:12" x14ac:dyDescent="0.2">
      <c r="A95" t="s">
        <v>12</v>
      </c>
      <c r="B95" t="s">
        <v>274</v>
      </c>
      <c r="C95" t="s">
        <v>275</v>
      </c>
      <c r="D95" t="s">
        <v>40</v>
      </c>
      <c r="E95" t="s">
        <v>122</v>
      </c>
      <c r="F95">
        <v>5</v>
      </c>
      <c r="G95">
        <v>53600</v>
      </c>
      <c r="H95">
        <v>72.5</v>
      </c>
      <c r="I95">
        <v>1700</v>
      </c>
      <c r="J95">
        <v>160</v>
      </c>
      <c r="K95">
        <v>1500</v>
      </c>
      <c r="L95">
        <v>1</v>
      </c>
    </row>
    <row r="96" spans="1:12" x14ac:dyDescent="0.2">
      <c r="A96" t="s">
        <v>12</v>
      </c>
      <c r="B96" t="s">
        <v>276</v>
      </c>
      <c r="C96" t="s">
        <v>277</v>
      </c>
      <c r="D96" t="s">
        <v>63</v>
      </c>
      <c r="E96" t="s">
        <v>75</v>
      </c>
      <c r="F96">
        <v>4</v>
      </c>
      <c r="G96">
        <v>50800</v>
      </c>
      <c r="H96">
        <v>71.2</v>
      </c>
      <c r="I96">
        <v>1600</v>
      </c>
      <c r="J96">
        <v>160</v>
      </c>
      <c r="K96">
        <v>1500</v>
      </c>
      <c r="L96">
        <v>1</v>
      </c>
    </row>
    <row r="97" spans="1:12" x14ac:dyDescent="0.2">
      <c r="A97" t="s">
        <v>12</v>
      </c>
      <c r="B97" t="s">
        <v>278</v>
      </c>
      <c r="C97" t="s">
        <v>279</v>
      </c>
      <c r="D97" t="s">
        <v>208</v>
      </c>
      <c r="E97" t="s">
        <v>16</v>
      </c>
      <c r="F97">
        <v>2</v>
      </c>
      <c r="G97">
        <v>51500</v>
      </c>
      <c r="H97">
        <v>70.8</v>
      </c>
      <c r="I97">
        <v>1500</v>
      </c>
      <c r="J97">
        <v>160</v>
      </c>
      <c r="K97">
        <v>1500</v>
      </c>
      <c r="L97">
        <v>1</v>
      </c>
    </row>
    <row r="98" spans="1:12" x14ac:dyDescent="0.2">
      <c r="A98" t="s">
        <v>12</v>
      </c>
      <c r="B98" t="s">
        <v>280</v>
      </c>
      <c r="C98" t="s">
        <v>281</v>
      </c>
      <c r="D98" t="s">
        <v>15</v>
      </c>
      <c r="E98" t="s">
        <v>122</v>
      </c>
      <c r="F98">
        <v>5</v>
      </c>
      <c r="G98">
        <v>38200</v>
      </c>
      <c r="H98">
        <v>69.5</v>
      </c>
      <c r="I98">
        <v>1400</v>
      </c>
      <c r="J98">
        <v>160</v>
      </c>
      <c r="K98">
        <v>1500</v>
      </c>
      <c r="L98">
        <v>1</v>
      </c>
    </row>
    <row r="99" spans="1:12" x14ac:dyDescent="0.2">
      <c r="A99" t="s">
        <v>12</v>
      </c>
      <c r="B99" t="s">
        <v>282</v>
      </c>
      <c r="C99" t="s">
        <v>283</v>
      </c>
      <c r="D99" t="s">
        <v>223</v>
      </c>
      <c r="E99" t="s">
        <v>75</v>
      </c>
      <c r="F99">
        <v>4</v>
      </c>
      <c r="G99">
        <v>41200</v>
      </c>
      <c r="H99">
        <v>70.2</v>
      </c>
      <c r="I99">
        <v>1300</v>
      </c>
      <c r="J99">
        <v>160</v>
      </c>
      <c r="K99">
        <v>1500</v>
      </c>
      <c r="L99">
        <v>1</v>
      </c>
    </row>
    <row r="100" spans="1:12" x14ac:dyDescent="0.2">
      <c r="A100" t="s">
        <v>12</v>
      </c>
      <c r="B100" t="s">
        <v>284</v>
      </c>
      <c r="C100" t="s">
        <v>285</v>
      </c>
      <c r="D100" t="s">
        <v>20</v>
      </c>
      <c r="E100" t="s">
        <v>16</v>
      </c>
      <c r="F100">
        <v>2</v>
      </c>
      <c r="G100">
        <v>39800</v>
      </c>
      <c r="H100">
        <v>71.5</v>
      </c>
      <c r="I100">
        <v>1600</v>
      </c>
      <c r="J100">
        <v>160</v>
      </c>
      <c r="K100">
        <v>1500</v>
      </c>
      <c r="L100">
        <v>1</v>
      </c>
    </row>
    <row r="101" spans="1:12" x14ac:dyDescent="0.2">
      <c r="A101" t="s">
        <v>12</v>
      </c>
      <c r="B101" t="s">
        <v>286</v>
      </c>
      <c r="C101" t="s">
        <v>287</v>
      </c>
      <c r="D101" t="s">
        <v>15</v>
      </c>
      <c r="E101" t="s">
        <v>75</v>
      </c>
      <c r="F101">
        <v>4</v>
      </c>
      <c r="G101">
        <v>42500</v>
      </c>
      <c r="H101">
        <v>72.8</v>
      </c>
      <c r="I101">
        <v>1500</v>
      </c>
      <c r="J101">
        <v>160</v>
      </c>
      <c r="K101">
        <v>1500</v>
      </c>
      <c r="L101">
        <v>1</v>
      </c>
    </row>
    <row r="102" spans="1:12" x14ac:dyDescent="0.2">
      <c r="A102" t="s">
        <v>12</v>
      </c>
      <c r="B102" t="s">
        <v>288</v>
      </c>
      <c r="C102" t="s">
        <v>289</v>
      </c>
      <c r="D102" t="s">
        <v>63</v>
      </c>
      <c r="E102" t="s">
        <v>16</v>
      </c>
      <c r="F102">
        <v>2</v>
      </c>
      <c r="G102">
        <v>42800</v>
      </c>
      <c r="H102">
        <v>73.5</v>
      </c>
      <c r="I102">
        <v>1700</v>
      </c>
      <c r="J102">
        <v>160</v>
      </c>
      <c r="K102">
        <v>1500</v>
      </c>
      <c r="L102">
        <v>1</v>
      </c>
    </row>
    <row r="103" spans="1:12" x14ac:dyDescent="0.2">
      <c r="A103" t="s">
        <v>17</v>
      </c>
      <c r="B103" t="s">
        <v>18</v>
      </c>
      <c r="C103" t="s">
        <v>290</v>
      </c>
      <c r="D103" t="s">
        <v>15</v>
      </c>
      <c r="E103" t="s">
        <v>16</v>
      </c>
      <c r="F103">
        <v>1</v>
      </c>
      <c r="G103">
        <v>39200</v>
      </c>
      <c r="H103">
        <v>76.2</v>
      </c>
      <c r="I103">
        <v>1900</v>
      </c>
      <c r="J103">
        <v>485</v>
      </c>
      <c r="K103">
        <v>800</v>
      </c>
      <c r="L103">
        <v>0.79</v>
      </c>
    </row>
    <row r="104" spans="1:12" x14ac:dyDescent="0.2">
      <c r="A104" t="s">
        <v>17</v>
      </c>
      <c r="B104" t="s">
        <v>291</v>
      </c>
      <c r="C104" t="s">
        <v>292</v>
      </c>
      <c r="D104" t="s">
        <v>208</v>
      </c>
      <c r="E104" t="s">
        <v>75</v>
      </c>
      <c r="F104">
        <v>3</v>
      </c>
      <c r="G104">
        <v>28500</v>
      </c>
      <c r="H104">
        <v>65.8</v>
      </c>
      <c r="I104">
        <v>950</v>
      </c>
      <c r="J104">
        <v>485</v>
      </c>
      <c r="K104">
        <v>800</v>
      </c>
      <c r="L104">
        <v>0.79</v>
      </c>
    </row>
    <row r="105" spans="1:12" x14ac:dyDescent="0.2">
      <c r="A105" t="s">
        <v>17</v>
      </c>
      <c r="B105" t="s">
        <v>293</v>
      </c>
      <c r="C105" t="s">
        <v>294</v>
      </c>
      <c r="D105" t="s">
        <v>20</v>
      </c>
      <c r="E105" t="s">
        <v>16</v>
      </c>
      <c r="F105">
        <v>1</v>
      </c>
      <c r="G105">
        <v>36800</v>
      </c>
      <c r="H105">
        <v>67.2</v>
      </c>
      <c r="I105">
        <v>1000</v>
      </c>
      <c r="J105">
        <v>485</v>
      </c>
      <c r="K105">
        <v>800</v>
      </c>
      <c r="L105">
        <v>0.79</v>
      </c>
    </row>
    <row r="106" spans="1:12" x14ac:dyDescent="0.2">
      <c r="A106" t="s">
        <v>17</v>
      </c>
      <c r="B106" t="s">
        <v>295</v>
      </c>
      <c r="C106" t="s">
        <v>296</v>
      </c>
      <c r="D106" t="s">
        <v>40</v>
      </c>
      <c r="E106" t="s">
        <v>122</v>
      </c>
      <c r="F106">
        <v>3</v>
      </c>
      <c r="G106">
        <v>27900</v>
      </c>
      <c r="H106">
        <v>64.5</v>
      </c>
      <c r="I106">
        <v>850</v>
      </c>
      <c r="J106">
        <v>485</v>
      </c>
      <c r="K106">
        <v>800</v>
      </c>
      <c r="L106">
        <v>0.79</v>
      </c>
    </row>
    <row r="107" spans="1:12" x14ac:dyDescent="0.2">
      <c r="A107" t="s">
        <v>17</v>
      </c>
      <c r="B107" t="s">
        <v>297</v>
      </c>
      <c r="C107" t="s">
        <v>298</v>
      </c>
      <c r="D107" t="s">
        <v>63</v>
      </c>
      <c r="E107" t="s">
        <v>75</v>
      </c>
      <c r="F107">
        <v>3</v>
      </c>
      <c r="G107">
        <v>29500</v>
      </c>
      <c r="H107">
        <v>66.8</v>
      </c>
      <c r="I107">
        <v>950</v>
      </c>
      <c r="J107">
        <v>485</v>
      </c>
      <c r="K107">
        <v>800</v>
      </c>
      <c r="L107">
        <v>0.79</v>
      </c>
    </row>
    <row r="108" spans="1:12" x14ac:dyDescent="0.2">
      <c r="A108" t="s">
        <v>17</v>
      </c>
      <c r="B108" t="s">
        <v>299</v>
      </c>
      <c r="C108" t="s">
        <v>300</v>
      </c>
      <c r="D108" t="s">
        <v>301</v>
      </c>
      <c r="E108" t="s">
        <v>16</v>
      </c>
      <c r="F108">
        <v>1</v>
      </c>
      <c r="G108">
        <v>32400</v>
      </c>
      <c r="H108">
        <v>65.900000000000006</v>
      </c>
      <c r="I108">
        <v>900</v>
      </c>
      <c r="J108">
        <v>485</v>
      </c>
      <c r="K108">
        <v>800</v>
      </c>
      <c r="L108">
        <v>0.79</v>
      </c>
    </row>
    <row r="109" spans="1:12" x14ac:dyDescent="0.2">
      <c r="A109" t="s">
        <v>17</v>
      </c>
      <c r="B109" t="s">
        <v>302</v>
      </c>
      <c r="C109" t="s">
        <v>303</v>
      </c>
      <c r="D109" t="s">
        <v>15</v>
      </c>
      <c r="E109" t="s">
        <v>75</v>
      </c>
      <c r="F109">
        <v>3</v>
      </c>
      <c r="G109">
        <v>28900</v>
      </c>
      <c r="H109">
        <v>64.8</v>
      </c>
      <c r="I109">
        <v>850</v>
      </c>
      <c r="J109">
        <v>485</v>
      </c>
      <c r="K109">
        <v>800</v>
      </c>
      <c r="L109">
        <v>0.79</v>
      </c>
    </row>
    <row r="110" spans="1:12" x14ac:dyDescent="0.2">
      <c r="A110" t="s">
        <v>17</v>
      </c>
      <c r="B110" t="s">
        <v>304</v>
      </c>
      <c r="C110" t="s">
        <v>305</v>
      </c>
      <c r="D110" t="s">
        <v>242</v>
      </c>
      <c r="E110" t="s">
        <v>16</v>
      </c>
      <c r="F110">
        <v>1</v>
      </c>
      <c r="G110">
        <v>31200</v>
      </c>
      <c r="H110">
        <v>64.2</v>
      </c>
      <c r="I110">
        <v>800</v>
      </c>
      <c r="J110">
        <v>485</v>
      </c>
      <c r="K110">
        <v>800</v>
      </c>
      <c r="L110">
        <v>0.79</v>
      </c>
    </row>
    <row r="111" spans="1:12" x14ac:dyDescent="0.2">
      <c r="A111" t="s">
        <v>17</v>
      </c>
      <c r="B111" t="s">
        <v>306</v>
      </c>
      <c r="C111" t="s">
        <v>307</v>
      </c>
      <c r="D111" t="s">
        <v>308</v>
      </c>
      <c r="E111" t="s">
        <v>75</v>
      </c>
      <c r="F111">
        <v>3</v>
      </c>
      <c r="G111">
        <v>27500</v>
      </c>
      <c r="H111">
        <v>63.5</v>
      </c>
      <c r="I111">
        <v>750</v>
      </c>
      <c r="J111">
        <v>485</v>
      </c>
      <c r="K111">
        <v>800</v>
      </c>
      <c r="L111">
        <v>0.79</v>
      </c>
    </row>
    <row r="112" spans="1:12" x14ac:dyDescent="0.2">
      <c r="A112" t="s">
        <v>17</v>
      </c>
      <c r="B112" t="s">
        <v>232</v>
      </c>
      <c r="C112" t="s">
        <v>309</v>
      </c>
      <c r="D112" t="s">
        <v>71</v>
      </c>
      <c r="E112" t="s">
        <v>16</v>
      </c>
      <c r="F112">
        <v>1</v>
      </c>
      <c r="G112">
        <v>30800</v>
      </c>
      <c r="H112">
        <v>64.599999999999994</v>
      </c>
      <c r="I112">
        <v>800</v>
      </c>
      <c r="J112">
        <v>485</v>
      </c>
      <c r="K112">
        <v>800</v>
      </c>
      <c r="L112">
        <v>0.79</v>
      </c>
    </row>
    <row r="113" spans="1:12" x14ac:dyDescent="0.2">
      <c r="A113" t="s">
        <v>21</v>
      </c>
      <c r="B113" t="s">
        <v>310</v>
      </c>
      <c r="C113" t="s">
        <v>311</v>
      </c>
      <c r="D113" t="s">
        <v>208</v>
      </c>
      <c r="E113" t="s">
        <v>75</v>
      </c>
      <c r="F113">
        <v>4</v>
      </c>
      <c r="G113">
        <v>32500</v>
      </c>
      <c r="H113">
        <v>68.5</v>
      </c>
      <c r="I113">
        <v>1200</v>
      </c>
      <c r="J113">
        <v>235</v>
      </c>
      <c r="K113">
        <v>900</v>
      </c>
      <c r="L113">
        <v>1.35</v>
      </c>
    </row>
    <row r="114" spans="1:12" x14ac:dyDescent="0.2">
      <c r="A114" t="s">
        <v>21</v>
      </c>
      <c r="B114" t="s">
        <v>312</v>
      </c>
      <c r="C114" t="s">
        <v>313</v>
      </c>
      <c r="D114" t="s">
        <v>15</v>
      </c>
      <c r="E114" t="s">
        <v>16</v>
      </c>
      <c r="F114">
        <v>2</v>
      </c>
      <c r="G114">
        <v>29800</v>
      </c>
      <c r="H114">
        <v>65.8</v>
      </c>
      <c r="I114">
        <v>1100</v>
      </c>
      <c r="J114">
        <v>235</v>
      </c>
      <c r="K114">
        <v>900</v>
      </c>
      <c r="L114">
        <v>1.35</v>
      </c>
    </row>
    <row r="115" spans="1:12" x14ac:dyDescent="0.2">
      <c r="A115" t="s">
        <v>21</v>
      </c>
      <c r="B115" t="s">
        <v>314</v>
      </c>
      <c r="C115" t="s">
        <v>315</v>
      </c>
      <c r="D115" t="s">
        <v>20</v>
      </c>
      <c r="E115" t="s">
        <v>16</v>
      </c>
      <c r="F115">
        <v>2</v>
      </c>
      <c r="G115">
        <v>28500</v>
      </c>
      <c r="H115">
        <v>64.5</v>
      </c>
      <c r="I115">
        <v>1200</v>
      </c>
      <c r="J115">
        <v>235</v>
      </c>
      <c r="K115">
        <v>900</v>
      </c>
      <c r="L115">
        <v>1.35</v>
      </c>
    </row>
    <row r="116" spans="1:12" x14ac:dyDescent="0.2">
      <c r="A116" t="s">
        <v>21</v>
      </c>
      <c r="B116" t="s">
        <v>316</v>
      </c>
      <c r="C116" t="s">
        <v>317</v>
      </c>
      <c r="D116" t="s">
        <v>63</v>
      </c>
      <c r="E116" t="s">
        <v>75</v>
      </c>
      <c r="F116">
        <v>4</v>
      </c>
      <c r="G116">
        <v>27900</v>
      </c>
      <c r="H116">
        <v>69.2</v>
      </c>
      <c r="I116">
        <v>1300</v>
      </c>
      <c r="J116">
        <v>235</v>
      </c>
      <c r="K116">
        <v>900</v>
      </c>
      <c r="L116">
        <v>1.35</v>
      </c>
    </row>
    <row r="117" spans="1:12" x14ac:dyDescent="0.2">
      <c r="A117" t="s">
        <v>21</v>
      </c>
      <c r="B117" t="s">
        <v>318</v>
      </c>
      <c r="C117" t="s">
        <v>319</v>
      </c>
      <c r="D117" t="s">
        <v>40</v>
      </c>
      <c r="E117" t="s">
        <v>16</v>
      </c>
      <c r="F117">
        <v>2</v>
      </c>
      <c r="G117">
        <v>21500</v>
      </c>
      <c r="H117">
        <v>63.8</v>
      </c>
      <c r="I117">
        <v>900</v>
      </c>
      <c r="J117">
        <v>235</v>
      </c>
      <c r="K117">
        <v>900</v>
      </c>
      <c r="L117">
        <v>1.35</v>
      </c>
    </row>
    <row r="118" spans="1:12" x14ac:dyDescent="0.2">
      <c r="A118" t="s">
        <v>21</v>
      </c>
      <c r="B118" t="s">
        <v>320</v>
      </c>
      <c r="C118" t="s">
        <v>321</v>
      </c>
      <c r="D118" t="s">
        <v>15</v>
      </c>
      <c r="E118" t="s">
        <v>75</v>
      </c>
      <c r="F118">
        <v>4</v>
      </c>
      <c r="G118">
        <v>26800</v>
      </c>
      <c r="H118">
        <v>62.5</v>
      </c>
      <c r="I118">
        <v>950</v>
      </c>
      <c r="J118">
        <v>235</v>
      </c>
      <c r="K118">
        <v>900</v>
      </c>
      <c r="L118">
        <v>1.35</v>
      </c>
    </row>
    <row r="119" spans="1:12" x14ac:dyDescent="0.2">
      <c r="A119" t="s">
        <v>21</v>
      </c>
      <c r="B119" t="s">
        <v>322</v>
      </c>
      <c r="C119" t="s">
        <v>323</v>
      </c>
      <c r="D119" t="s">
        <v>261</v>
      </c>
      <c r="E119" t="s">
        <v>75</v>
      </c>
      <c r="F119">
        <v>4</v>
      </c>
      <c r="G119">
        <v>25500</v>
      </c>
      <c r="H119">
        <v>61.8</v>
      </c>
      <c r="I119">
        <v>900</v>
      </c>
      <c r="J119">
        <v>235</v>
      </c>
      <c r="K119">
        <v>900</v>
      </c>
      <c r="L119">
        <v>1.35</v>
      </c>
    </row>
    <row r="120" spans="1:12" x14ac:dyDescent="0.2">
      <c r="A120" t="s">
        <v>21</v>
      </c>
      <c r="B120" t="s">
        <v>324</v>
      </c>
      <c r="C120" t="s">
        <v>325</v>
      </c>
      <c r="D120" t="s">
        <v>15</v>
      </c>
      <c r="E120" t="s">
        <v>16</v>
      </c>
      <c r="F120">
        <v>2</v>
      </c>
      <c r="G120">
        <v>19800</v>
      </c>
      <c r="H120">
        <v>63.2</v>
      </c>
      <c r="I120">
        <v>950</v>
      </c>
      <c r="J120">
        <v>235</v>
      </c>
      <c r="K120">
        <v>900</v>
      </c>
      <c r="L120">
        <v>1.35</v>
      </c>
    </row>
    <row r="121" spans="1:12" x14ac:dyDescent="0.2">
      <c r="A121" t="s">
        <v>21</v>
      </c>
      <c r="B121" t="s">
        <v>326</v>
      </c>
      <c r="C121" t="s">
        <v>327</v>
      </c>
      <c r="D121" t="s">
        <v>71</v>
      </c>
      <c r="E121" t="s">
        <v>16</v>
      </c>
      <c r="F121">
        <v>2</v>
      </c>
      <c r="G121">
        <v>24500</v>
      </c>
      <c r="H121">
        <v>62.8</v>
      </c>
      <c r="I121">
        <v>1000</v>
      </c>
      <c r="J121">
        <v>235</v>
      </c>
      <c r="K121">
        <v>900</v>
      </c>
      <c r="L121">
        <v>1.35</v>
      </c>
    </row>
    <row r="122" spans="1:12" x14ac:dyDescent="0.2">
      <c r="A122" t="s">
        <v>21</v>
      </c>
      <c r="B122" t="s">
        <v>328</v>
      </c>
      <c r="C122" t="s">
        <v>329</v>
      </c>
      <c r="D122" t="s">
        <v>63</v>
      </c>
      <c r="E122" t="s">
        <v>122</v>
      </c>
      <c r="F122">
        <v>4</v>
      </c>
      <c r="G122">
        <v>20500</v>
      </c>
      <c r="H122">
        <v>61.5</v>
      </c>
      <c r="I122">
        <v>850</v>
      </c>
      <c r="J122">
        <v>235</v>
      </c>
      <c r="K122">
        <v>900</v>
      </c>
      <c r="L122">
        <v>1.35</v>
      </c>
    </row>
    <row r="123" spans="1:12" x14ac:dyDescent="0.2">
      <c r="A123" t="s">
        <v>12</v>
      </c>
      <c r="B123" t="s">
        <v>330</v>
      </c>
      <c r="C123" t="s">
        <v>331</v>
      </c>
      <c r="D123" t="s">
        <v>15</v>
      </c>
      <c r="E123" t="s">
        <v>16</v>
      </c>
      <c r="F123">
        <v>2</v>
      </c>
      <c r="G123">
        <v>51200</v>
      </c>
      <c r="H123">
        <v>72.400000000000006</v>
      </c>
      <c r="I123">
        <v>1800</v>
      </c>
      <c r="J123">
        <v>160</v>
      </c>
      <c r="K123">
        <v>1500</v>
      </c>
      <c r="L123">
        <v>1</v>
      </c>
    </row>
    <row r="124" spans="1:12" x14ac:dyDescent="0.2">
      <c r="A124" t="s">
        <v>12</v>
      </c>
      <c r="B124" t="s">
        <v>332</v>
      </c>
      <c r="C124" t="s">
        <v>333</v>
      </c>
      <c r="D124" t="s">
        <v>15</v>
      </c>
      <c r="E124" t="s">
        <v>122</v>
      </c>
      <c r="F124">
        <v>5</v>
      </c>
      <c r="G124">
        <v>45800</v>
      </c>
      <c r="H124">
        <v>68.5</v>
      </c>
      <c r="I124">
        <v>1400</v>
      </c>
      <c r="J124">
        <v>160</v>
      </c>
      <c r="K124">
        <v>1500</v>
      </c>
      <c r="L124">
        <v>1</v>
      </c>
    </row>
    <row r="125" spans="1:12" x14ac:dyDescent="0.2">
      <c r="A125" t="s">
        <v>21</v>
      </c>
      <c r="B125" t="s">
        <v>334</v>
      </c>
      <c r="C125" t="s">
        <v>335</v>
      </c>
      <c r="D125" t="s">
        <v>208</v>
      </c>
      <c r="E125" t="s">
        <v>75</v>
      </c>
      <c r="F125">
        <v>4</v>
      </c>
      <c r="G125">
        <v>26500</v>
      </c>
      <c r="H125">
        <v>69.2</v>
      </c>
      <c r="I125">
        <v>1300</v>
      </c>
      <c r="J125">
        <v>235</v>
      </c>
      <c r="K125">
        <v>900</v>
      </c>
      <c r="L125">
        <v>1.35</v>
      </c>
    </row>
    <row r="126" spans="1:12" x14ac:dyDescent="0.2">
      <c r="A126" t="s">
        <v>336</v>
      </c>
      <c r="B126" t="s">
        <v>337</v>
      </c>
      <c r="C126" t="s">
        <v>338</v>
      </c>
      <c r="D126" t="s">
        <v>15</v>
      </c>
      <c r="E126" t="s">
        <v>16</v>
      </c>
      <c r="F126">
        <v>2</v>
      </c>
      <c r="G126">
        <v>0</v>
      </c>
      <c r="H126">
        <v>48.5</v>
      </c>
      <c r="I126">
        <v>600</v>
      </c>
      <c r="J126">
        <v>160</v>
      </c>
      <c r="K126">
        <v>400</v>
      </c>
      <c r="L126">
        <v>4.95</v>
      </c>
    </row>
    <row r="127" spans="1:12" x14ac:dyDescent="0.2">
      <c r="A127" t="s">
        <v>339</v>
      </c>
      <c r="B127" t="s">
        <v>340</v>
      </c>
      <c r="C127" t="s">
        <v>341</v>
      </c>
      <c r="D127" t="s">
        <v>63</v>
      </c>
      <c r="E127" t="s">
        <v>75</v>
      </c>
      <c r="F127">
        <v>4</v>
      </c>
      <c r="G127">
        <v>1800</v>
      </c>
      <c r="H127">
        <v>42.8</v>
      </c>
      <c r="I127">
        <v>450</v>
      </c>
      <c r="J127">
        <v>100</v>
      </c>
      <c r="K127">
        <v>300</v>
      </c>
      <c r="L127">
        <v>30.5</v>
      </c>
    </row>
    <row r="128" spans="1:12" x14ac:dyDescent="0.2">
      <c r="A128" t="s">
        <v>342</v>
      </c>
      <c r="B128" t="s">
        <v>343</v>
      </c>
      <c r="C128" t="s">
        <v>344</v>
      </c>
      <c r="D128" t="s">
        <v>345</v>
      </c>
      <c r="E128" t="s">
        <v>16</v>
      </c>
      <c r="F128">
        <v>2</v>
      </c>
      <c r="G128">
        <v>3900</v>
      </c>
      <c r="H128">
        <v>51.2</v>
      </c>
      <c r="I128">
        <v>700</v>
      </c>
      <c r="J128">
        <v>120</v>
      </c>
      <c r="K128">
        <v>350</v>
      </c>
      <c r="L128">
        <v>92.8</v>
      </c>
    </row>
    <row r="129" spans="1:12" x14ac:dyDescent="0.2">
      <c r="A129" t="s">
        <v>346</v>
      </c>
      <c r="B129" t="s">
        <v>347</v>
      </c>
      <c r="C129" t="s">
        <v>348</v>
      </c>
      <c r="D129" t="s">
        <v>63</v>
      </c>
      <c r="E129" t="s">
        <v>75</v>
      </c>
      <c r="F129">
        <v>4</v>
      </c>
      <c r="G129">
        <v>800</v>
      </c>
      <c r="H129">
        <v>44.6</v>
      </c>
      <c r="I129">
        <v>500</v>
      </c>
      <c r="J129">
        <v>160</v>
      </c>
      <c r="K129">
        <v>400</v>
      </c>
      <c r="L129">
        <v>17.2</v>
      </c>
    </row>
    <row r="130" spans="1:12" x14ac:dyDescent="0.2">
      <c r="A130" t="s">
        <v>349</v>
      </c>
      <c r="B130" t="s">
        <v>350</v>
      </c>
      <c r="C130" t="s">
        <v>351</v>
      </c>
      <c r="D130" t="s">
        <v>208</v>
      </c>
      <c r="E130" t="s">
        <v>16</v>
      </c>
      <c r="F130">
        <v>2</v>
      </c>
      <c r="G130">
        <v>2500</v>
      </c>
      <c r="H130">
        <v>54.8</v>
      </c>
      <c r="I130">
        <v>550</v>
      </c>
      <c r="J130">
        <v>120</v>
      </c>
      <c r="K130">
        <v>400</v>
      </c>
      <c r="L130">
        <v>0.92</v>
      </c>
    </row>
    <row r="131" spans="1:12" x14ac:dyDescent="0.2">
      <c r="A131" t="s">
        <v>352</v>
      </c>
      <c r="B131" t="s">
        <v>353</v>
      </c>
      <c r="C131" t="s">
        <v>354</v>
      </c>
      <c r="D131" t="s">
        <v>15</v>
      </c>
      <c r="E131" t="s">
        <v>75</v>
      </c>
      <c r="F131">
        <v>4</v>
      </c>
      <c r="G131">
        <v>3800</v>
      </c>
      <c r="H131">
        <v>46.5</v>
      </c>
      <c r="I131">
        <v>450</v>
      </c>
      <c r="J131">
        <v>140</v>
      </c>
      <c r="K131">
        <v>300</v>
      </c>
      <c r="L131">
        <v>35.200000000000003</v>
      </c>
    </row>
    <row r="132" spans="1:12" x14ac:dyDescent="0.2">
      <c r="A132" t="s">
        <v>355</v>
      </c>
      <c r="B132" t="s">
        <v>356</v>
      </c>
      <c r="C132" t="s">
        <v>357</v>
      </c>
      <c r="D132" t="s">
        <v>15</v>
      </c>
      <c r="E132" t="s">
        <v>75</v>
      </c>
      <c r="F132">
        <v>4</v>
      </c>
      <c r="G132">
        <v>29500</v>
      </c>
      <c r="H132">
        <v>72.400000000000006</v>
      </c>
      <c r="I132">
        <v>1200</v>
      </c>
      <c r="J132">
        <v>270</v>
      </c>
      <c r="K132">
        <v>800</v>
      </c>
      <c r="L132">
        <v>3.67</v>
      </c>
    </row>
    <row r="133" spans="1:12" x14ac:dyDescent="0.2">
      <c r="A133" t="s">
        <v>12</v>
      </c>
      <c r="B133" t="s">
        <v>358</v>
      </c>
      <c r="C133" t="s">
        <v>359</v>
      </c>
      <c r="D133" t="s">
        <v>20</v>
      </c>
      <c r="E133" t="s">
        <v>16</v>
      </c>
      <c r="F133">
        <v>2</v>
      </c>
      <c r="G133">
        <v>52800</v>
      </c>
      <c r="H133">
        <v>100</v>
      </c>
      <c r="I133">
        <v>2500</v>
      </c>
      <c r="J133">
        <v>160</v>
      </c>
      <c r="K133">
        <v>1500</v>
      </c>
      <c r="L133">
        <v>1</v>
      </c>
    </row>
    <row r="134" spans="1:12" x14ac:dyDescent="0.2">
      <c r="A134" t="s">
        <v>12</v>
      </c>
      <c r="B134" t="s">
        <v>360</v>
      </c>
      <c r="C134" t="s">
        <v>361</v>
      </c>
      <c r="D134" t="s">
        <v>15</v>
      </c>
      <c r="E134" t="s">
        <v>122</v>
      </c>
      <c r="F134">
        <v>5</v>
      </c>
      <c r="G134">
        <v>49800</v>
      </c>
      <c r="H134">
        <v>70.5</v>
      </c>
      <c r="I134">
        <v>1600</v>
      </c>
      <c r="J134">
        <v>160</v>
      </c>
      <c r="K134">
        <v>1500</v>
      </c>
      <c r="L134">
        <v>1</v>
      </c>
    </row>
    <row r="135" spans="1:12" x14ac:dyDescent="0.2">
      <c r="A135" t="s">
        <v>60</v>
      </c>
      <c r="B135" t="s">
        <v>362</v>
      </c>
      <c r="C135" t="s">
        <v>363</v>
      </c>
      <c r="D135" t="s">
        <v>40</v>
      </c>
      <c r="E135" t="s">
        <v>16</v>
      </c>
      <c r="F135">
        <v>2</v>
      </c>
      <c r="G135">
        <v>8200</v>
      </c>
      <c r="H135">
        <v>58.4</v>
      </c>
      <c r="I135">
        <v>800</v>
      </c>
      <c r="J135">
        <v>140</v>
      </c>
      <c r="K135">
        <v>400</v>
      </c>
      <c r="L135">
        <v>7.18</v>
      </c>
    </row>
    <row r="136" spans="1:12" x14ac:dyDescent="0.2">
      <c r="A136" t="s">
        <v>364</v>
      </c>
      <c r="B136" t="s">
        <v>365</v>
      </c>
      <c r="C136" t="s">
        <v>366</v>
      </c>
      <c r="D136" t="s">
        <v>15</v>
      </c>
      <c r="E136" t="s">
        <v>75</v>
      </c>
      <c r="F136">
        <v>3</v>
      </c>
      <c r="G136">
        <v>5900</v>
      </c>
      <c r="H136">
        <v>49.2</v>
      </c>
      <c r="I136">
        <v>600</v>
      </c>
      <c r="J136">
        <v>140</v>
      </c>
      <c r="K136">
        <v>400</v>
      </c>
      <c r="L136">
        <v>18.72</v>
      </c>
    </row>
    <row r="137" spans="1:12" x14ac:dyDescent="0.2">
      <c r="A137" t="s">
        <v>367</v>
      </c>
      <c r="B137" t="s">
        <v>368</v>
      </c>
      <c r="C137" t="s">
        <v>369</v>
      </c>
      <c r="D137" t="s">
        <v>63</v>
      </c>
      <c r="E137" t="s">
        <v>75</v>
      </c>
      <c r="F137">
        <v>4</v>
      </c>
      <c r="G137">
        <v>19800</v>
      </c>
      <c r="H137">
        <v>38.4</v>
      </c>
      <c r="I137">
        <v>450</v>
      </c>
      <c r="J137">
        <v>130</v>
      </c>
      <c r="K137">
        <v>350</v>
      </c>
      <c r="L137">
        <v>30.9</v>
      </c>
    </row>
    <row r="138" spans="1:12" x14ac:dyDescent="0.2">
      <c r="A138" t="s">
        <v>370</v>
      </c>
      <c r="B138" t="s">
        <v>371</v>
      </c>
      <c r="C138" t="s">
        <v>372</v>
      </c>
      <c r="D138" t="s">
        <v>208</v>
      </c>
      <c r="E138" t="s">
        <v>75</v>
      </c>
      <c r="F138">
        <v>5</v>
      </c>
      <c r="G138">
        <v>0</v>
      </c>
      <c r="H138">
        <v>42.6</v>
      </c>
      <c r="I138">
        <v>400</v>
      </c>
      <c r="J138">
        <v>150</v>
      </c>
      <c r="K138">
        <v>300</v>
      </c>
      <c r="L138">
        <v>821.5</v>
      </c>
    </row>
    <row r="139" spans="1:12" x14ac:dyDescent="0.2">
      <c r="A139" t="s">
        <v>373</v>
      </c>
      <c r="B139" t="s">
        <v>374</v>
      </c>
      <c r="C139" t="s">
        <v>375</v>
      </c>
      <c r="D139" t="s">
        <v>216</v>
      </c>
      <c r="E139" t="s">
        <v>75</v>
      </c>
      <c r="F139">
        <v>4</v>
      </c>
      <c r="G139">
        <v>4200</v>
      </c>
      <c r="H139">
        <v>45.8</v>
      </c>
      <c r="I139">
        <v>500</v>
      </c>
      <c r="J139">
        <v>130</v>
      </c>
      <c r="K139">
        <v>300</v>
      </c>
      <c r="L139">
        <v>15640</v>
      </c>
    </row>
    <row r="140" spans="1:12" x14ac:dyDescent="0.2">
      <c r="A140" t="s">
        <v>376</v>
      </c>
      <c r="B140" t="s">
        <v>377</v>
      </c>
      <c r="C140" t="s">
        <v>378</v>
      </c>
      <c r="D140" t="s">
        <v>15</v>
      </c>
      <c r="E140" t="s">
        <v>16</v>
      </c>
      <c r="F140">
        <v>2</v>
      </c>
      <c r="G140">
        <v>7800</v>
      </c>
      <c r="H140">
        <v>52.4</v>
      </c>
      <c r="I140">
        <v>800</v>
      </c>
      <c r="J140">
        <v>250</v>
      </c>
      <c r="K140">
        <v>600</v>
      </c>
      <c r="L140">
        <v>3.75</v>
      </c>
    </row>
    <row r="141" spans="1:12" x14ac:dyDescent="0.2">
      <c r="A141" t="s">
        <v>379</v>
      </c>
      <c r="B141" t="s">
        <v>380</v>
      </c>
      <c r="C141" t="s">
        <v>381</v>
      </c>
      <c r="D141" t="s">
        <v>63</v>
      </c>
      <c r="E141" t="s">
        <v>75</v>
      </c>
      <c r="F141">
        <v>4</v>
      </c>
      <c r="G141">
        <v>2500</v>
      </c>
      <c r="H141">
        <v>40.200000000000003</v>
      </c>
      <c r="I141">
        <v>400</v>
      </c>
      <c r="J141">
        <v>180</v>
      </c>
      <c r="K141">
        <v>300</v>
      </c>
      <c r="L141">
        <v>860.2</v>
      </c>
    </row>
    <row r="142" spans="1:12" x14ac:dyDescent="0.2">
      <c r="A142" t="s">
        <v>382</v>
      </c>
      <c r="B142" t="s">
        <v>383</v>
      </c>
      <c r="C142" t="s">
        <v>384</v>
      </c>
      <c r="D142" t="s">
        <v>208</v>
      </c>
      <c r="E142" t="s">
        <v>75</v>
      </c>
      <c r="F142">
        <v>4</v>
      </c>
      <c r="G142">
        <v>3200</v>
      </c>
      <c r="H142">
        <v>43.6</v>
      </c>
      <c r="I142">
        <v>450</v>
      </c>
      <c r="J142">
        <v>120</v>
      </c>
      <c r="K142">
        <v>250</v>
      </c>
      <c r="L142">
        <v>24450</v>
      </c>
    </row>
    <row r="143" spans="1:12" x14ac:dyDescent="0.2">
      <c r="A143" t="s">
        <v>37</v>
      </c>
      <c r="B143" t="s">
        <v>385</v>
      </c>
      <c r="C143" t="s">
        <v>386</v>
      </c>
      <c r="D143" t="s">
        <v>15</v>
      </c>
      <c r="E143" t="s">
        <v>16</v>
      </c>
      <c r="F143">
        <v>2</v>
      </c>
      <c r="G143">
        <v>15600</v>
      </c>
      <c r="H143">
        <v>69.8</v>
      </c>
      <c r="I143">
        <v>950</v>
      </c>
      <c r="J143">
        <v>180</v>
      </c>
      <c r="K143">
        <v>720</v>
      </c>
      <c r="L143">
        <v>0.92</v>
      </c>
    </row>
    <row r="144" spans="1:12" x14ac:dyDescent="0.2">
      <c r="A144" t="s">
        <v>37</v>
      </c>
      <c r="B144" t="s">
        <v>387</v>
      </c>
      <c r="C144" t="s">
        <v>388</v>
      </c>
      <c r="D144" t="s">
        <v>40</v>
      </c>
      <c r="E144" t="s">
        <v>75</v>
      </c>
      <c r="F144">
        <v>3</v>
      </c>
      <c r="G144">
        <v>11200</v>
      </c>
      <c r="H144">
        <v>65.400000000000006</v>
      </c>
      <c r="I144">
        <v>750</v>
      </c>
      <c r="J144">
        <v>180</v>
      </c>
      <c r="K144">
        <v>720</v>
      </c>
      <c r="L144">
        <v>0.92</v>
      </c>
    </row>
    <row r="145" spans="1:12" x14ac:dyDescent="0.2">
      <c r="A145" t="s">
        <v>37</v>
      </c>
      <c r="B145" t="s">
        <v>389</v>
      </c>
      <c r="C145" t="s">
        <v>390</v>
      </c>
      <c r="D145" t="s">
        <v>245</v>
      </c>
      <c r="E145" t="s">
        <v>16</v>
      </c>
      <c r="F145">
        <v>2</v>
      </c>
      <c r="G145">
        <v>14800</v>
      </c>
      <c r="H145">
        <v>66.8</v>
      </c>
      <c r="I145">
        <v>800</v>
      </c>
      <c r="J145">
        <v>180</v>
      </c>
      <c r="K145">
        <v>720</v>
      </c>
      <c r="L145">
        <v>0.92</v>
      </c>
    </row>
    <row r="146" spans="1:12" x14ac:dyDescent="0.2">
      <c r="A146" t="s">
        <v>37</v>
      </c>
      <c r="B146" t="s">
        <v>391</v>
      </c>
      <c r="C146" t="s">
        <v>392</v>
      </c>
      <c r="D146" t="s">
        <v>20</v>
      </c>
      <c r="E146" t="s">
        <v>75</v>
      </c>
      <c r="F146">
        <v>3</v>
      </c>
      <c r="G146">
        <v>11500</v>
      </c>
      <c r="H146">
        <v>67.2</v>
      </c>
      <c r="I146">
        <v>850</v>
      </c>
      <c r="J146">
        <v>180</v>
      </c>
      <c r="K146">
        <v>720</v>
      </c>
      <c r="L146">
        <v>0.92</v>
      </c>
    </row>
    <row r="147" spans="1:12" x14ac:dyDescent="0.2">
      <c r="A147" t="s">
        <v>37</v>
      </c>
      <c r="B147" t="s">
        <v>393</v>
      </c>
      <c r="C147" t="s">
        <v>394</v>
      </c>
      <c r="D147" t="s">
        <v>395</v>
      </c>
      <c r="E147" t="s">
        <v>16</v>
      </c>
      <c r="F147">
        <v>2</v>
      </c>
      <c r="G147">
        <v>14500</v>
      </c>
      <c r="H147">
        <v>66.5</v>
      </c>
      <c r="I147">
        <v>800</v>
      </c>
      <c r="J147">
        <v>180</v>
      </c>
      <c r="K147">
        <v>720</v>
      </c>
      <c r="L147">
        <v>0.92</v>
      </c>
    </row>
    <row r="148" spans="1:12" x14ac:dyDescent="0.2">
      <c r="A148" t="s">
        <v>37</v>
      </c>
      <c r="B148" t="s">
        <v>396</v>
      </c>
      <c r="C148" t="s">
        <v>397</v>
      </c>
      <c r="D148" t="s">
        <v>216</v>
      </c>
      <c r="E148" t="s">
        <v>75</v>
      </c>
      <c r="F148">
        <v>3</v>
      </c>
      <c r="G148">
        <v>11300</v>
      </c>
      <c r="H148">
        <v>65.8</v>
      </c>
      <c r="I148">
        <v>750</v>
      </c>
      <c r="J148">
        <v>180</v>
      </c>
      <c r="K148">
        <v>720</v>
      </c>
      <c r="L148">
        <v>0.92</v>
      </c>
    </row>
    <row r="149" spans="1:12" x14ac:dyDescent="0.2">
      <c r="A149" t="s">
        <v>37</v>
      </c>
      <c r="B149" t="s">
        <v>398</v>
      </c>
      <c r="C149" t="s">
        <v>399</v>
      </c>
      <c r="D149" t="s">
        <v>400</v>
      </c>
      <c r="E149" t="s">
        <v>16</v>
      </c>
      <c r="F149">
        <v>2</v>
      </c>
      <c r="G149">
        <v>15200</v>
      </c>
      <c r="H149">
        <v>70.2</v>
      </c>
      <c r="I149">
        <v>1000</v>
      </c>
      <c r="J149">
        <v>180</v>
      </c>
      <c r="K149">
        <v>720</v>
      </c>
      <c r="L149">
        <v>0.92</v>
      </c>
    </row>
    <row r="150" spans="1:12" x14ac:dyDescent="0.2">
      <c r="A150" t="s">
        <v>37</v>
      </c>
      <c r="B150" t="s">
        <v>401</v>
      </c>
      <c r="C150" t="s">
        <v>402</v>
      </c>
      <c r="D150" t="s">
        <v>63</v>
      </c>
      <c r="E150" t="s">
        <v>75</v>
      </c>
      <c r="F150">
        <v>3</v>
      </c>
      <c r="G150">
        <v>11400</v>
      </c>
      <c r="H150">
        <v>69.5</v>
      </c>
      <c r="I150">
        <v>950</v>
      </c>
      <c r="J150">
        <v>180</v>
      </c>
      <c r="K150">
        <v>720</v>
      </c>
      <c r="L150">
        <v>0.92</v>
      </c>
    </row>
    <row r="151" spans="1:12" x14ac:dyDescent="0.2">
      <c r="A151" t="s">
        <v>37</v>
      </c>
      <c r="B151" t="s">
        <v>403</v>
      </c>
      <c r="C151" t="s">
        <v>404</v>
      </c>
      <c r="D151" t="s">
        <v>59</v>
      </c>
      <c r="E151" t="s">
        <v>16</v>
      </c>
      <c r="F151">
        <v>2</v>
      </c>
      <c r="G151">
        <v>14900</v>
      </c>
      <c r="H151">
        <v>65.2</v>
      </c>
      <c r="I151">
        <v>750</v>
      </c>
      <c r="J151">
        <v>180</v>
      </c>
      <c r="K151">
        <v>720</v>
      </c>
      <c r="L151">
        <v>0.92</v>
      </c>
    </row>
    <row r="152" spans="1:12" x14ac:dyDescent="0.2">
      <c r="A152" t="s">
        <v>37</v>
      </c>
      <c r="B152" t="s">
        <v>38</v>
      </c>
      <c r="C152" t="s">
        <v>405</v>
      </c>
      <c r="D152" t="s">
        <v>24</v>
      </c>
      <c r="E152" t="s">
        <v>16</v>
      </c>
      <c r="F152">
        <v>2</v>
      </c>
      <c r="G152">
        <v>15400</v>
      </c>
      <c r="H152">
        <v>73.5</v>
      </c>
      <c r="I152">
        <v>1100</v>
      </c>
      <c r="J152">
        <v>180</v>
      </c>
      <c r="K152">
        <v>720</v>
      </c>
      <c r="L152">
        <v>0.92</v>
      </c>
    </row>
    <row r="153" spans="1:12" x14ac:dyDescent="0.2">
      <c r="A153" t="s">
        <v>41</v>
      </c>
      <c r="B153" t="s">
        <v>41</v>
      </c>
      <c r="C153" t="s">
        <v>406</v>
      </c>
      <c r="D153" t="s">
        <v>15</v>
      </c>
      <c r="E153" t="s">
        <v>75</v>
      </c>
      <c r="F153">
        <v>4</v>
      </c>
      <c r="G153">
        <v>32500</v>
      </c>
      <c r="H153">
        <v>81.099999999999994</v>
      </c>
      <c r="I153">
        <v>1500</v>
      </c>
      <c r="J153">
        <v>90</v>
      </c>
      <c r="K153">
        <v>800</v>
      </c>
      <c r="L153">
        <v>1.34</v>
      </c>
    </row>
    <row r="154" spans="1:12" x14ac:dyDescent="0.2">
      <c r="A154" t="s">
        <v>41</v>
      </c>
      <c r="B154" t="s">
        <v>41</v>
      </c>
      <c r="C154" t="s">
        <v>407</v>
      </c>
      <c r="D154" t="s">
        <v>216</v>
      </c>
      <c r="E154" t="s">
        <v>75</v>
      </c>
      <c r="F154">
        <v>4</v>
      </c>
      <c r="G154">
        <v>31800</v>
      </c>
      <c r="H154">
        <v>81.099999999999994</v>
      </c>
      <c r="I154">
        <v>1500</v>
      </c>
      <c r="J154">
        <v>90</v>
      </c>
      <c r="K154">
        <v>800</v>
      </c>
      <c r="L154">
        <v>1.34</v>
      </c>
    </row>
    <row r="155" spans="1:12" x14ac:dyDescent="0.2">
      <c r="A155" t="s">
        <v>41</v>
      </c>
      <c r="B155" t="s">
        <v>41</v>
      </c>
      <c r="C155" t="s">
        <v>408</v>
      </c>
      <c r="D155" t="s">
        <v>409</v>
      </c>
      <c r="E155" t="s">
        <v>75</v>
      </c>
      <c r="F155">
        <v>4</v>
      </c>
      <c r="G155">
        <v>31200</v>
      </c>
      <c r="H155">
        <v>81.099999999999994</v>
      </c>
      <c r="I155">
        <v>1500</v>
      </c>
      <c r="J155">
        <v>90</v>
      </c>
      <c r="K155">
        <v>800</v>
      </c>
      <c r="L155">
        <v>1.34</v>
      </c>
    </row>
    <row r="156" spans="1:12" x14ac:dyDescent="0.2">
      <c r="A156" t="s">
        <v>41</v>
      </c>
      <c r="B156" t="s">
        <v>41</v>
      </c>
      <c r="C156" t="s">
        <v>410</v>
      </c>
      <c r="D156" t="s">
        <v>208</v>
      </c>
      <c r="E156" t="s">
        <v>75</v>
      </c>
      <c r="F156">
        <v>4</v>
      </c>
      <c r="G156">
        <v>29800</v>
      </c>
      <c r="H156">
        <v>81.099999999999994</v>
      </c>
      <c r="I156">
        <v>1500</v>
      </c>
      <c r="J156">
        <v>90</v>
      </c>
      <c r="K156">
        <v>800</v>
      </c>
      <c r="L156">
        <v>1.34</v>
      </c>
    </row>
    <row r="157" spans="1:12" x14ac:dyDescent="0.2">
      <c r="A157" t="s">
        <v>41</v>
      </c>
      <c r="B157" t="s">
        <v>41</v>
      </c>
      <c r="C157" t="s">
        <v>411</v>
      </c>
      <c r="D157" t="s">
        <v>40</v>
      </c>
      <c r="E157" t="s">
        <v>16</v>
      </c>
      <c r="F157">
        <v>2</v>
      </c>
      <c r="G157">
        <v>35600</v>
      </c>
      <c r="H157">
        <v>81.099999999999994</v>
      </c>
      <c r="I157">
        <v>1500</v>
      </c>
      <c r="J157">
        <v>90</v>
      </c>
      <c r="K157">
        <v>800</v>
      </c>
      <c r="L157">
        <v>1.34</v>
      </c>
    </row>
    <row r="158" spans="1:12" x14ac:dyDescent="0.2">
      <c r="A158" t="s">
        <v>41</v>
      </c>
      <c r="B158" t="s">
        <v>41</v>
      </c>
      <c r="C158" t="s">
        <v>412</v>
      </c>
      <c r="D158" t="s">
        <v>413</v>
      </c>
      <c r="E158" t="s">
        <v>16</v>
      </c>
      <c r="F158">
        <v>2</v>
      </c>
      <c r="G158">
        <v>34900</v>
      </c>
      <c r="H158">
        <v>81.099999999999994</v>
      </c>
      <c r="I158">
        <v>1500</v>
      </c>
      <c r="J158">
        <v>90</v>
      </c>
      <c r="K158">
        <v>800</v>
      </c>
      <c r="L158">
        <v>1.34</v>
      </c>
    </row>
    <row r="159" spans="1:12" x14ac:dyDescent="0.2">
      <c r="A159" t="s">
        <v>41</v>
      </c>
      <c r="B159" t="s">
        <v>41</v>
      </c>
      <c r="C159" t="s">
        <v>408</v>
      </c>
      <c r="D159" t="s">
        <v>414</v>
      </c>
      <c r="E159" t="s">
        <v>16</v>
      </c>
      <c r="F159">
        <v>2</v>
      </c>
      <c r="G159">
        <v>33800</v>
      </c>
      <c r="H159">
        <v>81.099999999999994</v>
      </c>
      <c r="I159">
        <v>1500</v>
      </c>
      <c r="J159">
        <v>90</v>
      </c>
      <c r="K159">
        <v>800</v>
      </c>
      <c r="L159">
        <v>1.34</v>
      </c>
    </row>
    <row r="160" spans="1:12" x14ac:dyDescent="0.2">
      <c r="A160" t="s">
        <v>41</v>
      </c>
      <c r="B160" t="s">
        <v>41</v>
      </c>
      <c r="C160" t="s">
        <v>415</v>
      </c>
      <c r="D160" t="s">
        <v>416</v>
      </c>
      <c r="E160" t="s">
        <v>16</v>
      </c>
      <c r="F160">
        <v>2</v>
      </c>
      <c r="G160">
        <v>34200</v>
      </c>
      <c r="H160">
        <v>81.099999999999994</v>
      </c>
      <c r="I160">
        <v>1500</v>
      </c>
      <c r="J160">
        <v>90</v>
      </c>
      <c r="K160">
        <v>800</v>
      </c>
      <c r="L160">
        <v>1.34</v>
      </c>
    </row>
    <row r="161" spans="1:12" x14ac:dyDescent="0.2">
      <c r="A161" t="s">
        <v>41</v>
      </c>
      <c r="B161" t="s">
        <v>41</v>
      </c>
      <c r="C161" t="s">
        <v>411</v>
      </c>
      <c r="D161" t="s">
        <v>63</v>
      </c>
      <c r="E161" t="s">
        <v>122</v>
      </c>
      <c r="F161">
        <v>4</v>
      </c>
      <c r="G161">
        <v>38500</v>
      </c>
      <c r="H161">
        <v>81.099999999999994</v>
      </c>
      <c r="I161">
        <v>1500</v>
      </c>
      <c r="J161">
        <v>90</v>
      </c>
      <c r="K161">
        <v>800</v>
      </c>
      <c r="L161">
        <v>1.34</v>
      </c>
    </row>
    <row r="162" spans="1:12" x14ac:dyDescent="0.2">
      <c r="A162" t="s">
        <v>41</v>
      </c>
      <c r="B162" t="s">
        <v>41</v>
      </c>
      <c r="C162" t="s">
        <v>412</v>
      </c>
      <c r="D162" t="s">
        <v>417</v>
      </c>
      <c r="E162" t="s">
        <v>122</v>
      </c>
      <c r="F162">
        <v>4</v>
      </c>
      <c r="G162">
        <v>37900</v>
      </c>
      <c r="H162">
        <v>81.099999999999994</v>
      </c>
      <c r="I162">
        <v>1500</v>
      </c>
      <c r="J162">
        <v>90</v>
      </c>
      <c r="K162">
        <v>800</v>
      </c>
      <c r="L162">
        <v>1.34</v>
      </c>
    </row>
    <row r="163" spans="1:12" x14ac:dyDescent="0.2">
      <c r="A163" t="s">
        <v>44</v>
      </c>
      <c r="B163" t="s">
        <v>45</v>
      </c>
      <c r="C163" t="s">
        <v>418</v>
      </c>
      <c r="D163" t="s">
        <v>15</v>
      </c>
      <c r="E163" t="s">
        <v>16</v>
      </c>
      <c r="F163">
        <v>2</v>
      </c>
      <c r="G163">
        <v>15600</v>
      </c>
      <c r="H163">
        <v>74.599999999999994</v>
      </c>
      <c r="I163">
        <v>1500</v>
      </c>
      <c r="J163">
        <v>99</v>
      </c>
      <c r="K163">
        <v>650</v>
      </c>
      <c r="L163">
        <v>0.92</v>
      </c>
    </row>
    <row r="164" spans="1:12" x14ac:dyDescent="0.2">
      <c r="A164" t="s">
        <v>44</v>
      </c>
      <c r="B164" t="s">
        <v>419</v>
      </c>
      <c r="C164" t="s">
        <v>420</v>
      </c>
      <c r="D164" t="s">
        <v>208</v>
      </c>
      <c r="E164" t="s">
        <v>75</v>
      </c>
      <c r="F164">
        <v>3</v>
      </c>
      <c r="G164">
        <v>4200</v>
      </c>
      <c r="H164">
        <v>65.8</v>
      </c>
      <c r="I164">
        <v>750</v>
      </c>
      <c r="J164">
        <v>99</v>
      </c>
      <c r="K164">
        <v>650</v>
      </c>
      <c r="L164">
        <v>0.92</v>
      </c>
    </row>
    <row r="165" spans="1:12" x14ac:dyDescent="0.2">
      <c r="A165" t="s">
        <v>44</v>
      </c>
      <c r="B165" t="s">
        <v>421</v>
      </c>
      <c r="C165" t="s">
        <v>422</v>
      </c>
      <c r="D165" t="s">
        <v>20</v>
      </c>
      <c r="E165" t="s">
        <v>16</v>
      </c>
      <c r="F165">
        <v>2</v>
      </c>
      <c r="G165">
        <v>4800</v>
      </c>
      <c r="H165">
        <v>68.5</v>
      </c>
      <c r="I165">
        <v>850</v>
      </c>
      <c r="J165">
        <v>99</v>
      </c>
      <c r="K165">
        <v>650</v>
      </c>
      <c r="L165">
        <v>0.92</v>
      </c>
    </row>
    <row r="166" spans="1:12" x14ac:dyDescent="0.2">
      <c r="A166" t="s">
        <v>44</v>
      </c>
      <c r="B166" t="s">
        <v>423</v>
      </c>
      <c r="C166" t="s">
        <v>424</v>
      </c>
      <c r="D166" t="s">
        <v>40</v>
      </c>
      <c r="E166" t="s">
        <v>16</v>
      </c>
      <c r="F166">
        <v>2</v>
      </c>
      <c r="G166">
        <v>4500</v>
      </c>
      <c r="H166">
        <v>66.400000000000006</v>
      </c>
      <c r="I166">
        <v>800</v>
      </c>
      <c r="J166">
        <v>99</v>
      </c>
      <c r="K166">
        <v>650</v>
      </c>
      <c r="L166">
        <v>0.92</v>
      </c>
    </row>
    <row r="167" spans="1:12" x14ac:dyDescent="0.2">
      <c r="A167" t="s">
        <v>44</v>
      </c>
      <c r="B167" t="s">
        <v>425</v>
      </c>
      <c r="C167" t="s">
        <v>426</v>
      </c>
      <c r="D167" t="s">
        <v>63</v>
      </c>
      <c r="E167" t="s">
        <v>75</v>
      </c>
      <c r="F167">
        <v>3</v>
      </c>
      <c r="G167">
        <v>3900</v>
      </c>
      <c r="H167">
        <v>69.2</v>
      </c>
      <c r="I167">
        <v>900</v>
      </c>
      <c r="J167">
        <v>99</v>
      </c>
      <c r="K167">
        <v>650</v>
      </c>
      <c r="L167">
        <v>0.92</v>
      </c>
    </row>
    <row r="168" spans="1:12" x14ac:dyDescent="0.2">
      <c r="A168" t="s">
        <v>44</v>
      </c>
      <c r="B168" t="s">
        <v>427</v>
      </c>
      <c r="C168" t="s">
        <v>428</v>
      </c>
      <c r="D168" t="s">
        <v>216</v>
      </c>
      <c r="E168" t="s">
        <v>16</v>
      </c>
      <c r="F168">
        <v>2</v>
      </c>
      <c r="G168">
        <v>4200</v>
      </c>
      <c r="H168">
        <v>67.8</v>
      </c>
      <c r="I168">
        <v>850</v>
      </c>
      <c r="J168">
        <v>99</v>
      </c>
      <c r="K168">
        <v>650</v>
      </c>
      <c r="L168">
        <v>0.92</v>
      </c>
    </row>
    <row r="169" spans="1:12" x14ac:dyDescent="0.2">
      <c r="A169" t="s">
        <v>44</v>
      </c>
      <c r="B169" t="s">
        <v>429</v>
      </c>
      <c r="C169" t="s">
        <v>430</v>
      </c>
      <c r="D169" t="s">
        <v>242</v>
      </c>
      <c r="E169" t="s">
        <v>75</v>
      </c>
      <c r="F169">
        <v>3</v>
      </c>
      <c r="G169">
        <v>3800</v>
      </c>
      <c r="H169">
        <v>65.5</v>
      </c>
      <c r="I169">
        <v>750</v>
      </c>
      <c r="J169">
        <v>99</v>
      </c>
      <c r="K169">
        <v>650</v>
      </c>
      <c r="L169">
        <v>0.92</v>
      </c>
    </row>
    <row r="170" spans="1:12" x14ac:dyDescent="0.2">
      <c r="A170" t="s">
        <v>44</v>
      </c>
      <c r="B170" t="s">
        <v>431</v>
      </c>
      <c r="C170" t="s">
        <v>432</v>
      </c>
      <c r="D170" t="s">
        <v>301</v>
      </c>
      <c r="E170" t="s">
        <v>16</v>
      </c>
      <c r="F170">
        <v>2</v>
      </c>
      <c r="G170">
        <v>4500</v>
      </c>
      <c r="H170">
        <v>64.8</v>
      </c>
      <c r="I170">
        <v>700</v>
      </c>
      <c r="J170">
        <v>99</v>
      </c>
      <c r="K170">
        <v>650</v>
      </c>
      <c r="L170">
        <v>0.92</v>
      </c>
    </row>
    <row r="171" spans="1:12" x14ac:dyDescent="0.2">
      <c r="A171" t="s">
        <v>44</v>
      </c>
      <c r="B171" t="s">
        <v>433</v>
      </c>
      <c r="C171" t="s">
        <v>434</v>
      </c>
      <c r="D171" t="s">
        <v>435</v>
      </c>
      <c r="E171" t="s">
        <v>75</v>
      </c>
      <c r="F171">
        <v>3</v>
      </c>
      <c r="G171">
        <v>3900</v>
      </c>
      <c r="H171">
        <v>66.2</v>
      </c>
      <c r="I171">
        <v>800</v>
      </c>
      <c r="J171">
        <v>99</v>
      </c>
      <c r="K171">
        <v>650</v>
      </c>
      <c r="L171">
        <v>0.92</v>
      </c>
    </row>
    <row r="172" spans="1:12" x14ac:dyDescent="0.2">
      <c r="A172" t="s">
        <v>44</v>
      </c>
      <c r="B172" t="s">
        <v>436</v>
      </c>
      <c r="C172" t="s">
        <v>437</v>
      </c>
      <c r="D172" t="s">
        <v>252</v>
      </c>
      <c r="E172" t="s">
        <v>16</v>
      </c>
      <c r="F172">
        <v>2</v>
      </c>
      <c r="G172">
        <v>4100</v>
      </c>
      <c r="H172">
        <v>65.900000000000006</v>
      </c>
      <c r="I172">
        <v>750</v>
      </c>
      <c r="J172">
        <v>99</v>
      </c>
      <c r="K172">
        <v>650</v>
      </c>
      <c r="L172">
        <v>0.92</v>
      </c>
    </row>
    <row r="173" spans="1:12" x14ac:dyDescent="0.2">
      <c r="A173" t="s">
        <v>48</v>
      </c>
      <c r="B173" t="s">
        <v>438</v>
      </c>
      <c r="C173" t="s">
        <v>439</v>
      </c>
      <c r="D173" t="s">
        <v>15</v>
      </c>
      <c r="E173" t="s">
        <v>16</v>
      </c>
      <c r="F173">
        <v>2</v>
      </c>
      <c r="G173">
        <v>1460</v>
      </c>
      <c r="H173">
        <v>89.8</v>
      </c>
      <c r="I173">
        <v>1900</v>
      </c>
      <c r="J173">
        <v>88</v>
      </c>
      <c r="K173">
        <v>1200</v>
      </c>
      <c r="L173">
        <v>0.89</v>
      </c>
    </row>
    <row r="174" spans="1:12" x14ac:dyDescent="0.2">
      <c r="A174" t="s">
        <v>48</v>
      </c>
      <c r="B174" t="s">
        <v>440</v>
      </c>
      <c r="C174" t="s">
        <v>441</v>
      </c>
      <c r="D174" t="s">
        <v>20</v>
      </c>
      <c r="E174" t="s">
        <v>75</v>
      </c>
      <c r="F174">
        <v>3</v>
      </c>
      <c r="G174">
        <v>1380</v>
      </c>
      <c r="H174">
        <v>90.5</v>
      </c>
      <c r="I174">
        <v>2000</v>
      </c>
      <c r="J174">
        <v>88</v>
      </c>
      <c r="K174">
        <v>1200</v>
      </c>
      <c r="L174">
        <v>0.89</v>
      </c>
    </row>
    <row r="175" spans="1:12" x14ac:dyDescent="0.2">
      <c r="A175" t="s">
        <v>48</v>
      </c>
      <c r="B175" t="s">
        <v>442</v>
      </c>
      <c r="C175" t="s">
        <v>443</v>
      </c>
      <c r="D175" t="s">
        <v>208</v>
      </c>
      <c r="E175" t="s">
        <v>16</v>
      </c>
      <c r="F175">
        <v>2</v>
      </c>
      <c r="G175">
        <v>1420</v>
      </c>
      <c r="H175">
        <v>85.4</v>
      </c>
      <c r="I175">
        <v>1700</v>
      </c>
      <c r="J175">
        <v>88</v>
      </c>
      <c r="K175">
        <v>1200</v>
      </c>
      <c r="L175">
        <v>0.89</v>
      </c>
    </row>
    <row r="176" spans="1:12" x14ac:dyDescent="0.2">
      <c r="A176" t="s">
        <v>48</v>
      </c>
      <c r="B176" t="s">
        <v>444</v>
      </c>
      <c r="C176" t="s">
        <v>445</v>
      </c>
      <c r="D176" t="s">
        <v>446</v>
      </c>
      <c r="E176" t="s">
        <v>75</v>
      </c>
      <c r="F176">
        <v>3</v>
      </c>
      <c r="G176">
        <v>1440</v>
      </c>
      <c r="H176">
        <v>86.2</v>
      </c>
      <c r="I176">
        <v>1600</v>
      </c>
      <c r="J176">
        <v>88</v>
      </c>
      <c r="K176">
        <v>1200</v>
      </c>
      <c r="L176">
        <v>0.89</v>
      </c>
    </row>
    <row r="177" spans="1:12" x14ac:dyDescent="0.2">
      <c r="A177" t="s">
        <v>48</v>
      </c>
      <c r="B177" t="s">
        <v>447</v>
      </c>
      <c r="C177" t="s">
        <v>448</v>
      </c>
      <c r="D177" t="s">
        <v>40</v>
      </c>
      <c r="E177" t="s">
        <v>16</v>
      </c>
      <c r="F177">
        <v>2</v>
      </c>
      <c r="G177">
        <v>1460</v>
      </c>
      <c r="H177">
        <v>84.5</v>
      </c>
      <c r="I177">
        <v>1500</v>
      </c>
      <c r="J177">
        <v>88</v>
      </c>
      <c r="K177">
        <v>1200</v>
      </c>
      <c r="L177">
        <v>0.89</v>
      </c>
    </row>
    <row r="178" spans="1:12" x14ac:dyDescent="0.2">
      <c r="A178" t="s">
        <v>48</v>
      </c>
      <c r="B178" t="s">
        <v>449</v>
      </c>
      <c r="C178" t="s">
        <v>450</v>
      </c>
      <c r="D178" t="s">
        <v>63</v>
      </c>
      <c r="E178" t="s">
        <v>75</v>
      </c>
      <c r="F178">
        <v>3</v>
      </c>
      <c r="G178">
        <v>1380</v>
      </c>
      <c r="H178">
        <v>83.8</v>
      </c>
      <c r="I178">
        <v>1400</v>
      </c>
      <c r="J178">
        <v>88</v>
      </c>
      <c r="K178">
        <v>1200</v>
      </c>
      <c r="L178">
        <v>0.89</v>
      </c>
    </row>
    <row r="179" spans="1:12" x14ac:dyDescent="0.2">
      <c r="A179" t="s">
        <v>48</v>
      </c>
      <c r="B179" t="s">
        <v>451</v>
      </c>
      <c r="C179" t="s">
        <v>452</v>
      </c>
      <c r="D179" t="s">
        <v>216</v>
      </c>
      <c r="E179" t="s">
        <v>16</v>
      </c>
      <c r="F179">
        <v>2</v>
      </c>
      <c r="G179">
        <v>1420</v>
      </c>
      <c r="H179">
        <v>84.2</v>
      </c>
      <c r="I179">
        <v>1500</v>
      </c>
      <c r="J179">
        <v>88</v>
      </c>
      <c r="K179">
        <v>1200</v>
      </c>
      <c r="L179">
        <v>0.89</v>
      </c>
    </row>
    <row r="180" spans="1:12" x14ac:dyDescent="0.2">
      <c r="A180" t="s">
        <v>48</v>
      </c>
      <c r="B180" t="s">
        <v>132</v>
      </c>
      <c r="C180" t="s">
        <v>453</v>
      </c>
      <c r="D180" t="s">
        <v>454</v>
      </c>
      <c r="E180" t="s">
        <v>16</v>
      </c>
      <c r="F180">
        <v>2</v>
      </c>
      <c r="G180">
        <v>1440</v>
      </c>
      <c r="H180">
        <v>87.5</v>
      </c>
      <c r="I180">
        <v>1800</v>
      </c>
      <c r="J180">
        <v>88</v>
      </c>
      <c r="K180">
        <v>1200</v>
      </c>
      <c r="L180">
        <v>0.89</v>
      </c>
    </row>
    <row r="181" spans="1:12" x14ac:dyDescent="0.2">
      <c r="A181" t="s">
        <v>48</v>
      </c>
      <c r="B181" t="s">
        <v>455</v>
      </c>
      <c r="C181" t="s">
        <v>456</v>
      </c>
      <c r="D181" t="s">
        <v>457</v>
      </c>
      <c r="E181" t="s">
        <v>75</v>
      </c>
      <c r="F181">
        <v>3</v>
      </c>
      <c r="G181">
        <v>1380</v>
      </c>
      <c r="H181">
        <v>85.8</v>
      </c>
      <c r="I181">
        <v>1600</v>
      </c>
      <c r="J181">
        <v>88</v>
      </c>
      <c r="K181">
        <v>1200</v>
      </c>
      <c r="L181">
        <v>0.89</v>
      </c>
    </row>
    <row r="182" spans="1:12" x14ac:dyDescent="0.2">
      <c r="A182" t="s">
        <v>48</v>
      </c>
      <c r="B182" t="s">
        <v>458</v>
      </c>
      <c r="C182" t="s">
        <v>459</v>
      </c>
      <c r="D182" t="s">
        <v>252</v>
      </c>
      <c r="E182" t="s">
        <v>16</v>
      </c>
      <c r="F182">
        <v>2</v>
      </c>
      <c r="G182">
        <v>1460</v>
      </c>
      <c r="H182">
        <v>86.4</v>
      </c>
      <c r="I182">
        <v>1700</v>
      </c>
      <c r="J182">
        <v>88</v>
      </c>
      <c r="K182">
        <v>1200</v>
      </c>
      <c r="L182">
        <v>0.89</v>
      </c>
    </row>
    <row r="183" spans="1:12" x14ac:dyDescent="0.2">
      <c r="A183" t="s">
        <v>56</v>
      </c>
      <c r="B183" t="s">
        <v>57</v>
      </c>
      <c r="C183" t="s">
        <v>58</v>
      </c>
      <c r="D183" t="s">
        <v>15</v>
      </c>
      <c r="E183" t="s">
        <v>16</v>
      </c>
      <c r="F183">
        <v>2</v>
      </c>
      <c r="G183">
        <v>8800</v>
      </c>
      <c r="H183">
        <v>83.2</v>
      </c>
      <c r="I183">
        <v>1500</v>
      </c>
      <c r="J183">
        <v>110</v>
      </c>
      <c r="K183">
        <v>600</v>
      </c>
      <c r="L183">
        <v>0.15</v>
      </c>
    </row>
    <row r="184" spans="1:12" x14ac:dyDescent="0.2">
      <c r="A184" t="s">
        <v>56</v>
      </c>
      <c r="B184" t="s">
        <v>460</v>
      </c>
      <c r="C184" t="s">
        <v>461</v>
      </c>
      <c r="D184" t="s">
        <v>20</v>
      </c>
      <c r="E184" t="s">
        <v>16</v>
      </c>
      <c r="F184">
        <v>2</v>
      </c>
      <c r="G184">
        <v>8600</v>
      </c>
      <c r="H184">
        <v>77.400000000000006</v>
      </c>
      <c r="I184">
        <v>1200</v>
      </c>
      <c r="J184">
        <v>110</v>
      </c>
      <c r="K184">
        <v>600</v>
      </c>
      <c r="L184">
        <v>0.15</v>
      </c>
    </row>
    <row r="185" spans="1:12" x14ac:dyDescent="0.2">
      <c r="A185" t="s">
        <v>56</v>
      </c>
      <c r="B185" t="s">
        <v>159</v>
      </c>
      <c r="C185" t="s">
        <v>160</v>
      </c>
      <c r="D185" t="s">
        <v>208</v>
      </c>
      <c r="E185" t="s">
        <v>16</v>
      </c>
      <c r="F185">
        <v>2</v>
      </c>
      <c r="G185">
        <v>8400</v>
      </c>
      <c r="H185">
        <v>75.099999999999994</v>
      </c>
      <c r="I185">
        <v>1000</v>
      </c>
      <c r="J185">
        <v>110</v>
      </c>
      <c r="K185">
        <v>600</v>
      </c>
      <c r="L185">
        <v>0.15</v>
      </c>
    </row>
    <row r="186" spans="1:12" x14ac:dyDescent="0.2">
      <c r="A186" t="s">
        <v>60</v>
      </c>
      <c r="B186" t="s">
        <v>61</v>
      </c>
      <c r="C186" t="s">
        <v>62</v>
      </c>
      <c r="D186" t="s">
        <v>15</v>
      </c>
      <c r="E186" t="s">
        <v>16</v>
      </c>
      <c r="F186">
        <v>3</v>
      </c>
      <c r="G186">
        <v>8900</v>
      </c>
      <c r="H186">
        <v>51.2</v>
      </c>
      <c r="I186">
        <v>800</v>
      </c>
      <c r="J186">
        <v>140</v>
      </c>
      <c r="K186">
        <v>400</v>
      </c>
      <c r="L186">
        <v>7.15</v>
      </c>
    </row>
    <row r="187" spans="1:12" x14ac:dyDescent="0.2">
      <c r="A187" t="s">
        <v>60</v>
      </c>
      <c r="B187" t="s">
        <v>61</v>
      </c>
      <c r="C187" t="s">
        <v>462</v>
      </c>
      <c r="D187" t="s">
        <v>20</v>
      </c>
      <c r="E187" t="s">
        <v>16</v>
      </c>
      <c r="F187">
        <v>3</v>
      </c>
      <c r="G187">
        <v>8500</v>
      </c>
      <c r="H187">
        <v>51.2</v>
      </c>
      <c r="I187">
        <v>750</v>
      </c>
      <c r="J187">
        <v>140</v>
      </c>
      <c r="K187">
        <v>400</v>
      </c>
      <c r="L187">
        <v>7.15</v>
      </c>
    </row>
    <row r="188" spans="1:12" x14ac:dyDescent="0.2">
      <c r="A188" t="s">
        <v>60</v>
      </c>
      <c r="B188" t="s">
        <v>463</v>
      </c>
      <c r="C188" t="s">
        <v>464</v>
      </c>
      <c r="D188" t="s">
        <v>208</v>
      </c>
      <c r="E188" t="s">
        <v>16</v>
      </c>
      <c r="F188">
        <v>2.5</v>
      </c>
      <c r="G188">
        <v>7800</v>
      </c>
      <c r="H188">
        <v>48.9</v>
      </c>
      <c r="I188">
        <v>700</v>
      </c>
      <c r="J188">
        <v>140</v>
      </c>
      <c r="K188">
        <v>400</v>
      </c>
      <c r="L188">
        <v>7.15</v>
      </c>
    </row>
    <row r="189" spans="1:12" x14ac:dyDescent="0.2">
      <c r="A189" t="s">
        <v>60</v>
      </c>
      <c r="B189" t="s">
        <v>463</v>
      </c>
      <c r="C189" t="s">
        <v>465</v>
      </c>
      <c r="D189" t="s">
        <v>40</v>
      </c>
      <c r="E189" t="s">
        <v>16</v>
      </c>
      <c r="F189">
        <v>2.5</v>
      </c>
      <c r="G189">
        <v>8200</v>
      </c>
      <c r="H189">
        <v>48.9</v>
      </c>
      <c r="I189">
        <v>720</v>
      </c>
      <c r="J189">
        <v>140</v>
      </c>
      <c r="K189">
        <v>400</v>
      </c>
      <c r="L189">
        <v>7.15</v>
      </c>
    </row>
    <row r="190" spans="1:12" x14ac:dyDescent="0.2">
      <c r="A190" t="s">
        <v>60</v>
      </c>
      <c r="B190" t="s">
        <v>466</v>
      </c>
      <c r="C190" t="s">
        <v>467</v>
      </c>
      <c r="D190" t="s">
        <v>63</v>
      </c>
      <c r="E190" t="s">
        <v>16</v>
      </c>
      <c r="F190">
        <v>3</v>
      </c>
      <c r="G190">
        <v>7500</v>
      </c>
      <c r="H190">
        <v>45.3</v>
      </c>
      <c r="I190">
        <v>550</v>
      </c>
      <c r="J190">
        <v>140</v>
      </c>
      <c r="K190">
        <v>400</v>
      </c>
      <c r="L190">
        <v>7.15</v>
      </c>
    </row>
    <row r="191" spans="1:12" x14ac:dyDescent="0.2">
      <c r="A191" t="s">
        <v>60</v>
      </c>
      <c r="B191" t="s">
        <v>468</v>
      </c>
      <c r="C191" t="s">
        <v>469</v>
      </c>
      <c r="D191" t="s">
        <v>223</v>
      </c>
      <c r="E191" t="s">
        <v>16</v>
      </c>
      <c r="F191">
        <v>3</v>
      </c>
      <c r="G191">
        <v>7200</v>
      </c>
      <c r="H191">
        <v>44.1</v>
      </c>
      <c r="I191">
        <v>500</v>
      </c>
      <c r="J191">
        <v>140</v>
      </c>
      <c r="K191">
        <v>400</v>
      </c>
      <c r="L191">
        <v>7.15</v>
      </c>
    </row>
    <row r="192" spans="1:12" x14ac:dyDescent="0.2">
      <c r="A192" t="s">
        <v>60</v>
      </c>
      <c r="B192" t="s">
        <v>470</v>
      </c>
      <c r="C192" t="s">
        <v>471</v>
      </c>
      <c r="D192" t="s">
        <v>15</v>
      </c>
      <c r="E192" t="s">
        <v>16</v>
      </c>
      <c r="F192">
        <v>3</v>
      </c>
      <c r="G192">
        <v>6900</v>
      </c>
      <c r="H192">
        <v>43.8</v>
      </c>
      <c r="I192">
        <v>480</v>
      </c>
      <c r="J192">
        <v>140</v>
      </c>
      <c r="K192">
        <v>400</v>
      </c>
      <c r="L192">
        <v>7.15</v>
      </c>
    </row>
    <row r="193" spans="1:12" x14ac:dyDescent="0.2">
      <c r="A193" t="s">
        <v>60</v>
      </c>
      <c r="B193" t="s">
        <v>472</v>
      </c>
      <c r="C193" t="s">
        <v>473</v>
      </c>
      <c r="D193" t="s">
        <v>208</v>
      </c>
      <c r="E193" t="s">
        <v>16</v>
      </c>
      <c r="F193">
        <v>3</v>
      </c>
      <c r="G193">
        <v>6500</v>
      </c>
      <c r="H193">
        <v>41.2</v>
      </c>
      <c r="I193">
        <v>450</v>
      </c>
      <c r="J193">
        <v>140</v>
      </c>
      <c r="K193">
        <v>400</v>
      </c>
      <c r="L193">
        <v>7.15</v>
      </c>
    </row>
    <row r="194" spans="1:12" x14ac:dyDescent="0.2">
      <c r="A194" t="s">
        <v>60</v>
      </c>
      <c r="B194" t="s">
        <v>474</v>
      </c>
      <c r="C194" t="s">
        <v>475</v>
      </c>
      <c r="D194" t="s">
        <v>20</v>
      </c>
      <c r="E194" t="s">
        <v>16</v>
      </c>
      <c r="F194">
        <v>3</v>
      </c>
      <c r="G194">
        <v>6300</v>
      </c>
      <c r="H194">
        <v>40.5</v>
      </c>
      <c r="I194">
        <v>420</v>
      </c>
      <c r="J194">
        <v>140</v>
      </c>
      <c r="K194">
        <v>400</v>
      </c>
      <c r="L194">
        <v>7.15</v>
      </c>
    </row>
    <row r="195" spans="1:12" x14ac:dyDescent="0.2">
      <c r="A195" t="s">
        <v>60</v>
      </c>
      <c r="B195" t="s">
        <v>476</v>
      </c>
      <c r="C195" t="s">
        <v>477</v>
      </c>
      <c r="D195" t="s">
        <v>63</v>
      </c>
      <c r="E195" t="s">
        <v>16</v>
      </c>
      <c r="F195">
        <v>3</v>
      </c>
      <c r="G195">
        <v>6100</v>
      </c>
      <c r="H195">
        <v>39.799999999999997</v>
      </c>
      <c r="I195">
        <v>400</v>
      </c>
      <c r="J195">
        <v>140</v>
      </c>
      <c r="K195">
        <v>400</v>
      </c>
      <c r="L195">
        <v>7.15</v>
      </c>
    </row>
    <row r="196" spans="1:12" x14ac:dyDescent="0.2">
      <c r="A196" t="s">
        <v>64</v>
      </c>
      <c r="B196" t="s">
        <v>65</v>
      </c>
      <c r="C196" t="s">
        <v>66</v>
      </c>
      <c r="D196" t="s">
        <v>15</v>
      </c>
      <c r="E196" t="s">
        <v>16</v>
      </c>
      <c r="F196">
        <v>2</v>
      </c>
      <c r="G196">
        <v>7200</v>
      </c>
      <c r="H196">
        <v>85.1</v>
      </c>
      <c r="I196">
        <v>950</v>
      </c>
      <c r="J196">
        <v>90</v>
      </c>
      <c r="K196">
        <v>800</v>
      </c>
      <c r="L196">
        <v>1300</v>
      </c>
    </row>
    <row r="197" spans="1:12" x14ac:dyDescent="0.2">
      <c r="A197" t="s">
        <v>64</v>
      </c>
      <c r="B197" t="s">
        <v>65</v>
      </c>
      <c r="C197" t="s">
        <v>478</v>
      </c>
      <c r="D197" t="s">
        <v>40</v>
      </c>
      <c r="E197" t="s">
        <v>16</v>
      </c>
      <c r="F197">
        <v>2</v>
      </c>
      <c r="G197">
        <v>7000</v>
      </c>
      <c r="H197">
        <v>85.1</v>
      </c>
      <c r="I197">
        <v>920</v>
      </c>
      <c r="J197">
        <v>90</v>
      </c>
      <c r="K197">
        <v>800</v>
      </c>
      <c r="L197">
        <v>1300</v>
      </c>
    </row>
    <row r="198" spans="1:12" x14ac:dyDescent="0.2">
      <c r="A198" t="s">
        <v>64</v>
      </c>
      <c r="B198" t="s">
        <v>65</v>
      </c>
      <c r="C198" t="s">
        <v>479</v>
      </c>
      <c r="D198" t="s">
        <v>20</v>
      </c>
      <c r="E198" t="s">
        <v>16</v>
      </c>
      <c r="F198">
        <v>2</v>
      </c>
      <c r="G198">
        <v>6900</v>
      </c>
      <c r="H198">
        <v>85.1</v>
      </c>
      <c r="I198">
        <v>900</v>
      </c>
      <c r="J198">
        <v>90</v>
      </c>
      <c r="K198">
        <v>800</v>
      </c>
      <c r="L198">
        <v>1300</v>
      </c>
    </row>
    <row r="199" spans="1:12" x14ac:dyDescent="0.2">
      <c r="A199" t="s">
        <v>64</v>
      </c>
      <c r="B199" t="s">
        <v>65</v>
      </c>
      <c r="C199" t="s">
        <v>480</v>
      </c>
      <c r="D199" t="s">
        <v>208</v>
      </c>
      <c r="E199" t="s">
        <v>16</v>
      </c>
      <c r="F199">
        <v>2</v>
      </c>
      <c r="G199">
        <v>6500</v>
      </c>
      <c r="H199">
        <v>85.1</v>
      </c>
      <c r="I199">
        <v>850</v>
      </c>
      <c r="J199">
        <v>90</v>
      </c>
      <c r="K199">
        <v>800</v>
      </c>
      <c r="L199">
        <v>1300</v>
      </c>
    </row>
    <row r="200" spans="1:12" x14ac:dyDescent="0.2">
      <c r="A200" t="s">
        <v>64</v>
      </c>
      <c r="B200" t="s">
        <v>65</v>
      </c>
      <c r="C200" t="s">
        <v>481</v>
      </c>
      <c r="D200" t="s">
        <v>63</v>
      </c>
      <c r="E200" t="s">
        <v>16</v>
      </c>
      <c r="F200">
        <v>2</v>
      </c>
      <c r="G200">
        <v>6400</v>
      </c>
      <c r="H200">
        <v>85.1</v>
      </c>
      <c r="I200">
        <v>840</v>
      </c>
      <c r="J200">
        <v>90</v>
      </c>
      <c r="K200">
        <v>800</v>
      </c>
      <c r="L200">
        <v>1300</v>
      </c>
    </row>
    <row r="201" spans="1:12" x14ac:dyDescent="0.2">
      <c r="A201" t="s">
        <v>64</v>
      </c>
      <c r="B201" t="s">
        <v>166</v>
      </c>
      <c r="C201" t="s">
        <v>167</v>
      </c>
      <c r="D201" t="s">
        <v>482</v>
      </c>
      <c r="E201" t="s">
        <v>16</v>
      </c>
      <c r="F201">
        <v>2</v>
      </c>
      <c r="G201">
        <v>6800</v>
      </c>
      <c r="H201">
        <v>75.400000000000006</v>
      </c>
      <c r="I201">
        <v>700</v>
      </c>
      <c r="J201">
        <v>90</v>
      </c>
      <c r="K201">
        <v>800</v>
      </c>
      <c r="L201">
        <v>1300</v>
      </c>
    </row>
    <row r="202" spans="1:12" x14ac:dyDescent="0.2">
      <c r="A202" t="s">
        <v>64</v>
      </c>
      <c r="B202" t="s">
        <v>166</v>
      </c>
      <c r="C202" t="s">
        <v>483</v>
      </c>
      <c r="D202" t="s">
        <v>216</v>
      </c>
      <c r="E202" t="s">
        <v>16</v>
      </c>
      <c r="F202">
        <v>2</v>
      </c>
      <c r="G202">
        <v>5900</v>
      </c>
      <c r="H202">
        <v>75.400000000000006</v>
      </c>
      <c r="I202">
        <v>650</v>
      </c>
      <c r="J202">
        <v>90</v>
      </c>
      <c r="K202">
        <v>800</v>
      </c>
      <c r="L202">
        <v>1300</v>
      </c>
    </row>
    <row r="203" spans="1:12" x14ac:dyDescent="0.2">
      <c r="A203" t="s">
        <v>64</v>
      </c>
      <c r="B203" t="s">
        <v>72</v>
      </c>
      <c r="C203" t="s">
        <v>73</v>
      </c>
      <c r="D203" t="s">
        <v>15</v>
      </c>
      <c r="E203" t="s">
        <v>16</v>
      </c>
      <c r="F203">
        <v>2</v>
      </c>
      <c r="G203">
        <v>5800</v>
      </c>
      <c r="H203">
        <v>73.2</v>
      </c>
      <c r="I203">
        <v>600</v>
      </c>
      <c r="J203">
        <v>90</v>
      </c>
      <c r="K203">
        <v>800</v>
      </c>
      <c r="L203">
        <v>1300</v>
      </c>
    </row>
    <row r="204" spans="1:12" x14ac:dyDescent="0.2">
      <c r="A204" t="s">
        <v>64</v>
      </c>
      <c r="B204" t="s">
        <v>72</v>
      </c>
      <c r="C204" t="s">
        <v>484</v>
      </c>
      <c r="D204" t="s">
        <v>208</v>
      </c>
      <c r="E204" t="s">
        <v>16</v>
      </c>
      <c r="F204">
        <v>2</v>
      </c>
      <c r="G204">
        <v>5600</v>
      </c>
      <c r="H204">
        <v>73.2</v>
      </c>
      <c r="I204">
        <v>580</v>
      </c>
      <c r="J204">
        <v>90</v>
      </c>
      <c r="K204">
        <v>800</v>
      </c>
      <c r="L204">
        <v>1300</v>
      </c>
    </row>
    <row r="205" spans="1:12" x14ac:dyDescent="0.2">
      <c r="A205" t="s">
        <v>64</v>
      </c>
      <c r="B205" t="s">
        <v>485</v>
      </c>
      <c r="C205" t="s">
        <v>486</v>
      </c>
      <c r="D205" t="s">
        <v>71</v>
      </c>
      <c r="E205" t="s">
        <v>16</v>
      </c>
      <c r="F205">
        <v>2</v>
      </c>
      <c r="G205">
        <v>5500</v>
      </c>
      <c r="H205">
        <v>71.8</v>
      </c>
      <c r="I205">
        <v>550</v>
      </c>
      <c r="J205">
        <v>90</v>
      </c>
      <c r="K205">
        <v>800</v>
      </c>
      <c r="L205">
        <v>1300</v>
      </c>
    </row>
    <row r="206" spans="1:12" x14ac:dyDescent="0.2">
      <c r="A206" t="s">
        <v>64</v>
      </c>
      <c r="B206" t="s">
        <v>485</v>
      </c>
      <c r="C206" t="s">
        <v>487</v>
      </c>
      <c r="D206" t="s">
        <v>63</v>
      </c>
      <c r="E206" t="s">
        <v>16</v>
      </c>
      <c r="F206">
        <v>2</v>
      </c>
      <c r="G206">
        <v>5400</v>
      </c>
      <c r="H206">
        <v>71.8</v>
      </c>
      <c r="I206">
        <v>530</v>
      </c>
      <c r="J206">
        <v>90</v>
      </c>
      <c r="K206">
        <v>800</v>
      </c>
      <c r="L206">
        <v>1300</v>
      </c>
    </row>
    <row r="207" spans="1:12" x14ac:dyDescent="0.2">
      <c r="A207" t="s">
        <v>64</v>
      </c>
      <c r="B207" t="s">
        <v>488</v>
      </c>
      <c r="C207" t="s">
        <v>489</v>
      </c>
      <c r="D207" t="s">
        <v>223</v>
      </c>
      <c r="E207" t="s">
        <v>16</v>
      </c>
      <c r="F207">
        <v>2</v>
      </c>
      <c r="G207">
        <v>5300</v>
      </c>
      <c r="H207">
        <v>70.5</v>
      </c>
      <c r="I207">
        <v>520</v>
      </c>
      <c r="J207">
        <v>90</v>
      </c>
      <c r="K207">
        <v>800</v>
      </c>
      <c r="L207">
        <v>1300</v>
      </c>
    </row>
    <row r="208" spans="1:12" x14ac:dyDescent="0.2">
      <c r="A208" t="s">
        <v>64</v>
      </c>
      <c r="B208" t="s">
        <v>488</v>
      </c>
      <c r="C208" t="s">
        <v>490</v>
      </c>
      <c r="D208" t="s">
        <v>15</v>
      </c>
      <c r="E208" t="s">
        <v>16</v>
      </c>
      <c r="F208">
        <v>2</v>
      </c>
      <c r="G208">
        <v>5200</v>
      </c>
      <c r="H208">
        <v>70.5</v>
      </c>
      <c r="I208">
        <v>500</v>
      </c>
      <c r="J208">
        <v>90</v>
      </c>
      <c r="K208">
        <v>800</v>
      </c>
      <c r="L208">
        <v>1300</v>
      </c>
    </row>
    <row r="209" spans="1:12" x14ac:dyDescent="0.2">
      <c r="A209" t="s">
        <v>64</v>
      </c>
      <c r="B209" t="s">
        <v>491</v>
      </c>
      <c r="C209" t="s">
        <v>492</v>
      </c>
      <c r="D209" t="s">
        <v>493</v>
      </c>
      <c r="E209" t="s">
        <v>16</v>
      </c>
      <c r="F209">
        <v>2</v>
      </c>
      <c r="G209">
        <v>6100</v>
      </c>
      <c r="H209">
        <v>72.3</v>
      </c>
      <c r="I209">
        <v>580</v>
      </c>
      <c r="J209">
        <v>90</v>
      </c>
      <c r="K209">
        <v>800</v>
      </c>
      <c r="L209">
        <v>1300</v>
      </c>
    </row>
    <row r="210" spans="1:12" x14ac:dyDescent="0.2">
      <c r="A210" t="s">
        <v>64</v>
      </c>
      <c r="B210" t="s">
        <v>491</v>
      </c>
      <c r="C210" t="s">
        <v>494</v>
      </c>
      <c r="D210" t="s">
        <v>261</v>
      </c>
      <c r="E210" t="s">
        <v>16</v>
      </c>
      <c r="F210">
        <v>2</v>
      </c>
      <c r="G210">
        <v>5100</v>
      </c>
      <c r="H210">
        <v>72.3</v>
      </c>
      <c r="I210">
        <v>550</v>
      </c>
      <c r="J210">
        <v>90</v>
      </c>
      <c r="K210">
        <v>800</v>
      </c>
      <c r="L210">
        <v>1300</v>
      </c>
    </row>
    <row r="211" spans="1:12" x14ac:dyDescent="0.2">
      <c r="A211" t="s">
        <v>64</v>
      </c>
      <c r="B211" t="s">
        <v>495</v>
      </c>
      <c r="C211" t="s">
        <v>496</v>
      </c>
      <c r="D211" t="s">
        <v>63</v>
      </c>
      <c r="E211" t="s">
        <v>16</v>
      </c>
      <c r="F211">
        <v>2</v>
      </c>
      <c r="G211">
        <v>6300</v>
      </c>
      <c r="H211">
        <v>71.2</v>
      </c>
      <c r="I211">
        <v>570</v>
      </c>
      <c r="J211">
        <v>90</v>
      </c>
      <c r="K211">
        <v>800</v>
      </c>
      <c r="L211">
        <v>1300</v>
      </c>
    </row>
    <row r="212" spans="1:12" x14ac:dyDescent="0.2">
      <c r="A212" t="s">
        <v>64</v>
      </c>
      <c r="B212" t="s">
        <v>497</v>
      </c>
      <c r="C212" t="s">
        <v>498</v>
      </c>
      <c r="D212" t="s">
        <v>20</v>
      </c>
      <c r="E212" t="s">
        <v>16</v>
      </c>
      <c r="F212">
        <v>2</v>
      </c>
      <c r="G212">
        <v>5000</v>
      </c>
      <c r="H212">
        <v>76.400000000000006</v>
      </c>
      <c r="I212">
        <v>600</v>
      </c>
      <c r="J212">
        <v>90</v>
      </c>
      <c r="K212">
        <v>800</v>
      </c>
      <c r="L212">
        <v>1300</v>
      </c>
    </row>
    <row r="213" spans="1:12" x14ac:dyDescent="0.2">
      <c r="A213" t="s">
        <v>64</v>
      </c>
      <c r="B213" t="s">
        <v>499</v>
      </c>
      <c r="C213" t="s">
        <v>500</v>
      </c>
      <c r="D213" t="s">
        <v>501</v>
      </c>
      <c r="E213" t="s">
        <v>16</v>
      </c>
      <c r="F213">
        <v>2</v>
      </c>
      <c r="G213">
        <v>5900</v>
      </c>
      <c r="H213">
        <v>77.8</v>
      </c>
      <c r="I213">
        <v>650</v>
      </c>
      <c r="J213">
        <v>90</v>
      </c>
      <c r="K213">
        <v>800</v>
      </c>
      <c r="L213">
        <v>1300</v>
      </c>
    </row>
    <row r="214" spans="1:12" x14ac:dyDescent="0.2">
      <c r="A214" t="s">
        <v>64</v>
      </c>
      <c r="B214" t="s">
        <v>166</v>
      </c>
      <c r="C214" t="s">
        <v>502</v>
      </c>
      <c r="D214" t="s">
        <v>503</v>
      </c>
      <c r="E214" t="s">
        <v>16</v>
      </c>
      <c r="F214">
        <v>2</v>
      </c>
      <c r="G214">
        <v>4900</v>
      </c>
      <c r="H214">
        <v>75.400000000000006</v>
      </c>
      <c r="I214">
        <v>540</v>
      </c>
      <c r="J214">
        <v>90</v>
      </c>
      <c r="K214">
        <v>800</v>
      </c>
      <c r="L214">
        <v>1300</v>
      </c>
    </row>
    <row r="215" spans="1:12" x14ac:dyDescent="0.2">
      <c r="A215" t="s">
        <v>64</v>
      </c>
      <c r="B215" t="s">
        <v>504</v>
      </c>
      <c r="C215" t="s">
        <v>505</v>
      </c>
      <c r="D215" t="s">
        <v>506</v>
      </c>
      <c r="E215" t="s">
        <v>16</v>
      </c>
      <c r="F215">
        <v>2</v>
      </c>
      <c r="G215">
        <v>4800</v>
      </c>
      <c r="H215">
        <v>70.099999999999994</v>
      </c>
      <c r="I215">
        <v>520</v>
      </c>
      <c r="J215">
        <v>90</v>
      </c>
      <c r="K215">
        <v>800</v>
      </c>
      <c r="L215">
        <v>1300</v>
      </c>
    </row>
    <row r="216" spans="1:12" x14ac:dyDescent="0.2">
      <c r="A216" t="s">
        <v>12</v>
      </c>
      <c r="B216" t="s">
        <v>120</v>
      </c>
      <c r="C216" t="s">
        <v>121</v>
      </c>
      <c r="D216" t="s">
        <v>15</v>
      </c>
      <c r="E216" t="s">
        <v>75</v>
      </c>
      <c r="F216">
        <v>4</v>
      </c>
      <c r="G216">
        <v>57000</v>
      </c>
      <c r="H216">
        <v>95.2</v>
      </c>
      <c r="I216">
        <v>2400</v>
      </c>
      <c r="J216">
        <v>160</v>
      </c>
      <c r="K216">
        <v>1500</v>
      </c>
      <c r="L216">
        <v>1</v>
      </c>
    </row>
    <row r="217" spans="1:12" x14ac:dyDescent="0.2">
      <c r="A217" t="s">
        <v>12</v>
      </c>
      <c r="B217" t="s">
        <v>13</v>
      </c>
      <c r="C217" t="s">
        <v>124</v>
      </c>
      <c r="D217" t="s">
        <v>15</v>
      </c>
      <c r="E217" t="s">
        <v>75</v>
      </c>
      <c r="F217">
        <v>4</v>
      </c>
      <c r="G217">
        <v>55800</v>
      </c>
      <c r="H217">
        <v>83.5</v>
      </c>
      <c r="I217">
        <v>2300</v>
      </c>
      <c r="J217">
        <v>160</v>
      </c>
      <c r="K217">
        <v>1500</v>
      </c>
      <c r="L217">
        <v>1</v>
      </c>
    </row>
    <row r="218" spans="1:12" x14ac:dyDescent="0.2">
      <c r="A218" t="s">
        <v>12</v>
      </c>
      <c r="B218" t="s">
        <v>507</v>
      </c>
      <c r="C218" t="s">
        <v>508</v>
      </c>
      <c r="D218" t="s">
        <v>15</v>
      </c>
      <c r="E218" t="s">
        <v>75</v>
      </c>
      <c r="F218">
        <v>4</v>
      </c>
      <c r="G218">
        <v>54500</v>
      </c>
      <c r="H218">
        <v>79.8</v>
      </c>
      <c r="I218">
        <v>2100</v>
      </c>
      <c r="J218">
        <v>160</v>
      </c>
      <c r="K218">
        <v>1500</v>
      </c>
      <c r="L218">
        <v>1</v>
      </c>
    </row>
    <row r="219" spans="1:12" x14ac:dyDescent="0.2">
      <c r="A219" t="s">
        <v>12</v>
      </c>
      <c r="B219" t="s">
        <v>509</v>
      </c>
      <c r="C219" t="s">
        <v>510</v>
      </c>
      <c r="D219" t="s">
        <v>15</v>
      </c>
      <c r="E219" t="s">
        <v>75</v>
      </c>
      <c r="F219">
        <v>4</v>
      </c>
      <c r="G219">
        <v>54000</v>
      </c>
      <c r="H219">
        <v>81.2</v>
      </c>
      <c r="I219">
        <v>2000</v>
      </c>
      <c r="J219">
        <v>160</v>
      </c>
      <c r="K219">
        <v>1500</v>
      </c>
      <c r="L219">
        <v>1</v>
      </c>
    </row>
    <row r="220" spans="1:12" x14ac:dyDescent="0.2">
      <c r="A220" t="s">
        <v>12</v>
      </c>
      <c r="B220" t="s">
        <v>270</v>
      </c>
      <c r="C220" t="s">
        <v>271</v>
      </c>
      <c r="D220" t="s">
        <v>15</v>
      </c>
      <c r="E220" t="s">
        <v>75</v>
      </c>
      <c r="F220">
        <v>4</v>
      </c>
      <c r="G220">
        <v>53500</v>
      </c>
      <c r="H220">
        <v>82.4</v>
      </c>
      <c r="I220">
        <v>1900</v>
      </c>
      <c r="J220">
        <v>160</v>
      </c>
      <c r="K220">
        <v>1500</v>
      </c>
      <c r="L220">
        <v>1</v>
      </c>
    </row>
    <row r="221" spans="1:12" x14ac:dyDescent="0.2">
      <c r="A221" t="s">
        <v>12</v>
      </c>
      <c r="B221" t="s">
        <v>511</v>
      </c>
      <c r="C221" t="s">
        <v>512</v>
      </c>
      <c r="D221" t="s">
        <v>15</v>
      </c>
      <c r="E221" t="s">
        <v>75</v>
      </c>
      <c r="F221">
        <v>4</v>
      </c>
      <c r="G221">
        <v>43000</v>
      </c>
      <c r="H221">
        <v>88.7</v>
      </c>
      <c r="I221">
        <v>2200</v>
      </c>
      <c r="J221">
        <v>160</v>
      </c>
      <c r="K221">
        <v>1500</v>
      </c>
      <c r="L221">
        <v>1</v>
      </c>
    </row>
    <row r="222" spans="1:12" x14ac:dyDescent="0.2">
      <c r="A222" t="s">
        <v>12</v>
      </c>
      <c r="B222" t="s">
        <v>171</v>
      </c>
      <c r="C222" t="s">
        <v>172</v>
      </c>
      <c r="D222" t="s">
        <v>15</v>
      </c>
      <c r="E222" t="s">
        <v>75</v>
      </c>
      <c r="F222">
        <v>4</v>
      </c>
      <c r="G222">
        <v>43500</v>
      </c>
      <c r="H222">
        <v>91.5</v>
      </c>
      <c r="I222">
        <v>2300</v>
      </c>
      <c r="J222">
        <v>160</v>
      </c>
      <c r="K222">
        <v>1500</v>
      </c>
      <c r="L222">
        <v>1</v>
      </c>
    </row>
    <row r="223" spans="1:12" x14ac:dyDescent="0.2">
      <c r="A223" t="s">
        <v>12</v>
      </c>
      <c r="B223" t="s">
        <v>88</v>
      </c>
      <c r="C223" t="s">
        <v>89</v>
      </c>
      <c r="D223" t="s">
        <v>15</v>
      </c>
      <c r="E223" t="s">
        <v>75</v>
      </c>
      <c r="F223">
        <v>4</v>
      </c>
      <c r="G223">
        <v>52000</v>
      </c>
      <c r="H223">
        <v>75.400000000000006</v>
      </c>
      <c r="I223">
        <v>1700</v>
      </c>
      <c r="J223">
        <v>160</v>
      </c>
      <c r="K223">
        <v>1500</v>
      </c>
      <c r="L223">
        <v>1</v>
      </c>
    </row>
    <row r="224" spans="1:12" x14ac:dyDescent="0.2">
      <c r="A224" t="s">
        <v>12</v>
      </c>
      <c r="B224" t="s">
        <v>94</v>
      </c>
      <c r="C224" t="s">
        <v>513</v>
      </c>
      <c r="D224" t="s">
        <v>15</v>
      </c>
      <c r="E224" t="s">
        <v>75</v>
      </c>
      <c r="F224">
        <v>4</v>
      </c>
      <c r="G224">
        <v>40500</v>
      </c>
      <c r="H224">
        <v>72.8</v>
      </c>
      <c r="I224">
        <v>1800</v>
      </c>
      <c r="J224">
        <v>160</v>
      </c>
      <c r="K224">
        <v>1500</v>
      </c>
      <c r="L224">
        <v>1</v>
      </c>
    </row>
    <row r="225" spans="1:12" x14ac:dyDescent="0.2">
      <c r="A225" t="s">
        <v>12</v>
      </c>
      <c r="B225" t="s">
        <v>150</v>
      </c>
      <c r="C225" t="s">
        <v>151</v>
      </c>
      <c r="D225" t="s">
        <v>15</v>
      </c>
      <c r="E225" t="s">
        <v>75</v>
      </c>
      <c r="F225">
        <v>4</v>
      </c>
      <c r="G225">
        <v>39800</v>
      </c>
      <c r="H225">
        <v>85.6</v>
      </c>
      <c r="I225">
        <v>2000</v>
      </c>
      <c r="J225">
        <v>160</v>
      </c>
      <c r="K225">
        <v>1500</v>
      </c>
      <c r="L225">
        <v>1</v>
      </c>
    </row>
    <row r="226" spans="1:12" x14ac:dyDescent="0.2">
      <c r="A226" t="s">
        <v>12</v>
      </c>
      <c r="B226" t="s">
        <v>280</v>
      </c>
      <c r="C226" t="s">
        <v>514</v>
      </c>
      <c r="D226" t="s">
        <v>15</v>
      </c>
      <c r="E226" t="s">
        <v>75</v>
      </c>
      <c r="F226">
        <v>4</v>
      </c>
      <c r="G226">
        <v>37500</v>
      </c>
      <c r="H226">
        <v>71.2</v>
      </c>
      <c r="I226">
        <v>1600</v>
      </c>
      <c r="J226">
        <v>160</v>
      </c>
      <c r="K226">
        <v>1500</v>
      </c>
      <c r="L226">
        <v>1</v>
      </c>
    </row>
    <row r="227" spans="1:12" x14ac:dyDescent="0.2">
      <c r="A227" t="s">
        <v>12</v>
      </c>
      <c r="B227" t="s">
        <v>515</v>
      </c>
      <c r="C227" t="s">
        <v>516</v>
      </c>
      <c r="D227" t="s">
        <v>15</v>
      </c>
      <c r="E227" t="s">
        <v>75</v>
      </c>
      <c r="F227">
        <v>4</v>
      </c>
      <c r="G227">
        <v>36800</v>
      </c>
      <c r="H227">
        <v>70.5</v>
      </c>
      <c r="I227">
        <v>1500</v>
      </c>
      <c r="J227">
        <v>160</v>
      </c>
      <c r="K227">
        <v>1500</v>
      </c>
      <c r="L227">
        <v>1</v>
      </c>
    </row>
    <row r="228" spans="1:12" x14ac:dyDescent="0.2">
      <c r="A228" t="s">
        <v>12</v>
      </c>
      <c r="B228" t="s">
        <v>91</v>
      </c>
      <c r="C228" t="s">
        <v>92</v>
      </c>
      <c r="D228" t="s">
        <v>15</v>
      </c>
      <c r="E228" t="s">
        <v>75</v>
      </c>
      <c r="F228">
        <v>4</v>
      </c>
      <c r="G228">
        <v>33500</v>
      </c>
      <c r="H228">
        <v>76.8</v>
      </c>
      <c r="I228">
        <v>1700</v>
      </c>
      <c r="J228">
        <v>160</v>
      </c>
      <c r="K228">
        <v>1500</v>
      </c>
      <c r="L228">
        <v>1</v>
      </c>
    </row>
    <row r="229" spans="1:12" x14ac:dyDescent="0.2">
      <c r="A229" t="s">
        <v>12</v>
      </c>
      <c r="B229" t="s">
        <v>517</v>
      </c>
      <c r="C229" t="s">
        <v>518</v>
      </c>
      <c r="D229" t="s">
        <v>15</v>
      </c>
      <c r="E229" t="s">
        <v>75</v>
      </c>
      <c r="F229">
        <v>4</v>
      </c>
      <c r="G229">
        <v>32800</v>
      </c>
      <c r="H229">
        <v>71.400000000000006</v>
      </c>
      <c r="I229">
        <v>1400</v>
      </c>
      <c r="J229">
        <v>160</v>
      </c>
      <c r="K229">
        <v>1500</v>
      </c>
      <c r="L229">
        <v>1</v>
      </c>
    </row>
    <row r="230" spans="1:12" x14ac:dyDescent="0.2">
      <c r="A230" t="s">
        <v>12</v>
      </c>
      <c r="B230" t="s">
        <v>519</v>
      </c>
      <c r="C230" t="s">
        <v>520</v>
      </c>
      <c r="D230" t="s">
        <v>15</v>
      </c>
      <c r="E230" t="s">
        <v>75</v>
      </c>
      <c r="F230">
        <v>4</v>
      </c>
      <c r="G230">
        <v>31500</v>
      </c>
      <c r="H230">
        <v>68.900000000000006</v>
      </c>
      <c r="I230">
        <v>1300</v>
      </c>
      <c r="J230">
        <v>160</v>
      </c>
      <c r="K230">
        <v>1500</v>
      </c>
      <c r="L230">
        <v>1</v>
      </c>
    </row>
    <row r="231" spans="1:12" x14ac:dyDescent="0.2">
      <c r="A231" t="s">
        <v>12</v>
      </c>
      <c r="B231" t="s">
        <v>521</v>
      </c>
      <c r="C231" t="s">
        <v>522</v>
      </c>
      <c r="D231" t="s">
        <v>15</v>
      </c>
      <c r="E231" t="s">
        <v>75</v>
      </c>
      <c r="F231">
        <v>4</v>
      </c>
      <c r="G231">
        <v>28500</v>
      </c>
      <c r="H231">
        <v>70.2</v>
      </c>
      <c r="I231">
        <v>1400</v>
      </c>
      <c r="J231">
        <v>160</v>
      </c>
      <c r="K231">
        <v>1500</v>
      </c>
      <c r="L231">
        <v>1</v>
      </c>
    </row>
    <row r="232" spans="1:12" x14ac:dyDescent="0.2">
      <c r="A232" t="s">
        <v>12</v>
      </c>
      <c r="B232" t="s">
        <v>282</v>
      </c>
      <c r="C232" t="s">
        <v>283</v>
      </c>
      <c r="D232" t="s">
        <v>15</v>
      </c>
      <c r="E232" t="s">
        <v>75</v>
      </c>
      <c r="F232">
        <v>4</v>
      </c>
      <c r="G232">
        <v>28000</v>
      </c>
      <c r="H232">
        <v>72.5</v>
      </c>
      <c r="I232">
        <v>1500</v>
      </c>
      <c r="J232">
        <v>160</v>
      </c>
      <c r="K232">
        <v>1500</v>
      </c>
      <c r="L232">
        <v>1</v>
      </c>
    </row>
    <row r="233" spans="1:12" x14ac:dyDescent="0.2">
      <c r="A233" t="s">
        <v>12</v>
      </c>
      <c r="B233" t="s">
        <v>523</v>
      </c>
      <c r="C233" t="s">
        <v>524</v>
      </c>
      <c r="D233" t="s">
        <v>15</v>
      </c>
      <c r="E233" t="s">
        <v>75</v>
      </c>
      <c r="F233">
        <v>4</v>
      </c>
      <c r="G233">
        <v>27500</v>
      </c>
      <c r="H233">
        <v>71.8</v>
      </c>
      <c r="I233">
        <v>1400</v>
      </c>
      <c r="J233">
        <v>160</v>
      </c>
      <c r="K233">
        <v>1500</v>
      </c>
      <c r="L233">
        <v>1</v>
      </c>
    </row>
    <row r="234" spans="1:12" x14ac:dyDescent="0.2">
      <c r="A234" t="s">
        <v>12</v>
      </c>
      <c r="B234" t="s">
        <v>525</v>
      </c>
      <c r="C234" t="s">
        <v>526</v>
      </c>
      <c r="D234" t="s">
        <v>15</v>
      </c>
      <c r="E234" t="s">
        <v>75</v>
      </c>
      <c r="F234">
        <v>4</v>
      </c>
      <c r="G234">
        <v>27000</v>
      </c>
      <c r="H234">
        <v>69.5</v>
      </c>
      <c r="I234">
        <v>1300</v>
      </c>
      <c r="J234">
        <v>160</v>
      </c>
      <c r="K234">
        <v>1500</v>
      </c>
      <c r="L234">
        <v>1</v>
      </c>
    </row>
    <row r="235" spans="1:12" x14ac:dyDescent="0.2">
      <c r="A235" t="s">
        <v>12</v>
      </c>
      <c r="B235" t="s">
        <v>527</v>
      </c>
      <c r="C235" t="s">
        <v>528</v>
      </c>
      <c r="D235" t="s">
        <v>15</v>
      </c>
      <c r="E235" t="s">
        <v>75</v>
      </c>
      <c r="F235">
        <v>4</v>
      </c>
      <c r="G235">
        <v>26500</v>
      </c>
      <c r="H235">
        <v>70.099999999999994</v>
      </c>
      <c r="I235">
        <v>1300</v>
      </c>
      <c r="J235">
        <v>160</v>
      </c>
      <c r="K235">
        <v>1500</v>
      </c>
      <c r="L235">
        <v>1</v>
      </c>
    </row>
    <row r="236" spans="1:12" x14ac:dyDescent="0.2">
      <c r="A236" t="s">
        <v>17</v>
      </c>
      <c r="B236" t="s">
        <v>13</v>
      </c>
      <c r="C236" t="s">
        <v>128</v>
      </c>
      <c r="D236" t="s">
        <v>15</v>
      </c>
      <c r="E236" t="s">
        <v>75</v>
      </c>
      <c r="F236">
        <v>3</v>
      </c>
      <c r="G236">
        <v>38500</v>
      </c>
      <c r="H236">
        <v>78.5</v>
      </c>
      <c r="I236">
        <v>1800</v>
      </c>
      <c r="J236">
        <v>490</v>
      </c>
      <c r="K236">
        <v>800</v>
      </c>
      <c r="L236">
        <v>0.79</v>
      </c>
    </row>
    <row r="237" spans="1:12" x14ac:dyDescent="0.2">
      <c r="A237" t="s">
        <v>17</v>
      </c>
      <c r="B237" t="s">
        <v>126</v>
      </c>
      <c r="C237" t="s">
        <v>127</v>
      </c>
      <c r="D237" t="s">
        <v>15</v>
      </c>
      <c r="E237" t="s">
        <v>75</v>
      </c>
      <c r="F237">
        <v>3</v>
      </c>
      <c r="G237">
        <v>37900</v>
      </c>
      <c r="H237">
        <v>77.8</v>
      </c>
      <c r="I237">
        <v>1850</v>
      </c>
      <c r="J237">
        <v>490</v>
      </c>
      <c r="K237">
        <v>800</v>
      </c>
      <c r="L237">
        <v>0.79</v>
      </c>
    </row>
    <row r="238" spans="1:12" x14ac:dyDescent="0.2">
      <c r="A238" t="s">
        <v>17</v>
      </c>
      <c r="B238" t="s">
        <v>18</v>
      </c>
      <c r="C238" t="s">
        <v>19</v>
      </c>
      <c r="D238" t="s">
        <v>15</v>
      </c>
      <c r="E238" t="s">
        <v>75</v>
      </c>
      <c r="F238">
        <v>3</v>
      </c>
      <c r="G238">
        <v>37500</v>
      </c>
      <c r="H238">
        <v>83.2</v>
      </c>
      <c r="I238">
        <v>2200</v>
      </c>
      <c r="J238">
        <v>490</v>
      </c>
      <c r="K238">
        <v>800</v>
      </c>
      <c r="L238">
        <v>0.79</v>
      </c>
    </row>
    <row r="239" spans="1:12" x14ac:dyDescent="0.2">
      <c r="A239" t="s">
        <v>17</v>
      </c>
      <c r="B239" t="s">
        <v>18</v>
      </c>
      <c r="C239" t="s">
        <v>290</v>
      </c>
      <c r="D239" t="s">
        <v>15</v>
      </c>
      <c r="E239" t="s">
        <v>75</v>
      </c>
      <c r="F239">
        <v>3</v>
      </c>
      <c r="G239">
        <v>36800</v>
      </c>
      <c r="H239">
        <v>83.2</v>
      </c>
      <c r="I239">
        <v>2100</v>
      </c>
      <c r="J239">
        <v>490</v>
      </c>
      <c r="K239">
        <v>800</v>
      </c>
      <c r="L239">
        <v>0.79</v>
      </c>
    </row>
    <row r="240" spans="1:12" x14ac:dyDescent="0.2">
      <c r="A240" t="s">
        <v>17</v>
      </c>
      <c r="B240" t="s">
        <v>18</v>
      </c>
      <c r="C240" t="s">
        <v>529</v>
      </c>
      <c r="D240" t="s">
        <v>15</v>
      </c>
      <c r="E240" t="s">
        <v>75</v>
      </c>
      <c r="F240">
        <v>3</v>
      </c>
      <c r="G240">
        <v>35500</v>
      </c>
      <c r="H240">
        <v>83.2</v>
      </c>
      <c r="I240">
        <v>2000</v>
      </c>
      <c r="J240">
        <v>490</v>
      </c>
      <c r="K240">
        <v>800</v>
      </c>
      <c r="L240">
        <v>0.79</v>
      </c>
    </row>
    <row r="241" spans="1:12" x14ac:dyDescent="0.2">
      <c r="A241" t="s">
        <v>17</v>
      </c>
      <c r="B241" t="s">
        <v>530</v>
      </c>
      <c r="C241" t="s">
        <v>531</v>
      </c>
      <c r="D241" t="s">
        <v>15</v>
      </c>
      <c r="E241" t="s">
        <v>75</v>
      </c>
      <c r="F241">
        <v>4</v>
      </c>
      <c r="G241">
        <v>32500</v>
      </c>
      <c r="H241">
        <v>75.400000000000006</v>
      </c>
      <c r="I241">
        <v>1600</v>
      </c>
      <c r="J241">
        <v>490</v>
      </c>
      <c r="K241">
        <v>800</v>
      </c>
      <c r="L241">
        <v>0.79</v>
      </c>
    </row>
    <row r="242" spans="1:12" x14ac:dyDescent="0.2">
      <c r="A242" t="s">
        <v>17</v>
      </c>
      <c r="B242" t="s">
        <v>173</v>
      </c>
      <c r="C242" t="s">
        <v>174</v>
      </c>
      <c r="D242" t="s">
        <v>15</v>
      </c>
      <c r="E242" t="s">
        <v>75</v>
      </c>
      <c r="F242">
        <v>3</v>
      </c>
      <c r="G242">
        <v>31800</v>
      </c>
      <c r="H242">
        <v>72.099999999999994</v>
      </c>
      <c r="I242">
        <v>1400</v>
      </c>
      <c r="J242">
        <v>490</v>
      </c>
      <c r="K242">
        <v>800</v>
      </c>
      <c r="L242">
        <v>0.79</v>
      </c>
    </row>
    <row r="243" spans="1:12" x14ac:dyDescent="0.2">
      <c r="A243" t="s">
        <v>17</v>
      </c>
      <c r="B243" t="s">
        <v>97</v>
      </c>
      <c r="C243" t="s">
        <v>98</v>
      </c>
      <c r="D243" t="s">
        <v>15</v>
      </c>
      <c r="E243" t="s">
        <v>75</v>
      </c>
      <c r="F243">
        <v>3</v>
      </c>
      <c r="G243">
        <v>31500</v>
      </c>
      <c r="H243">
        <v>74.8</v>
      </c>
      <c r="I243">
        <v>1500</v>
      </c>
      <c r="J243">
        <v>490</v>
      </c>
      <c r="K243">
        <v>800</v>
      </c>
      <c r="L243">
        <v>0.79</v>
      </c>
    </row>
    <row r="244" spans="1:12" x14ac:dyDescent="0.2">
      <c r="A244" t="s">
        <v>17</v>
      </c>
      <c r="B244" t="s">
        <v>293</v>
      </c>
      <c r="C244" t="s">
        <v>294</v>
      </c>
      <c r="D244" t="s">
        <v>15</v>
      </c>
      <c r="E244" t="s">
        <v>75</v>
      </c>
      <c r="F244">
        <v>3</v>
      </c>
      <c r="G244">
        <v>31200</v>
      </c>
      <c r="H244">
        <v>71.5</v>
      </c>
      <c r="I244">
        <v>1300</v>
      </c>
      <c r="J244">
        <v>490</v>
      </c>
      <c r="K244">
        <v>800</v>
      </c>
      <c r="L244">
        <v>0.79</v>
      </c>
    </row>
    <row r="245" spans="1:12" x14ac:dyDescent="0.2">
      <c r="A245" t="s">
        <v>17</v>
      </c>
      <c r="B245" t="s">
        <v>154</v>
      </c>
      <c r="C245" t="s">
        <v>155</v>
      </c>
      <c r="D245" t="s">
        <v>15</v>
      </c>
      <c r="E245" t="s">
        <v>75</v>
      </c>
      <c r="F245">
        <v>4</v>
      </c>
      <c r="G245">
        <v>30800</v>
      </c>
      <c r="H245">
        <v>73.2</v>
      </c>
      <c r="I245">
        <v>1400</v>
      </c>
      <c r="J245">
        <v>490</v>
      </c>
      <c r="K245">
        <v>800</v>
      </c>
      <c r="L245">
        <v>0.79</v>
      </c>
    </row>
    <row r="246" spans="1:12" x14ac:dyDescent="0.2">
      <c r="A246" t="s">
        <v>17</v>
      </c>
      <c r="B246" t="s">
        <v>297</v>
      </c>
      <c r="C246" t="s">
        <v>298</v>
      </c>
      <c r="D246" t="s">
        <v>15</v>
      </c>
      <c r="E246" t="s">
        <v>75</v>
      </c>
      <c r="F246">
        <v>3</v>
      </c>
      <c r="G246">
        <v>30500</v>
      </c>
      <c r="H246">
        <v>71.8</v>
      </c>
      <c r="I246">
        <v>1300</v>
      </c>
      <c r="J246">
        <v>490</v>
      </c>
      <c r="K246">
        <v>800</v>
      </c>
      <c r="L246">
        <v>0.79</v>
      </c>
    </row>
    <row r="247" spans="1:12" x14ac:dyDescent="0.2">
      <c r="A247" t="s">
        <v>17</v>
      </c>
      <c r="B247" t="s">
        <v>291</v>
      </c>
      <c r="C247" t="s">
        <v>292</v>
      </c>
      <c r="D247" t="s">
        <v>15</v>
      </c>
      <c r="E247" t="s">
        <v>75</v>
      </c>
      <c r="F247">
        <v>3</v>
      </c>
      <c r="G247">
        <v>30200</v>
      </c>
      <c r="H247">
        <v>71.2</v>
      </c>
      <c r="I247">
        <v>1250</v>
      </c>
      <c r="J247">
        <v>490</v>
      </c>
      <c r="K247">
        <v>800</v>
      </c>
      <c r="L247">
        <v>0.79</v>
      </c>
    </row>
    <row r="248" spans="1:12" x14ac:dyDescent="0.2">
      <c r="A248" t="s">
        <v>17</v>
      </c>
      <c r="B248" t="s">
        <v>295</v>
      </c>
      <c r="C248" t="s">
        <v>296</v>
      </c>
      <c r="D248" t="s">
        <v>15</v>
      </c>
      <c r="E248" t="s">
        <v>75</v>
      </c>
      <c r="F248">
        <v>3</v>
      </c>
      <c r="G248">
        <v>29800</v>
      </c>
      <c r="H248">
        <v>70.5</v>
      </c>
      <c r="I248">
        <v>1200</v>
      </c>
      <c r="J248">
        <v>490</v>
      </c>
      <c r="K248">
        <v>800</v>
      </c>
      <c r="L248">
        <v>0.79</v>
      </c>
    </row>
    <row r="249" spans="1:12" x14ac:dyDescent="0.2">
      <c r="A249" t="s">
        <v>17</v>
      </c>
      <c r="B249" t="s">
        <v>302</v>
      </c>
      <c r="C249" t="s">
        <v>303</v>
      </c>
      <c r="D249" t="s">
        <v>15</v>
      </c>
      <c r="E249" t="s">
        <v>75</v>
      </c>
      <c r="F249">
        <v>3</v>
      </c>
      <c r="G249">
        <v>29500</v>
      </c>
      <c r="H249">
        <v>70.8</v>
      </c>
      <c r="I249">
        <v>1150</v>
      </c>
      <c r="J249">
        <v>490</v>
      </c>
      <c r="K249">
        <v>800</v>
      </c>
      <c r="L249">
        <v>0.79</v>
      </c>
    </row>
    <row r="250" spans="1:12" x14ac:dyDescent="0.2">
      <c r="A250" t="s">
        <v>17</v>
      </c>
      <c r="B250" t="s">
        <v>299</v>
      </c>
      <c r="C250" t="s">
        <v>300</v>
      </c>
      <c r="D250" t="s">
        <v>15</v>
      </c>
      <c r="E250" t="s">
        <v>75</v>
      </c>
      <c r="F250">
        <v>3</v>
      </c>
      <c r="G250">
        <v>29200</v>
      </c>
      <c r="H250">
        <v>72.400000000000006</v>
      </c>
      <c r="I250">
        <v>1300</v>
      </c>
      <c r="J250">
        <v>490</v>
      </c>
      <c r="K250">
        <v>800</v>
      </c>
      <c r="L250">
        <v>0.79</v>
      </c>
    </row>
    <row r="251" spans="1:12" x14ac:dyDescent="0.2">
      <c r="A251" t="s">
        <v>17</v>
      </c>
      <c r="B251" t="s">
        <v>278</v>
      </c>
      <c r="C251" t="s">
        <v>532</v>
      </c>
      <c r="D251" t="s">
        <v>15</v>
      </c>
      <c r="E251" t="s">
        <v>75</v>
      </c>
      <c r="F251">
        <v>3</v>
      </c>
      <c r="G251">
        <v>28900</v>
      </c>
      <c r="H251">
        <v>71.599999999999994</v>
      </c>
      <c r="I251">
        <v>1250</v>
      </c>
      <c r="J251">
        <v>490</v>
      </c>
      <c r="K251">
        <v>800</v>
      </c>
      <c r="L251">
        <v>0.79</v>
      </c>
    </row>
    <row r="252" spans="1:12" x14ac:dyDescent="0.2">
      <c r="A252" t="s">
        <v>17</v>
      </c>
      <c r="B252" t="s">
        <v>533</v>
      </c>
      <c r="C252" t="s">
        <v>534</v>
      </c>
      <c r="D252" t="s">
        <v>15</v>
      </c>
      <c r="E252" t="s">
        <v>75</v>
      </c>
      <c r="F252">
        <v>3</v>
      </c>
      <c r="G252">
        <v>28600</v>
      </c>
      <c r="H252">
        <v>70.2</v>
      </c>
      <c r="I252">
        <v>1100</v>
      </c>
      <c r="J252">
        <v>490</v>
      </c>
      <c r="K252">
        <v>800</v>
      </c>
      <c r="L252">
        <v>0.79</v>
      </c>
    </row>
    <row r="253" spans="1:12" x14ac:dyDescent="0.2">
      <c r="A253" t="s">
        <v>17</v>
      </c>
      <c r="B253" t="s">
        <v>304</v>
      </c>
      <c r="C253" t="s">
        <v>305</v>
      </c>
      <c r="D253" t="s">
        <v>15</v>
      </c>
      <c r="E253" t="s">
        <v>75</v>
      </c>
      <c r="F253">
        <v>3</v>
      </c>
      <c r="G253">
        <v>28300</v>
      </c>
      <c r="H253">
        <v>69.8</v>
      </c>
      <c r="I253">
        <v>1050</v>
      </c>
      <c r="J253">
        <v>490</v>
      </c>
      <c r="K253">
        <v>800</v>
      </c>
      <c r="L253">
        <v>0.79</v>
      </c>
    </row>
    <row r="254" spans="1:12" x14ac:dyDescent="0.2">
      <c r="A254" t="s">
        <v>17</v>
      </c>
      <c r="B254" t="s">
        <v>232</v>
      </c>
      <c r="C254" t="s">
        <v>309</v>
      </c>
      <c r="D254" t="s">
        <v>15</v>
      </c>
      <c r="E254" t="s">
        <v>75</v>
      </c>
      <c r="F254">
        <v>3</v>
      </c>
      <c r="G254">
        <v>28000</v>
      </c>
      <c r="H254">
        <v>70.099999999999994</v>
      </c>
      <c r="I254">
        <v>1100</v>
      </c>
      <c r="J254">
        <v>490</v>
      </c>
      <c r="K254">
        <v>800</v>
      </c>
      <c r="L254">
        <v>0.79</v>
      </c>
    </row>
    <row r="255" spans="1:12" x14ac:dyDescent="0.2">
      <c r="A255" t="s">
        <v>17</v>
      </c>
      <c r="B255" t="s">
        <v>535</v>
      </c>
      <c r="C255" t="s">
        <v>536</v>
      </c>
      <c r="D255" t="s">
        <v>15</v>
      </c>
      <c r="E255" t="s">
        <v>75</v>
      </c>
      <c r="F255">
        <v>4</v>
      </c>
      <c r="G255">
        <v>27700</v>
      </c>
      <c r="H255">
        <v>69.5</v>
      </c>
      <c r="I255">
        <v>1000</v>
      </c>
      <c r="J255">
        <v>490</v>
      </c>
      <c r="K255">
        <v>800</v>
      </c>
      <c r="L255">
        <v>0.79</v>
      </c>
    </row>
    <row r="256" spans="1:12" x14ac:dyDescent="0.2">
      <c r="A256" t="s">
        <v>17</v>
      </c>
      <c r="B256" t="s">
        <v>537</v>
      </c>
      <c r="C256" t="s">
        <v>538</v>
      </c>
      <c r="D256" t="s">
        <v>15</v>
      </c>
      <c r="E256" t="s">
        <v>75</v>
      </c>
      <c r="F256">
        <v>3</v>
      </c>
      <c r="G256">
        <v>27400</v>
      </c>
      <c r="H256">
        <v>68.900000000000006</v>
      </c>
      <c r="I256">
        <v>950</v>
      </c>
      <c r="J256">
        <v>490</v>
      </c>
      <c r="K256">
        <v>800</v>
      </c>
      <c r="L256">
        <v>0.79</v>
      </c>
    </row>
    <row r="257" spans="1:12" x14ac:dyDescent="0.2">
      <c r="A257" t="s">
        <v>17</v>
      </c>
      <c r="B257" t="s">
        <v>539</v>
      </c>
      <c r="C257" t="s">
        <v>540</v>
      </c>
      <c r="D257" t="s">
        <v>15</v>
      </c>
      <c r="E257" t="s">
        <v>75</v>
      </c>
      <c r="F257">
        <v>3</v>
      </c>
      <c r="G257">
        <v>27100</v>
      </c>
      <c r="H257">
        <v>71.2</v>
      </c>
      <c r="I257">
        <v>1150</v>
      </c>
      <c r="J257">
        <v>490</v>
      </c>
      <c r="K257">
        <v>800</v>
      </c>
      <c r="L257">
        <v>0.79</v>
      </c>
    </row>
    <row r="258" spans="1:12" x14ac:dyDescent="0.2">
      <c r="A258" t="s">
        <v>17</v>
      </c>
      <c r="B258" t="s">
        <v>541</v>
      </c>
      <c r="C258" t="s">
        <v>542</v>
      </c>
      <c r="D258" t="s">
        <v>15</v>
      </c>
      <c r="E258" t="s">
        <v>75</v>
      </c>
      <c r="F258">
        <v>3</v>
      </c>
      <c r="G258">
        <v>26800</v>
      </c>
      <c r="H258">
        <v>72.5</v>
      </c>
      <c r="I258">
        <v>1200</v>
      </c>
      <c r="J258">
        <v>490</v>
      </c>
      <c r="K258">
        <v>800</v>
      </c>
      <c r="L258">
        <v>0.79</v>
      </c>
    </row>
    <row r="259" spans="1:12" x14ac:dyDescent="0.2">
      <c r="A259" t="s">
        <v>17</v>
      </c>
      <c r="B259" t="s">
        <v>543</v>
      </c>
      <c r="C259" t="s">
        <v>544</v>
      </c>
      <c r="D259" t="s">
        <v>15</v>
      </c>
      <c r="E259" t="s">
        <v>75</v>
      </c>
      <c r="F259">
        <v>3</v>
      </c>
      <c r="G259">
        <v>26500</v>
      </c>
      <c r="H259">
        <v>69.8</v>
      </c>
      <c r="I259">
        <v>1000</v>
      </c>
      <c r="J259">
        <v>490</v>
      </c>
      <c r="K259">
        <v>800</v>
      </c>
      <c r="L259">
        <v>0.79</v>
      </c>
    </row>
    <row r="260" spans="1:12" x14ac:dyDescent="0.2">
      <c r="A260" t="s">
        <v>17</v>
      </c>
      <c r="B260" t="s">
        <v>545</v>
      </c>
      <c r="C260" t="s">
        <v>546</v>
      </c>
      <c r="D260" t="s">
        <v>15</v>
      </c>
      <c r="E260" t="s">
        <v>75</v>
      </c>
      <c r="F260">
        <v>3</v>
      </c>
      <c r="G260">
        <v>26200</v>
      </c>
      <c r="H260">
        <v>73.400000000000006</v>
      </c>
      <c r="I260">
        <v>1250</v>
      </c>
      <c r="J260">
        <v>490</v>
      </c>
      <c r="K260">
        <v>800</v>
      </c>
      <c r="L260">
        <v>0.79</v>
      </c>
    </row>
    <row r="261" spans="1:12" x14ac:dyDescent="0.2">
      <c r="A261" t="s">
        <v>17</v>
      </c>
      <c r="B261" t="s">
        <v>547</v>
      </c>
      <c r="C261" t="s">
        <v>548</v>
      </c>
      <c r="D261" t="s">
        <v>15</v>
      </c>
      <c r="E261" t="s">
        <v>75</v>
      </c>
      <c r="F261">
        <v>3</v>
      </c>
      <c r="G261">
        <v>25900</v>
      </c>
      <c r="H261">
        <v>71.8</v>
      </c>
      <c r="I261">
        <v>1150</v>
      </c>
      <c r="J261">
        <v>490</v>
      </c>
      <c r="K261">
        <v>800</v>
      </c>
      <c r="L261">
        <v>0.79</v>
      </c>
    </row>
    <row r="262" spans="1:12" x14ac:dyDescent="0.2">
      <c r="A262" t="s">
        <v>17</v>
      </c>
      <c r="B262" t="s">
        <v>549</v>
      </c>
      <c r="C262" t="s">
        <v>550</v>
      </c>
      <c r="D262" t="s">
        <v>15</v>
      </c>
      <c r="E262" t="s">
        <v>75</v>
      </c>
      <c r="F262">
        <v>3</v>
      </c>
      <c r="G262">
        <v>25600</v>
      </c>
      <c r="H262">
        <v>72.099999999999994</v>
      </c>
      <c r="I262">
        <v>1200</v>
      </c>
      <c r="J262">
        <v>490</v>
      </c>
      <c r="K262">
        <v>800</v>
      </c>
      <c r="L262">
        <v>0.79</v>
      </c>
    </row>
    <row r="263" spans="1:12" x14ac:dyDescent="0.2">
      <c r="A263" t="s">
        <v>17</v>
      </c>
      <c r="B263" t="s">
        <v>551</v>
      </c>
      <c r="C263" t="s">
        <v>552</v>
      </c>
      <c r="D263" t="s">
        <v>15</v>
      </c>
      <c r="E263" t="s">
        <v>75</v>
      </c>
      <c r="F263">
        <v>3</v>
      </c>
      <c r="G263">
        <v>25300</v>
      </c>
      <c r="H263">
        <v>70.5</v>
      </c>
      <c r="I263">
        <v>1100</v>
      </c>
      <c r="J263">
        <v>490</v>
      </c>
      <c r="K263">
        <v>800</v>
      </c>
      <c r="L263">
        <v>0.79</v>
      </c>
    </row>
    <row r="264" spans="1:12" x14ac:dyDescent="0.2">
      <c r="A264" t="s">
        <v>17</v>
      </c>
      <c r="B264" t="s">
        <v>553</v>
      </c>
      <c r="C264" t="s">
        <v>554</v>
      </c>
      <c r="D264" t="s">
        <v>15</v>
      </c>
      <c r="E264" t="s">
        <v>75</v>
      </c>
      <c r="F264">
        <v>4</v>
      </c>
      <c r="G264">
        <v>25000</v>
      </c>
      <c r="H264">
        <v>68.900000000000006</v>
      </c>
      <c r="I264">
        <v>950</v>
      </c>
      <c r="J264">
        <v>490</v>
      </c>
      <c r="K264">
        <v>800</v>
      </c>
      <c r="L264">
        <v>0.79</v>
      </c>
    </row>
    <row r="265" spans="1:12" x14ac:dyDescent="0.2">
      <c r="A265" t="s">
        <v>17</v>
      </c>
      <c r="B265" t="s">
        <v>555</v>
      </c>
      <c r="C265" t="s">
        <v>556</v>
      </c>
      <c r="D265" t="s">
        <v>15</v>
      </c>
      <c r="E265" t="s">
        <v>75</v>
      </c>
      <c r="F265">
        <v>4</v>
      </c>
      <c r="G265">
        <v>24700</v>
      </c>
      <c r="H265">
        <v>69.2</v>
      </c>
      <c r="I265">
        <v>1000</v>
      </c>
      <c r="J265">
        <v>490</v>
      </c>
      <c r="K265">
        <v>800</v>
      </c>
      <c r="L265">
        <v>0.79</v>
      </c>
    </row>
    <row r="266" spans="1:12" x14ac:dyDescent="0.2">
      <c r="A266" t="s">
        <v>17</v>
      </c>
      <c r="B266" t="s">
        <v>557</v>
      </c>
      <c r="C266" t="s">
        <v>558</v>
      </c>
      <c r="D266" t="s">
        <v>15</v>
      </c>
      <c r="E266" t="s">
        <v>75</v>
      </c>
      <c r="F266">
        <v>4</v>
      </c>
      <c r="G266">
        <v>24400</v>
      </c>
      <c r="H266">
        <v>69.5</v>
      </c>
      <c r="I266">
        <v>1050</v>
      </c>
      <c r="J266">
        <v>490</v>
      </c>
      <c r="K266">
        <v>800</v>
      </c>
      <c r="L266">
        <v>0.79</v>
      </c>
    </row>
    <row r="267" spans="1:12" x14ac:dyDescent="0.2">
      <c r="A267" t="s">
        <v>17</v>
      </c>
      <c r="B267" t="s">
        <v>559</v>
      </c>
      <c r="C267" t="s">
        <v>560</v>
      </c>
      <c r="D267" t="s">
        <v>15</v>
      </c>
      <c r="E267" t="s">
        <v>75</v>
      </c>
      <c r="F267">
        <v>3</v>
      </c>
      <c r="G267">
        <v>24100</v>
      </c>
      <c r="H267">
        <v>68.5</v>
      </c>
      <c r="I267">
        <v>900</v>
      </c>
      <c r="J267">
        <v>490</v>
      </c>
      <c r="K267">
        <v>800</v>
      </c>
      <c r="L267">
        <v>0.79</v>
      </c>
    </row>
    <row r="268" spans="1:12" x14ac:dyDescent="0.2">
      <c r="A268" t="s">
        <v>17</v>
      </c>
      <c r="B268" t="s">
        <v>561</v>
      </c>
      <c r="C268" t="s">
        <v>562</v>
      </c>
      <c r="D268" t="s">
        <v>15</v>
      </c>
      <c r="E268" t="s">
        <v>75</v>
      </c>
      <c r="F268">
        <v>3</v>
      </c>
      <c r="G268">
        <v>23800</v>
      </c>
      <c r="H268">
        <v>83.2</v>
      </c>
      <c r="I268">
        <v>1800</v>
      </c>
      <c r="J268">
        <v>490</v>
      </c>
      <c r="K268">
        <v>800</v>
      </c>
      <c r="L268">
        <v>0.79</v>
      </c>
    </row>
    <row r="269" spans="1:12" x14ac:dyDescent="0.2">
      <c r="A269" t="s">
        <v>17</v>
      </c>
      <c r="B269" t="s">
        <v>563</v>
      </c>
      <c r="C269" t="s">
        <v>564</v>
      </c>
      <c r="D269" t="s">
        <v>15</v>
      </c>
      <c r="E269" t="s">
        <v>75</v>
      </c>
      <c r="F269">
        <v>3</v>
      </c>
      <c r="G269">
        <v>23500</v>
      </c>
      <c r="H269">
        <v>83.2</v>
      </c>
      <c r="I269">
        <v>1900</v>
      </c>
      <c r="J269">
        <v>490</v>
      </c>
      <c r="K269">
        <v>800</v>
      </c>
      <c r="L269">
        <v>0.79</v>
      </c>
    </row>
    <row r="270" spans="1:12" x14ac:dyDescent="0.2">
      <c r="A270" t="s">
        <v>17</v>
      </c>
      <c r="B270" t="s">
        <v>565</v>
      </c>
      <c r="C270" t="s">
        <v>566</v>
      </c>
      <c r="D270" t="s">
        <v>15</v>
      </c>
      <c r="E270" t="s">
        <v>75</v>
      </c>
      <c r="F270">
        <v>3</v>
      </c>
      <c r="G270">
        <v>23200</v>
      </c>
      <c r="H270">
        <v>75.5</v>
      </c>
      <c r="I270">
        <v>1400</v>
      </c>
      <c r="J270">
        <v>490</v>
      </c>
      <c r="K270">
        <v>800</v>
      </c>
      <c r="L270">
        <v>0.79</v>
      </c>
    </row>
    <row r="271" spans="1:12" x14ac:dyDescent="0.2">
      <c r="A271" t="s">
        <v>17</v>
      </c>
      <c r="B271" t="s">
        <v>567</v>
      </c>
      <c r="C271" t="s">
        <v>568</v>
      </c>
      <c r="D271" t="s">
        <v>15</v>
      </c>
      <c r="E271" t="s">
        <v>75</v>
      </c>
      <c r="F271">
        <v>3</v>
      </c>
      <c r="G271">
        <v>22900</v>
      </c>
      <c r="H271">
        <v>69.8</v>
      </c>
      <c r="I271">
        <v>1000</v>
      </c>
      <c r="J271">
        <v>490</v>
      </c>
      <c r="K271">
        <v>800</v>
      </c>
      <c r="L271">
        <v>0.79</v>
      </c>
    </row>
    <row r="272" spans="1:12" x14ac:dyDescent="0.2">
      <c r="A272" t="s">
        <v>17</v>
      </c>
      <c r="B272" t="s">
        <v>569</v>
      </c>
      <c r="C272" t="s">
        <v>570</v>
      </c>
      <c r="D272" t="s">
        <v>15</v>
      </c>
      <c r="E272" t="s">
        <v>75</v>
      </c>
      <c r="F272">
        <v>3</v>
      </c>
      <c r="G272">
        <v>22600</v>
      </c>
      <c r="H272">
        <v>68.5</v>
      </c>
      <c r="I272">
        <v>950</v>
      </c>
      <c r="J272">
        <v>490</v>
      </c>
      <c r="K272">
        <v>800</v>
      </c>
      <c r="L272">
        <v>0.79</v>
      </c>
    </row>
    <row r="273" spans="1:12" x14ac:dyDescent="0.2">
      <c r="A273" t="s">
        <v>17</v>
      </c>
      <c r="B273" t="s">
        <v>571</v>
      </c>
      <c r="C273" t="s">
        <v>572</v>
      </c>
      <c r="D273" t="s">
        <v>15</v>
      </c>
      <c r="E273" t="s">
        <v>75</v>
      </c>
      <c r="F273">
        <v>3</v>
      </c>
      <c r="G273">
        <v>22300</v>
      </c>
      <c r="H273">
        <v>71.8</v>
      </c>
      <c r="I273">
        <v>1200</v>
      </c>
      <c r="J273">
        <v>490</v>
      </c>
      <c r="K273">
        <v>800</v>
      </c>
      <c r="L273">
        <v>0.79</v>
      </c>
    </row>
    <row r="274" spans="1:12" x14ac:dyDescent="0.2">
      <c r="A274" t="s">
        <v>17</v>
      </c>
      <c r="B274" t="s">
        <v>573</v>
      </c>
      <c r="C274" t="s">
        <v>574</v>
      </c>
      <c r="D274" t="s">
        <v>15</v>
      </c>
      <c r="E274" t="s">
        <v>75</v>
      </c>
      <c r="F274">
        <v>3</v>
      </c>
      <c r="G274">
        <v>22000</v>
      </c>
      <c r="H274">
        <v>67.900000000000006</v>
      </c>
      <c r="I274">
        <v>850</v>
      </c>
      <c r="J274">
        <v>490</v>
      </c>
      <c r="K274">
        <v>800</v>
      </c>
      <c r="L274">
        <v>0.79</v>
      </c>
    </row>
    <row r="275" spans="1:12" x14ac:dyDescent="0.2">
      <c r="A275" t="s">
        <v>17</v>
      </c>
      <c r="B275" t="s">
        <v>575</v>
      </c>
      <c r="C275" t="s">
        <v>576</v>
      </c>
      <c r="D275" t="s">
        <v>15</v>
      </c>
      <c r="E275" t="s">
        <v>75</v>
      </c>
      <c r="F275">
        <v>3</v>
      </c>
      <c r="G275">
        <v>21700</v>
      </c>
      <c r="H275">
        <v>67.5</v>
      </c>
      <c r="I275">
        <v>800</v>
      </c>
      <c r="J275">
        <v>490</v>
      </c>
      <c r="K275">
        <v>800</v>
      </c>
      <c r="L275">
        <v>0.79</v>
      </c>
    </row>
    <row r="276" spans="1:12" x14ac:dyDescent="0.2">
      <c r="A276" t="s">
        <v>17</v>
      </c>
      <c r="B276" t="s">
        <v>577</v>
      </c>
      <c r="C276" t="s">
        <v>578</v>
      </c>
      <c r="D276" t="s">
        <v>15</v>
      </c>
      <c r="E276" t="s">
        <v>75</v>
      </c>
      <c r="F276">
        <v>3</v>
      </c>
      <c r="G276">
        <v>21400</v>
      </c>
      <c r="H276">
        <v>69.2</v>
      </c>
      <c r="I276">
        <v>950</v>
      </c>
      <c r="J276">
        <v>490</v>
      </c>
      <c r="K276">
        <v>800</v>
      </c>
      <c r="L276">
        <v>0.79</v>
      </c>
    </row>
    <row r="277" spans="1:12" x14ac:dyDescent="0.2">
      <c r="A277" t="s">
        <v>17</v>
      </c>
      <c r="B277" t="s">
        <v>579</v>
      </c>
      <c r="C277" t="s">
        <v>580</v>
      </c>
      <c r="D277" t="s">
        <v>15</v>
      </c>
      <c r="E277" t="s">
        <v>75</v>
      </c>
      <c r="F277">
        <v>3</v>
      </c>
      <c r="G277">
        <v>21100</v>
      </c>
      <c r="H277">
        <v>70.5</v>
      </c>
      <c r="I277">
        <v>1000</v>
      </c>
      <c r="J277">
        <v>490</v>
      </c>
      <c r="K277">
        <v>800</v>
      </c>
      <c r="L277">
        <v>0.79</v>
      </c>
    </row>
    <row r="278" spans="1:12" x14ac:dyDescent="0.2">
      <c r="A278" t="s">
        <v>17</v>
      </c>
      <c r="B278" t="s">
        <v>581</v>
      </c>
      <c r="C278" t="s">
        <v>582</v>
      </c>
      <c r="D278" t="s">
        <v>15</v>
      </c>
      <c r="E278" t="s">
        <v>75</v>
      </c>
      <c r="F278">
        <v>3</v>
      </c>
      <c r="G278">
        <v>20800</v>
      </c>
      <c r="H278">
        <v>67.2</v>
      </c>
      <c r="I278">
        <v>800</v>
      </c>
      <c r="J278">
        <v>490</v>
      </c>
      <c r="K278">
        <v>800</v>
      </c>
      <c r="L278">
        <v>0.79</v>
      </c>
    </row>
    <row r="279" spans="1:12" x14ac:dyDescent="0.2">
      <c r="A279" t="s">
        <v>17</v>
      </c>
      <c r="B279" t="s">
        <v>583</v>
      </c>
      <c r="C279" t="s">
        <v>584</v>
      </c>
      <c r="D279" t="s">
        <v>15</v>
      </c>
      <c r="E279" t="s">
        <v>75</v>
      </c>
      <c r="F279">
        <v>3</v>
      </c>
      <c r="G279">
        <v>20500</v>
      </c>
      <c r="H279">
        <v>68.5</v>
      </c>
      <c r="I279">
        <v>900</v>
      </c>
      <c r="J279">
        <v>490</v>
      </c>
      <c r="K279">
        <v>800</v>
      </c>
      <c r="L279">
        <v>0.79</v>
      </c>
    </row>
    <row r="280" spans="1:12" x14ac:dyDescent="0.2">
      <c r="A280" t="s">
        <v>17</v>
      </c>
      <c r="B280" t="s">
        <v>585</v>
      </c>
      <c r="C280" t="s">
        <v>586</v>
      </c>
      <c r="D280" t="s">
        <v>15</v>
      </c>
      <c r="E280" t="s">
        <v>75</v>
      </c>
      <c r="F280">
        <v>3</v>
      </c>
      <c r="G280">
        <v>20200</v>
      </c>
      <c r="H280">
        <v>69.8</v>
      </c>
      <c r="I280">
        <v>950</v>
      </c>
      <c r="J280">
        <v>490</v>
      </c>
      <c r="K280">
        <v>800</v>
      </c>
      <c r="L280">
        <v>0.79</v>
      </c>
    </row>
    <row r="281" spans="1:12" x14ac:dyDescent="0.2">
      <c r="A281" t="s">
        <v>17</v>
      </c>
      <c r="B281" t="s">
        <v>587</v>
      </c>
      <c r="C281" t="s">
        <v>588</v>
      </c>
      <c r="D281" t="s">
        <v>15</v>
      </c>
      <c r="E281" t="s">
        <v>75</v>
      </c>
      <c r="F281">
        <v>3</v>
      </c>
      <c r="G281">
        <v>19900</v>
      </c>
      <c r="H281">
        <v>77.8</v>
      </c>
      <c r="I281">
        <v>1500</v>
      </c>
      <c r="J281">
        <v>490</v>
      </c>
      <c r="K281">
        <v>800</v>
      </c>
      <c r="L281">
        <v>0.79</v>
      </c>
    </row>
    <row r="282" spans="1:12" x14ac:dyDescent="0.2">
      <c r="A282" t="s">
        <v>17</v>
      </c>
      <c r="B282" t="s">
        <v>589</v>
      </c>
      <c r="C282" t="s">
        <v>590</v>
      </c>
      <c r="D282" t="s">
        <v>15</v>
      </c>
      <c r="E282" t="s">
        <v>75</v>
      </c>
      <c r="F282">
        <v>3</v>
      </c>
      <c r="G282">
        <v>19600</v>
      </c>
      <c r="H282">
        <v>68.900000000000006</v>
      </c>
      <c r="I282">
        <v>900</v>
      </c>
      <c r="J282">
        <v>490</v>
      </c>
      <c r="K282">
        <v>800</v>
      </c>
      <c r="L282">
        <v>0.79</v>
      </c>
    </row>
    <row r="283" spans="1:12" x14ac:dyDescent="0.2">
      <c r="A283" t="s">
        <v>17</v>
      </c>
      <c r="B283" t="s">
        <v>591</v>
      </c>
      <c r="C283" t="s">
        <v>592</v>
      </c>
      <c r="D283" t="s">
        <v>15</v>
      </c>
      <c r="E283" t="s">
        <v>75</v>
      </c>
      <c r="F283">
        <v>3</v>
      </c>
      <c r="G283">
        <v>19300</v>
      </c>
      <c r="H283">
        <v>83.2</v>
      </c>
      <c r="I283">
        <v>1800</v>
      </c>
      <c r="J283">
        <v>490</v>
      </c>
      <c r="K283">
        <v>800</v>
      </c>
      <c r="L283">
        <v>0.79</v>
      </c>
    </row>
    <row r="284" spans="1:12" x14ac:dyDescent="0.2">
      <c r="A284" t="s">
        <v>17</v>
      </c>
      <c r="B284" t="s">
        <v>593</v>
      </c>
      <c r="C284" t="s">
        <v>594</v>
      </c>
      <c r="D284" t="s">
        <v>15</v>
      </c>
      <c r="E284" t="s">
        <v>75</v>
      </c>
      <c r="F284">
        <v>3</v>
      </c>
      <c r="G284">
        <v>19000</v>
      </c>
      <c r="H284">
        <v>83.2</v>
      </c>
      <c r="I284">
        <v>1700</v>
      </c>
      <c r="J284">
        <v>490</v>
      </c>
      <c r="K284">
        <v>800</v>
      </c>
      <c r="L284">
        <v>0.79</v>
      </c>
    </row>
    <row r="285" spans="1:12" x14ac:dyDescent="0.2">
      <c r="A285" t="s">
        <v>17</v>
      </c>
      <c r="B285" t="s">
        <v>595</v>
      </c>
      <c r="C285" t="s">
        <v>596</v>
      </c>
      <c r="D285" t="s">
        <v>15</v>
      </c>
      <c r="E285" t="s">
        <v>75</v>
      </c>
      <c r="F285">
        <v>3</v>
      </c>
      <c r="G285">
        <v>18700</v>
      </c>
      <c r="H285">
        <v>83.2</v>
      </c>
      <c r="I285">
        <v>1600</v>
      </c>
      <c r="J285">
        <v>490</v>
      </c>
      <c r="K285">
        <v>800</v>
      </c>
      <c r="L285">
        <v>0.79</v>
      </c>
    </row>
    <row r="286" spans="1:12" x14ac:dyDescent="0.2">
      <c r="A286" t="s">
        <v>21</v>
      </c>
      <c r="B286" t="s">
        <v>22</v>
      </c>
      <c r="C286" t="s">
        <v>23</v>
      </c>
      <c r="D286" t="s">
        <v>15</v>
      </c>
      <c r="E286" t="s">
        <v>75</v>
      </c>
      <c r="F286">
        <v>4</v>
      </c>
      <c r="G286">
        <v>45200</v>
      </c>
      <c r="H286">
        <v>73.5</v>
      </c>
      <c r="I286">
        <v>1800</v>
      </c>
      <c r="J286">
        <v>235</v>
      </c>
      <c r="K286">
        <v>600</v>
      </c>
      <c r="L286">
        <v>1.35</v>
      </c>
    </row>
    <row r="287" spans="1:12" x14ac:dyDescent="0.2">
      <c r="A287" t="s">
        <v>21</v>
      </c>
      <c r="B287" t="s">
        <v>22</v>
      </c>
      <c r="C287" t="s">
        <v>23</v>
      </c>
      <c r="D287" t="s">
        <v>15</v>
      </c>
      <c r="E287" t="s">
        <v>16</v>
      </c>
      <c r="F287">
        <v>2</v>
      </c>
      <c r="G287">
        <v>28500</v>
      </c>
      <c r="H287">
        <v>73.5</v>
      </c>
      <c r="I287">
        <v>1800</v>
      </c>
      <c r="J287">
        <v>235</v>
      </c>
      <c r="K287">
        <v>600</v>
      </c>
      <c r="L287">
        <v>1.35</v>
      </c>
    </row>
    <row r="288" spans="1:12" x14ac:dyDescent="0.2">
      <c r="A288" t="s">
        <v>21</v>
      </c>
      <c r="B288" t="s">
        <v>176</v>
      </c>
      <c r="C288" t="s">
        <v>177</v>
      </c>
      <c r="D288" t="s">
        <v>15</v>
      </c>
      <c r="E288" t="s">
        <v>75</v>
      </c>
      <c r="F288">
        <v>4</v>
      </c>
      <c r="G288">
        <v>43800</v>
      </c>
      <c r="H288">
        <v>71.2</v>
      </c>
      <c r="I288">
        <v>1900</v>
      </c>
      <c r="J288">
        <v>235</v>
      </c>
      <c r="K288">
        <v>600</v>
      </c>
      <c r="L288">
        <v>1.35</v>
      </c>
    </row>
    <row r="289" spans="1:12" x14ac:dyDescent="0.2">
      <c r="A289" t="s">
        <v>21</v>
      </c>
      <c r="B289" t="s">
        <v>176</v>
      </c>
      <c r="C289" t="s">
        <v>177</v>
      </c>
      <c r="D289" t="s">
        <v>15</v>
      </c>
      <c r="E289" t="s">
        <v>16</v>
      </c>
      <c r="F289">
        <v>2</v>
      </c>
      <c r="G289">
        <v>27900</v>
      </c>
      <c r="H289">
        <v>71.2</v>
      </c>
      <c r="I289">
        <v>1900</v>
      </c>
      <c r="J289">
        <v>235</v>
      </c>
      <c r="K289">
        <v>600</v>
      </c>
      <c r="L289">
        <v>1.35</v>
      </c>
    </row>
    <row r="290" spans="1:12" x14ac:dyDescent="0.2">
      <c r="A290" t="s">
        <v>21</v>
      </c>
      <c r="B290" t="s">
        <v>597</v>
      </c>
      <c r="C290" t="s">
        <v>598</v>
      </c>
      <c r="D290" t="s">
        <v>15</v>
      </c>
      <c r="E290" t="s">
        <v>75</v>
      </c>
      <c r="F290">
        <v>4</v>
      </c>
      <c r="G290">
        <v>41500</v>
      </c>
      <c r="H290">
        <v>65.8</v>
      </c>
      <c r="I290">
        <v>1500</v>
      </c>
      <c r="J290">
        <v>235</v>
      </c>
      <c r="K290">
        <v>600</v>
      </c>
      <c r="L290">
        <v>1.35</v>
      </c>
    </row>
    <row r="291" spans="1:12" x14ac:dyDescent="0.2">
      <c r="A291" t="s">
        <v>21</v>
      </c>
      <c r="B291" t="s">
        <v>597</v>
      </c>
      <c r="C291" t="s">
        <v>598</v>
      </c>
      <c r="D291" t="s">
        <v>15</v>
      </c>
      <c r="E291" t="s">
        <v>16</v>
      </c>
      <c r="F291">
        <v>2</v>
      </c>
      <c r="G291">
        <v>26800</v>
      </c>
      <c r="H291">
        <v>65.8</v>
      </c>
      <c r="I291">
        <v>1500</v>
      </c>
      <c r="J291">
        <v>235</v>
      </c>
      <c r="K291">
        <v>600</v>
      </c>
      <c r="L291">
        <v>1.35</v>
      </c>
    </row>
    <row r="292" spans="1:12" x14ac:dyDescent="0.2">
      <c r="A292" t="s">
        <v>21</v>
      </c>
      <c r="B292" t="s">
        <v>139</v>
      </c>
      <c r="C292" t="s">
        <v>140</v>
      </c>
      <c r="D292" t="s">
        <v>15</v>
      </c>
      <c r="E292" t="s">
        <v>75</v>
      </c>
      <c r="F292">
        <v>4</v>
      </c>
      <c r="G292">
        <v>40900</v>
      </c>
      <c r="H292">
        <v>62.4</v>
      </c>
      <c r="I292">
        <v>1300</v>
      </c>
      <c r="J292">
        <v>235</v>
      </c>
      <c r="K292">
        <v>600</v>
      </c>
      <c r="L292">
        <v>1.35</v>
      </c>
    </row>
    <row r="293" spans="1:12" x14ac:dyDescent="0.2">
      <c r="A293" t="s">
        <v>21</v>
      </c>
      <c r="B293" t="s">
        <v>139</v>
      </c>
      <c r="C293" t="s">
        <v>140</v>
      </c>
      <c r="D293" t="s">
        <v>15</v>
      </c>
      <c r="E293" t="s">
        <v>16</v>
      </c>
      <c r="F293">
        <v>2</v>
      </c>
      <c r="G293">
        <v>26200</v>
      </c>
      <c r="H293">
        <v>62.4</v>
      </c>
      <c r="I293">
        <v>1300</v>
      </c>
      <c r="J293">
        <v>235</v>
      </c>
      <c r="K293">
        <v>600</v>
      </c>
      <c r="L293">
        <v>1.35</v>
      </c>
    </row>
    <row r="294" spans="1:12" x14ac:dyDescent="0.2">
      <c r="A294" t="s">
        <v>21</v>
      </c>
      <c r="B294" t="s">
        <v>597</v>
      </c>
      <c r="C294" t="s">
        <v>599</v>
      </c>
      <c r="D294" t="s">
        <v>15</v>
      </c>
      <c r="E294" t="s">
        <v>75</v>
      </c>
      <c r="F294">
        <v>4</v>
      </c>
      <c r="G294">
        <v>39500</v>
      </c>
      <c r="H294">
        <v>65.8</v>
      </c>
      <c r="I294">
        <v>1400</v>
      </c>
      <c r="J294">
        <v>235</v>
      </c>
      <c r="K294">
        <v>600</v>
      </c>
      <c r="L294">
        <v>1.35</v>
      </c>
    </row>
    <row r="295" spans="1:12" x14ac:dyDescent="0.2">
      <c r="A295" t="s">
        <v>21</v>
      </c>
      <c r="B295" t="s">
        <v>597</v>
      </c>
      <c r="C295" t="s">
        <v>599</v>
      </c>
      <c r="D295" t="s">
        <v>15</v>
      </c>
      <c r="E295" t="s">
        <v>16</v>
      </c>
      <c r="F295">
        <v>2</v>
      </c>
      <c r="G295">
        <v>25800</v>
      </c>
      <c r="H295">
        <v>65.8</v>
      </c>
      <c r="I295">
        <v>1400</v>
      </c>
      <c r="J295">
        <v>235</v>
      </c>
      <c r="K295">
        <v>600</v>
      </c>
      <c r="L295">
        <v>1.35</v>
      </c>
    </row>
    <row r="296" spans="1:12" x14ac:dyDescent="0.2">
      <c r="A296" t="s">
        <v>21</v>
      </c>
      <c r="B296" t="s">
        <v>152</v>
      </c>
      <c r="C296" t="s">
        <v>153</v>
      </c>
      <c r="D296" t="s">
        <v>15</v>
      </c>
      <c r="E296" t="s">
        <v>75</v>
      </c>
      <c r="F296">
        <v>4</v>
      </c>
      <c r="G296">
        <v>38200</v>
      </c>
      <c r="H296">
        <v>61.9</v>
      </c>
      <c r="I296">
        <v>1200</v>
      </c>
      <c r="J296">
        <v>235</v>
      </c>
      <c r="K296">
        <v>600</v>
      </c>
      <c r="L296">
        <v>1.35</v>
      </c>
    </row>
    <row r="297" spans="1:12" x14ac:dyDescent="0.2">
      <c r="A297" t="s">
        <v>21</v>
      </c>
      <c r="B297" t="s">
        <v>152</v>
      </c>
      <c r="C297" t="s">
        <v>153</v>
      </c>
      <c r="D297" t="s">
        <v>15</v>
      </c>
      <c r="E297" t="s">
        <v>16</v>
      </c>
      <c r="F297">
        <v>2</v>
      </c>
      <c r="G297">
        <v>24900</v>
      </c>
      <c r="H297">
        <v>61.9</v>
      </c>
      <c r="I297">
        <v>1200</v>
      </c>
      <c r="J297">
        <v>235</v>
      </c>
      <c r="K297">
        <v>600</v>
      </c>
      <c r="L297">
        <v>1.35</v>
      </c>
    </row>
    <row r="298" spans="1:12" x14ac:dyDescent="0.2">
      <c r="A298" t="s">
        <v>21</v>
      </c>
      <c r="B298" t="s">
        <v>100</v>
      </c>
      <c r="C298" t="s">
        <v>101</v>
      </c>
      <c r="D298" t="s">
        <v>15</v>
      </c>
      <c r="E298" t="s">
        <v>75</v>
      </c>
      <c r="F298">
        <v>4</v>
      </c>
      <c r="G298">
        <v>37800</v>
      </c>
      <c r="H298">
        <v>63.5</v>
      </c>
      <c r="I298">
        <v>1400</v>
      </c>
      <c r="J298">
        <v>235</v>
      </c>
      <c r="K298">
        <v>600</v>
      </c>
      <c r="L298">
        <v>1.35</v>
      </c>
    </row>
    <row r="299" spans="1:12" x14ac:dyDescent="0.2">
      <c r="A299" t="s">
        <v>21</v>
      </c>
      <c r="B299" t="s">
        <v>100</v>
      </c>
      <c r="C299" t="s">
        <v>101</v>
      </c>
      <c r="D299" t="s">
        <v>15</v>
      </c>
      <c r="E299" t="s">
        <v>16</v>
      </c>
      <c r="F299">
        <v>2</v>
      </c>
      <c r="G299">
        <v>24500</v>
      </c>
      <c r="H299">
        <v>63.5</v>
      </c>
      <c r="I299">
        <v>1400</v>
      </c>
      <c r="J299">
        <v>235</v>
      </c>
      <c r="K299">
        <v>600</v>
      </c>
      <c r="L299">
        <v>1.35</v>
      </c>
    </row>
    <row r="300" spans="1:12" x14ac:dyDescent="0.2">
      <c r="A300" t="s">
        <v>21</v>
      </c>
      <c r="B300" t="s">
        <v>334</v>
      </c>
      <c r="C300" t="s">
        <v>335</v>
      </c>
      <c r="D300" t="s">
        <v>15</v>
      </c>
      <c r="E300" t="s">
        <v>75</v>
      </c>
      <c r="F300">
        <v>4</v>
      </c>
      <c r="G300">
        <v>37200</v>
      </c>
      <c r="H300">
        <v>62.8</v>
      </c>
      <c r="I300">
        <v>1300</v>
      </c>
      <c r="J300">
        <v>235</v>
      </c>
      <c r="K300">
        <v>600</v>
      </c>
      <c r="L300">
        <v>1.35</v>
      </c>
    </row>
    <row r="301" spans="1:12" x14ac:dyDescent="0.2">
      <c r="A301" t="s">
        <v>21</v>
      </c>
      <c r="B301" t="s">
        <v>334</v>
      </c>
      <c r="C301" t="s">
        <v>335</v>
      </c>
      <c r="D301" t="s">
        <v>15</v>
      </c>
      <c r="E301" t="s">
        <v>16</v>
      </c>
      <c r="F301">
        <v>2</v>
      </c>
      <c r="G301">
        <v>24100</v>
      </c>
      <c r="H301">
        <v>62.8</v>
      </c>
      <c r="I301">
        <v>1300</v>
      </c>
      <c r="J301">
        <v>235</v>
      </c>
      <c r="K301">
        <v>600</v>
      </c>
      <c r="L301">
        <v>1.35</v>
      </c>
    </row>
    <row r="302" spans="1:12" x14ac:dyDescent="0.2">
      <c r="A302" t="s">
        <v>21</v>
      </c>
      <c r="B302" t="s">
        <v>310</v>
      </c>
      <c r="C302" t="s">
        <v>311</v>
      </c>
      <c r="D302" t="s">
        <v>15</v>
      </c>
      <c r="E302" t="s">
        <v>75</v>
      </c>
      <c r="F302">
        <v>4</v>
      </c>
      <c r="G302">
        <v>36500</v>
      </c>
      <c r="H302">
        <v>64.2</v>
      </c>
      <c r="I302">
        <v>1250</v>
      </c>
      <c r="J302">
        <v>235</v>
      </c>
      <c r="K302">
        <v>600</v>
      </c>
      <c r="L302">
        <v>1.35</v>
      </c>
    </row>
    <row r="303" spans="1:12" x14ac:dyDescent="0.2">
      <c r="A303" t="s">
        <v>21</v>
      </c>
      <c r="B303" t="s">
        <v>310</v>
      </c>
      <c r="C303" t="s">
        <v>311</v>
      </c>
      <c r="D303" t="s">
        <v>15</v>
      </c>
      <c r="E303" t="s">
        <v>16</v>
      </c>
      <c r="F303">
        <v>2</v>
      </c>
      <c r="G303">
        <v>23800</v>
      </c>
      <c r="H303">
        <v>64.2</v>
      </c>
      <c r="I303">
        <v>1250</v>
      </c>
      <c r="J303">
        <v>235</v>
      </c>
      <c r="K303">
        <v>600</v>
      </c>
      <c r="L303">
        <v>1.35</v>
      </c>
    </row>
    <row r="304" spans="1:12" x14ac:dyDescent="0.2">
      <c r="A304" t="s">
        <v>21</v>
      </c>
      <c r="B304" t="s">
        <v>18</v>
      </c>
      <c r="C304" t="s">
        <v>313</v>
      </c>
      <c r="D304" t="s">
        <v>15</v>
      </c>
      <c r="E304" t="s">
        <v>75</v>
      </c>
      <c r="F304">
        <v>4</v>
      </c>
      <c r="G304">
        <v>35900</v>
      </c>
      <c r="H304">
        <v>61.5</v>
      </c>
      <c r="I304">
        <v>1200</v>
      </c>
      <c r="J304">
        <v>235</v>
      </c>
      <c r="K304">
        <v>600</v>
      </c>
      <c r="L304">
        <v>1.35</v>
      </c>
    </row>
    <row r="305" spans="1:12" x14ac:dyDescent="0.2">
      <c r="A305" t="s">
        <v>21</v>
      </c>
      <c r="B305" t="s">
        <v>18</v>
      </c>
      <c r="C305" t="s">
        <v>313</v>
      </c>
      <c r="D305" t="s">
        <v>15</v>
      </c>
      <c r="E305" t="s">
        <v>16</v>
      </c>
      <c r="F305">
        <v>2</v>
      </c>
      <c r="G305">
        <v>23500</v>
      </c>
      <c r="H305">
        <v>61.5</v>
      </c>
      <c r="I305">
        <v>1200</v>
      </c>
      <c r="J305">
        <v>235</v>
      </c>
      <c r="K305">
        <v>600</v>
      </c>
      <c r="L305">
        <v>1.35</v>
      </c>
    </row>
    <row r="306" spans="1:12" x14ac:dyDescent="0.2">
      <c r="A306" t="s">
        <v>21</v>
      </c>
      <c r="B306" t="s">
        <v>595</v>
      </c>
      <c r="C306" t="s">
        <v>600</v>
      </c>
      <c r="D306" t="s">
        <v>15</v>
      </c>
      <c r="E306" t="s">
        <v>75</v>
      </c>
      <c r="F306">
        <v>4</v>
      </c>
      <c r="G306">
        <v>35400</v>
      </c>
      <c r="H306">
        <v>62.1</v>
      </c>
      <c r="I306">
        <v>1300</v>
      </c>
      <c r="J306">
        <v>235</v>
      </c>
      <c r="K306">
        <v>600</v>
      </c>
      <c r="L306">
        <v>1.35</v>
      </c>
    </row>
    <row r="307" spans="1:12" x14ac:dyDescent="0.2">
      <c r="A307" t="s">
        <v>21</v>
      </c>
      <c r="B307" t="s">
        <v>595</v>
      </c>
      <c r="C307" t="s">
        <v>600</v>
      </c>
      <c r="D307" t="s">
        <v>15</v>
      </c>
      <c r="E307" t="s">
        <v>16</v>
      </c>
      <c r="F307">
        <v>2</v>
      </c>
      <c r="G307">
        <v>23200</v>
      </c>
      <c r="H307">
        <v>62.1</v>
      </c>
      <c r="I307">
        <v>1300</v>
      </c>
      <c r="J307">
        <v>235</v>
      </c>
      <c r="K307">
        <v>600</v>
      </c>
      <c r="L307">
        <v>1.35</v>
      </c>
    </row>
    <row r="308" spans="1:12" x14ac:dyDescent="0.2">
      <c r="A308" t="s">
        <v>21</v>
      </c>
      <c r="B308" t="s">
        <v>316</v>
      </c>
      <c r="C308" t="s">
        <v>317</v>
      </c>
      <c r="D308" t="s">
        <v>15</v>
      </c>
      <c r="E308" t="s">
        <v>75</v>
      </c>
      <c r="F308">
        <v>4</v>
      </c>
      <c r="G308">
        <v>34800</v>
      </c>
      <c r="H308">
        <v>64.8</v>
      </c>
      <c r="I308">
        <v>1400</v>
      </c>
      <c r="J308">
        <v>235</v>
      </c>
      <c r="K308">
        <v>600</v>
      </c>
      <c r="L308">
        <v>1.35</v>
      </c>
    </row>
    <row r="309" spans="1:12" x14ac:dyDescent="0.2">
      <c r="A309" t="s">
        <v>21</v>
      </c>
      <c r="B309" t="s">
        <v>316</v>
      </c>
      <c r="C309" t="s">
        <v>317</v>
      </c>
      <c r="D309" t="s">
        <v>15</v>
      </c>
      <c r="E309" t="s">
        <v>16</v>
      </c>
      <c r="F309">
        <v>2</v>
      </c>
      <c r="G309">
        <v>22900</v>
      </c>
      <c r="H309">
        <v>64.8</v>
      </c>
      <c r="I309">
        <v>1400</v>
      </c>
      <c r="J309">
        <v>235</v>
      </c>
      <c r="K309">
        <v>600</v>
      </c>
      <c r="L309">
        <v>1.35</v>
      </c>
    </row>
    <row r="310" spans="1:12" x14ac:dyDescent="0.2">
      <c r="A310" t="s">
        <v>21</v>
      </c>
      <c r="B310" t="s">
        <v>314</v>
      </c>
      <c r="C310" t="s">
        <v>315</v>
      </c>
      <c r="D310" t="s">
        <v>15</v>
      </c>
      <c r="E310" t="s">
        <v>75</v>
      </c>
      <c r="F310">
        <v>4</v>
      </c>
      <c r="G310">
        <v>34200</v>
      </c>
      <c r="H310">
        <v>61.2</v>
      </c>
      <c r="I310">
        <v>1200</v>
      </c>
      <c r="J310">
        <v>235</v>
      </c>
      <c r="K310">
        <v>600</v>
      </c>
      <c r="L310">
        <v>1.35</v>
      </c>
    </row>
    <row r="311" spans="1:12" x14ac:dyDescent="0.2">
      <c r="A311" t="s">
        <v>21</v>
      </c>
      <c r="B311" t="s">
        <v>314</v>
      </c>
      <c r="C311" t="s">
        <v>315</v>
      </c>
      <c r="D311" t="s">
        <v>15</v>
      </c>
      <c r="E311" t="s">
        <v>16</v>
      </c>
      <c r="F311">
        <v>2</v>
      </c>
      <c r="G311">
        <v>22600</v>
      </c>
      <c r="H311">
        <v>61.2</v>
      </c>
      <c r="I311">
        <v>1200</v>
      </c>
      <c r="J311">
        <v>235</v>
      </c>
      <c r="K311">
        <v>600</v>
      </c>
      <c r="L311">
        <v>1.35</v>
      </c>
    </row>
    <row r="312" spans="1:12" x14ac:dyDescent="0.2">
      <c r="A312" t="s">
        <v>21</v>
      </c>
      <c r="B312" t="s">
        <v>320</v>
      </c>
      <c r="C312" t="s">
        <v>321</v>
      </c>
      <c r="D312" t="s">
        <v>15</v>
      </c>
      <c r="E312" t="s">
        <v>75</v>
      </c>
      <c r="F312">
        <v>4</v>
      </c>
      <c r="G312">
        <v>33600</v>
      </c>
      <c r="H312">
        <v>59.8</v>
      </c>
      <c r="I312">
        <v>1100</v>
      </c>
      <c r="J312">
        <v>235</v>
      </c>
      <c r="K312">
        <v>600</v>
      </c>
      <c r="L312">
        <v>1.35</v>
      </c>
    </row>
    <row r="313" spans="1:12" x14ac:dyDescent="0.2">
      <c r="A313" t="s">
        <v>21</v>
      </c>
      <c r="B313" t="s">
        <v>320</v>
      </c>
      <c r="C313" t="s">
        <v>321</v>
      </c>
      <c r="D313" t="s">
        <v>15</v>
      </c>
      <c r="E313" t="s">
        <v>16</v>
      </c>
      <c r="F313">
        <v>2</v>
      </c>
      <c r="G313">
        <v>22300</v>
      </c>
      <c r="H313">
        <v>59.8</v>
      </c>
      <c r="I313">
        <v>1100</v>
      </c>
      <c r="J313">
        <v>235</v>
      </c>
      <c r="K313">
        <v>600</v>
      </c>
      <c r="L313">
        <v>1.35</v>
      </c>
    </row>
    <row r="314" spans="1:12" x14ac:dyDescent="0.2">
      <c r="A314" t="s">
        <v>21</v>
      </c>
      <c r="B314" t="s">
        <v>318</v>
      </c>
      <c r="C314" t="s">
        <v>319</v>
      </c>
      <c r="D314" t="s">
        <v>15</v>
      </c>
      <c r="E314" t="s">
        <v>75</v>
      </c>
      <c r="F314">
        <v>4</v>
      </c>
      <c r="G314">
        <v>33000</v>
      </c>
      <c r="H314">
        <v>58.5</v>
      </c>
      <c r="I314">
        <v>1000</v>
      </c>
      <c r="J314">
        <v>235</v>
      </c>
      <c r="K314">
        <v>600</v>
      </c>
      <c r="L314">
        <v>1.35</v>
      </c>
    </row>
    <row r="315" spans="1:12" x14ac:dyDescent="0.2">
      <c r="A315" t="s">
        <v>21</v>
      </c>
      <c r="B315" t="s">
        <v>318</v>
      </c>
      <c r="C315" t="s">
        <v>319</v>
      </c>
      <c r="D315" t="s">
        <v>15</v>
      </c>
      <c r="E315" t="s">
        <v>16</v>
      </c>
      <c r="F315">
        <v>2</v>
      </c>
      <c r="G315">
        <v>22000</v>
      </c>
      <c r="H315">
        <v>58.5</v>
      </c>
      <c r="I315">
        <v>1000</v>
      </c>
      <c r="J315">
        <v>235</v>
      </c>
      <c r="K315">
        <v>600</v>
      </c>
      <c r="L315">
        <v>1.35</v>
      </c>
    </row>
    <row r="316" spans="1:12" x14ac:dyDescent="0.2">
      <c r="A316" t="s">
        <v>21</v>
      </c>
      <c r="B316" t="s">
        <v>326</v>
      </c>
      <c r="C316" t="s">
        <v>327</v>
      </c>
      <c r="D316" t="s">
        <v>15</v>
      </c>
      <c r="E316" t="s">
        <v>75</v>
      </c>
      <c r="F316">
        <v>4</v>
      </c>
      <c r="G316">
        <v>32400</v>
      </c>
      <c r="H316">
        <v>58.2</v>
      </c>
      <c r="I316">
        <v>950</v>
      </c>
      <c r="J316">
        <v>235</v>
      </c>
      <c r="K316">
        <v>600</v>
      </c>
      <c r="L316">
        <v>1.35</v>
      </c>
    </row>
    <row r="317" spans="1:12" x14ac:dyDescent="0.2">
      <c r="A317" t="s">
        <v>21</v>
      </c>
      <c r="B317" t="s">
        <v>326</v>
      </c>
      <c r="C317" t="s">
        <v>327</v>
      </c>
      <c r="D317" t="s">
        <v>15</v>
      </c>
      <c r="E317" t="s">
        <v>16</v>
      </c>
      <c r="F317">
        <v>2</v>
      </c>
      <c r="G317">
        <v>21700</v>
      </c>
      <c r="H317">
        <v>58.2</v>
      </c>
      <c r="I317">
        <v>950</v>
      </c>
      <c r="J317">
        <v>235</v>
      </c>
      <c r="K317">
        <v>600</v>
      </c>
      <c r="L317">
        <v>1.35</v>
      </c>
    </row>
    <row r="318" spans="1:12" x14ac:dyDescent="0.2">
      <c r="A318" t="s">
        <v>21</v>
      </c>
      <c r="B318" t="s">
        <v>324</v>
      </c>
      <c r="C318" t="s">
        <v>325</v>
      </c>
      <c r="D318" t="s">
        <v>15</v>
      </c>
      <c r="E318" t="s">
        <v>75</v>
      </c>
      <c r="F318">
        <v>4</v>
      </c>
      <c r="G318">
        <v>31800</v>
      </c>
      <c r="H318">
        <v>57.9</v>
      </c>
      <c r="I318">
        <v>900</v>
      </c>
      <c r="J318">
        <v>235</v>
      </c>
      <c r="K318">
        <v>600</v>
      </c>
      <c r="L318">
        <v>1.35</v>
      </c>
    </row>
    <row r="319" spans="1:12" x14ac:dyDescent="0.2">
      <c r="A319" t="s">
        <v>21</v>
      </c>
      <c r="B319" t="s">
        <v>324</v>
      </c>
      <c r="C319" t="s">
        <v>325</v>
      </c>
      <c r="D319" t="s">
        <v>15</v>
      </c>
      <c r="E319" t="s">
        <v>16</v>
      </c>
      <c r="F319">
        <v>2</v>
      </c>
      <c r="G319">
        <v>21400</v>
      </c>
      <c r="H319">
        <v>57.9</v>
      </c>
      <c r="I319">
        <v>900</v>
      </c>
      <c r="J319">
        <v>235</v>
      </c>
      <c r="K319">
        <v>600</v>
      </c>
      <c r="L319">
        <v>1.35</v>
      </c>
    </row>
    <row r="320" spans="1:12" x14ac:dyDescent="0.2">
      <c r="A320" t="s">
        <v>21</v>
      </c>
      <c r="B320" t="s">
        <v>322</v>
      </c>
      <c r="C320" t="s">
        <v>323</v>
      </c>
      <c r="D320" t="s">
        <v>15</v>
      </c>
      <c r="E320" t="s">
        <v>75</v>
      </c>
      <c r="F320">
        <v>4</v>
      </c>
      <c r="G320">
        <v>31200</v>
      </c>
      <c r="H320">
        <v>57.5</v>
      </c>
      <c r="I320">
        <v>900</v>
      </c>
      <c r="J320">
        <v>235</v>
      </c>
      <c r="K320">
        <v>600</v>
      </c>
      <c r="L320">
        <v>1.35</v>
      </c>
    </row>
    <row r="321" spans="1:12" x14ac:dyDescent="0.2">
      <c r="A321" t="s">
        <v>21</v>
      </c>
      <c r="B321" t="s">
        <v>322</v>
      </c>
      <c r="C321" t="s">
        <v>323</v>
      </c>
      <c r="D321" t="s">
        <v>15</v>
      </c>
      <c r="E321" t="s">
        <v>16</v>
      </c>
      <c r="F321">
        <v>2</v>
      </c>
      <c r="G321">
        <v>21100</v>
      </c>
      <c r="H321">
        <v>57.5</v>
      </c>
      <c r="I321">
        <v>900</v>
      </c>
      <c r="J321">
        <v>235</v>
      </c>
      <c r="K321">
        <v>600</v>
      </c>
      <c r="L321">
        <v>1.35</v>
      </c>
    </row>
    <row r="322" spans="1:12" x14ac:dyDescent="0.2">
      <c r="A322" t="s">
        <v>21</v>
      </c>
      <c r="B322" t="s">
        <v>328</v>
      </c>
      <c r="C322" t="s">
        <v>601</v>
      </c>
      <c r="D322" t="s">
        <v>15</v>
      </c>
      <c r="E322" t="s">
        <v>75</v>
      </c>
      <c r="F322">
        <v>4</v>
      </c>
      <c r="G322">
        <v>30600</v>
      </c>
      <c r="H322">
        <v>56.8</v>
      </c>
      <c r="I322">
        <v>850</v>
      </c>
      <c r="J322">
        <v>235</v>
      </c>
      <c r="K322">
        <v>600</v>
      </c>
      <c r="L322">
        <v>1.35</v>
      </c>
    </row>
    <row r="323" spans="1:12" x14ac:dyDescent="0.2">
      <c r="A323" t="s">
        <v>21</v>
      </c>
      <c r="B323" t="s">
        <v>328</v>
      </c>
      <c r="C323" t="s">
        <v>601</v>
      </c>
      <c r="D323" t="s">
        <v>15</v>
      </c>
      <c r="E323" t="s">
        <v>16</v>
      </c>
      <c r="F323">
        <v>2</v>
      </c>
      <c r="G323">
        <v>20800</v>
      </c>
      <c r="H323">
        <v>56.8</v>
      </c>
      <c r="I323">
        <v>850</v>
      </c>
      <c r="J323">
        <v>235</v>
      </c>
      <c r="K323">
        <v>600</v>
      </c>
      <c r="L323">
        <v>1.35</v>
      </c>
    </row>
    <row r="324" spans="1:12" x14ac:dyDescent="0.2">
      <c r="A324" t="s">
        <v>21</v>
      </c>
      <c r="B324" t="s">
        <v>602</v>
      </c>
      <c r="C324" t="s">
        <v>603</v>
      </c>
      <c r="D324" t="s">
        <v>15</v>
      </c>
      <c r="E324" t="s">
        <v>75</v>
      </c>
      <c r="F324">
        <v>4</v>
      </c>
      <c r="G324">
        <v>30000</v>
      </c>
      <c r="H324">
        <v>58.9</v>
      </c>
      <c r="I324">
        <v>950</v>
      </c>
      <c r="J324">
        <v>235</v>
      </c>
      <c r="K324">
        <v>600</v>
      </c>
      <c r="L324">
        <v>1.35</v>
      </c>
    </row>
    <row r="325" spans="1:12" x14ac:dyDescent="0.2">
      <c r="A325" t="s">
        <v>21</v>
      </c>
      <c r="B325" t="s">
        <v>602</v>
      </c>
      <c r="C325" t="s">
        <v>603</v>
      </c>
      <c r="D325" t="s">
        <v>15</v>
      </c>
      <c r="E325" t="s">
        <v>16</v>
      </c>
      <c r="F325">
        <v>2</v>
      </c>
      <c r="G325">
        <v>20500</v>
      </c>
      <c r="H325">
        <v>58.9</v>
      </c>
      <c r="I325">
        <v>950</v>
      </c>
      <c r="J325">
        <v>235</v>
      </c>
      <c r="K325">
        <v>600</v>
      </c>
      <c r="L325">
        <v>1.35</v>
      </c>
    </row>
    <row r="326" spans="1:12" x14ac:dyDescent="0.2">
      <c r="A326" t="s">
        <v>21</v>
      </c>
      <c r="B326" t="s">
        <v>604</v>
      </c>
      <c r="C326" t="s">
        <v>605</v>
      </c>
      <c r="D326" t="s">
        <v>15</v>
      </c>
      <c r="E326" t="s">
        <v>75</v>
      </c>
      <c r="F326">
        <v>4</v>
      </c>
      <c r="G326">
        <v>29400</v>
      </c>
      <c r="H326">
        <v>57.2</v>
      </c>
      <c r="I326">
        <v>900</v>
      </c>
      <c r="J326">
        <v>235</v>
      </c>
      <c r="K326">
        <v>600</v>
      </c>
      <c r="L326">
        <v>1.35</v>
      </c>
    </row>
    <row r="327" spans="1:12" x14ac:dyDescent="0.2">
      <c r="A327" t="s">
        <v>21</v>
      </c>
      <c r="B327" t="s">
        <v>604</v>
      </c>
      <c r="C327" t="s">
        <v>605</v>
      </c>
      <c r="D327" t="s">
        <v>15</v>
      </c>
      <c r="E327" t="s">
        <v>16</v>
      </c>
      <c r="F327">
        <v>2</v>
      </c>
      <c r="G327">
        <v>20200</v>
      </c>
      <c r="H327">
        <v>57.2</v>
      </c>
      <c r="I327">
        <v>900</v>
      </c>
      <c r="J327">
        <v>235</v>
      </c>
      <c r="K327">
        <v>600</v>
      </c>
      <c r="L327">
        <v>1.35</v>
      </c>
    </row>
    <row r="328" spans="1:12" x14ac:dyDescent="0.2">
      <c r="A328" t="s">
        <v>21</v>
      </c>
      <c r="B328" t="s">
        <v>606</v>
      </c>
      <c r="C328" t="s">
        <v>607</v>
      </c>
      <c r="D328" t="s">
        <v>15</v>
      </c>
      <c r="E328" t="s">
        <v>75</v>
      </c>
      <c r="F328">
        <v>4</v>
      </c>
      <c r="G328">
        <v>28800</v>
      </c>
      <c r="H328">
        <v>56.5</v>
      </c>
      <c r="I328">
        <v>850</v>
      </c>
      <c r="J328">
        <v>235</v>
      </c>
      <c r="K328">
        <v>600</v>
      </c>
      <c r="L328">
        <v>1.35</v>
      </c>
    </row>
    <row r="329" spans="1:12" x14ac:dyDescent="0.2">
      <c r="A329" t="s">
        <v>21</v>
      </c>
      <c r="B329" t="s">
        <v>606</v>
      </c>
      <c r="C329" t="s">
        <v>607</v>
      </c>
      <c r="D329" t="s">
        <v>15</v>
      </c>
      <c r="E329" t="s">
        <v>16</v>
      </c>
      <c r="F329">
        <v>2</v>
      </c>
      <c r="G329">
        <v>19900</v>
      </c>
      <c r="H329">
        <v>56.5</v>
      </c>
      <c r="I329">
        <v>850</v>
      </c>
      <c r="J329">
        <v>235</v>
      </c>
      <c r="K329">
        <v>600</v>
      </c>
      <c r="L329">
        <v>1.35</v>
      </c>
    </row>
    <row r="330" spans="1:12" x14ac:dyDescent="0.2">
      <c r="A330" t="s">
        <v>21</v>
      </c>
      <c r="B330" t="s">
        <v>608</v>
      </c>
      <c r="C330" t="s">
        <v>609</v>
      </c>
      <c r="D330" t="s">
        <v>15</v>
      </c>
      <c r="E330" t="s">
        <v>75</v>
      </c>
      <c r="F330">
        <v>4</v>
      </c>
      <c r="G330">
        <v>28200</v>
      </c>
      <c r="H330">
        <v>56.2</v>
      </c>
      <c r="I330">
        <v>800</v>
      </c>
      <c r="J330">
        <v>235</v>
      </c>
      <c r="K330">
        <v>600</v>
      </c>
      <c r="L330">
        <v>1.35</v>
      </c>
    </row>
    <row r="331" spans="1:12" x14ac:dyDescent="0.2">
      <c r="A331" t="s">
        <v>21</v>
      </c>
      <c r="B331" t="s">
        <v>608</v>
      </c>
      <c r="C331" t="s">
        <v>609</v>
      </c>
      <c r="D331" t="s">
        <v>15</v>
      </c>
      <c r="E331" t="s">
        <v>16</v>
      </c>
      <c r="F331">
        <v>2</v>
      </c>
      <c r="G331">
        <v>19600</v>
      </c>
      <c r="H331">
        <v>56.2</v>
      </c>
      <c r="I331">
        <v>800</v>
      </c>
      <c r="J331">
        <v>235</v>
      </c>
      <c r="K331">
        <v>600</v>
      </c>
      <c r="L331">
        <v>1.35</v>
      </c>
    </row>
    <row r="332" spans="1:12" x14ac:dyDescent="0.2">
      <c r="A332" t="s">
        <v>21</v>
      </c>
      <c r="B332" t="s">
        <v>610</v>
      </c>
      <c r="C332" t="s">
        <v>611</v>
      </c>
      <c r="D332" t="s">
        <v>15</v>
      </c>
      <c r="E332" t="s">
        <v>75</v>
      </c>
      <c r="F332">
        <v>4</v>
      </c>
      <c r="G332">
        <v>27600</v>
      </c>
      <c r="H332">
        <v>55.8</v>
      </c>
      <c r="I332">
        <v>800</v>
      </c>
      <c r="J332">
        <v>235</v>
      </c>
      <c r="K332">
        <v>600</v>
      </c>
      <c r="L332">
        <v>1.35</v>
      </c>
    </row>
    <row r="333" spans="1:12" x14ac:dyDescent="0.2">
      <c r="A333" t="s">
        <v>21</v>
      </c>
      <c r="B333" t="s">
        <v>610</v>
      </c>
      <c r="C333" t="s">
        <v>611</v>
      </c>
      <c r="D333" t="s">
        <v>15</v>
      </c>
      <c r="E333" t="s">
        <v>16</v>
      </c>
      <c r="F333">
        <v>2</v>
      </c>
      <c r="G333">
        <v>19300</v>
      </c>
      <c r="H333">
        <v>55.8</v>
      </c>
      <c r="I333">
        <v>800</v>
      </c>
      <c r="J333">
        <v>235</v>
      </c>
      <c r="K333">
        <v>600</v>
      </c>
      <c r="L333">
        <v>1.35</v>
      </c>
    </row>
    <row r="334" spans="1:12" x14ac:dyDescent="0.2">
      <c r="A334" t="s">
        <v>21</v>
      </c>
      <c r="B334" t="s">
        <v>612</v>
      </c>
      <c r="C334" t="s">
        <v>613</v>
      </c>
      <c r="D334" t="s">
        <v>15</v>
      </c>
      <c r="E334" t="s">
        <v>75</v>
      </c>
      <c r="F334">
        <v>4</v>
      </c>
      <c r="G334">
        <v>27000</v>
      </c>
      <c r="H334">
        <v>55.5</v>
      </c>
      <c r="I334">
        <v>750</v>
      </c>
      <c r="J334">
        <v>235</v>
      </c>
      <c r="K334">
        <v>600</v>
      </c>
      <c r="L334">
        <v>1.35</v>
      </c>
    </row>
    <row r="335" spans="1:12" x14ac:dyDescent="0.2">
      <c r="A335" t="s">
        <v>21</v>
      </c>
      <c r="B335" t="s">
        <v>612</v>
      </c>
      <c r="C335" t="s">
        <v>613</v>
      </c>
      <c r="D335" t="s">
        <v>15</v>
      </c>
      <c r="E335" t="s">
        <v>16</v>
      </c>
      <c r="F335">
        <v>2</v>
      </c>
      <c r="G335">
        <v>19000</v>
      </c>
      <c r="H335">
        <v>55.5</v>
      </c>
      <c r="I335">
        <v>750</v>
      </c>
      <c r="J335">
        <v>235</v>
      </c>
      <c r="K335">
        <v>600</v>
      </c>
      <c r="L335">
        <v>1.35</v>
      </c>
    </row>
    <row r="336" spans="1:12" x14ac:dyDescent="0.2">
      <c r="A336" t="s">
        <v>25</v>
      </c>
      <c r="B336" t="s">
        <v>26</v>
      </c>
      <c r="C336" t="s">
        <v>27</v>
      </c>
      <c r="D336" t="s">
        <v>15</v>
      </c>
      <c r="E336" t="s">
        <v>75</v>
      </c>
      <c r="F336">
        <v>3</v>
      </c>
      <c r="G336">
        <v>42500</v>
      </c>
      <c r="H336">
        <v>72.8</v>
      </c>
      <c r="I336">
        <v>1800</v>
      </c>
      <c r="J336">
        <v>450</v>
      </c>
      <c r="K336">
        <v>650</v>
      </c>
      <c r="L336">
        <v>1.52</v>
      </c>
    </row>
    <row r="337" spans="1:12" x14ac:dyDescent="0.2">
      <c r="A337" t="s">
        <v>25</v>
      </c>
      <c r="B337" t="s">
        <v>26</v>
      </c>
      <c r="C337" t="s">
        <v>27</v>
      </c>
      <c r="D337" t="s">
        <v>15</v>
      </c>
      <c r="E337" t="s">
        <v>16</v>
      </c>
      <c r="F337">
        <v>2</v>
      </c>
      <c r="G337">
        <v>45800</v>
      </c>
      <c r="H337">
        <v>72.8</v>
      </c>
      <c r="I337">
        <v>1800</v>
      </c>
      <c r="J337">
        <v>450</v>
      </c>
      <c r="K337">
        <v>650</v>
      </c>
      <c r="L337">
        <v>1.52</v>
      </c>
    </row>
    <row r="338" spans="1:12" x14ac:dyDescent="0.2">
      <c r="A338" t="s">
        <v>25</v>
      </c>
      <c r="B338" t="s">
        <v>26</v>
      </c>
      <c r="C338" t="s">
        <v>27</v>
      </c>
      <c r="D338" t="s">
        <v>15</v>
      </c>
      <c r="E338" t="s">
        <v>122</v>
      </c>
      <c r="F338">
        <v>4</v>
      </c>
      <c r="G338">
        <v>35000</v>
      </c>
      <c r="H338">
        <v>72.8</v>
      </c>
      <c r="I338">
        <v>1800</v>
      </c>
      <c r="J338">
        <v>450</v>
      </c>
      <c r="K338">
        <v>650</v>
      </c>
      <c r="L338">
        <v>1.52</v>
      </c>
    </row>
    <row r="339" spans="1:12" x14ac:dyDescent="0.2">
      <c r="A339" t="s">
        <v>25</v>
      </c>
      <c r="B339" t="s">
        <v>179</v>
      </c>
      <c r="C339" t="s">
        <v>180</v>
      </c>
      <c r="D339" t="s">
        <v>15</v>
      </c>
      <c r="E339" t="s">
        <v>75</v>
      </c>
      <c r="F339">
        <v>3</v>
      </c>
      <c r="G339">
        <v>41800</v>
      </c>
      <c r="H339">
        <v>74.5</v>
      </c>
      <c r="I339">
        <v>2000</v>
      </c>
      <c r="J339">
        <v>450</v>
      </c>
      <c r="K339">
        <v>650</v>
      </c>
      <c r="L339">
        <v>1.52</v>
      </c>
    </row>
    <row r="340" spans="1:12" x14ac:dyDescent="0.2">
      <c r="A340" t="s">
        <v>25</v>
      </c>
      <c r="B340" t="s">
        <v>179</v>
      </c>
      <c r="C340" t="s">
        <v>180</v>
      </c>
      <c r="D340" t="s">
        <v>15</v>
      </c>
      <c r="E340" t="s">
        <v>16</v>
      </c>
      <c r="F340">
        <v>2</v>
      </c>
      <c r="G340">
        <v>44900</v>
      </c>
      <c r="H340">
        <v>74.5</v>
      </c>
      <c r="I340">
        <v>2000</v>
      </c>
      <c r="J340">
        <v>450</v>
      </c>
      <c r="K340">
        <v>650</v>
      </c>
      <c r="L340">
        <v>1.52</v>
      </c>
    </row>
    <row r="341" spans="1:12" x14ac:dyDescent="0.2">
      <c r="A341" t="s">
        <v>25</v>
      </c>
      <c r="B341" t="s">
        <v>179</v>
      </c>
      <c r="C341" t="s">
        <v>180</v>
      </c>
      <c r="D341" t="s">
        <v>15</v>
      </c>
      <c r="E341" t="s">
        <v>122</v>
      </c>
      <c r="F341">
        <v>4</v>
      </c>
      <c r="G341">
        <v>34500</v>
      </c>
      <c r="H341">
        <v>74.5</v>
      </c>
      <c r="I341">
        <v>2000</v>
      </c>
      <c r="J341">
        <v>450</v>
      </c>
      <c r="K341">
        <v>650</v>
      </c>
      <c r="L341">
        <v>1.52</v>
      </c>
    </row>
    <row r="342" spans="1:12" x14ac:dyDescent="0.2">
      <c r="A342" t="s">
        <v>25</v>
      </c>
      <c r="B342" t="s">
        <v>142</v>
      </c>
      <c r="C342" t="s">
        <v>143</v>
      </c>
      <c r="D342" t="s">
        <v>15</v>
      </c>
      <c r="E342" t="s">
        <v>75</v>
      </c>
      <c r="F342">
        <v>3</v>
      </c>
      <c r="G342">
        <v>41200</v>
      </c>
      <c r="H342">
        <v>68.900000000000006</v>
      </c>
      <c r="I342">
        <v>1600</v>
      </c>
      <c r="J342">
        <v>450</v>
      </c>
      <c r="K342">
        <v>650</v>
      </c>
      <c r="L342">
        <v>1.52</v>
      </c>
    </row>
    <row r="343" spans="1:12" x14ac:dyDescent="0.2">
      <c r="A343" t="s">
        <v>25</v>
      </c>
      <c r="B343" t="s">
        <v>142</v>
      </c>
      <c r="C343" t="s">
        <v>143</v>
      </c>
      <c r="D343" t="s">
        <v>15</v>
      </c>
      <c r="E343" t="s">
        <v>16</v>
      </c>
      <c r="F343">
        <v>2</v>
      </c>
      <c r="G343">
        <v>44200</v>
      </c>
      <c r="H343">
        <v>68.900000000000006</v>
      </c>
      <c r="I343">
        <v>1600</v>
      </c>
      <c r="J343">
        <v>450</v>
      </c>
      <c r="K343">
        <v>650</v>
      </c>
      <c r="L343">
        <v>1.52</v>
      </c>
    </row>
    <row r="344" spans="1:12" x14ac:dyDescent="0.2">
      <c r="A344" t="s">
        <v>25</v>
      </c>
      <c r="B344" t="s">
        <v>142</v>
      </c>
      <c r="C344" t="s">
        <v>143</v>
      </c>
      <c r="D344" t="s">
        <v>15</v>
      </c>
      <c r="E344" t="s">
        <v>122</v>
      </c>
      <c r="F344">
        <v>4</v>
      </c>
      <c r="G344">
        <v>34000</v>
      </c>
      <c r="H344">
        <v>68.900000000000006</v>
      </c>
      <c r="I344">
        <v>1600</v>
      </c>
      <c r="J344">
        <v>450</v>
      </c>
      <c r="K344">
        <v>650</v>
      </c>
      <c r="L344">
        <v>1.52</v>
      </c>
    </row>
    <row r="345" spans="1:12" x14ac:dyDescent="0.2">
      <c r="A345" t="s">
        <v>25</v>
      </c>
      <c r="B345" t="s">
        <v>614</v>
      </c>
      <c r="C345" t="s">
        <v>615</v>
      </c>
      <c r="D345" t="s">
        <v>15</v>
      </c>
      <c r="E345" t="s">
        <v>75</v>
      </c>
      <c r="F345">
        <v>3</v>
      </c>
      <c r="G345">
        <v>40500</v>
      </c>
      <c r="H345">
        <v>69.2</v>
      </c>
      <c r="I345">
        <v>1500</v>
      </c>
      <c r="J345">
        <v>450</v>
      </c>
      <c r="K345">
        <v>650</v>
      </c>
      <c r="L345">
        <v>1.52</v>
      </c>
    </row>
    <row r="346" spans="1:12" x14ac:dyDescent="0.2">
      <c r="A346" t="s">
        <v>25</v>
      </c>
      <c r="B346" t="s">
        <v>614</v>
      </c>
      <c r="C346" t="s">
        <v>615</v>
      </c>
      <c r="D346" t="s">
        <v>15</v>
      </c>
      <c r="E346" t="s">
        <v>16</v>
      </c>
      <c r="F346">
        <v>2</v>
      </c>
      <c r="G346">
        <v>43500</v>
      </c>
      <c r="H346">
        <v>69.2</v>
      </c>
      <c r="I346">
        <v>1500</v>
      </c>
      <c r="J346">
        <v>450</v>
      </c>
      <c r="K346">
        <v>650</v>
      </c>
      <c r="L346">
        <v>1.52</v>
      </c>
    </row>
    <row r="347" spans="1:12" x14ac:dyDescent="0.2">
      <c r="A347" t="s">
        <v>25</v>
      </c>
      <c r="B347" t="s">
        <v>614</v>
      </c>
      <c r="C347" t="s">
        <v>615</v>
      </c>
      <c r="D347" t="s">
        <v>15</v>
      </c>
      <c r="E347" t="s">
        <v>122</v>
      </c>
      <c r="F347">
        <v>4</v>
      </c>
      <c r="G347">
        <v>33500</v>
      </c>
      <c r="H347">
        <v>69.2</v>
      </c>
      <c r="I347">
        <v>1500</v>
      </c>
      <c r="J347">
        <v>450</v>
      </c>
      <c r="K347">
        <v>650</v>
      </c>
      <c r="L347">
        <v>1.52</v>
      </c>
    </row>
    <row r="348" spans="1:12" x14ac:dyDescent="0.2">
      <c r="A348" t="s">
        <v>25</v>
      </c>
      <c r="B348" t="s">
        <v>179</v>
      </c>
      <c r="C348" t="s">
        <v>616</v>
      </c>
      <c r="D348" t="s">
        <v>15</v>
      </c>
      <c r="E348" t="s">
        <v>75</v>
      </c>
      <c r="F348">
        <v>3</v>
      </c>
      <c r="G348">
        <v>40200</v>
      </c>
      <c r="H348">
        <v>74.5</v>
      </c>
      <c r="I348">
        <v>1900</v>
      </c>
      <c r="J348">
        <v>450</v>
      </c>
      <c r="K348">
        <v>650</v>
      </c>
      <c r="L348">
        <v>1.52</v>
      </c>
    </row>
    <row r="349" spans="1:12" x14ac:dyDescent="0.2">
      <c r="A349" t="s">
        <v>25</v>
      </c>
      <c r="B349" t="s">
        <v>179</v>
      </c>
      <c r="C349" t="s">
        <v>616</v>
      </c>
      <c r="D349" t="s">
        <v>15</v>
      </c>
      <c r="E349" t="s">
        <v>16</v>
      </c>
      <c r="F349">
        <v>2</v>
      </c>
      <c r="G349">
        <v>43200</v>
      </c>
      <c r="H349">
        <v>74.5</v>
      </c>
      <c r="I349">
        <v>1900</v>
      </c>
      <c r="J349">
        <v>450</v>
      </c>
      <c r="K349">
        <v>650</v>
      </c>
      <c r="L349">
        <v>1.52</v>
      </c>
    </row>
    <row r="350" spans="1:12" x14ac:dyDescent="0.2">
      <c r="A350" t="s">
        <v>25</v>
      </c>
      <c r="B350" t="s">
        <v>179</v>
      </c>
      <c r="C350" t="s">
        <v>616</v>
      </c>
      <c r="D350" t="s">
        <v>15</v>
      </c>
      <c r="E350" t="s">
        <v>122</v>
      </c>
      <c r="F350">
        <v>4</v>
      </c>
      <c r="G350">
        <v>33200</v>
      </c>
      <c r="H350">
        <v>74.5</v>
      </c>
      <c r="I350">
        <v>1900</v>
      </c>
      <c r="J350">
        <v>450</v>
      </c>
      <c r="K350">
        <v>650</v>
      </c>
      <c r="L350">
        <v>1.52</v>
      </c>
    </row>
    <row r="351" spans="1:12" x14ac:dyDescent="0.2">
      <c r="A351" t="s">
        <v>25</v>
      </c>
      <c r="B351" t="s">
        <v>26</v>
      </c>
      <c r="C351" t="s">
        <v>617</v>
      </c>
      <c r="D351" t="s">
        <v>15</v>
      </c>
      <c r="E351" t="s">
        <v>75</v>
      </c>
      <c r="F351">
        <v>3</v>
      </c>
      <c r="G351">
        <v>39800</v>
      </c>
      <c r="H351">
        <v>72.8</v>
      </c>
      <c r="I351">
        <v>1700</v>
      </c>
      <c r="J351">
        <v>450</v>
      </c>
      <c r="K351">
        <v>650</v>
      </c>
      <c r="L351">
        <v>1.52</v>
      </c>
    </row>
    <row r="352" spans="1:12" x14ac:dyDescent="0.2">
      <c r="A352" t="s">
        <v>25</v>
      </c>
      <c r="B352" t="s">
        <v>26</v>
      </c>
      <c r="C352" t="s">
        <v>617</v>
      </c>
      <c r="D352" t="s">
        <v>15</v>
      </c>
      <c r="E352" t="s">
        <v>16</v>
      </c>
      <c r="F352">
        <v>2</v>
      </c>
      <c r="G352">
        <v>42800</v>
      </c>
      <c r="H352">
        <v>72.8</v>
      </c>
      <c r="I352">
        <v>1700</v>
      </c>
      <c r="J352">
        <v>450</v>
      </c>
      <c r="K352">
        <v>650</v>
      </c>
      <c r="L352">
        <v>1.52</v>
      </c>
    </row>
    <row r="353" spans="1:12" x14ac:dyDescent="0.2">
      <c r="A353" t="s">
        <v>25</v>
      </c>
      <c r="B353" t="s">
        <v>26</v>
      </c>
      <c r="C353" t="s">
        <v>617</v>
      </c>
      <c r="D353" t="s">
        <v>15</v>
      </c>
      <c r="E353" t="s">
        <v>122</v>
      </c>
      <c r="F353">
        <v>4</v>
      </c>
      <c r="G353">
        <v>32800</v>
      </c>
      <c r="H353">
        <v>72.8</v>
      </c>
      <c r="I353">
        <v>1700</v>
      </c>
      <c r="J353">
        <v>450</v>
      </c>
      <c r="K353">
        <v>650</v>
      </c>
      <c r="L353">
        <v>1.52</v>
      </c>
    </row>
    <row r="354" spans="1:12" x14ac:dyDescent="0.2">
      <c r="A354" t="s">
        <v>25</v>
      </c>
      <c r="B354" t="s">
        <v>224</v>
      </c>
      <c r="C354" t="s">
        <v>225</v>
      </c>
      <c r="D354" t="s">
        <v>15</v>
      </c>
      <c r="E354" t="s">
        <v>75</v>
      </c>
      <c r="F354">
        <v>3</v>
      </c>
      <c r="G354">
        <v>39200</v>
      </c>
      <c r="H354">
        <v>67.5</v>
      </c>
      <c r="I354">
        <v>1400</v>
      </c>
      <c r="J354">
        <v>450</v>
      </c>
      <c r="K354">
        <v>650</v>
      </c>
      <c r="L354">
        <v>1.52</v>
      </c>
    </row>
    <row r="355" spans="1:12" x14ac:dyDescent="0.2">
      <c r="A355" t="s">
        <v>25</v>
      </c>
      <c r="B355" t="s">
        <v>224</v>
      </c>
      <c r="C355" t="s">
        <v>225</v>
      </c>
      <c r="D355" t="s">
        <v>15</v>
      </c>
      <c r="E355" t="s">
        <v>16</v>
      </c>
      <c r="F355">
        <v>2</v>
      </c>
      <c r="G355">
        <v>42200</v>
      </c>
      <c r="H355">
        <v>67.5</v>
      </c>
      <c r="I355">
        <v>1400</v>
      </c>
      <c r="J355">
        <v>450</v>
      </c>
      <c r="K355">
        <v>650</v>
      </c>
      <c r="L355">
        <v>1.52</v>
      </c>
    </row>
    <row r="356" spans="1:12" x14ac:dyDescent="0.2">
      <c r="A356" t="s">
        <v>25</v>
      </c>
      <c r="B356" t="s">
        <v>224</v>
      </c>
      <c r="C356" t="s">
        <v>225</v>
      </c>
      <c r="D356" t="s">
        <v>15</v>
      </c>
      <c r="E356" t="s">
        <v>122</v>
      </c>
      <c r="F356">
        <v>4</v>
      </c>
      <c r="G356">
        <v>32200</v>
      </c>
      <c r="H356">
        <v>67.5</v>
      </c>
      <c r="I356">
        <v>1400</v>
      </c>
      <c r="J356">
        <v>450</v>
      </c>
      <c r="K356">
        <v>650</v>
      </c>
      <c r="L356">
        <v>1.52</v>
      </c>
    </row>
    <row r="357" spans="1:12" x14ac:dyDescent="0.2">
      <c r="A357" t="s">
        <v>25</v>
      </c>
      <c r="B357" t="s">
        <v>226</v>
      </c>
      <c r="C357" t="s">
        <v>227</v>
      </c>
      <c r="D357" t="s">
        <v>15</v>
      </c>
      <c r="E357" t="s">
        <v>75</v>
      </c>
      <c r="F357">
        <v>3</v>
      </c>
      <c r="G357">
        <v>38800</v>
      </c>
      <c r="H357">
        <v>68.2</v>
      </c>
      <c r="I357">
        <v>1500</v>
      </c>
      <c r="J357">
        <v>450</v>
      </c>
      <c r="K357">
        <v>650</v>
      </c>
      <c r="L357">
        <v>1.52</v>
      </c>
    </row>
    <row r="358" spans="1:12" x14ac:dyDescent="0.2">
      <c r="A358" t="s">
        <v>25</v>
      </c>
      <c r="B358" t="s">
        <v>226</v>
      </c>
      <c r="C358" t="s">
        <v>227</v>
      </c>
      <c r="D358" t="s">
        <v>15</v>
      </c>
      <c r="E358" t="s">
        <v>16</v>
      </c>
      <c r="F358">
        <v>2</v>
      </c>
      <c r="G358">
        <v>41800</v>
      </c>
      <c r="H358">
        <v>68.2</v>
      </c>
      <c r="I358">
        <v>1500</v>
      </c>
      <c r="J358">
        <v>450</v>
      </c>
      <c r="K358">
        <v>650</v>
      </c>
      <c r="L358">
        <v>1.52</v>
      </c>
    </row>
    <row r="359" spans="1:12" x14ac:dyDescent="0.2">
      <c r="A359" t="s">
        <v>25</v>
      </c>
      <c r="B359" t="s">
        <v>226</v>
      </c>
      <c r="C359" t="s">
        <v>227</v>
      </c>
      <c r="D359" t="s">
        <v>15</v>
      </c>
      <c r="E359" t="s">
        <v>122</v>
      </c>
      <c r="F359">
        <v>4</v>
      </c>
      <c r="G359">
        <v>31800</v>
      </c>
      <c r="H359">
        <v>68.2</v>
      </c>
      <c r="I359">
        <v>1500</v>
      </c>
      <c r="J359">
        <v>450</v>
      </c>
      <c r="K359">
        <v>650</v>
      </c>
      <c r="L359">
        <v>1.52</v>
      </c>
    </row>
    <row r="360" spans="1:12" x14ac:dyDescent="0.2">
      <c r="A360" t="s">
        <v>25</v>
      </c>
      <c r="B360" t="s">
        <v>614</v>
      </c>
      <c r="C360" t="s">
        <v>618</v>
      </c>
      <c r="D360" t="s">
        <v>15</v>
      </c>
      <c r="E360" t="s">
        <v>75</v>
      </c>
      <c r="F360">
        <v>3</v>
      </c>
      <c r="G360">
        <v>38200</v>
      </c>
      <c r="H360">
        <v>69.2</v>
      </c>
      <c r="I360">
        <v>1400</v>
      </c>
      <c r="J360">
        <v>450</v>
      </c>
      <c r="K360">
        <v>650</v>
      </c>
      <c r="L360">
        <v>1.52</v>
      </c>
    </row>
    <row r="361" spans="1:12" x14ac:dyDescent="0.2">
      <c r="A361" t="s">
        <v>25</v>
      </c>
      <c r="B361" t="s">
        <v>614</v>
      </c>
      <c r="C361" t="s">
        <v>618</v>
      </c>
      <c r="D361" t="s">
        <v>15</v>
      </c>
      <c r="E361" t="s">
        <v>16</v>
      </c>
      <c r="F361">
        <v>2</v>
      </c>
      <c r="G361">
        <v>41200</v>
      </c>
      <c r="H361">
        <v>69.2</v>
      </c>
      <c r="I361">
        <v>1400</v>
      </c>
      <c r="J361">
        <v>450</v>
      </c>
      <c r="K361">
        <v>650</v>
      </c>
      <c r="L361">
        <v>1.52</v>
      </c>
    </row>
    <row r="362" spans="1:12" x14ac:dyDescent="0.2">
      <c r="A362" t="s">
        <v>25</v>
      </c>
      <c r="B362" t="s">
        <v>614</v>
      </c>
      <c r="C362" t="s">
        <v>618</v>
      </c>
      <c r="D362" t="s">
        <v>15</v>
      </c>
      <c r="E362" t="s">
        <v>122</v>
      </c>
      <c r="F362">
        <v>4</v>
      </c>
      <c r="G362">
        <v>31200</v>
      </c>
      <c r="H362">
        <v>69.2</v>
      </c>
      <c r="I362">
        <v>1400</v>
      </c>
      <c r="J362">
        <v>450</v>
      </c>
      <c r="K362">
        <v>650</v>
      </c>
      <c r="L362">
        <v>1.52</v>
      </c>
    </row>
    <row r="363" spans="1:12" x14ac:dyDescent="0.2">
      <c r="A363" t="s">
        <v>25</v>
      </c>
      <c r="B363" t="s">
        <v>179</v>
      </c>
      <c r="C363" t="s">
        <v>619</v>
      </c>
      <c r="D363" t="s">
        <v>15</v>
      </c>
      <c r="E363" t="s">
        <v>75</v>
      </c>
      <c r="F363">
        <v>3</v>
      </c>
      <c r="G363">
        <v>37800</v>
      </c>
      <c r="H363">
        <v>74.5</v>
      </c>
      <c r="I363">
        <v>1800</v>
      </c>
      <c r="J363">
        <v>450</v>
      </c>
      <c r="K363">
        <v>650</v>
      </c>
      <c r="L363">
        <v>1.52</v>
      </c>
    </row>
    <row r="364" spans="1:12" x14ac:dyDescent="0.2">
      <c r="A364" t="s">
        <v>25</v>
      </c>
      <c r="B364" t="s">
        <v>179</v>
      </c>
      <c r="C364" t="s">
        <v>619</v>
      </c>
      <c r="D364" t="s">
        <v>15</v>
      </c>
      <c r="E364" t="s">
        <v>16</v>
      </c>
      <c r="F364">
        <v>2</v>
      </c>
      <c r="G364">
        <v>40800</v>
      </c>
      <c r="H364">
        <v>74.5</v>
      </c>
      <c r="I364">
        <v>1800</v>
      </c>
      <c r="J364">
        <v>450</v>
      </c>
      <c r="K364">
        <v>650</v>
      </c>
      <c r="L364">
        <v>1.52</v>
      </c>
    </row>
    <row r="365" spans="1:12" x14ac:dyDescent="0.2">
      <c r="A365" t="s">
        <v>25</v>
      </c>
      <c r="B365" t="s">
        <v>179</v>
      </c>
      <c r="C365" t="s">
        <v>619</v>
      </c>
      <c r="D365" t="s">
        <v>15</v>
      </c>
      <c r="E365" t="s">
        <v>122</v>
      </c>
      <c r="F365">
        <v>4</v>
      </c>
      <c r="G365">
        <v>30800</v>
      </c>
      <c r="H365">
        <v>74.5</v>
      </c>
      <c r="I365">
        <v>1800</v>
      </c>
      <c r="J365">
        <v>450</v>
      </c>
      <c r="K365">
        <v>650</v>
      </c>
      <c r="L365">
        <v>1.52</v>
      </c>
    </row>
    <row r="366" spans="1:12" x14ac:dyDescent="0.2">
      <c r="A366" t="s">
        <v>25</v>
      </c>
      <c r="B366" t="s">
        <v>26</v>
      </c>
      <c r="C366" t="s">
        <v>620</v>
      </c>
      <c r="D366" t="s">
        <v>15</v>
      </c>
      <c r="E366" t="s">
        <v>75</v>
      </c>
      <c r="F366">
        <v>3</v>
      </c>
      <c r="G366">
        <v>37200</v>
      </c>
      <c r="H366">
        <v>72.8</v>
      </c>
      <c r="I366">
        <v>1600</v>
      </c>
      <c r="J366">
        <v>450</v>
      </c>
      <c r="K366">
        <v>650</v>
      </c>
      <c r="L366">
        <v>1.52</v>
      </c>
    </row>
    <row r="367" spans="1:12" x14ac:dyDescent="0.2">
      <c r="A367" t="s">
        <v>25</v>
      </c>
      <c r="B367" t="s">
        <v>26</v>
      </c>
      <c r="C367" t="s">
        <v>620</v>
      </c>
      <c r="D367" t="s">
        <v>15</v>
      </c>
      <c r="E367" t="s">
        <v>16</v>
      </c>
      <c r="F367">
        <v>2</v>
      </c>
      <c r="G367">
        <v>40200</v>
      </c>
      <c r="H367">
        <v>72.8</v>
      </c>
      <c r="I367">
        <v>1600</v>
      </c>
      <c r="J367">
        <v>450</v>
      </c>
      <c r="K367">
        <v>650</v>
      </c>
      <c r="L367">
        <v>1.52</v>
      </c>
    </row>
    <row r="368" spans="1:12" x14ac:dyDescent="0.2">
      <c r="A368" t="s">
        <v>25</v>
      </c>
      <c r="B368" t="s">
        <v>26</v>
      </c>
      <c r="C368" t="s">
        <v>620</v>
      </c>
      <c r="D368" t="s">
        <v>15</v>
      </c>
      <c r="E368" t="s">
        <v>122</v>
      </c>
      <c r="F368">
        <v>4</v>
      </c>
      <c r="G368">
        <v>30200</v>
      </c>
      <c r="H368">
        <v>72.8</v>
      </c>
      <c r="I368">
        <v>1600</v>
      </c>
      <c r="J368">
        <v>450</v>
      </c>
      <c r="K368">
        <v>650</v>
      </c>
      <c r="L368">
        <v>1.52</v>
      </c>
    </row>
    <row r="369" spans="1:12" x14ac:dyDescent="0.2">
      <c r="A369" t="s">
        <v>25</v>
      </c>
      <c r="B369" t="s">
        <v>234</v>
      </c>
      <c r="C369" t="s">
        <v>235</v>
      </c>
      <c r="D369" t="s">
        <v>15</v>
      </c>
      <c r="E369" t="s">
        <v>75</v>
      </c>
      <c r="F369">
        <v>3</v>
      </c>
      <c r="G369">
        <v>36800</v>
      </c>
      <c r="H369">
        <v>65.8</v>
      </c>
      <c r="I369">
        <v>1300</v>
      </c>
      <c r="J369">
        <v>450</v>
      </c>
      <c r="K369">
        <v>650</v>
      </c>
      <c r="L369">
        <v>1.52</v>
      </c>
    </row>
    <row r="370" spans="1:12" x14ac:dyDescent="0.2">
      <c r="A370" t="s">
        <v>25</v>
      </c>
      <c r="B370" t="s">
        <v>234</v>
      </c>
      <c r="C370" t="s">
        <v>235</v>
      </c>
      <c r="D370" t="s">
        <v>15</v>
      </c>
      <c r="E370" t="s">
        <v>16</v>
      </c>
      <c r="F370">
        <v>2</v>
      </c>
      <c r="G370">
        <v>39800</v>
      </c>
      <c r="H370">
        <v>65.8</v>
      </c>
      <c r="I370">
        <v>1300</v>
      </c>
      <c r="J370">
        <v>450</v>
      </c>
      <c r="K370">
        <v>650</v>
      </c>
      <c r="L370">
        <v>1.52</v>
      </c>
    </row>
    <row r="371" spans="1:12" x14ac:dyDescent="0.2">
      <c r="A371" t="s">
        <v>25</v>
      </c>
      <c r="B371" t="s">
        <v>234</v>
      </c>
      <c r="C371" t="s">
        <v>235</v>
      </c>
      <c r="D371" t="s">
        <v>15</v>
      </c>
      <c r="E371" t="s">
        <v>122</v>
      </c>
      <c r="F371">
        <v>4</v>
      </c>
      <c r="G371">
        <v>29800</v>
      </c>
      <c r="H371">
        <v>65.8</v>
      </c>
      <c r="I371">
        <v>1300</v>
      </c>
      <c r="J371">
        <v>450</v>
      </c>
      <c r="K371">
        <v>650</v>
      </c>
      <c r="L371">
        <v>1.52</v>
      </c>
    </row>
    <row r="372" spans="1:12" x14ac:dyDescent="0.2">
      <c r="A372" t="s">
        <v>25</v>
      </c>
      <c r="B372" t="s">
        <v>232</v>
      </c>
      <c r="C372" t="s">
        <v>233</v>
      </c>
      <c r="D372" t="s">
        <v>15</v>
      </c>
      <c r="E372" t="s">
        <v>75</v>
      </c>
      <c r="F372">
        <v>3</v>
      </c>
      <c r="G372">
        <v>36200</v>
      </c>
      <c r="H372">
        <v>66.2</v>
      </c>
      <c r="I372">
        <v>1300</v>
      </c>
      <c r="J372">
        <v>450</v>
      </c>
      <c r="K372">
        <v>650</v>
      </c>
      <c r="L372">
        <v>1.52</v>
      </c>
    </row>
    <row r="373" spans="1:12" x14ac:dyDescent="0.2">
      <c r="A373" t="s">
        <v>25</v>
      </c>
      <c r="B373" t="s">
        <v>232</v>
      </c>
      <c r="C373" t="s">
        <v>233</v>
      </c>
      <c r="D373" t="s">
        <v>15</v>
      </c>
      <c r="E373" t="s">
        <v>16</v>
      </c>
      <c r="F373">
        <v>2</v>
      </c>
      <c r="G373">
        <v>39200</v>
      </c>
      <c r="H373">
        <v>66.2</v>
      </c>
      <c r="I373">
        <v>1300</v>
      </c>
      <c r="J373">
        <v>450</v>
      </c>
      <c r="K373">
        <v>650</v>
      </c>
      <c r="L373">
        <v>1.52</v>
      </c>
    </row>
    <row r="374" spans="1:12" x14ac:dyDescent="0.2">
      <c r="A374" t="s">
        <v>25</v>
      </c>
      <c r="B374" t="s">
        <v>232</v>
      </c>
      <c r="C374" t="s">
        <v>233</v>
      </c>
      <c r="D374" t="s">
        <v>15</v>
      </c>
      <c r="E374" t="s">
        <v>122</v>
      </c>
      <c r="F374">
        <v>4</v>
      </c>
      <c r="G374">
        <v>29200</v>
      </c>
      <c r="H374">
        <v>66.2</v>
      </c>
      <c r="I374">
        <v>1300</v>
      </c>
      <c r="J374">
        <v>450</v>
      </c>
      <c r="K374">
        <v>650</v>
      </c>
      <c r="L374">
        <v>1.52</v>
      </c>
    </row>
    <row r="375" spans="1:12" x14ac:dyDescent="0.2">
      <c r="A375" t="s">
        <v>25</v>
      </c>
      <c r="B375" t="s">
        <v>230</v>
      </c>
      <c r="C375" t="s">
        <v>231</v>
      </c>
      <c r="D375" t="s">
        <v>15</v>
      </c>
      <c r="E375" t="s">
        <v>75</v>
      </c>
      <c r="F375">
        <v>3</v>
      </c>
      <c r="G375">
        <v>35800</v>
      </c>
      <c r="H375">
        <v>64.5</v>
      </c>
      <c r="I375">
        <v>1200</v>
      </c>
      <c r="J375">
        <v>450</v>
      </c>
      <c r="K375">
        <v>650</v>
      </c>
      <c r="L375">
        <v>1.52</v>
      </c>
    </row>
    <row r="376" spans="1:12" x14ac:dyDescent="0.2">
      <c r="A376" t="s">
        <v>25</v>
      </c>
      <c r="B376" t="s">
        <v>230</v>
      </c>
      <c r="C376" t="s">
        <v>231</v>
      </c>
      <c r="D376" t="s">
        <v>15</v>
      </c>
      <c r="E376" t="s">
        <v>16</v>
      </c>
      <c r="F376">
        <v>2</v>
      </c>
      <c r="G376">
        <v>38800</v>
      </c>
      <c r="H376">
        <v>64.5</v>
      </c>
      <c r="I376">
        <v>1200</v>
      </c>
      <c r="J376">
        <v>450</v>
      </c>
      <c r="K376">
        <v>650</v>
      </c>
      <c r="L376">
        <v>1.52</v>
      </c>
    </row>
    <row r="377" spans="1:12" x14ac:dyDescent="0.2">
      <c r="A377" t="s">
        <v>25</v>
      </c>
      <c r="B377" t="s">
        <v>230</v>
      </c>
      <c r="C377" t="s">
        <v>231</v>
      </c>
      <c r="D377" t="s">
        <v>15</v>
      </c>
      <c r="E377" t="s">
        <v>122</v>
      </c>
      <c r="F377">
        <v>4</v>
      </c>
      <c r="G377">
        <v>28800</v>
      </c>
      <c r="H377">
        <v>64.5</v>
      </c>
      <c r="I377">
        <v>1200</v>
      </c>
      <c r="J377">
        <v>450</v>
      </c>
      <c r="K377">
        <v>650</v>
      </c>
      <c r="L377">
        <v>1.52</v>
      </c>
    </row>
    <row r="378" spans="1:12" x14ac:dyDescent="0.2">
      <c r="A378" t="s">
        <v>25</v>
      </c>
      <c r="B378" t="s">
        <v>228</v>
      </c>
      <c r="C378" t="s">
        <v>229</v>
      </c>
      <c r="D378" t="s">
        <v>15</v>
      </c>
      <c r="E378" t="s">
        <v>75</v>
      </c>
      <c r="F378">
        <v>3</v>
      </c>
      <c r="G378">
        <v>35200</v>
      </c>
      <c r="H378">
        <v>68.5</v>
      </c>
      <c r="I378">
        <v>1400</v>
      </c>
      <c r="J378">
        <v>450</v>
      </c>
      <c r="K378">
        <v>650</v>
      </c>
      <c r="L378">
        <v>1.52</v>
      </c>
    </row>
    <row r="379" spans="1:12" x14ac:dyDescent="0.2">
      <c r="A379" t="s">
        <v>25</v>
      </c>
      <c r="B379" t="s">
        <v>228</v>
      </c>
      <c r="C379" t="s">
        <v>229</v>
      </c>
      <c r="D379" t="s">
        <v>15</v>
      </c>
      <c r="E379" t="s">
        <v>16</v>
      </c>
      <c r="F379">
        <v>2</v>
      </c>
      <c r="G379">
        <v>38200</v>
      </c>
      <c r="H379">
        <v>68.5</v>
      </c>
      <c r="I379">
        <v>1400</v>
      </c>
      <c r="J379">
        <v>450</v>
      </c>
      <c r="K379">
        <v>650</v>
      </c>
      <c r="L379">
        <v>1.52</v>
      </c>
    </row>
    <row r="380" spans="1:12" x14ac:dyDescent="0.2">
      <c r="A380" t="s">
        <v>25</v>
      </c>
      <c r="B380" t="s">
        <v>228</v>
      </c>
      <c r="C380" t="s">
        <v>229</v>
      </c>
      <c r="D380" t="s">
        <v>15</v>
      </c>
      <c r="E380" t="s">
        <v>122</v>
      </c>
      <c r="F380">
        <v>4</v>
      </c>
      <c r="G380">
        <v>28200</v>
      </c>
      <c r="H380">
        <v>68.5</v>
      </c>
      <c r="I380">
        <v>1400</v>
      </c>
      <c r="J380">
        <v>450</v>
      </c>
      <c r="K380">
        <v>650</v>
      </c>
      <c r="L380">
        <v>1.52</v>
      </c>
    </row>
    <row r="381" spans="1:12" x14ac:dyDescent="0.2">
      <c r="A381" t="s">
        <v>25</v>
      </c>
      <c r="B381" t="s">
        <v>142</v>
      </c>
      <c r="C381" t="s">
        <v>621</v>
      </c>
      <c r="D381" t="s">
        <v>15</v>
      </c>
      <c r="E381" t="s">
        <v>75</v>
      </c>
      <c r="F381">
        <v>3</v>
      </c>
      <c r="G381">
        <v>34800</v>
      </c>
      <c r="H381">
        <v>68.900000000000006</v>
      </c>
      <c r="I381">
        <v>1500</v>
      </c>
      <c r="J381">
        <v>450</v>
      </c>
      <c r="K381">
        <v>650</v>
      </c>
      <c r="L381">
        <v>1.52</v>
      </c>
    </row>
    <row r="382" spans="1:12" x14ac:dyDescent="0.2">
      <c r="A382" t="s">
        <v>25</v>
      </c>
      <c r="B382" t="s">
        <v>142</v>
      </c>
      <c r="C382" t="s">
        <v>621</v>
      </c>
      <c r="D382" t="s">
        <v>15</v>
      </c>
      <c r="E382" t="s">
        <v>16</v>
      </c>
      <c r="F382">
        <v>2</v>
      </c>
      <c r="G382">
        <v>37800</v>
      </c>
      <c r="H382">
        <v>68.900000000000006</v>
      </c>
      <c r="I382">
        <v>1500</v>
      </c>
      <c r="J382">
        <v>450</v>
      </c>
      <c r="K382">
        <v>650</v>
      </c>
      <c r="L382">
        <v>1.52</v>
      </c>
    </row>
    <row r="383" spans="1:12" x14ac:dyDescent="0.2">
      <c r="A383" t="s">
        <v>25</v>
      </c>
      <c r="B383" t="s">
        <v>142</v>
      </c>
      <c r="C383" t="s">
        <v>621</v>
      </c>
      <c r="D383" t="s">
        <v>15</v>
      </c>
      <c r="E383" t="s">
        <v>122</v>
      </c>
      <c r="F383">
        <v>4</v>
      </c>
      <c r="G383">
        <v>27800</v>
      </c>
      <c r="H383">
        <v>68.900000000000006</v>
      </c>
      <c r="I383">
        <v>1500</v>
      </c>
      <c r="J383">
        <v>450</v>
      </c>
      <c r="K383">
        <v>650</v>
      </c>
      <c r="L383">
        <v>1.52</v>
      </c>
    </row>
    <row r="384" spans="1:12" x14ac:dyDescent="0.2">
      <c r="A384" t="s">
        <v>25</v>
      </c>
      <c r="B384" t="s">
        <v>238</v>
      </c>
      <c r="C384" t="s">
        <v>239</v>
      </c>
      <c r="D384" t="s">
        <v>15</v>
      </c>
      <c r="E384" t="s">
        <v>75</v>
      </c>
      <c r="F384">
        <v>3</v>
      </c>
      <c r="G384">
        <v>34200</v>
      </c>
      <c r="H384">
        <v>65.2</v>
      </c>
      <c r="I384">
        <v>1200</v>
      </c>
      <c r="J384">
        <v>450</v>
      </c>
      <c r="K384">
        <v>650</v>
      </c>
      <c r="L384">
        <v>1.52</v>
      </c>
    </row>
    <row r="385" spans="1:12" x14ac:dyDescent="0.2">
      <c r="A385" t="s">
        <v>25</v>
      </c>
      <c r="B385" t="s">
        <v>238</v>
      </c>
      <c r="C385" t="s">
        <v>239</v>
      </c>
      <c r="D385" t="s">
        <v>15</v>
      </c>
      <c r="E385" t="s">
        <v>16</v>
      </c>
      <c r="F385">
        <v>2</v>
      </c>
      <c r="G385">
        <v>37200</v>
      </c>
      <c r="H385">
        <v>65.2</v>
      </c>
      <c r="I385">
        <v>1200</v>
      </c>
      <c r="J385">
        <v>450</v>
      </c>
      <c r="K385">
        <v>650</v>
      </c>
      <c r="L385">
        <v>1.52</v>
      </c>
    </row>
    <row r="386" spans="1:12" x14ac:dyDescent="0.2">
      <c r="A386" t="s">
        <v>25</v>
      </c>
      <c r="B386" t="s">
        <v>238</v>
      </c>
      <c r="C386" t="s">
        <v>239</v>
      </c>
      <c r="D386" t="s">
        <v>15</v>
      </c>
      <c r="E386" t="s">
        <v>122</v>
      </c>
      <c r="F386">
        <v>4</v>
      </c>
      <c r="G386">
        <v>27200</v>
      </c>
      <c r="H386">
        <v>65.2</v>
      </c>
      <c r="I386">
        <v>1200</v>
      </c>
      <c r="J386">
        <v>450</v>
      </c>
      <c r="K386">
        <v>650</v>
      </c>
      <c r="L386">
        <v>1.52</v>
      </c>
    </row>
    <row r="387" spans="1:12" x14ac:dyDescent="0.2">
      <c r="A387" t="s">
        <v>25</v>
      </c>
      <c r="B387" t="s">
        <v>243</v>
      </c>
      <c r="C387" t="s">
        <v>244</v>
      </c>
      <c r="D387" t="s">
        <v>15</v>
      </c>
      <c r="E387" t="s">
        <v>75</v>
      </c>
      <c r="F387">
        <v>3</v>
      </c>
      <c r="G387">
        <v>33800</v>
      </c>
      <c r="H387">
        <v>63.8</v>
      </c>
      <c r="I387">
        <v>1100</v>
      </c>
      <c r="J387">
        <v>450</v>
      </c>
      <c r="K387">
        <v>650</v>
      </c>
      <c r="L387">
        <v>1.52</v>
      </c>
    </row>
    <row r="388" spans="1:12" x14ac:dyDescent="0.2">
      <c r="A388" t="s">
        <v>25</v>
      </c>
      <c r="B388" t="s">
        <v>243</v>
      </c>
      <c r="C388" t="s">
        <v>244</v>
      </c>
      <c r="D388" t="s">
        <v>15</v>
      </c>
      <c r="E388" t="s">
        <v>16</v>
      </c>
      <c r="F388">
        <v>2</v>
      </c>
      <c r="G388">
        <v>36800</v>
      </c>
      <c r="H388">
        <v>63.8</v>
      </c>
      <c r="I388">
        <v>1100</v>
      </c>
      <c r="J388">
        <v>450</v>
      </c>
      <c r="K388">
        <v>650</v>
      </c>
      <c r="L388">
        <v>1.52</v>
      </c>
    </row>
    <row r="389" spans="1:12" x14ac:dyDescent="0.2">
      <c r="A389" t="s">
        <v>25</v>
      </c>
      <c r="B389" t="s">
        <v>243</v>
      </c>
      <c r="C389" t="s">
        <v>244</v>
      </c>
      <c r="D389" t="s">
        <v>15</v>
      </c>
      <c r="E389" t="s">
        <v>122</v>
      </c>
      <c r="F389">
        <v>4</v>
      </c>
      <c r="G389">
        <v>26800</v>
      </c>
      <c r="H389">
        <v>63.8</v>
      </c>
      <c r="I389">
        <v>1100</v>
      </c>
      <c r="J389">
        <v>450</v>
      </c>
      <c r="K389">
        <v>650</v>
      </c>
      <c r="L389">
        <v>1.52</v>
      </c>
    </row>
    <row r="390" spans="1:12" x14ac:dyDescent="0.2">
      <c r="A390" t="s">
        <v>25</v>
      </c>
      <c r="B390" t="s">
        <v>622</v>
      </c>
      <c r="C390" t="s">
        <v>623</v>
      </c>
      <c r="D390" t="s">
        <v>15</v>
      </c>
      <c r="E390" t="s">
        <v>75</v>
      </c>
      <c r="F390">
        <v>3</v>
      </c>
      <c r="G390">
        <v>33200</v>
      </c>
      <c r="H390">
        <v>64.2</v>
      </c>
      <c r="I390">
        <v>1100</v>
      </c>
      <c r="J390">
        <v>450</v>
      </c>
      <c r="K390">
        <v>650</v>
      </c>
      <c r="L390">
        <v>1.52</v>
      </c>
    </row>
    <row r="391" spans="1:12" x14ac:dyDescent="0.2">
      <c r="A391" t="s">
        <v>25</v>
      </c>
      <c r="B391" t="s">
        <v>622</v>
      </c>
      <c r="C391" t="s">
        <v>623</v>
      </c>
      <c r="D391" t="s">
        <v>15</v>
      </c>
      <c r="E391" t="s">
        <v>16</v>
      </c>
      <c r="F391">
        <v>2</v>
      </c>
      <c r="G391">
        <v>36200</v>
      </c>
      <c r="H391">
        <v>64.2</v>
      </c>
      <c r="I391">
        <v>1100</v>
      </c>
      <c r="J391">
        <v>450</v>
      </c>
      <c r="K391">
        <v>650</v>
      </c>
      <c r="L391">
        <v>1.52</v>
      </c>
    </row>
    <row r="392" spans="1:12" x14ac:dyDescent="0.2">
      <c r="A392" t="s">
        <v>25</v>
      </c>
      <c r="B392" t="s">
        <v>622</v>
      </c>
      <c r="C392" t="s">
        <v>623</v>
      </c>
      <c r="D392" t="s">
        <v>15</v>
      </c>
      <c r="E392" t="s">
        <v>122</v>
      </c>
      <c r="F392">
        <v>4</v>
      </c>
      <c r="G392">
        <v>26200</v>
      </c>
      <c r="H392">
        <v>64.2</v>
      </c>
      <c r="I392">
        <v>1100</v>
      </c>
      <c r="J392">
        <v>450</v>
      </c>
      <c r="K392">
        <v>650</v>
      </c>
      <c r="L392">
        <v>1.52</v>
      </c>
    </row>
    <row r="393" spans="1:12" x14ac:dyDescent="0.2">
      <c r="A393" t="s">
        <v>25</v>
      </c>
      <c r="B393" t="s">
        <v>624</v>
      </c>
      <c r="C393" t="s">
        <v>625</v>
      </c>
      <c r="D393" t="s">
        <v>15</v>
      </c>
      <c r="E393" t="s">
        <v>75</v>
      </c>
      <c r="F393">
        <v>3</v>
      </c>
      <c r="G393">
        <v>32800</v>
      </c>
      <c r="H393">
        <v>63.5</v>
      </c>
      <c r="I393">
        <v>1000</v>
      </c>
      <c r="J393">
        <v>450</v>
      </c>
      <c r="K393">
        <v>650</v>
      </c>
      <c r="L393">
        <v>1.52</v>
      </c>
    </row>
    <row r="394" spans="1:12" x14ac:dyDescent="0.2">
      <c r="A394" t="s">
        <v>25</v>
      </c>
      <c r="B394" t="s">
        <v>624</v>
      </c>
      <c r="C394" t="s">
        <v>625</v>
      </c>
      <c r="D394" t="s">
        <v>15</v>
      </c>
      <c r="E394" t="s">
        <v>16</v>
      </c>
      <c r="F394">
        <v>2</v>
      </c>
      <c r="G394">
        <v>35800</v>
      </c>
      <c r="H394">
        <v>63.5</v>
      </c>
      <c r="I394">
        <v>1000</v>
      </c>
      <c r="J394">
        <v>450</v>
      </c>
      <c r="K394">
        <v>650</v>
      </c>
      <c r="L394">
        <v>1.52</v>
      </c>
    </row>
    <row r="395" spans="1:12" x14ac:dyDescent="0.2">
      <c r="A395" t="s">
        <v>25</v>
      </c>
      <c r="B395" t="s">
        <v>624</v>
      </c>
      <c r="C395" t="s">
        <v>625</v>
      </c>
      <c r="D395" t="s">
        <v>15</v>
      </c>
      <c r="E395" t="s">
        <v>122</v>
      </c>
      <c r="F395">
        <v>4</v>
      </c>
      <c r="G395">
        <v>25800</v>
      </c>
      <c r="H395">
        <v>63.5</v>
      </c>
      <c r="I395">
        <v>1000</v>
      </c>
      <c r="J395">
        <v>450</v>
      </c>
      <c r="K395">
        <v>650</v>
      </c>
      <c r="L395">
        <v>1.52</v>
      </c>
    </row>
    <row r="396" spans="1:12" x14ac:dyDescent="0.2">
      <c r="A396" t="s">
        <v>25</v>
      </c>
      <c r="B396" t="s">
        <v>626</v>
      </c>
      <c r="C396" t="s">
        <v>627</v>
      </c>
      <c r="D396" t="s">
        <v>15</v>
      </c>
      <c r="E396" t="s">
        <v>75</v>
      </c>
      <c r="F396">
        <v>3</v>
      </c>
      <c r="G396">
        <v>32200</v>
      </c>
      <c r="H396">
        <v>63.2</v>
      </c>
      <c r="I396">
        <v>1000</v>
      </c>
      <c r="J396">
        <v>450</v>
      </c>
      <c r="K396">
        <v>650</v>
      </c>
      <c r="L396">
        <v>1.52</v>
      </c>
    </row>
    <row r="397" spans="1:12" x14ac:dyDescent="0.2">
      <c r="A397" t="s">
        <v>25</v>
      </c>
      <c r="B397" t="s">
        <v>626</v>
      </c>
      <c r="C397" t="s">
        <v>627</v>
      </c>
      <c r="D397" t="s">
        <v>15</v>
      </c>
      <c r="E397" t="s">
        <v>16</v>
      </c>
      <c r="F397">
        <v>2</v>
      </c>
      <c r="G397">
        <v>35200</v>
      </c>
      <c r="H397">
        <v>63.2</v>
      </c>
      <c r="I397">
        <v>1000</v>
      </c>
      <c r="J397">
        <v>450</v>
      </c>
      <c r="K397">
        <v>650</v>
      </c>
      <c r="L397">
        <v>1.52</v>
      </c>
    </row>
    <row r="398" spans="1:12" x14ac:dyDescent="0.2">
      <c r="A398" t="s">
        <v>25</v>
      </c>
      <c r="B398" t="s">
        <v>626</v>
      </c>
      <c r="C398" t="s">
        <v>627</v>
      </c>
      <c r="D398" t="s">
        <v>15</v>
      </c>
      <c r="E398" t="s">
        <v>122</v>
      </c>
      <c r="F398">
        <v>4</v>
      </c>
      <c r="G398">
        <v>25200</v>
      </c>
      <c r="H398">
        <v>63.2</v>
      </c>
      <c r="I398">
        <v>1000</v>
      </c>
      <c r="J398">
        <v>450</v>
      </c>
      <c r="K398">
        <v>650</v>
      </c>
      <c r="L398">
        <v>1.52</v>
      </c>
    </row>
    <row r="399" spans="1:12" x14ac:dyDescent="0.2">
      <c r="A399" t="s">
        <v>12</v>
      </c>
      <c r="B399" t="s">
        <v>123</v>
      </c>
      <c r="C399" t="s">
        <v>124</v>
      </c>
      <c r="D399" t="s">
        <v>15</v>
      </c>
      <c r="E399" t="s">
        <v>16</v>
      </c>
      <c r="F399">
        <v>2</v>
      </c>
      <c r="G399">
        <v>58000</v>
      </c>
      <c r="H399">
        <v>82.1</v>
      </c>
      <c r="I399">
        <v>2100</v>
      </c>
      <c r="J399">
        <v>160</v>
      </c>
      <c r="K399">
        <v>1500</v>
      </c>
      <c r="L399">
        <v>1</v>
      </c>
    </row>
    <row r="400" spans="1:12" x14ac:dyDescent="0.2">
      <c r="A400" t="s">
        <v>17</v>
      </c>
      <c r="B400" t="s">
        <v>18</v>
      </c>
      <c r="C400" t="s">
        <v>19</v>
      </c>
      <c r="D400" t="s">
        <v>20</v>
      </c>
      <c r="E400" t="s">
        <v>16</v>
      </c>
      <c r="F400">
        <v>1</v>
      </c>
      <c r="G400">
        <v>42000</v>
      </c>
      <c r="H400">
        <v>75.3</v>
      </c>
      <c r="I400">
        <v>1800</v>
      </c>
      <c r="J400">
        <v>485</v>
      </c>
      <c r="K400">
        <v>800</v>
      </c>
      <c r="L400">
        <v>0.79</v>
      </c>
    </row>
    <row r="401" spans="1:12" x14ac:dyDescent="0.2">
      <c r="A401" t="s">
        <v>29</v>
      </c>
      <c r="B401" t="s">
        <v>30</v>
      </c>
      <c r="C401" t="s">
        <v>628</v>
      </c>
      <c r="D401" t="s">
        <v>32</v>
      </c>
      <c r="E401" t="s">
        <v>16</v>
      </c>
      <c r="F401">
        <v>2</v>
      </c>
      <c r="G401">
        <v>0</v>
      </c>
      <c r="H401">
        <v>71.5</v>
      </c>
      <c r="I401">
        <v>1200</v>
      </c>
      <c r="J401">
        <v>110</v>
      </c>
      <c r="K401">
        <v>900</v>
      </c>
      <c r="L401">
        <v>0.92</v>
      </c>
    </row>
    <row r="402" spans="1:12" x14ac:dyDescent="0.2">
      <c r="A402" t="s">
        <v>21</v>
      </c>
      <c r="B402" t="s">
        <v>22</v>
      </c>
      <c r="C402" t="s">
        <v>23</v>
      </c>
      <c r="D402" t="s">
        <v>24</v>
      </c>
      <c r="E402" t="s">
        <v>16</v>
      </c>
      <c r="F402">
        <v>2</v>
      </c>
      <c r="G402">
        <v>45000</v>
      </c>
      <c r="H402">
        <v>73.8</v>
      </c>
      <c r="I402">
        <v>1700</v>
      </c>
      <c r="J402">
        <v>235</v>
      </c>
      <c r="K402">
        <v>750</v>
      </c>
      <c r="L402">
        <v>1.35</v>
      </c>
    </row>
    <row r="403" spans="1:12" x14ac:dyDescent="0.2">
      <c r="A403" t="s">
        <v>25</v>
      </c>
      <c r="B403" t="s">
        <v>26</v>
      </c>
      <c r="C403" t="s">
        <v>27</v>
      </c>
      <c r="D403" t="s">
        <v>40</v>
      </c>
      <c r="E403" t="s">
        <v>122</v>
      </c>
      <c r="F403">
        <v>4</v>
      </c>
      <c r="G403">
        <v>29000</v>
      </c>
      <c r="H403">
        <v>72.400000000000006</v>
      </c>
      <c r="I403">
        <v>1500</v>
      </c>
      <c r="J403">
        <v>450</v>
      </c>
      <c r="K403">
        <v>650</v>
      </c>
      <c r="L403">
        <v>1.52</v>
      </c>
    </row>
    <row r="404" spans="1:12" x14ac:dyDescent="0.2">
      <c r="A404" t="s">
        <v>12</v>
      </c>
      <c r="B404" t="s">
        <v>120</v>
      </c>
      <c r="C404" t="s">
        <v>121</v>
      </c>
      <c r="D404" t="s">
        <v>51</v>
      </c>
      <c r="E404" t="s">
        <v>122</v>
      </c>
      <c r="F404">
        <v>5</v>
      </c>
      <c r="G404">
        <v>52000</v>
      </c>
      <c r="H404">
        <v>84.3</v>
      </c>
      <c r="I404">
        <v>2300</v>
      </c>
      <c r="J404">
        <v>160</v>
      </c>
      <c r="K404">
        <v>1500</v>
      </c>
      <c r="L404">
        <v>1</v>
      </c>
    </row>
    <row r="405" spans="1:12" x14ac:dyDescent="0.2">
      <c r="A405" t="s">
        <v>17</v>
      </c>
      <c r="B405" t="s">
        <v>530</v>
      </c>
      <c r="C405" t="s">
        <v>531</v>
      </c>
      <c r="D405" t="s">
        <v>629</v>
      </c>
      <c r="E405" t="s">
        <v>16</v>
      </c>
      <c r="F405">
        <v>2</v>
      </c>
      <c r="G405">
        <v>38000</v>
      </c>
      <c r="H405">
        <v>67.8</v>
      </c>
      <c r="I405">
        <v>1100</v>
      </c>
      <c r="J405">
        <v>485</v>
      </c>
      <c r="K405">
        <v>800</v>
      </c>
      <c r="L405">
        <v>0.79</v>
      </c>
    </row>
    <row r="406" spans="1:12" x14ac:dyDescent="0.2">
      <c r="A406" t="s">
        <v>29</v>
      </c>
      <c r="B406" t="s">
        <v>181</v>
      </c>
      <c r="C406" t="s">
        <v>630</v>
      </c>
      <c r="D406" t="s">
        <v>15</v>
      </c>
      <c r="E406" t="s">
        <v>75</v>
      </c>
      <c r="F406">
        <v>3</v>
      </c>
      <c r="G406">
        <v>0</v>
      </c>
      <c r="H406">
        <v>68.900000000000006</v>
      </c>
      <c r="I406">
        <v>950</v>
      </c>
      <c r="J406">
        <v>110</v>
      </c>
      <c r="K406">
        <v>900</v>
      </c>
      <c r="L406">
        <v>0.92</v>
      </c>
    </row>
    <row r="407" spans="1:12" x14ac:dyDescent="0.2">
      <c r="A407" t="s">
        <v>21</v>
      </c>
      <c r="B407" t="s">
        <v>176</v>
      </c>
      <c r="C407" t="s">
        <v>177</v>
      </c>
      <c r="D407" t="s">
        <v>199</v>
      </c>
      <c r="E407" t="s">
        <v>16</v>
      </c>
      <c r="F407">
        <v>2</v>
      </c>
      <c r="G407">
        <v>42000</v>
      </c>
      <c r="H407">
        <v>71.2</v>
      </c>
      <c r="I407">
        <v>1600</v>
      </c>
      <c r="J407">
        <v>235</v>
      </c>
      <c r="K407">
        <v>750</v>
      </c>
      <c r="L407">
        <v>1.35</v>
      </c>
    </row>
    <row r="408" spans="1:12" x14ac:dyDescent="0.2">
      <c r="A408" t="s">
        <v>25</v>
      </c>
      <c r="B408" t="s">
        <v>179</v>
      </c>
      <c r="C408" t="s">
        <v>180</v>
      </c>
      <c r="D408" t="s">
        <v>631</v>
      </c>
      <c r="E408" t="s">
        <v>122</v>
      </c>
      <c r="F408">
        <v>4</v>
      </c>
      <c r="G408">
        <v>31000</v>
      </c>
      <c r="H408">
        <v>75.599999999999994</v>
      </c>
      <c r="I408">
        <v>1700</v>
      </c>
      <c r="J408">
        <v>450</v>
      </c>
      <c r="K408">
        <v>650</v>
      </c>
      <c r="L408">
        <v>1.52</v>
      </c>
    </row>
    <row r="409" spans="1:12" x14ac:dyDescent="0.2">
      <c r="A409" t="s">
        <v>12</v>
      </c>
      <c r="B409" t="s">
        <v>171</v>
      </c>
      <c r="C409" t="s">
        <v>172</v>
      </c>
      <c r="D409" t="s">
        <v>99</v>
      </c>
      <c r="E409" t="s">
        <v>16</v>
      </c>
      <c r="F409">
        <v>2</v>
      </c>
      <c r="G409">
        <v>54000</v>
      </c>
      <c r="H409">
        <v>83.2</v>
      </c>
      <c r="I409">
        <v>2000</v>
      </c>
      <c r="J409">
        <v>160</v>
      </c>
      <c r="K409">
        <v>1500</v>
      </c>
      <c r="L409">
        <v>1</v>
      </c>
    </row>
    <row r="410" spans="1:12" x14ac:dyDescent="0.2">
      <c r="A410" t="s">
        <v>17</v>
      </c>
      <c r="B410" t="s">
        <v>173</v>
      </c>
      <c r="C410" t="s">
        <v>174</v>
      </c>
      <c r="D410" t="s">
        <v>28</v>
      </c>
      <c r="E410" t="s">
        <v>75</v>
      </c>
      <c r="F410">
        <v>3</v>
      </c>
      <c r="G410">
        <v>35000</v>
      </c>
      <c r="H410">
        <v>65.400000000000006</v>
      </c>
      <c r="I410">
        <v>900</v>
      </c>
      <c r="J410">
        <v>485</v>
      </c>
      <c r="K410">
        <v>800</v>
      </c>
      <c r="L410">
        <v>0.79</v>
      </c>
    </row>
    <row r="411" spans="1:12" x14ac:dyDescent="0.2">
      <c r="A411" t="s">
        <v>29</v>
      </c>
      <c r="B411" t="s">
        <v>250</v>
      </c>
      <c r="C411" t="s">
        <v>632</v>
      </c>
      <c r="D411" t="s">
        <v>51</v>
      </c>
      <c r="E411" t="s">
        <v>16</v>
      </c>
      <c r="F411">
        <v>2</v>
      </c>
      <c r="G411">
        <v>0</v>
      </c>
      <c r="H411">
        <v>69.8</v>
      </c>
      <c r="I411">
        <v>1100</v>
      </c>
      <c r="J411">
        <v>110</v>
      </c>
      <c r="K411">
        <v>900</v>
      </c>
      <c r="L411">
        <v>0.92</v>
      </c>
    </row>
    <row r="412" spans="1:12" x14ac:dyDescent="0.2">
      <c r="A412" t="s">
        <v>21</v>
      </c>
      <c r="B412" t="s">
        <v>597</v>
      </c>
      <c r="C412" t="s">
        <v>598</v>
      </c>
      <c r="D412" t="s">
        <v>15</v>
      </c>
      <c r="E412" t="s">
        <v>122</v>
      </c>
      <c r="F412">
        <v>4</v>
      </c>
      <c r="G412">
        <v>38000</v>
      </c>
      <c r="H412">
        <v>68.900000000000006</v>
      </c>
      <c r="I412">
        <v>1400</v>
      </c>
      <c r="J412">
        <v>235</v>
      </c>
      <c r="K412">
        <v>750</v>
      </c>
      <c r="L412">
        <v>1.35</v>
      </c>
    </row>
    <row r="413" spans="1:12" x14ac:dyDescent="0.2">
      <c r="A413" t="s">
        <v>25</v>
      </c>
      <c r="B413" t="s">
        <v>614</v>
      </c>
      <c r="C413" t="s">
        <v>615</v>
      </c>
      <c r="D413" t="s">
        <v>20</v>
      </c>
      <c r="E413" t="s">
        <v>16</v>
      </c>
      <c r="F413">
        <v>2</v>
      </c>
      <c r="G413">
        <v>32000</v>
      </c>
      <c r="H413">
        <v>68.7</v>
      </c>
      <c r="I413">
        <v>1200</v>
      </c>
      <c r="J413">
        <v>450</v>
      </c>
      <c r="K413">
        <v>650</v>
      </c>
      <c r="L413">
        <v>1.52</v>
      </c>
    </row>
    <row r="414" spans="1:12" x14ac:dyDescent="0.2">
      <c r="A414" t="s">
        <v>12</v>
      </c>
      <c r="B414" t="s">
        <v>358</v>
      </c>
      <c r="C414" t="s">
        <v>359</v>
      </c>
      <c r="D414" t="s">
        <v>175</v>
      </c>
      <c r="E414" t="s">
        <v>16</v>
      </c>
      <c r="F414">
        <v>2</v>
      </c>
      <c r="G414">
        <v>62000</v>
      </c>
      <c r="H414">
        <v>100</v>
      </c>
      <c r="I414">
        <v>2500</v>
      </c>
      <c r="J414">
        <v>160</v>
      </c>
      <c r="K414">
        <v>1500</v>
      </c>
      <c r="L414">
        <v>1</v>
      </c>
    </row>
    <row r="415" spans="1:12" x14ac:dyDescent="0.2">
      <c r="A415" t="s">
        <v>17</v>
      </c>
      <c r="B415" t="s">
        <v>126</v>
      </c>
      <c r="C415" t="s">
        <v>127</v>
      </c>
      <c r="D415" t="s">
        <v>15</v>
      </c>
      <c r="E415" t="s">
        <v>122</v>
      </c>
      <c r="F415">
        <v>4</v>
      </c>
      <c r="G415">
        <v>40000</v>
      </c>
      <c r="H415">
        <v>71.5</v>
      </c>
      <c r="I415">
        <v>1400</v>
      </c>
      <c r="J415">
        <v>485</v>
      </c>
      <c r="K415">
        <v>800</v>
      </c>
      <c r="L415">
        <v>0.79</v>
      </c>
    </row>
    <row r="416" spans="1:12" x14ac:dyDescent="0.2">
      <c r="A416" t="s">
        <v>29</v>
      </c>
      <c r="B416" t="s">
        <v>246</v>
      </c>
      <c r="C416" t="s">
        <v>247</v>
      </c>
      <c r="D416" t="s">
        <v>32</v>
      </c>
      <c r="E416" t="s">
        <v>75</v>
      </c>
      <c r="F416">
        <v>3</v>
      </c>
      <c r="G416">
        <v>0</v>
      </c>
      <c r="H416">
        <v>65.400000000000006</v>
      </c>
      <c r="I416">
        <v>800</v>
      </c>
      <c r="J416">
        <v>110</v>
      </c>
      <c r="K416">
        <v>900</v>
      </c>
      <c r="L416">
        <v>0.92</v>
      </c>
    </row>
    <row r="417" spans="1:12" x14ac:dyDescent="0.2">
      <c r="A417" t="s">
        <v>21</v>
      </c>
      <c r="B417" t="s">
        <v>100</v>
      </c>
      <c r="C417" t="s">
        <v>101</v>
      </c>
      <c r="D417" t="s">
        <v>40</v>
      </c>
      <c r="E417" t="s">
        <v>16</v>
      </c>
      <c r="F417">
        <v>2</v>
      </c>
      <c r="G417">
        <v>40000</v>
      </c>
      <c r="H417">
        <v>67.8</v>
      </c>
      <c r="I417">
        <v>1300</v>
      </c>
      <c r="J417">
        <v>235</v>
      </c>
      <c r="K417">
        <v>750</v>
      </c>
      <c r="L417">
        <v>1.35</v>
      </c>
    </row>
    <row r="418" spans="1:12" x14ac:dyDescent="0.2">
      <c r="A418" t="s">
        <v>25</v>
      </c>
      <c r="B418" t="s">
        <v>226</v>
      </c>
      <c r="C418" t="s">
        <v>227</v>
      </c>
      <c r="D418" t="s">
        <v>51</v>
      </c>
      <c r="E418" t="s">
        <v>16</v>
      </c>
      <c r="F418">
        <v>2</v>
      </c>
      <c r="G418">
        <v>30000</v>
      </c>
      <c r="H418">
        <v>67.2</v>
      </c>
      <c r="I418">
        <v>1100</v>
      </c>
      <c r="J418">
        <v>450</v>
      </c>
      <c r="K418">
        <v>650</v>
      </c>
      <c r="L418">
        <v>1.52</v>
      </c>
    </row>
    <row r="419" spans="1:12" x14ac:dyDescent="0.2">
      <c r="A419" t="s">
        <v>12</v>
      </c>
      <c r="B419" t="s">
        <v>91</v>
      </c>
      <c r="C419" t="s">
        <v>92</v>
      </c>
      <c r="D419" t="s">
        <v>28</v>
      </c>
      <c r="E419" t="s">
        <v>122</v>
      </c>
      <c r="F419">
        <v>5</v>
      </c>
      <c r="G419">
        <v>48000</v>
      </c>
      <c r="H419">
        <v>71.2</v>
      </c>
      <c r="I419">
        <v>1700</v>
      </c>
      <c r="J419">
        <v>160</v>
      </c>
      <c r="K419">
        <v>1500</v>
      </c>
      <c r="L419">
        <v>1</v>
      </c>
    </row>
    <row r="420" spans="1:12" x14ac:dyDescent="0.2">
      <c r="A420" t="s">
        <v>17</v>
      </c>
      <c r="B420" t="s">
        <v>97</v>
      </c>
      <c r="C420" t="s">
        <v>98</v>
      </c>
      <c r="D420" t="s">
        <v>20</v>
      </c>
      <c r="E420" t="s">
        <v>16</v>
      </c>
      <c r="F420">
        <v>2</v>
      </c>
      <c r="G420">
        <v>36000</v>
      </c>
      <c r="H420">
        <v>68.900000000000006</v>
      </c>
      <c r="I420">
        <v>1200</v>
      </c>
      <c r="J420">
        <v>485</v>
      </c>
      <c r="K420">
        <v>800</v>
      </c>
      <c r="L420">
        <v>0.79</v>
      </c>
    </row>
    <row r="421" spans="1:12" x14ac:dyDescent="0.2">
      <c r="A421" t="s">
        <v>29</v>
      </c>
      <c r="B421" t="s">
        <v>633</v>
      </c>
      <c r="C421" t="s">
        <v>634</v>
      </c>
      <c r="D421" t="s">
        <v>15</v>
      </c>
      <c r="E421" t="s">
        <v>16</v>
      </c>
      <c r="F421">
        <v>2</v>
      </c>
      <c r="G421">
        <v>0</v>
      </c>
      <c r="H421">
        <v>72.3</v>
      </c>
      <c r="I421">
        <v>1300</v>
      </c>
      <c r="J421">
        <v>110</v>
      </c>
      <c r="K421">
        <v>900</v>
      </c>
      <c r="L421">
        <v>0.92</v>
      </c>
    </row>
    <row r="422" spans="1:12" x14ac:dyDescent="0.2">
      <c r="A422" t="s">
        <v>21</v>
      </c>
      <c r="B422" t="s">
        <v>334</v>
      </c>
      <c r="C422" t="s">
        <v>335</v>
      </c>
      <c r="D422" t="s">
        <v>99</v>
      </c>
      <c r="E422" t="s">
        <v>75</v>
      </c>
      <c r="F422">
        <v>4</v>
      </c>
      <c r="G422">
        <v>35000</v>
      </c>
      <c r="H422">
        <v>65.400000000000006</v>
      </c>
      <c r="I422">
        <v>1200</v>
      </c>
      <c r="J422">
        <v>235</v>
      </c>
      <c r="K422">
        <v>750</v>
      </c>
      <c r="L422">
        <v>1.35</v>
      </c>
    </row>
    <row r="423" spans="1:12" x14ac:dyDescent="0.2">
      <c r="A423" t="s">
        <v>25</v>
      </c>
      <c r="B423" t="s">
        <v>224</v>
      </c>
      <c r="C423" t="s">
        <v>225</v>
      </c>
      <c r="D423" t="s">
        <v>629</v>
      </c>
      <c r="E423" t="s">
        <v>122</v>
      </c>
      <c r="F423">
        <v>4</v>
      </c>
      <c r="G423">
        <v>28000</v>
      </c>
      <c r="H423">
        <v>64.5</v>
      </c>
      <c r="I423">
        <v>1000</v>
      </c>
      <c r="J423">
        <v>450</v>
      </c>
      <c r="K423">
        <v>650</v>
      </c>
      <c r="L423">
        <v>1.52</v>
      </c>
    </row>
    <row r="424" spans="1:12" x14ac:dyDescent="0.2">
      <c r="A424" t="s">
        <v>12</v>
      </c>
      <c r="B424" t="s">
        <v>511</v>
      </c>
      <c r="C424" t="s">
        <v>512</v>
      </c>
      <c r="D424" t="s">
        <v>15</v>
      </c>
      <c r="E424" t="s">
        <v>16</v>
      </c>
      <c r="F424">
        <v>2</v>
      </c>
      <c r="G424">
        <v>52000</v>
      </c>
      <c r="H424">
        <v>79.8</v>
      </c>
      <c r="I424">
        <v>2200</v>
      </c>
      <c r="J424">
        <v>160</v>
      </c>
      <c r="K424">
        <v>1500</v>
      </c>
      <c r="L424">
        <v>1</v>
      </c>
    </row>
    <row r="425" spans="1:12" x14ac:dyDescent="0.2">
      <c r="A425" t="s">
        <v>17</v>
      </c>
      <c r="B425" t="s">
        <v>154</v>
      </c>
      <c r="C425" t="s">
        <v>155</v>
      </c>
      <c r="D425" t="s">
        <v>51</v>
      </c>
      <c r="E425" t="s">
        <v>75</v>
      </c>
      <c r="F425">
        <v>3</v>
      </c>
      <c r="G425">
        <v>34000</v>
      </c>
      <c r="H425">
        <v>64.5</v>
      </c>
      <c r="I425">
        <v>950</v>
      </c>
      <c r="J425">
        <v>485</v>
      </c>
      <c r="K425">
        <v>800</v>
      </c>
      <c r="L425">
        <v>0.79</v>
      </c>
    </row>
    <row r="426" spans="1:12" x14ac:dyDescent="0.2">
      <c r="A426" t="s">
        <v>29</v>
      </c>
      <c r="B426" t="s">
        <v>248</v>
      </c>
      <c r="C426" t="s">
        <v>249</v>
      </c>
      <c r="D426" t="s">
        <v>28</v>
      </c>
      <c r="E426" t="s">
        <v>16</v>
      </c>
      <c r="F426">
        <v>2</v>
      </c>
      <c r="G426">
        <v>0</v>
      </c>
      <c r="H426">
        <v>68.7</v>
      </c>
      <c r="I426">
        <v>1100</v>
      </c>
      <c r="J426">
        <v>110</v>
      </c>
      <c r="K426">
        <v>900</v>
      </c>
      <c r="L426">
        <v>0.92</v>
      </c>
    </row>
    <row r="427" spans="1:12" x14ac:dyDescent="0.2">
      <c r="A427" t="s">
        <v>21</v>
      </c>
      <c r="B427" t="s">
        <v>152</v>
      </c>
      <c r="C427" t="s">
        <v>153</v>
      </c>
      <c r="D427" t="s">
        <v>20</v>
      </c>
      <c r="E427" t="s">
        <v>16</v>
      </c>
      <c r="F427">
        <v>2</v>
      </c>
      <c r="G427">
        <v>37000</v>
      </c>
      <c r="H427">
        <v>64.3</v>
      </c>
      <c r="I427">
        <v>1100</v>
      </c>
      <c r="J427">
        <v>235</v>
      </c>
      <c r="K427">
        <v>750</v>
      </c>
      <c r="L427">
        <v>1.35</v>
      </c>
    </row>
    <row r="428" spans="1:12" x14ac:dyDescent="0.2">
      <c r="A428" t="s">
        <v>25</v>
      </c>
      <c r="B428" t="s">
        <v>142</v>
      </c>
      <c r="C428" t="s">
        <v>143</v>
      </c>
      <c r="D428" t="s">
        <v>15</v>
      </c>
      <c r="E428" t="s">
        <v>122</v>
      </c>
      <c r="F428">
        <v>4</v>
      </c>
      <c r="G428">
        <v>33000</v>
      </c>
      <c r="H428">
        <v>69.8</v>
      </c>
      <c r="I428">
        <v>1300</v>
      </c>
      <c r="J428">
        <v>450</v>
      </c>
      <c r="K428">
        <v>650</v>
      </c>
      <c r="L428">
        <v>1.52</v>
      </c>
    </row>
    <row r="429" spans="1:12" x14ac:dyDescent="0.2">
      <c r="A429" t="s">
        <v>12</v>
      </c>
      <c r="B429" t="s">
        <v>94</v>
      </c>
      <c r="C429" t="s">
        <v>95</v>
      </c>
      <c r="D429" t="s">
        <v>99</v>
      </c>
      <c r="E429" t="s">
        <v>16</v>
      </c>
      <c r="F429">
        <v>2</v>
      </c>
      <c r="G429">
        <v>45000</v>
      </c>
      <c r="H429">
        <v>68.900000000000006</v>
      </c>
      <c r="I429">
        <v>1600</v>
      </c>
      <c r="J429">
        <v>160</v>
      </c>
      <c r="K429">
        <v>1500</v>
      </c>
      <c r="L429">
        <v>1</v>
      </c>
    </row>
    <row r="430" spans="1:12" x14ac:dyDescent="0.2">
      <c r="A430" t="s">
        <v>17</v>
      </c>
      <c r="B430" t="s">
        <v>291</v>
      </c>
      <c r="C430" t="s">
        <v>292</v>
      </c>
      <c r="D430" t="s">
        <v>629</v>
      </c>
      <c r="E430" t="s">
        <v>122</v>
      </c>
      <c r="F430">
        <v>4</v>
      </c>
      <c r="G430">
        <v>35000</v>
      </c>
      <c r="H430">
        <v>63.2</v>
      </c>
      <c r="I430">
        <v>900</v>
      </c>
      <c r="J430">
        <v>485</v>
      </c>
      <c r="K430">
        <v>800</v>
      </c>
      <c r="L430">
        <v>0.79</v>
      </c>
    </row>
    <row r="431" spans="1:12" x14ac:dyDescent="0.2">
      <c r="A431" t="s">
        <v>29</v>
      </c>
      <c r="B431" t="s">
        <v>129</v>
      </c>
      <c r="C431" t="s">
        <v>130</v>
      </c>
      <c r="D431" t="s">
        <v>51</v>
      </c>
      <c r="E431" t="s">
        <v>75</v>
      </c>
      <c r="F431">
        <v>3</v>
      </c>
      <c r="G431">
        <v>0</v>
      </c>
      <c r="H431">
        <v>67.8</v>
      </c>
      <c r="I431">
        <v>1000</v>
      </c>
      <c r="J431">
        <v>110</v>
      </c>
      <c r="K431">
        <v>900</v>
      </c>
      <c r="L431">
        <v>0.92</v>
      </c>
    </row>
    <row r="432" spans="1:12" x14ac:dyDescent="0.2">
      <c r="A432" t="s">
        <v>21</v>
      </c>
      <c r="B432" t="s">
        <v>314</v>
      </c>
      <c r="C432" t="s">
        <v>315</v>
      </c>
      <c r="D432" t="s">
        <v>28</v>
      </c>
      <c r="E432" t="s">
        <v>16</v>
      </c>
      <c r="F432">
        <v>2</v>
      </c>
      <c r="G432">
        <v>36000</v>
      </c>
      <c r="H432">
        <v>63.4</v>
      </c>
      <c r="I432">
        <v>1000</v>
      </c>
      <c r="J432">
        <v>235</v>
      </c>
      <c r="K432">
        <v>750</v>
      </c>
      <c r="L432">
        <v>1.35</v>
      </c>
    </row>
    <row r="433" spans="1:12" x14ac:dyDescent="0.2">
      <c r="A433" t="s">
        <v>25</v>
      </c>
      <c r="B433" t="s">
        <v>228</v>
      </c>
      <c r="C433" t="s">
        <v>229</v>
      </c>
      <c r="D433" t="s">
        <v>20</v>
      </c>
      <c r="E433" t="s">
        <v>16</v>
      </c>
      <c r="F433">
        <v>2</v>
      </c>
      <c r="G433">
        <v>29000</v>
      </c>
      <c r="H433">
        <v>65.400000000000006</v>
      </c>
      <c r="I433">
        <v>1100</v>
      </c>
      <c r="J433">
        <v>450</v>
      </c>
      <c r="K433">
        <v>650</v>
      </c>
      <c r="L433">
        <v>1.52</v>
      </c>
    </row>
    <row r="434" spans="1:12" x14ac:dyDescent="0.2">
      <c r="A434" t="s">
        <v>12</v>
      </c>
      <c r="B434" t="s">
        <v>150</v>
      </c>
      <c r="C434" t="s">
        <v>151</v>
      </c>
      <c r="D434" t="s">
        <v>15</v>
      </c>
      <c r="E434" t="s">
        <v>122</v>
      </c>
      <c r="F434">
        <v>5</v>
      </c>
      <c r="G434">
        <v>50000</v>
      </c>
      <c r="H434">
        <v>77.8</v>
      </c>
      <c r="I434">
        <v>2000</v>
      </c>
      <c r="J434">
        <v>160</v>
      </c>
      <c r="K434">
        <v>1500</v>
      </c>
      <c r="L434">
        <v>1</v>
      </c>
    </row>
    <row r="435" spans="1:12" x14ac:dyDescent="0.2">
      <c r="A435" t="s">
        <v>17</v>
      </c>
      <c r="B435" t="s">
        <v>295</v>
      </c>
      <c r="C435" t="s">
        <v>296</v>
      </c>
      <c r="D435" t="s">
        <v>28</v>
      </c>
      <c r="E435" t="s">
        <v>16</v>
      </c>
      <c r="F435">
        <v>2</v>
      </c>
      <c r="G435">
        <v>33000</v>
      </c>
      <c r="H435">
        <v>62.3</v>
      </c>
      <c r="I435">
        <v>850</v>
      </c>
      <c r="J435">
        <v>485</v>
      </c>
      <c r="K435">
        <v>800</v>
      </c>
      <c r="L435">
        <v>0.79</v>
      </c>
    </row>
    <row r="436" spans="1:12" x14ac:dyDescent="0.2">
      <c r="A436" t="s">
        <v>29</v>
      </c>
      <c r="B436" t="s">
        <v>635</v>
      </c>
      <c r="C436" t="s">
        <v>636</v>
      </c>
      <c r="D436" t="s">
        <v>99</v>
      </c>
      <c r="E436" t="s">
        <v>16</v>
      </c>
      <c r="F436">
        <v>2</v>
      </c>
      <c r="G436">
        <v>0</v>
      </c>
      <c r="H436">
        <v>69.8</v>
      </c>
      <c r="I436">
        <v>1200</v>
      </c>
      <c r="J436">
        <v>110</v>
      </c>
      <c r="K436">
        <v>900</v>
      </c>
      <c r="L436">
        <v>0.92</v>
      </c>
    </row>
    <row r="437" spans="1:12" x14ac:dyDescent="0.2">
      <c r="A437" t="s">
        <v>21</v>
      </c>
      <c r="B437" t="s">
        <v>318</v>
      </c>
      <c r="C437" t="s">
        <v>319</v>
      </c>
      <c r="D437" t="s">
        <v>51</v>
      </c>
      <c r="E437" t="s">
        <v>75</v>
      </c>
      <c r="F437">
        <v>3</v>
      </c>
      <c r="G437">
        <v>34000</v>
      </c>
      <c r="H437">
        <v>62.1</v>
      </c>
      <c r="I437">
        <v>900</v>
      </c>
      <c r="J437">
        <v>235</v>
      </c>
      <c r="K437">
        <v>750</v>
      </c>
      <c r="L437">
        <v>1.35</v>
      </c>
    </row>
    <row r="438" spans="1:12" x14ac:dyDescent="0.2">
      <c r="A438" t="s">
        <v>25</v>
      </c>
      <c r="B438" t="s">
        <v>232</v>
      </c>
      <c r="C438" t="s">
        <v>233</v>
      </c>
      <c r="D438" t="s">
        <v>629</v>
      </c>
      <c r="E438" t="s">
        <v>16</v>
      </c>
      <c r="F438">
        <v>2</v>
      </c>
      <c r="G438">
        <v>27000</v>
      </c>
      <c r="H438">
        <v>63.2</v>
      </c>
      <c r="I438">
        <v>950</v>
      </c>
      <c r="J438">
        <v>450</v>
      </c>
      <c r="K438">
        <v>650</v>
      </c>
      <c r="L438">
        <v>1.52</v>
      </c>
    </row>
    <row r="439" spans="1:12" x14ac:dyDescent="0.2">
      <c r="A439" t="s">
        <v>12</v>
      </c>
      <c r="B439" t="s">
        <v>330</v>
      </c>
      <c r="C439" t="s">
        <v>331</v>
      </c>
      <c r="D439" t="s">
        <v>20</v>
      </c>
      <c r="E439" t="s">
        <v>16</v>
      </c>
      <c r="F439">
        <v>2</v>
      </c>
      <c r="G439">
        <v>56000</v>
      </c>
      <c r="H439">
        <v>65.400000000000006</v>
      </c>
      <c r="I439">
        <v>1500</v>
      </c>
      <c r="J439">
        <v>160</v>
      </c>
      <c r="K439">
        <v>1500</v>
      </c>
      <c r="L439">
        <v>1</v>
      </c>
    </row>
    <row r="440" spans="1:12" x14ac:dyDescent="0.2">
      <c r="A440" t="s">
        <v>17</v>
      </c>
      <c r="B440" t="s">
        <v>302</v>
      </c>
      <c r="C440" t="s">
        <v>303</v>
      </c>
      <c r="D440" t="s">
        <v>15</v>
      </c>
      <c r="E440" t="s">
        <v>122</v>
      </c>
      <c r="F440">
        <v>4</v>
      </c>
      <c r="G440">
        <v>34000</v>
      </c>
      <c r="H440">
        <v>61.2</v>
      </c>
      <c r="I440">
        <v>800</v>
      </c>
      <c r="J440">
        <v>485</v>
      </c>
      <c r="K440">
        <v>800</v>
      </c>
      <c r="L440">
        <v>0.79</v>
      </c>
    </row>
    <row r="441" spans="1:12" x14ac:dyDescent="0.2">
      <c r="A441" t="s">
        <v>29</v>
      </c>
      <c r="B441" t="s">
        <v>637</v>
      </c>
      <c r="C441" t="s">
        <v>638</v>
      </c>
      <c r="D441" t="s">
        <v>28</v>
      </c>
      <c r="E441" t="s">
        <v>16</v>
      </c>
      <c r="F441">
        <v>2</v>
      </c>
      <c r="G441">
        <v>0</v>
      </c>
      <c r="H441">
        <v>67.8</v>
      </c>
      <c r="I441">
        <v>1100</v>
      </c>
      <c r="J441">
        <v>110</v>
      </c>
      <c r="K441">
        <v>900</v>
      </c>
      <c r="L441">
        <v>0.92</v>
      </c>
    </row>
    <row r="442" spans="1:12" x14ac:dyDescent="0.2">
      <c r="A442" t="s">
        <v>21</v>
      </c>
      <c r="B442" t="s">
        <v>316</v>
      </c>
      <c r="C442" t="s">
        <v>317</v>
      </c>
      <c r="D442" t="s">
        <v>99</v>
      </c>
      <c r="E442" t="s">
        <v>16</v>
      </c>
      <c r="F442">
        <v>2</v>
      </c>
      <c r="G442">
        <v>35000</v>
      </c>
      <c r="H442">
        <v>64.5</v>
      </c>
      <c r="I442">
        <v>1100</v>
      </c>
      <c r="J442">
        <v>235</v>
      </c>
      <c r="K442">
        <v>750</v>
      </c>
      <c r="L442">
        <v>1.35</v>
      </c>
    </row>
    <row r="443" spans="1:12" x14ac:dyDescent="0.2">
      <c r="A443" t="s">
        <v>25</v>
      </c>
      <c r="B443" t="s">
        <v>230</v>
      </c>
      <c r="C443" t="s">
        <v>231</v>
      </c>
      <c r="D443" t="s">
        <v>51</v>
      </c>
      <c r="E443" t="s">
        <v>75</v>
      </c>
      <c r="F443">
        <v>3</v>
      </c>
      <c r="G443">
        <v>26000</v>
      </c>
      <c r="H443">
        <v>62.1</v>
      </c>
      <c r="I443">
        <v>900</v>
      </c>
      <c r="J443">
        <v>450</v>
      </c>
      <c r="K443">
        <v>650</v>
      </c>
      <c r="L443">
        <v>1.52</v>
      </c>
    </row>
    <row r="444" spans="1:12" x14ac:dyDescent="0.2">
      <c r="A444" t="s">
        <v>12</v>
      </c>
      <c r="B444" t="s">
        <v>148</v>
      </c>
      <c r="C444" t="s">
        <v>149</v>
      </c>
      <c r="D444" t="s">
        <v>629</v>
      </c>
      <c r="E444" t="s">
        <v>122</v>
      </c>
      <c r="F444">
        <v>5</v>
      </c>
      <c r="G444">
        <v>49000</v>
      </c>
      <c r="H444">
        <v>75.599999999999994</v>
      </c>
      <c r="I444">
        <v>1900</v>
      </c>
      <c r="J444">
        <v>160</v>
      </c>
      <c r="K444">
        <v>1500</v>
      </c>
      <c r="L444">
        <v>1</v>
      </c>
    </row>
    <row r="445" spans="1:12" x14ac:dyDescent="0.2">
      <c r="A445" t="s">
        <v>17</v>
      </c>
      <c r="B445" t="s">
        <v>278</v>
      </c>
      <c r="C445" t="s">
        <v>532</v>
      </c>
      <c r="D445" t="s">
        <v>28</v>
      </c>
      <c r="E445" t="s">
        <v>16</v>
      </c>
      <c r="F445">
        <v>2</v>
      </c>
      <c r="G445">
        <v>35000</v>
      </c>
      <c r="H445">
        <v>63.4</v>
      </c>
      <c r="I445">
        <v>900</v>
      </c>
      <c r="J445">
        <v>485</v>
      </c>
      <c r="K445">
        <v>800</v>
      </c>
      <c r="L445">
        <v>0.79</v>
      </c>
    </row>
    <row r="446" spans="1:12" x14ac:dyDescent="0.2">
      <c r="A446" t="s">
        <v>29</v>
      </c>
      <c r="B446" t="s">
        <v>253</v>
      </c>
      <c r="C446" t="s">
        <v>254</v>
      </c>
      <c r="D446" t="s">
        <v>15</v>
      </c>
      <c r="E446" t="s">
        <v>75</v>
      </c>
      <c r="F446">
        <v>3</v>
      </c>
      <c r="G446">
        <v>0</v>
      </c>
      <c r="H446">
        <v>68.900000000000006</v>
      </c>
      <c r="I446">
        <v>1000</v>
      </c>
      <c r="J446">
        <v>110</v>
      </c>
      <c r="K446">
        <v>900</v>
      </c>
      <c r="L446">
        <v>0.92</v>
      </c>
    </row>
    <row r="447" spans="1:12" x14ac:dyDescent="0.2">
      <c r="A447" t="s">
        <v>21</v>
      </c>
      <c r="B447" t="s">
        <v>320</v>
      </c>
      <c r="C447" t="s">
        <v>321</v>
      </c>
      <c r="D447" t="s">
        <v>20</v>
      </c>
      <c r="E447" t="s">
        <v>16</v>
      </c>
      <c r="F447">
        <v>2</v>
      </c>
      <c r="G447">
        <v>33000</v>
      </c>
      <c r="H447">
        <v>61.2</v>
      </c>
      <c r="I447">
        <v>900</v>
      </c>
      <c r="J447">
        <v>235</v>
      </c>
      <c r="K447">
        <v>750</v>
      </c>
      <c r="L447">
        <v>1.35</v>
      </c>
    </row>
    <row r="448" spans="1:12" x14ac:dyDescent="0.2">
      <c r="A448" t="s">
        <v>25</v>
      </c>
      <c r="B448" t="s">
        <v>234</v>
      </c>
      <c r="C448" t="s">
        <v>235</v>
      </c>
      <c r="D448" t="s">
        <v>99</v>
      </c>
      <c r="E448" t="s">
        <v>122</v>
      </c>
      <c r="F448">
        <v>4</v>
      </c>
      <c r="G448">
        <v>28000</v>
      </c>
      <c r="H448">
        <v>63.4</v>
      </c>
      <c r="I448">
        <v>950</v>
      </c>
      <c r="J448">
        <v>450</v>
      </c>
      <c r="K448">
        <v>650</v>
      </c>
      <c r="L448">
        <v>1.52</v>
      </c>
    </row>
    <row r="449" spans="1:12" x14ac:dyDescent="0.2">
      <c r="A449" t="s">
        <v>12</v>
      </c>
      <c r="B449" t="s">
        <v>639</v>
      </c>
      <c r="C449" t="s">
        <v>640</v>
      </c>
      <c r="D449" t="s">
        <v>20</v>
      </c>
      <c r="E449" t="s">
        <v>16</v>
      </c>
      <c r="F449">
        <v>2</v>
      </c>
      <c r="G449">
        <v>52000</v>
      </c>
      <c r="H449">
        <v>95.2</v>
      </c>
      <c r="I449">
        <v>2400</v>
      </c>
      <c r="J449">
        <v>160</v>
      </c>
      <c r="K449">
        <v>1500</v>
      </c>
      <c r="L449">
        <v>1</v>
      </c>
    </row>
    <row r="450" spans="1:12" x14ac:dyDescent="0.2">
      <c r="A450" t="s">
        <v>17</v>
      </c>
      <c r="B450" t="s">
        <v>18</v>
      </c>
      <c r="C450" t="s">
        <v>529</v>
      </c>
      <c r="D450" t="s">
        <v>15</v>
      </c>
      <c r="E450" t="s">
        <v>16</v>
      </c>
      <c r="F450">
        <v>1</v>
      </c>
      <c r="G450">
        <v>39000</v>
      </c>
      <c r="H450">
        <v>75.3</v>
      </c>
      <c r="I450">
        <v>1900</v>
      </c>
      <c r="J450">
        <v>485</v>
      </c>
      <c r="K450">
        <v>800</v>
      </c>
      <c r="L450">
        <v>0.79</v>
      </c>
    </row>
    <row r="451" spans="1:12" x14ac:dyDescent="0.2">
      <c r="A451" t="s">
        <v>48</v>
      </c>
      <c r="B451" t="s">
        <v>49</v>
      </c>
      <c r="C451" t="s">
        <v>50</v>
      </c>
      <c r="D451" t="s">
        <v>15</v>
      </c>
      <c r="E451" t="s">
        <v>16</v>
      </c>
      <c r="F451">
        <v>2</v>
      </c>
      <c r="G451">
        <v>1500</v>
      </c>
      <c r="H451">
        <v>122.4</v>
      </c>
      <c r="I451">
        <v>2000</v>
      </c>
      <c r="J451">
        <v>140</v>
      </c>
      <c r="K451">
        <v>1200</v>
      </c>
      <c r="L451">
        <v>0.89</v>
      </c>
    </row>
    <row r="452" spans="1:12" x14ac:dyDescent="0.2">
      <c r="A452" t="s">
        <v>44</v>
      </c>
      <c r="B452" t="s">
        <v>45</v>
      </c>
      <c r="C452" t="s">
        <v>46</v>
      </c>
      <c r="D452" t="s">
        <v>71</v>
      </c>
      <c r="E452" t="s">
        <v>16</v>
      </c>
      <c r="F452">
        <v>2</v>
      </c>
      <c r="G452">
        <v>4500</v>
      </c>
      <c r="H452">
        <v>84.3</v>
      </c>
      <c r="I452">
        <v>1800</v>
      </c>
      <c r="J452">
        <v>99</v>
      </c>
      <c r="K452">
        <v>850</v>
      </c>
      <c r="L452">
        <v>0.92</v>
      </c>
    </row>
    <row r="453" spans="1:12" x14ac:dyDescent="0.2">
      <c r="A453" t="s">
        <v>68</v>
      </c>
      <c r="B453" t="s">
        <v>69</v>
      </c>
      <c r="C453" t="s">
        <v>70</v>
      </c>
      <c r="D453" t="s">
        <v>15</v>
      </c>
      <c r="E453" t="s">
        <v>122</v>
      </c>
      <c r="F453">
        <v>4</v>
      </c>
      <c r="G453">
        <v>18900</v>
      </c>
      <c r="H453">
        <v>83.6</v>
      </c>
      <c r="I453">
        <v>1700</v>
      </c>
      <c r="J453">
        <v>150</v>
      </c>
      <c r="K453">
        <v>750</v>
      </c>
      <c r="L453">
        <v>0.92</v>
      </c>
    </row>
    <row r="454" spans="1:12" x14ac:dyDescent="0.2">
      <c r="A454" t="s">
        <v>12</v>
      </c>
      <c r="B454" t="s">
        <v>272</v>
      </c>
      <c r="C454" t="s">
        <v>273</v>
      </c>
      <c r="D454" t="s">
        <v>20</v>
      </c>
      <c r="E454" t="s">
        <v>16</v>
      </c>
      <c r="F454">
        <v>2</v>
      </c>
      <c r="G454">
        <v>58000</v>
      </c>
      <c r="H454">
        <v>84.1</v>
      </c>
      <c r="I454">
        <v>1900</v>
      </c>
      <c r="J454">
        <v>160</v>
      </c>
      <c r="K454">
        <v>1500</v>
      </c>
      <c r="L454">
        <v>1</v>
      </c>
    </row>
    <row r="455" spans="1:12" x14ac:dyDescent="0.2">
      <c r="A455" t="s">
        <v>17</v>
      </c>
      <c r="B455" t="s">
        <v>13</v>
      </c>
      <c r="C455" t="s">
        <v>641</v>
      </c>
      <c r="D455" t="s">
        <v>71</v>
      </c>
      <c r="E455" t="s">
        <v>75</v>
      </c>
      <c r="F455">
        <v>3</v>
      </c>
      <c r="G455">
        <v>35000</v>
      </c>
      <c r="H455">
        <v>71.2</v>
      </c>
      <c r="I455">
        <v>1500</v>
      </c>
      <c r="J455">
        <v>485</v>
      </c>
      <c r="K455">
        <v>800</v>
      </c>
      <c r="L455">
        <v>0.79</v>
      </c>
    </row>
    <row r="456" spans="1:12" x14ac:dyDescent="0.2">
      <c r="A456" t="s">
        <v>48</v>
      </c>
      <c r="B456" t="s">
        <v>438</v>
      </c>
      <c r="C456" t="s">
        <v>439</v>
      </c>
      <c r="D456" t="s">
        <v>15</v>
      </c>
      <c r="E456" t="s">
        <v>122</v>
      </c>
      <c r="F456">
        <v>4</v>
      </c>
      <c r="G456">
        <v>1500</v>
      </c>
      <c r="H456">
        <v>119.8</v>
      </c>
      <c r="I456">
        <v>1900</v>
      </c>
      <c r="J456">
        <v>140</v>
      </c>
      <c r="K456">
        <v>1200</v>
      </c>
      <c r="L456">
        <v>0.89</v>
      </c>
    </row>
    <row r="457" spans="1:12" x14ac:dyDescent="0.2">
      <c r="A457" t="s">
        <v>44</v>
      </c>
      <c r="B457" t="s">
        <v>421</v>
      </c>
      <c r="C457" t="s">
        <v>642</v>
      </c>
      <c r="D457" t="s">
        <v>20</v>
      </c>
      <c r="E457" t="s">
        <v>16</v>
      </c>
      <c r="F457">
        <v>2</v>
      </c>
      <c r="G457">
        <v>4200</v>
      </c>
      <c r="H457">
        <v>75.599999999999994</v>
      </c>
      <c r="I457">
        <v>1200</v>
      </c>
      <c r="J457">
        <v>99</v>
      </c>
      <c r="K457">
        <v>850</v>
      </c>
      <c r="L457">
        <v>0.92</v>
      </c>
    </row>
    <row r="458" spans="1:12" x14ac:dyDescent="0.2">
      <c r="A458" t="s">
        <v>68</v>
      </c>
      <c r="B458" t="s">
        <v>643</v>
      </c>
      <c r="C458" t="s">
        <v>644</v>
      </c>
      <c r="D458" t="s">
        <v>15</v>
      </c>
      <c r="E458" t="s">
        <v>16</v>
      </c>
      <c r="F458">
        <v>2</v>
      </c>
      <c r="G458">
        <v>16800</v>
      </c>
      <c r="H458">
        <v>75.400000000000006</v>
      </c>
      <c r="I458">
        <v>1300</v>
      </c>
      <c r="J458">
        <v>150</v>
      </c>
      <c r="K458">
        <v>750</v>
      </c>
      <c r="L458">
        <v>0.92</v>
      </c>
    </row>
    <row r="459" spans="1:12" x14ac:dyDescent="0.2">
      <c r="A459" t="s">
        <v>12</v>
      </c>
      <c r="B459" t="s">
        <v>123</v>
      </c>
      <c r="C459" t="s">
        <v>645</v>
      </c>
      <c r="D459" t="s">
        <v>71</v>
      </c>
      <c r="E459" t="s">
        <v>16</v>
      </c>
      <c r="F459">
        <v>2</v>
      </c>
      <c r="G459">
        <v>54000</v>
      </c>
      <c r="H459">
        <v>82.1</v>
      </c>
      <c r="I459">
        <v>2200</v>
      </c>
      <c r="J459">
        <v>160</v>
      </c>
      <c r="K459">
        <v>1500</v>
      </c>
      <c r="L459">
        <v>1</v>
      </c>
    </row>
    <row r="460" spans="1:12" x14ac:dyDescent="0.2">
      <c r="A460" t="s">
        <v>17</v>
      </c>
      <c r="B460" t="s">
        <v>530</v>
      </c>
      <c r="C460" t="s">
        <v>558</v>
      </c>
      <c r="D460" t="s">
        <v>15</v>
      </c>
      <c r="E460" t="s">
        <v>16</v>
      </c>
      <c r="F460">
        <v>1</v>
      </c>
      <c r="G460">
        <v>37000</v>
      </c>
      <c r="H460">
        <v>67.8</v>
      </c>
      <c r="I460">
        <v>1200</v>
      </c>
      <c r="J460">
        <v>485</v>
      </c>
      <c r="K460">
        <v>800</v>
      </c>
      <c r="L460">
        <v>0.79</v>
      </c>
    </row>
    <row r="461" spans="1:12" x14ac:dyDescent="0.2">
      <c r="A461" t="s">
        <v>48</v>
      </c>
      <c r="B461" t="s">
        <v>440</v>
      </c>
      <c r="C461" t="s">
        <v>441</v>
      </c>
      <c r="D461" t="s">
        <v>20</v>
      </c>
      <c r="E461" t="s">
        <v>16</v>
      </c>
      <c r="F461">
        <v>2</v>
      </c>
      <c r="G461">
        <v>1500</v>
      </c>
      <c r="H461">
        <v>116.5</v>
      </c>
      <c r="I461">
        <v>1800</v>
      </c>
      <c r="J461">
        <v>140</v>
      </c>
      <c r="K461">
        <v>1200</v>
      </c>
      <c r="L461">
        <v>0.89</v>
      </c>
    </row>
    <row r="462" spans="1:12" x14ac:dyDescent="0.2">
      <c r="A462" t="s">
        <v>44</v>
      </c>
      <c r="B462" t="s">
        <v>419</v>
      </c>
      <c r="C462" t="s">
        <v>646</v>
      </c>
      <c r="D462" t="s">
        <v>15</v>
      </c>
      <c r="E462" t="s">
        <v>75</v>
      </c>
      <c r="F462">
        <v>3</v>
      </c>
      <c r="G462">
        <v>4000</v>
      </c>
      <c r="H462">
        <v>71.2</v>
      </c>
      <c r="I462">
        <v>900</v>
      </c>
      <c r="J462">
        <v>99</v>
      </c>
      <c r="K462">
        <v>850</v>
      </c>
      <c r="L462">
        <v>0.92</v>
      </c>
    </row>
    <row r="463" spans="1:12" x14ac:dyDescent="0.2">
      <c r="A463" t="s">
        <v>68</v>
      </c>
      <c r="B463" t="s">
        <v>164</v>
      </c>
      <c r="C463" t="s">
        <v>165</v>
      </c>
      <c r="D463" t="s">
        <v>71</v>
      </c>
      <c r="E463" t="s">
        <v>16</v>
      </c>
      <c r="F463">
        <v>2</v>
      </c>
      <c r="G463">
        <v>15900</v>
      </c>
      <c r="H463">
        <v>72.3</v>
      </c>
      <c r="I463">
        <v>1100</v>
      </c>
      <c r="J463">
        <v>150</v>
      </c>
      <c r="K463">
        <v>750</v>
      </c>
      <c r="L463">
        <v>0.92</v>
      </c>
    </row>
    <row r="464" spans="1:12" x14ac:dyDescent="0.2">
      <c r="A464" t="s">
        <v>12</v>
      </c>
      <c r="B464" t="s">
        <v>150</v>
      </c>
      <c r="C464" t="s">
        <v>151</v>
      </c>
      <c r="D464" t="s">
        <v>20</v>
      </c>
      <c r="E464" t="s">
        <v>122</v>
      </c>
      <c r="F464">
        <v>4</v>
      </c>
      <c r="G464">
        <v>51000</v>
      </c>
      <c r="H464">
        <v>77.8</v>
      </c>
      <c r="I464">
        <v>2100</v>
      </c>
      <c r="J464">
        <v>160</v>
      </c>
      <c r="K464">
        <v>1500</v>
      </c>
      <c r="L464">
        <v>1</v>
      </c>
    </row>
    <row r="465" spans="1:12" x14ac:dyDescent="0.2">
      <c r="A465" t="s">
        <v>17</v>
      </c>
      <c r="B465" t="s">
        <v>297</v>
      </c>
      <c r="C465" t="s">
        <v>298</v>
      </c>
      <c r="D465" t="s">
        <v>15</v>
      </c>
      <c r="E465" t="s">
        <v>16</v>
      </c>
      <c r="F465">
        <v>1</v>
      </c>
      <c r="G465">
        <v>36000</v>
      </c>
      <c r="H465">
        <v>65.400000000000006</v>
      </c>
      <c r="I465">
        <v>1100</v>
      </c>
      <c r="J465">
        <v>485</v>
      </c>
      <c r="K465">
        <v>800</v>
      </c>
      <c r="L465">
        <v>0.79</v>
      </c>
    </row>
    <row r="466" spans="1:12" x14ac:dyDescent="0.2">
      <c r="A466" t="s">
        <v>48</v>
      </c>
      <c r="B466" t="s">
        <v>132</v>
      </c>
      <c r="C466" t="s">
        <v>453</v>
      </c>
      <c r="D466" t="s">
        <v>20</v>
      </c>
      <c r="E466" t="s">
        <v>16</v>
      </c>
      <c r="F466">
        <v>2</v>
      </c>
      <c r="G466">
        <v>1500</v>
      </c>
      <c r="H466">
        <v>114.3</v>
      </c>
      <c r="I466">
        <v>1700</v>
      </c>
      <c r="J466">
        <v>140</v>
      </c>
      <c r="K466">
        <v>1200</v>
      </c>
      <c r="L466">
        <v>0.89</v>
      </c>
    </row>
    <row r="467" spans="1:12" x14ac:dyDescent="0.2">
      <c r="A467" t="s">
        <v>44</v>
      </c>
      <c r="B467" t="s">
        <v>427</v>
      </c>
      <c r="C467" t="s">
        <v>428</v>
      </c>
      <c r="D467" t="s">
        <v>71</v>
      </c>
      <c r="E467" t="s">
        <v>16</v>
      </c>
      <c r="F467">
        <v>2</v>
      </c>
      <c r="G467">
        <v>4300</v>
      </c>
      <c r="H467">
        <v>72.099999999999994</v>
      </c>
      <c r="I467">
        <v>1000</v>
      </c>
      <c r="J467">
        <v>99</v>
      </c>
      <c r="K467">
        <v>850</v>
      </c>
      <c r="L467">
        <v>0.92</v>
      </c>
    </row>
    <row r="468" spans="1:12" x14ac:dyDescent="0.2">
      <c r="A468" t="s">
        <v>68</v>
      </c>
      <c r="B468" t="s">
        <v>647</v>
      </c>
      <c r="C468" t="s">
        <v>648</v>
      </c>
      <c r="D468" t="s">
        <v>15</v>
      </c>
      <c r="E468" t="s">
        <v>75</v>
      </c>
      <c r="F468">
        <v>4</v>
      </c>
      <c r="G468">
        <v>15400</v>
      </c>
      <c r="H468">
        <v>71.2</v>
      </c>
      <c r="I468">
        <v>1000</v>
      </c>
      <c r="J468">
        <v>150</v>
      </c>
      <c r="K468">
        <v>750</v>
      </c>
      <c r="L468">
        <v>0.92</v>
      </c>
    </row>
    <row r="469" spans="1:12" x14ac:dyDescent="0.2">
      <c r="A469" t="s">
        <v>12</v>
      </c>
      <c r="B469" t="s">
        <v>94</v>
      </c>
      <c r="C469" t="s">
        <v>95</v>
      </c>
      <c r="D469" t="s">
        <v>15</v>
      </c>
      <c r="E469" t="s">
        <v>16</v>
      </c>
      <c r="F469">
        <v>2</v>
      </c>
      <c r="G469">
        <v>49000</v>
      </c>
      <c r="H469">
        <v>68.900000000000006</v>
      </c>
      <c r="I469">
        <v>1800</v>
      </c>
      <c r="J469">
        <v>160</v>
      </c>
      <c r="K469">
        <v>1500</v>
      </c>
      <c r="L469">
        <v>1</v>
      </c>
    </row>
    <row r="470" spans="1:12" x14ac:dyDescent="0.2">
      <c r="A470" t="s">
        <v>17</v>
      </c>
      <c r="B470" t="s">
        <v>173</v>
      </c>
      <c r="C470" t="s">
        <v>649</v>
      </c>
      <c r="D470" t="s">
        <v>20</v>
      </c>
      <c r="E470" t="s">
        <v>16</v>
      </c>
      <c r="F470">
        <v>1</v>
      </c>
      <c r="G470">
        <v>35000</v>
      </c>
      <c r="H470">
        <v>65.400000000000006</v>
      </c>
      <c r="I470">
        <v>1000</v>
      </c>
      <c r="J470">
        <v>485</v>
      </c>
      <c r="K470">
        <v>800</v>
      </c>
      <c r="L470">
        <v>0.79</v>
      </c>
    </row>
    <row r="471" spans="1:12" x14ac:dyDescent="0.2">
      <c r="A471" t="s">
        <v>48</v>
      </c>
      <c r="B471" t="s">
        <v>444</v>
      </c>
      <c r="C471" t="s">
        <v>445</v>
      </c>
      <c r="D471" t="s">
        <v>71</v>
      </c>
      <c r="E471" t="s">
        <v>16</v>
      </c>
      <c r="F471">
        <v>2</v>
      </c>
      <c r="G471">
        <v>1500</v>
      </c>
      <c r="H471">
        <v>112.1</v>
      </c>
      <c r="I471">
        <v>1600</v>
      </c>
      <c r="J471">
        <v>140</v>
      </c>
      <c r="K471">
        <v>1200</v>
      </c>
      <c r="L471">
        <v>0.89</v>
      </c>
    </row>
    <row r="472" spans="1:12" x14ac:dyDescent="0.2">
      <c r="A472" t="s">
        <v>44</v>
      </c>
      <c r="B472" t="s">
        <v>425</v>
      </c>
      <c r="C472" t="s">
        <v>650</v>
      </c>
      <c r="D472" t="s">
        <v>15</v>
      </c>
      <c r="E472" t="s">
        <v>16</v>
      </c>
      <c r="F472">
        <v>2</v>
      </c>
      <c r="G472">
        <v>4100</v>
      </c>
      <c r="H472">
        <v>76.5</v>
      </c>
      <c r="I472">
        <v>1300</v>
      </c>
      <c r="J472">
        <v>99</v>
      </c>
      <c r="K472">
        <v>850</v>
      </c>
      <c r="L472">
        <v>0.92</v>
      </c>
    </row>
    <row r="473" spans="1:12" x14ac:dyDescent="0.2">
      <c r="A473" t="s">
        <v>68</v>
      </c>
      <c r="B473" t="s">
        <v>651</v>
      </c>
      <c r="C473" t="s">
        <v>652</v>
      </c>
      <c r="D473" t="s">
        <v>20</v>
      </c>
      <c r="E473" t="s">
        <v>122</v>
      </c>
      <c r="F473">
        <v>4</v>
      </c>
      <c r="G473">
        <v>14900</v>
      </c>
      <c r="H473">
        <v>70.099999999999994</v>
      </c>
      <c r="I473">
        <v>950</v>
      </c>
      <c r="J473">
        <v>150</v>
      </c>
      <c r="K473">
        <v>750</v>
      </c>
      <c r="L473">
        <v>0.92</v>
      </c>
    </row>
    <row r="474" spans="1:12" x14ac:dyDescent="0.2">
      <c r="A474" t="s">
        <v>12</v>
      </c>
      <c r="B474" t="s">
        <v>653</v>
      </c>
      <c r="C474" t="s">
        <v>654</v>
      </c>
      <c r="D474" t="s">
        <v>71</v>
      </c>
      <c r="E474" t="s">
        <v>16</v>
      </c>
      <c r="F474">
        <v>2</v>
      </c>
      <c r="G474">
        <v>47000</v>
      </c>
      <c r="H474">
        <v>69.8</v>
      </c>
      <c r="I474">
        <v>1700</v>
      </c>
      <c r="J474">
        <v>160</v>
      </c>
      <c r="K474">
        <v>1500</v>
      </c>
      <c r="L474">
        <v>1</v>
      </c>
    </row>
    <row r="475" spans="1:12" x14ac:dyDescent="0.2">
      <c r="A475" t="s">
        <v>17</v>
      </c>
      <c r="B475" t="s">
        <v>291</v>
      </c>
      <c r="C475" t="s">
        <v>655</v>
      </c>
      <c r="D475" t="s">
        <v>15</v>
      </c>
      <c r="E475" t="s">
        <v>75</v>
      </c>
      <c r="F475">
        <v>3</v>
      </c>
      <c r="G475">
        <v>34000</v>
      </c>
      <c r="H475">
        <v>63.2</v>
      </c>
      <c r="I475">
        <v>900</v>
      </c>
      <c r="J475">
        <v>485</v>
      </c>
      <c r="K475">
        <v>800</v>
      </c>
      <c r="L475">
        <v>0.79</v>
      </c>
    </row>
    <row r="476" spans="1:12" x14ac:dyDescent="0.2">
      <c r="A476" t="s">
        <v>48</v>
      </c>
      <c r="B476" t="s">
        <v>442</v>
      </c>
      <c r="C476" t="s">
        <v>443</v>
      </c>
      <c r="D476" t="s">
        <v>20</v>
      </c>
      <c r="E476" t="s">
        <v>16</v>
      </c>
      <c r="F476">
        <v>2</v>
      </c>
      <c r="G476">
        <v>1500</v>
      </c>
      <c r="H476">
        <v>110.4</v>
      </c>
      <c r="I476">
        <v>1500</v>
      </c>
      <c r="J476">
        <v>140</v>
      </c>
      <c r="K476">
        <v>1200</v>
      </c>
      <c r="L476">
        <v>0.89</v>
      </c>
    </row>
    <row r="477" spans="1:12" x14ac:dyDescent="0.2">
      <c r="A477" t="s">
        <v>44</v>
      </c>
      <c r="B477" t="s">
        <v>429</v>
      </c>
      <c r="C477" t="s">
        <v>656</v>
      </c>
      <c r="D477" t="s">
        <v>71</v>
      </c>
      <c r="E477" t="s">
        <v>122</v>
      </c>
      <c r="F477">
        <v>4</v>
      </c>
      <c r="G477">
        <v>4200</v>
      </c>
      <c r="H477">
        <v>69.8</v>
      </c>
      <c r="I477">
        <v>950</v>
      </c>
      <c r="J477">
        <v>99</v>
      </c>
      <c r="K477">
        <v>850</v>
      </c>
      <c r="L477">
        <v>0.92</v>
      </c>
    </row>
    <row r="478" spans="1:12" x14ac:dyDescent="0.2">
      <c r="A478" t="s">
        <v>68</v>
      </c>
      <c r="B478" t="s">
        <v>657</v>
      </c>
      <c r="C478" t="s">
        <v>658</v>
      </c>
      <c r="D478" t="s">
        <v>15</v>
      </c>
      <c r="E478" t="s">
        <v>16</v>
      </c>
      <c r="F478">
        <v>2</v>
      </c>
      <c r="G478">
        <v>14500</v>
      </c>
      <c r="H478">
        <v>68.900000000000006</v>
      </c>
      <c r="I478">
        <v>900</v>
      </c>
      <c r="J478">
        <v>150</v>
      </c>
      <c r="K478">
        <v>750</v>
      </c>
      <c r="L478">
        <v>0.92</v>
      </c>
    </row>
    <row r="479" spans="1:12" x14ac:dyDescent="0.2">
      <c r="A479" t="s">
        <v>12</v>
      </c>
      <c r="B479" t="s">
        <v>659</v>
      </c>
      <c r="C479" t="s">
        <v>660</v>
      </c>
      <c r="D479" t="s">
        <v>20</v>
      </c>
      <c r="E479" t="s">
        <v>16</v>
      </c>
      <c r="F479">
        <v>2</v>
      </c>
      <c r="G479">
        <v>45000</v>
      </c>
      <c r="H479">
        <v>71.2</v>
      </c>
      <c r="I479">
        <v>1600</v>
      </c>
      <c r="J479">
        <v>160</v>
      </c>
      <c r="K479">
        <v>1500</v>
      </c>
      <c r="L479">
        <v>1</v>
      </c>
    </row>
    <row r="480" spans="1:12" x14ac:dyDescent="0.2">
      <c r="A480" t="s">
        <v>17</v>
      </c>
      <c r="B480" t="s">
        <v>97</v>
      </c>
      <c r="C480" t="s">
        <v>661</v>
      </c>
      <c r="D480" t="s">
        <v>15</v>
      </c>
      <c r="E480" t="s">
        <v>16</v>
      </c>
      <c r="F480">
        <v>1</v>
      </c>
      <c r="G480">
        <v>33000</v>
      </c>
      <c r="H480">
        <v>68.900000000000006</v>
      </c>
      <c r="I480">
        <v>1100</v>
      </c>
      <c r="J480">
        <v>485</v>
      </c>
      <c r="K480">
        <v>800</v>
      </c>
      <c r="L480">
        <v>0.79</v>
      </c>
    </row>
    <row r="481" spans="1:12" x14ac:dyDescent="0.2">
      <c r="A481" t="s">
        <v>48</v>
      </c>
      <c r="B481" t="s">
        <v>447</v>
      </c>
      <c r="C481" t="s">
        <v>662</v>
      </c>
      <c r="D481" t="s">
        <v>71</v>
      </c>
      <c r="E481" t="s">
        <v>16</v>
      </c>
      <c r="F481">
        <v>2</v>
      </c>
      <c r="G481">
        <v>1500</v>
      </c>
      <c r="H481">
        <v>108.9</v>
      </c>
      <c r="I481">
        <v>1400</v>
      </c>
      <c r="J481">
        <v>140</v>
      </c>
      <c r="K481">
        <v>1200</v>
      </c>
      <c r="L481">
        <v>0.89</v>
      </c>
    </row>
    <row r="482" spans="1:12" x14ac:dyDescent="0.2">
      <c r="A482" t="s">
        <v>44</v>
      </c>
      <c r="B482" t="s">
        <v>433</v>
      </c>
      <c r="C482" t="s">
        <v>434</v>
      </c>
      <c r="D482" t="s">
        <v>15</v>
      </c>
      <c r="E482" t="s">
        <v>16</v>
      </c>
      <c r="F482">
        <v>2</v>
      </c>
      <c r="G482">
        <v>4000</v>
      </c>
      <c r="H482">
        <v>70.2</v>
      </c>
      <c r="I482">
        <v>1000</v>
      </c>
      <c r="J482">
        <v>99</v>
      </c>
      <c r="K482">
        <v>850</v>
      </c>
      <c r="L482">
        <v>0.92</v>
      </c>
    </row>
    <row r="483" spans="1:12" x14ac:dyDescent="0.2">
      <c r="A483" t="s">
        <v>68</v>
      </c>
      <c r="B483" t="s">
        <v>663</v>
      </c>
      <c r="C483" t="s">
        <v>664</v>
      </c>
      <c r="D483" t="s">
        <v>20</v>
      </c>
      <c r="E483" t="s">
        <v>75</v>
      </c>
      <c r="F483">
        <v>4</v>
      </c>
      <c r="G483">
        <v>14000</v>
      </c>
      <c r="H483">
        <v>67.5</v>
      </c>
      <c r="I483">
        <v>850</v>
      </c>
      <c r="J483">
        <v>150</v>
      </c>
      <c r="K483">
        <v>750</v>
      </c>
      <c r="L483">
        <v>0.92</v>
      </c>
    </row>
    <row r="484" spans="1:12" x14ac:dyDescent="0.2">
      <c r="A484" t="s">
        <v>12</v>
      </c>
      <c r="B484" t="s">
        <v>286</v>
      </c>
      <c r="C484" t="s">
        <v>287</v>
      </c>
      <c r="D484" t="s">
        <v>15</v>
      </c>
      <c r="E484" t="s">
        <v>122</v>
      </c>
      <c r="F484">
        <v>4</v>
      </c>
      <c r="G484">
        <v>48000</v>
      </c>
      <c r="H484">
        <v>72.3</v>
      </c>
      <c r="I484">
        <v>1700</v>
      </c>
      <c r="J484">
        <v>160</v>
      </c>
      <c r="K484">
        <v>1500</v>
      </c>
      <c r="L484">
        <v>1</v>
      </c>
    </row>
    <row r="485" spans="1:12" x14ac:dyDescent="0.2">
      <c r="A485" t="s">
        <v>17</v>
      </c>
      <c r="B485" t="s">
        <v>304</v>
      </c>
      <c r="C485" t="s">
        <v>305</v>
      </c>
      <c r="D485" t="s">
        <v>71</v>
      </c>
      <c r="E485" t="s">
        <v>16</v>
      </c>
      <c r="F485">
        <v>1</v>
      </c>
      <c r="G485">
        <v>34000</v>
      </c>
      <c r="H485">
        <v>64.5</v>
      </c>
      <c r="I485">
        <v>950</v>
      </c>
      <c r="J485">
        <v>485</v>
      </c>
      <c r="K485">
        <v>800</v>
      </c>
      <c r="L485">
        <v>0.79</v>
      </c>
    </row>
    <row r="486" spans="1:12" x14ac:dyDescent="0.2">
      <c r="A486" t="s">
        <v>48</v>
      </c>
      <c r="B486" t="s">
        <v>449</v>
      </c>
      <c r="C486" t="s">
        <v>450</v>
      </c>
      <c r="D486" t="s">
        <v>15</v>
      </c>
      <c r="E486" t="s">
        <v>16</v>
      </c>
      <c r="F486">
        <v>2</v>
      </c>
      <c r="G486">
        <v>1500</v>
      </c>
      <c r="H486">
        <v>107.8</v>
      </c>
      <c r="I486">
        <v>1300</v>
      </c>
      <c r="J486">
        <v>140</v>
      </c>
      <c r="K486">
        <v>1200</v>
      </c>
      <c r="L486">
        <v>0.89</v>
      </c>
    </row>
    <row r="487" spans="1:12" x14ac:dyDescent="0.2">
      <c r="A487" t="s">
        <v>44</v>
      </c>
      <c r="B487" t="s">
        <v>423</v>
      </c>
      <c r="C487" t="s">
        <v>424</v>
      </c>
      <c r="D487" t="s">
        <v>20</v>
      </c>
      <c r="E487" t="s">
        <v>16</v>
      </c>
      <c r="F487">
        <v>2</v>
      </c>
      <c r="G487">
        <v>4100</v>
      </c>
      <c r="H487">
        <v>71.5</v>
      </c>
      <c r="I487">
        <v>1100</v>
      </c>
      <c r="J487">
        <v>99</v>
      </c>
      <c r="K487">
        <v>850</v>
      </c>
      <c r="L487">
        <v>0.92</v>
      </c>
    </row>
    <row r="488" spans="1:12" x14ac:dyDescent="0.2">
      <c r="A488" t="s">
        <v>68</v>
      </c>
      <c r="B488" t="s">
        <v>665</v>
      </c>
      <c r="C488" t="s">
        <v>666</v>
      </c>
      <c r="D488" t="s">
        <v>71</v>
      </c>
      <c r="E488" t="s">
        <v>16</v>
      </c>
      <c r="F488">
        <v>2</v>
      </c>
      <c r="G488">
        <v>13800</v>
      </c>
      <c r="H488">
        <v>66.7</v>
      </c>
      <c r="I488">
        <v>800</v>
      </c>
      <c r="J488">
        <v>150</v>
      </c>
      <c r="K488">
        <v>750</v>
      </c>
      <c r="L488">
        <v>0.92</v>
      </c>
    </row>
    <row r="489" spans="1:12" x14ac:dyDescent="0.2">
      <c r="A489" t="s">
        <v>196</v>
      </c>
      <c r="B489" t="s">
        <v>197</v>
      </c>
      <c r="C489" t="s">
        <v>198</v>
      </c>
      <c r="D489" t="s">
        <v>15</v>
      </c>
      <c r="E489" t="s">
        <v>16</v>
      </c>
      <c r="F489">
        <v>2</v>
      </c>
      <c r="G489">
        <v>0</v>
      </c>
      <c r="H489">
        <v>83.2</v>
      </c>
      <c r="I489">
        <v>1400</v>
      </c>
      <c r="J489">
        <v>275</v>
      </c>
      <c r="K489">
        <v>700</v>
      </c>
      <c r="L489">
        <v>10.45</v>
      </c>
    </row>
    <row r="490" spans="1:12" x14ac:dyDescent="0.2">
      <c r="A490" t="s">
        <v>193</v>
      </c>
      <c r="B490" t="s">
        <v>194</v>
      </c>
      <c r="C490" t="s">
        <v>195</v>
      </c>
      <c r="D490" t="s">
        <v>20</v>
      </c>
      <c r="E490" t="s">
        <v>16</v>
      </c>
      <c r="F490">
        <v>2</v>
      </c>
      <c r="G490">
        <v>0</v>
      </c>
      <c r="H490">
        <v>79.400000000000006</v>
      </c>
      <c r="I490">
        <v>1200</v>
      </c>
      <c r="J490">
        <v>350</v>
      </c>
      <c r="K490">
        <v>650</v>
      </c>
      <c r="L490">
        <v>0.92</v>
      </c>
    </row>
    <row r="491" spans="1:12" x14ac:dyDescent="0.2">
      <c r="A491" t="s">
        <v>29</v>
      </c>
      <c r="B491" t="s">
        <v>181</v>
      </c>
      <c r="C491" t="s">
        <v>667</v>
      </c>
      <c r="D491" t="s">
        <v>32</v>
      </c>
      <c r="E491" t="s">
        <v>16</v>
      </c>
      <c r="F491">
        <v>2</v>
      </c>
      <c r="G491">
        <v>0</v>
      </c>
      <c r="H491">
        <v>68.900000000000006</v>
      </c>
      <c r="I491">
        <v>1100</v>
      </c>
      <c r="J491">
        <v>110</v>
      </c>
      <c r="K491">
        <v>900</v>
      </c>
      <c r="L491">
        <v>0.92</v>
      </c>
    </row>
    <row r="492" spans="1:12" x14ac:dyDescent="0.2">
      <c r="A492" t="s">
        <v>56</v>
      </c>
      <c r="B492" t="s">
        <v>57</v>
      </c>
      <c r="C492" t="s">
        <v>58</v>
      </c>
      <c r="D492" t="s">
        <v>51</v>
      </c>
      <c r="E492" t="s">
        <v>122</v>
      </c>
      <c r="F492">
        <v>4</v>
      </c>
      <c r="G492">
        <v>0</v>
      </c>
      <c r="H492">
        <v>82.1</v>
      </c>
      <c r="I492">
        <v>1500</v>
      </c>
      <c r="J492">
        <v>450</v>
      </c>
      <c r="K492">
        <v>800</v>
      </c>
      <c r="L492">
        <v>7.45</v>
      </c>
    </row>
    <row r="493" spans="1:12" x14ac:dyDescent="0.2">
      <c r="A493" t="s">
        <v>196</v>
      </c>
      <c r="B493" t="s">
        <v>668</v>
      </c>
      <c r="C493" t="s">
        <v>669</v>
      </c>
      <c r="D493" t="s">
        <v>137</v>
      </c>
      <c r="E493" t="s">
        <v>16</v>
      </c>
      <c r="F493">
        <v>2</v>
      </c>
      <c r="G493">
        <v>0</v>
      </c>
      <c r="H493">
        <v>75.599999999999994</v>
      </c>
      <c r="I493">
        <v>1100</v>
      </c>
      <c r="J493">
        <v>275</v>
      </c>
      <c r="K493">
        <v>700</v>
      </c>
      <c r="L493">
        <v>10.45</v>
      </c>
    </row>
    <row r="494" spans="1:12" x14ac:dyDescent="0.2">
      <c r="A494" t="s">
        <v>193</v>
      </c>
      <c r="B494" t="s">
        <v>670</v>
      </c>
      <c r="C494" t="s">
        <v>671</v>
      </c>
      <c r="D494" t="s">
        <v>63</v>
      </c>
      <c r="E494" t="s">
        <v>75</v>
      </c>
      <c r="F494">
        <v>3</v>
      </c>
      <c r="G494">
        <v>0</v>
      </c>
      <c r="H494">
        <v>77.8</v>
      </c>
      <c r="I494">
        <v>1000</v>
      </c>
      <c r="J494">
        <v>350</v>
      </c>
      <c r="K494">
        <v>650</v>
      </c>
      <c r="L494">
        <v>0.92</v>
      </c>
    </row>
    <row r="495" spans="1:12" x14ac:dyDescent="0.2">
      <c r="A495" t="s">
        <v>29</v>
      </c>
      <c r="B495" t="s">
        <v>30</v>
      </c>
      <c r="C495" t="s">
        <v>672</v>
      </c>
      <c r="D495" t="s">
        <v>99</v>
      </c>
      <c r="E495" t="s">
        <v>122</v>
      </c>
      <c r="F495">
        <v>4</v>
      </c>
      <c r="G495">
        <v>0</v>
      </c>
      <c r="H495">
        <v>71.5</v>
      </c>
      <c r="I495">
        <v>1300</v>
      </c>
      <c r="J495">
        <v>110</v>
      </c>
      <c r="K495">
        <v>900</v>
      </c>
      <c r="L495">
        <v>0.92</v>
      </c>
    </row>
    <row r="496" spans="1:12" x14ac:dyDescent="0.2">
      <c r="A496" t="s">
        <v>56</v>
      </c>
      <c r="B496" t="s">
        <v>460</v>
      </c>
      <c r="C496" t="s">
        <v>461</v>
      </c>
      <c r="D496" t="s">
        <v>71</v>
      </c>
      <c r="E496" t="s">
        <v>16</v>
      </c>
      <c r="F496">
        <v>2</v>
      </c>
      <c r="G496">
        <v>0</v>
      </c>
      <c r="H496">
        <v>76.5</v>
      </c>
      <c r="I496">
        <v>1200</v>
      </c>
      <c r="J496">
        <v>450</v>
      </c>
      <c r="K496">
        <v>800</v>
      </c>
      <c r="L496">
        <v>7.45</v>
      </c>
    </row>
    <row r="497" spans="1:12" x14ac:dyDescent="0.2">
      <c r="A497" t="s">
        <v>196</v>
      </c>
      <c r="B497" t="s">
        <v>673</v>
      </c>
      <c r="C497" t="s">
        <v>674</v>
      </c>
      <c r="D497" t="s">
        <v>40</v>
      </c>
      <c r="E497" t="s">
        <v>16</v>
      </c>
      <c r="F497">
        <v>2</v>
      </c>
      <c r="G497">
        <v>0</v>
      </c>
      <c r="H497">
        <v>74.3</v>
      </c>
      <c r="I497">
        <v>1200</v>
      </c>
      <c r="J497">
        <v>275</v>
      </c>
      <c r="K497">
        <v>700</v>
      </c>
      <c r="L497">
        <v>10.45</v>
      </c>
    </row>
    <row r="498" spans="1:12" x14ac:dyDescent="0.2">
      <c r="A498" t="s">
        <v>193</v>
      </c>
      <c r="B498" t="s">
        <v>675</v>
      </c>
      <c r="C498" t="s">
        <v>676</v>
      </c>
      <c r="D498" t="s">
        <v>208</v>
      </c>
      <c r="E498" t="s">
        <v>16</v>
      </c>
      <c r="F498">
        <v>2</v>
      </c>
      <c r="G498">
        <v>0</v>
      </c>
      <c r="H498">
        <v>72.099999999999994</v>
      </c>
      <c r="I498">
        <v>900</v>
      </c>
      <c r="J498">
        <v>350</v>
      </c>
      <c r="K498">
        <v>650</v>
      </c>
      <c r="L498">
        <v>0.92</v>
      </c>
    </row>
    <row r="499" spans="1:12" x14ac:dyDescent="0.2">
      <c r="A499" t="s">
        <v>29</v>
      </c>
      <c r="B499" t="s">
        <v>246</v>
      </c>
      <c r="C499" t="s">
        <v>247</v>
      </c>
      <c r="D499" t="s">
        <v>15</v>
      </c>
      <c r="E499" t="s">
        <v>75</v>
      </c>
      <c r="F499">
        <v>3</v>
      </c>
      <c r="G499">
        <v>0</v>
      </c>
      <c r="H499">
        <v>65.400000000000006</v>
      </c>
      <c r="I499">
        <v>900</v>
      </c>
      <c r="J499">
        <v>110</v>
      </c>
      <c r="K499">
        <v>900</v>
      </c>
      <c r="L499">
        <v>0.92</v>
      </c>
    </row>
    <row r="500" spans="1:12" x14ac:dyDescent="0.2">
      <c r="A500" t="s">
        <v>56</v>
      </c>
      <c r="B500" t="s">
        <v>677</v>
      </c>
      <c r="C500" t="s">
        <v>678</v>
      </c>
      <c r="D500" t="s">
        <v>631</v>
      </c>
      <c r="E500" t="s">
        <v>16</v>
      </c>
      <c r="F500">
        <v>2</v>
      </c>
      <c r="G500">
        <v>0</v>
      </c>
      <c r="H500">
        <v>73.2</v>
      </c>
      <c r="I500">
        <v>1100</v>
      </c>
      <c r="J500">
        <v>450</v>
      </c>
      <c r="K500">
        <v>800</v>
      </c>
      <c r="L500">
        <v>7.45</v>
      </c>
    </row>
    <row r="501" spans="1:12" x14ac:dyDescent="0.2">
      <c r="A501" t="s">
        <v>196</v>
      </c>
      <c r="B501" t="s">
        <v>679</v>
      </c>
      <c r="C501" t="s">
        <v>680</v>
      </c>
      <c r="D501" t="s">
        <v>681</v>
      </c>
      <c r="E501" t="s">
        <v>122</v>
      </c>
      <c r="F501">
        <v>4</v>
      </c>
      <c r="G501">
        <v>0</v>
      </c>
      <c r="H501">
        <v>71.2</v>
      </c>
      <c r="I501">
        <v>1000</v>
      </c>
      <c r="J501">
        <v>275</v>
      </c>
      <c r="K501">
        <v>700</v>
      </c>
      <c r="L501">
        <v>10.45</v>
      </c>
    </row>
    <row r="502" spans="1:12" x14ac:dyDescent="0.2">
      <c r="A502" t="s">
        <v>193</v>
      </c>
      <c r="B502" t="s">
        <v>682</v>
      </c>
      <c r="C502" t="s">
        <v>683</v>
      </c>
      <c r="D502" t="s">
        <v>59</v>
      </c>
      <c r="E502" t="s">
        <v>16</v>
      </c>
      <c r="F502">
        <v>2</v>
      </c>
      <c r="G502">
        <v>0</v>
      </c>
      <c r="H502">
        <v>71.8</v>
      </c>
      <c r="I502">
        <v>850</v>
      </c>
      <c r="J502">
        <v>350</v>
      </c>
      <c r="K502">
        <v>650</v>
      </c>
      <c r="L502">
        <v>0.92</v>
      </c>
    </row>
    <row r="503" spans="1:12" x14ac:dyDescent="0.2">
      <c r="A503" t="s">
        <v>29</v>
      </c>
      <c r="B503" t="s">
        <v>250</v>
      </c>
      <c r="C503" t="s">
        <v>251</v>
      </c>
      <c r="D503" t="s">
        <v>125</v>
      </c>
      <c r="E503" t="s">
        <v>16</v>
      </c>
      <c r="F503">
        <v>2</v>
      </c>
      <c r="G503">
        <v>0</v>
      </c>
      <c r="H503">
        <v>69.8</v>
      </c>
      <c r="I503">
        <v>1200</v>
      </c>
      <c r="J503">
        <v>110</v>
      </c>
      <c r="K503">
        <v>900</v>
      </c>
      <c r="L503">
        <v>0.92</v>
      </c>
    </row>
    <row r="504" spans="1:12" x14ac:dyDescent="0.2">
      <c r="A504" t="s">
        <v>56</v>
      </c>
      <c r="B504" t="s">
        <v>159</v>
      </c>
      <c r="C504" t="s">
        <v>160</v>
      </c>
      <c r="D504" t="s">
        <v>684</v>
      </c>
      <c r="E504" t="s">
        <v>75</v>
      </c>
      <c r="F504">
        <v>3</v>
      </c>
      <c r="G504">
        <v>0</v>
      </c>
      <c r="H504">
        <v>71.5</v>
      </c>
      <c r="I504">
        <v>1000</v>
      </c>
      <c r="J504">
        <v>450</v>
      </c>
      <c r="K504">
        <v>800</v>
      </c>
      <c r="L504">
        <v>7.45</v>
      </c>
    </row>
    <row r="505" spans="1:12" x14ac:dyDescent="0.2">
      <c r="A505" t="s">
        <v>196</v>
      </c>
      <c r="B505" t="s">
        <v>685</v>
      </c>
      <c r="C505" t="s">
        <v>686</v>
      </c>
      <c r="D505" t="s">
        <v>687</v>
      </c>
      <c r="E505" t="s">
        <v>16</v>
      </c>
      <c r="F505">
        <v>2</v>
      </c>
      <c r="G505">
        <v>0</v>
      </c>
      <c r="H505">
        <v>72.400000000000006</v>
      </c>
      <c r="I505">
        <v>1100</v>
      </c>
      <c r="J505">
        <v>275</v>
      </c>
      <c r="K505">
        <v>700</v>
      </c>
      <c r="L505">
        <v>10.45</v>
      </c>
    </row>
    <row r="506" spans="1:12" x14ac:dyDescent="0.2">
      <c r="A506" t="s">
        <v>193</v>
      </c>
      <c r="B506" t="s">
        <v>688</v>
      </c>
      <c r="C506" t="s">
        <v>689</v>
      </c>
      <c r="D506" t="s">
        <v>15</v>
      </c>
      <c r="E506" t="s">
        <v>122</v>
      </c>
      <c r="F506">
        <v>4</v>
      </c>
      <c r="G506">
        <v>0</v>
      </c>
      <c r="H506">
        <v>70.2</v>
      </c>
      <c r="I506">
        <v>800</v>
      </c>
      <c r="J506">
        <v>350</v>
      </c>
      <c r="K506">
        <v>650</v>
      </c>
      <c r="L506">
        <v>0.92</v>
      </c>
    </row>
    <row r="507" spans="1:12" x14ac:dyDescent="0.2">
      <c r="A507" t="s">
        <v>29</v>
      </c>
      <c r="B507" t="s">
        <v>248</v>
      </c>
      <c r="C507" t="s">
        <v>249</v>
      </c>
      <c r="D507" t="s">
        <v>90</v>
      </c>
      <c r="E507" t="s">
        <v>16</v>
      </c>
      <c r="F507">
        <v>2</v>
      </c>
      <c r="G507">
        <v>0</v>
      </c>
      <c r="H507">
        <v>68.7</v>
      </c>
      <c r="I507">
        <v>1100</v>
      </c>
      <c r="J507">
        <v>110</v>
      </c>
      <c r="K507">
        <v>900</v>
      </c>
      <c r="L507">
        <v>0.92</v>
      </c>
    </row>
    <row r="508" spans="1:12" x14ac:dyDescent="0.2">
      <c r="A508" t="s">
        <v>56</v>
      </c>
      <c r="B508" t="s">
        <v>690</v>
      </c>
      <c r="C508" t="s">
        <v>691</v>
      </c>
      <c r="D508" t="s">
        <v>199</v>
      </c>
      <c r="E508" t="s">
        <v>16</v>
      </c>
      <c r="F508">
        <v>2</v>
      </c>
      <c r="G508">
        <v>0</v>
      </c>
      <c r="H508">
        <v>70.8</v>
      </c>
      <c r="I508">
        <v>1000</v>
      </c>
      <c r="J508">
        <v>450</v>
      </c>
      <c r="K508">
        <v>800</v>
      </c>
      <c r="L508">
        <v>7.45</v>
      </c>
    </row>
    <row r="509" spans="1:12" x14ac:dyDescent="0.2">
      <c r="A509" t="s">
        <v>196</v>
      </c>
      <c r="B509" t="s">
        <v>692</v>
      </c>
      <c r="C509" t="s">
        <v>693</v>
      </c>
      <c r="D509" t="s">
        <v>631</v>
      </c>
      <c r="E509" t="s">
        <v>16</v>
      </c>
      <c r="F509">
        <v>2</v>
      </c>
      <c r="G509">
        <v>0</v>
      </c>
      <c r="H509">
        <v>70.5</v>
      </c>
      <c r="I509">
        <v>900</v>
      </c>
      <c r="J509">
        <v>275</v>
      </c>
      <c r="K509">
        <v>700</v>
      </c>
      <c r="L509">
        <v>10.45</v>
      </c>
    </row>
    <row r="510" spans="1:12" x14ac:dyDescent="0.2">
      <c r="A510" t="s">
        <v>193</v>
      </c>
      <c r="B510" t="s">
        <v>694</v>
      </c>
      <c r="C510" t="s">
        <v>695</v>
      </c>
      <c r="D510" t="s">
        <v>696</v>
      </c>
      <c r="E510" t="s">
        <v>16</v>
      </c>
      <c r="F510">
        <v>2</v>
      </c>
      <c r="G510">
        <v>0</v>
      </c>
      <c r="H510">
        <v>69.8</v>
      </c>
      <c r="I510">
        <v>800</v>
      </c>
      <c r="J510">
        <v>350</v>
      </c>
      <c r="K510">
        <v>650</v>
      </c>
      <c r="L510">
        <v>0.92</v>
      </c>
    </row>
    <row r="511" spans="1:12" x14ac:dyDescent="0.2">
      <c r="A511" t="s">
        <v>29</v>
      </c>
      <c r="B511" t="s">
        <v>255</v>
      </c>
      <c r="C511" t="s">
        <v>256</v>
      </c>
      <c r="D511" t="s">
        <v>697</v>
      </c>
      <c r="E511" t="s">
        <v>122</v>
      </c>
      <c r="F511">
        <v>4</v>
      </c>
      <c r="G511">
        <v>0</v>
      </c>
      <c r="H511">
        <v>67.900000000000006</v>
      </c>
      <c r="I511">
        <v>1000</v>
      </c>
      <c r="J511">
        <v>110</v>
      </c>
      <c r="K511">
        <v>900</v>
      </c>
      <c r="L511">
        <v>0.92</v>
      </c>
    </row>
    <row r="512" spans="1:12" x14ac:dyDescent="0.2">
      <c r="A512" t="s">
        <v>56</v>
      </c>
      <c r="B512" t="s">
        <v>698</v>
      </c>
      <c r="C512" t="s">
        <v>699</v>
      </c>
      <c r="D512" t="s">
        <v>700</v>
      </c>
      <c r="E512" t="s">
        <v>16</v>
      </c>
      <c r="F512">
        <v>2</v>
      </c>
      <c r="G512">
        <v>0</v>
      </c>
      <c r="H512">
        <v>81.2</v>
      </c>
      <c r="I512">
        <v>1400</v>
      </c>
      <c r="J512">
        <v>450</v>
      </c>
      <c r="K512">
        <v>800</v>
      </c>
      <c r="L512">
        <v>7.45</v>
      </c>
    </row>
    <row r="513" spans="1:12" x14ac:dyDescent="0.2">
      <c r="A513" t="s">
        <v>196</v>
      </c>
      <c r="B513" t="s">
        <v>701</v>
      </c>
      <c r="C513" t="s">
        <v>702</v>
      </c>
      <c r="D513" t="s">
        <v>79</v>
      </c>
      <c r="E513" t="s">
        <v>75</v>
      </c>
      <c r="F513">
        <v>3</v>
      </c>
      <c r="G513">
        <v>0</v>
      </c>
      <c r="H513">
        <v>69.400000000000006</v>
      </c>
      <c r="I513">
        <v>850</v>
      </c>
      <c r="J513">
        <v>275</v>
      </c>
      <c r="K513">
        <v>700</v>
      </c>
      <c r="L513">
        <v>10.45</v>
      </c>
    </row>
    <row r="514" spans="1:12" x14ac:dyDescent="0.2">
      <c r="A514" t="s">
        <v>193</v>
      </c>
      <c r="B514" t="s">
        <v>703</v>
      </c>
      <c r="C514" t="s">
        <v>704</v>
      </c>
      <c r="D514" t="s">
        <v>20</v>
      </c>
      <c r="E514" t="s">
        <v>16</v>
      </c>
      <c r="F514">
        <v>2</v>
      </c>
      <c r="G514">
        <v>0</v>
      </c>
      <c r="H514">
        <v>68.7</v>
      </c>
      <c r="I514">
        <v>750</v>
      </c>
      <c r="J514">
        <v>350</v>
      </c>
      <c r="K514">
        <v>650</v>
      </c>
      <c r="L514">
        <v>0.92</v>
      </c>
    </row>
    <row r="515" spans="1:12" x14ac:dyDescent="0.2">
      <c r="A515" t="s">
        <v>29</v>
      </c>
      <c r="B515" t="s">
        <v>257</v>
      </c>
      <c r="C515" t="s">
        <v>258</v>
      </c>
      <c r="D515" t="s">
        <v>63</v>
      </c>
      <c r="E515" t="s">
        <v>16</v>
      </c>
      <c r="F515">
        <v>2</v>
      </c>
      <c r="G515">
        <v>0</v>
      </c>
      <c r="H515">
        <v>66.8</v>
      </c>
      <c r="I515">
        <v>950</v>
      </c>
      <c r="J515">
        <v>110</v>
      </c>
      <c r="K515">
        <v>900</v>
      </c>
      <c r="L515">
        <v>0.92</v>
      </c>
    </row>
    <row r="516" spans="1:12" x14ac:dyDescent="0.2">
      <c r="A516" t="s">
        <v>56</v>
      </c>
      <c r="B516" t="s">
        <v>705</v>
      </c>
      <c r="C516" t="s">
        <v>678</v>
      </c>
      <c r="D516" t="s">
        <v>208</v>
      </c>
      <c r="E516" t="s">
        <v>122</v>
      </c>
      <c r="F516">
        <v>4</v>
      </c>
      <c r="G516">
        <v>0</v>
      </c>
      <c r="H516">
        <v>69.5</v>
      </c>
      <c r="I516">
        <v>900</v>
      </c>
      <c r="J516">
        <v>450</v>
      </c>
      <c r="K516">
        <v>800</v>
      </c>
      <c r="L516">
        <v>7.45</v>
      </c>
    </row>
    <row r="517" spans="1:12" x14ac:dyDescent="0.2">
      <c r="A517" t="s">
        <v>196</v>
      </c>
      <c r="B517" t="s">
        <v>706</v>
      </c>
      <c r="C517" t="s">
        <v>707</v>
      </c>
      <c r="D517" t="s">
        <v>503</v>
      </c>
      <c r="E517" t="s">
        <v>16</v>
      </c>
      <c r="F517">
        <v>2</v>
      </c>
      <c r="G517">
        <v>0</v>
      </c>
      <c r="H517">
        <v>68.900000000000006</v>
      </c>
      <c r="I517">
        <v>800</v>
      </c>
      <c r="J517">
        <v>275</v>
      </c>
      <c r="K517">
        <v>700</v>
      </c>
      <c r="L517">
        <v>10.45</v>
      </c>
    </row>
    <row r="518" spans="1:12" x14ac:dyDescent="0.2">
      <c r="A518" t="s">
        <v>193</v>
      </c>
      <c r="B518" t="s">
        <v>708</v>
      </c>
      <c r="C518" t="s">
        <v>709</v>
      </c>
      <c r="D518" t="s">
        <v>93</v>
      </c>
      <c r="E518" t="s">
        <v>16</v>
      </c>
      <c r="F518">
        <v>2</v>
      </c>
      <c r="G518">
        <v>0</v>
      </c>
      <c r="H518">
        <v>67.5</v>
      </c>
      <c r="I518">
        <v>700</v>
      </c>
      <c r="J518">
        <v>350</v>
      </c>
      <c r="K518">
        <v>650</v>
      </c>
      <c r="L518">
        <v>0.92</v>
      </c>
    </row>
    <row r="519" spans="1:12" x14ac:dyDescent="0.2">
      <c r="A519" t="s">
        <v>29</v>
      </c>
      <c r="B519" t="s">
        <v>710</v>
      </c>
      <c r="C519" t="s">
        <v>711</v>
      </c>
      <c r="D519" t="s">
        <v>137</v>
      </c>
      <c r="E519" t="s">
        <v>16</v>
      </c>
      <c r="F519">
        <v>2</v>
      </c>
      <c r="G519">
        <v>0</v>
      </c>
      <c r="H519">
        <v>66.5</v>
      </c>
      <c r="I519">
        <v>900</v>
      </c>
      <c r="J519">
        <v>110</v>
      </c>
      <c r="K519">
        <v>900</v>
      </c>
      <c r="L519">
        <v>0.92</v>
      </c>
    </row>
    <row r="520" spans="1:12" x14ac:dyDescent="0.2">
      <c r="A520" t="s">
        <v>56</v>
      </c>
      <c r="B520" t="s">
        <v>712</v>
      </c>
      <c r="C520" t="s">
        <v>678</v>
      </c>
      <c r="D520" t="s">
        <v>713</v>
      </c>
      <c r="E520" t="s">
        <v>16</v>
      </c>
      <c r="F520">
        <v>2</v>
      </c>
      <c r="G520">
        <v>0</v>
      </c>
      <c r="H520">
        <v>68.400000000000006</v>
      </c>
      <c r="I520">
        <v>850</v>
      </c>
      <c r="J520">
        <v>450</v>
      </c>
      <c r="K520">
        <v>800</v>
      </c>
      <c r="L520">
        <v>7.45</v>
      </c>
    </row>
    <row r="521" spans="1:12" x14ac:dyDescent="0.2">
      <c r="A521" t="s">
        <v>196</v>
      </c>
      <c r="B521" t="s">
        <v>714</v>
      </c>
      <c r="C521" t="s">
        <v>715</v>
      </c>
      <c r="D521" t="s">
        <v>716</v>
      </c>
      <c r="E521" t="s">
        <v>122</v>
      </c>
      <c r="F521">
        <v>4</v>
      </c>
      <c r="G521">
        <v>0</v>
      </c>
      <c r="H521">
        <v>67.8</v>
      </c>
      <c r="I521">
        <v>850</v>
      </c>
      <c r="J521">
        <v>275</v>
      </c>
      <c r="K521">
        <v>700</v>
      </c>
      <c r="L521">
        <v>10.45</v>
      </c>
    </row>
    <row r="522" spans="1:12" x14ac:dyDescent="0.2">
      <c r="A522" t="s">
        <v>193</v>
      </c>
      <c r="B522" t="s">
        <v>717</v>
      </c>
      <c r="C522" t="s">
        <v>718</v>
      </c>
      <c r="D522" t="s">
        <v>199</v>
      </c>
      <c r="E522" t="s">
        <v>75</v>
      </c>
      <c r="F522">
        <v>3</v>
      </c>
      <c r="G522">
        <v>0</v>
      </c>
      <c r="H522">
        <v>66.900000000000006</v>
      </c>
      <c r="I522">
        <v>700</v>
      </c>
      <c r="J522">
        <v>350</v>
      </c>
      <c r="K522">
        <v>650</v>
      </c>
      <c r="L522">
        <v>0.92</v>
      </c>
    </row>
    <row r="523" spans="1:12" x14ac:dyDescent="0.2">
      <c r="A523" t="s">
        <v>29</v>
      </c>
      <c r="B523" t="s">
        <v>253</v>
      </c>
      <c r="C523" t="s">
        <v>254</v>
      </c>
      <c r="D523" t="s">
        <v>719</v>
      </c>
      <c r="E523" t="s">
        <v>16</v>
      </c>
      <c r="F523">
        <v>2</v>
      </c>
      <c r="G523">
        <v>0</v>
      </c>
      <c r="H523">
        <v>68.900000000000006</v>
      </c>
      <c r="I523">
        <v>1000</v>
      </c>
      <c r="J523">
        <v>110</v>
      </c>
      <c r="K523">
        <v>900</v>
      </c>
      <c r="L523">
        <v>0.92</v>
      </c>
    </row>
    <row r="524" spans="1:12" x14ac:dyDescent="0.2">
      <c r="A524" t="s">
        <v>56</v>
      </c>
      <c r="B524" t="s">
        <v>720</v>
      </c>
      <c r="C524" t="s">
        <v>58</v>
      </c>
      <c r="D524" t="s">
        <v>59</v>
      </c>
      <c r="E524" t="s">
        <v>16</v>
      </c>
      <c r="F524">
        <v>2</v>
      </c>
      <c r="G524">
        <v>0</v>
      </c>
      <c r="H524">
        <v>67.5</v>
      </c>
      <c r="I524">
        <v>900</v>
      </c>
      <c r="J524">
        <v>450</v>
      </c>
      <c r="K524">
        <v>800</v>
      </c>
      <c r="L524">
        <v>7.45</v>
      </c>
    </row>
    <row r="525" spans="1:12" x14ac:dyDescent="0.2">
      <c r="A525" t="s">
        <v>196</v>
      </c>
      <c r="B525" t="s">
        <v>721</v>
      </c>
      <c r="C525" t="s">
        <v>722</v>
      </c>
      <c r="D525" t="s">
        <v>723</v>
      </c>
      <c r="E525" t="s">
        <v>16</v>
      </c>
      <c r="F525">
        <v>2</v>
      </c>
      <c r="G525">
        <v>0</v>
      </c>
      <c r="H525">
        <v>66.7</v>
      </c>
      <c r="I525">
        <v>800</v>
      </c>
      <c r="J525">
        <v>275</v>
      </c>
      <c r="K525">
        <v>700</v>
      </c>
      <c r="L525">
        <v>10.45</v>
      </c>
    </row>
    <row r="526" spans="1:12" x14ac:dyDescent="0.2">
      <c r="A526" t="s">
        <v>193</v>
      </c>
      <c r="B526" t="s">
        <v>724</v>
      </c>
      <c r="C526" t="s">
        <v>718</v>
      </c>
      <c r="D526" t="s">
        <v>725</v>
      </c>
      <c r="E526" t="s">
        <v>122</v>
      </c>
      <c r="F526">
        <v>4</v>
      </c>
      <c r="G526">
        <v>0</v>
      </c>
      <c r="H526">
        <v>65.8</v>
      </c>
      <c r="I526">
        <v>650</v>
      </c>
      <c r="J526">
        <v>350</v>
      </c>
      <c r="K526">
        <v>650</v>
      </c>
      <c r="L526">
        <v>0.92</v>
      </c>
    </row>
    <row r="527" spans="1:12" x14ac:dyDescent="0.2">
      <c r="A527" t="s">
        <v>29</v>
      </c>
      <c r="B527" t="s">
        <v>262</v>
      </c>
      <c r="C527" t="s">
        <v>263</v>
      </c>
      <c r="D527" t="s">
        <v>726</v>
      </c>
      <c r="E527" t="s">
        <v>16</v>
      </c>
      <c r="F527">
        <v>2</v>
      </c>
      <c r="G527">
        <v>0</v>
      </c>
      <c r="H527">
        <v>65.400000000000006</v>
      </c>
      <c r="I527">
        <v>850</v>
      </c>
      <c r="J527">
        <v>110</v>
      </c>
      <c r="K527">
        <v>900</v>
      </c>
      <c r="L527">
        <v>0.92</v>
      </c>
    </row>
    <row r="528" spans="1:12" x14ac:dyDescent="0.2">
      <c r="A528" t="s">
        <v>56</v>
      </c>
      <c r="B528" t="s">
        <v>727</v>
      </c>
      <c r="C528" t="s">
        <v>461</v>
      </c>
      <c r="D528" t="s">
        <v>728</v>
      </c>
      <c r="E528" t="s">
        <v>16</v>
      </c>
      <c r="F528">
        <v>2</v>
      </c>
      <c r="G528">
        <v>0</v>
      </c>
      <c r="H528">
        <v>66.2</v>
      </c>
      <c r="I528">
        <v>800</v>
      </c>
      <c r="J528">
        <v>450</v>
      </c>
      <c r="K528">
        <v>800</v>
      </c>
      <c r="L528">
        <v>7.45</v>
      </c>
    </row>
    <row r="529" spans="1:12" x14ac:dyDescent="0.2">
      <c r="A529" t="s">
        <v>76</v>
      </c>
      <c r="B529" t="s">
        <v>77</v>
      </c>
      <c r="C529" t="s">
        <v>78</v>
      </c>
      <c r="D529" t="s">
        <v>15</v>
      </c>
      <c r="E529" t="s">
        <v>16</v>
      </c>
      <c r="F529">
        <v>2</v>
      </c>
      <c r="G529">
        <v>32000</v>
      </c>
      <c r="H529">
        <v>79.5</v>
      </c>
      <c r="I529">
        <v>1200</v>
      </c>
      <c r="J529">
        <v>330</v>
      </c>
      <c r="K529">
        <v>600</v>
      </c>
      <c r="L529">
        <v>1.65</v>
      </c>
    </row>
    <row r="530" spans="1:12" x14ac:dyDescent="0.2">
      <c r="A530" t="s">
        <v>12</v>
      </c>
      <c r="B530" t="s">
        <v>123</v>
      </c>
      <c r="C530" t="s">
        <v>645</v>
      </c>
      <c r="D530" t="s">
        <v>20</v>
      </c>
      <c r="E530" t="s">
        <v>16</v>
      </c>
      <c r="F530">
        <v>2</v>
      </c>
      <c r="G530">
        <v>54000</v>
      </c>
      <c r="H530">
        <v>82.1</v>
      </c>
      <c r="I530">
        <v>2000</v>
      </c>
      <c r="J530">
        <v>160</v>
      </c>
      <c r="K530">
        <v>1500</v>
      </c>
      <c r="L530">
        <v>1</v>
      </c>
    </row>
    <row r="531" spans="1:12" x14ac:dyDescent="0.2">
      <c r="A531" t="s">
        <v>52</v>
      </c>
      <c r="B531" t="s">
        <v>53</v>
      </c>
      <c r="C531" t="s">
        <v>54</v>
      </c>
      <c r="D531" t="s">
        <v>729</v>
      </c>
      <c r="E531" t="s">
        <v>16</v>
      </c>
      <c r="F531">
        <v>2</v>
      </c>
      <c r="G531">
        <v>0</v>
      </c>
      <c r="H531">
        <v>78.400000000000006</v>
      </c>
      <c r="I531">
        <v>1100</v>
      </c>
      <c r="J531">
        <v>120</v>
      </c>
      <c r="K531">
        <v>750</v>
      </c>
      <c r="L531">
        <v>10.45</v>
      </c>
    </row>
    <row r="532" spans="1:12" x14ac:dyDescent="0.2">
      <c r="A532" t="s">
        <v>37</v>
      </c>
      <c r="B532" t="s">
        <v>38</v>
      </c>
      <c r="C532" t="s">
        <v>39</v>
      </c>
      <c r="D532" t="s">
        <v>40</v>
      </c>
      <c r="E532" t="s">
        <v>122</v>
      </c>
      <c r="F532">
        <v>4</v>
      </c>
      <c r="G532">
        <v>15000</v>
      </c>
      <c r="H532">
        <v>81.2</v>
      </c>
      <c r="I532">
        <v>1300</v>
      </c>
      <c r="J532">
        <v>171</v>
      </c>
      <c r="K532">
        <v>720</v>
      </c>
      <c r="L532">
        <v>0.92</v>
      </c>
    </row>
    <row r="533" spans="1:12" x14ac:dyDescent="0.2">
      <c r="A533" t="s">
        <v>105</v>
      </c>
      <c r="B533" t="s">
        <v>106</v>
      </c>
      <c r="C533" t="s">
        <v>107</v>
      </c>
      <c r="D533" t="s">
        <v>63</v>
      </c>
      <c r="E533" t="s">
        <v>16</v>
      </c>
      <c r="F533">
        <v>2</v>
      </c>
      <c r="G533">
        <v>7000</v>
      </c>
      <c r="H533">
        <v>65.8</v>
      </c>
      <c r="I533">
        <v>800</v>
      </c>
      <c r="J533">
        <v>75</v>
      </c>
      <c r="K533">
        <v>400</v>
      </c>
      <c r="L533">
        <v>0.92</v>
      </c>
    </row>
    <row r="534" spans="1:12" x14ac:dyDescent="0.2">
      <c r="A534" t="s">
        <v>76</v>
      </c>
      <c r="B534" t="s">
        <v>730</v>
      </c>
      <c r="C534" t="s">
        <v>731</v>
      </c>
      <c r="D534" t="s">
        <v>71</v>
      </c>
      <c r="E534" t="s">
        <v>16</v>
      </c>
      <c r="F534">
        <v>2</v>
      </c>
      <c r="G534">
        <v>30000</v>
      </c>
      <c r="H534">
        <v>75.599999999999994</v>
      </c>
      <c r="I534">
        <v>1100</v>
      </c>
      <c r="J534">
        <v>330</v>
      </c>
      <c r="K534">
        <v>600</v>
      </c>
      <c r="L534">
        <v>1.65</v>
      </c>
    </row>
    <row r="535" spans="1:12" x14ac:dyDescent="0.2">
      <c r="A535" t="s">
        <v>12</v>
      </c>
      <c r="B535" t="s">
        <v>94</v>
      </c>
      <c r="C535" t="s">
        <v>95</v>
      </c>
      <c r="D535" t="s">
        <v>137</v>
      </c>
      <c r="E535" t="s">
        <v>122</v>
      </c>
      <c r="F535">
        <v>5</v>
      </c>
      <c r="G535">
        <v>48000</v>
      </c>
      <c r="H535">
        <v>68.900000000000006</v>
      </c>
      <c r="I535">
        <v>1600</v>
      </c>
      <c r="J535">
        <v>160</v>
      </c>
      <c r="K535">
        <v>1500</v>
      </c>
      <c r="L535">
        <v>1</v>
      </c>
    </row>
    <row r="536" spans="1:12" x14ac:dyDescent="0.2">
      <c r="A536" t="s">
        <v>52</v>
      </c>
      <c r="B536" t="s">
        <v>732</v>
      </c>
      <c r="C536" t="s">
        <v>733</v>
      </c>
      <c r="D536" t="s">
        <v>99</v>
      </c>
      <c r="E536" t="s">
        <v>75</v>
      </c>
      <c r="F536">
        <v>3</v>
      </c>
      <c r="G536">
        <v>0</v>
      </c>
      <c r="H536">
        <v>72.3</v>
      </c>
      <c r="I536">
        <v>900</v>
      </c>
      <c r="J536">
        <v>120</v>
      </c>
      <c r="K536">
        <v>750</v>
      </c>
      <c r="L536">
        <v>10.45</v>
      </c>
    </row>
    <row r="537" spans="1:12" x14ac:dyDescent="0.2">
      <c r="A537" t="s">
        <v>37</v>
      </c>
      <c r="B537" t="s">
        <v>191</v>
      </c>
      <c r="C537" t="s">
        <v>192</v>
      </c>
      <c r="D537" t="s">
        <v>24</v>
      </c>
      <c r="E537" t="s">
        <v>16</v>
      </c>
      <c r="F537">
        <v>2</v>
      </c>
      <c r="G537">
        <v>14500</v>
      </c>
      <c r="H537">
        <v>77.8</v>
      </c>
      <c r="I537">
        <v>1200</v>
      </c>
      <c r="J537">
        <v>171</v>
      </c>
      <c r="K537">
        <v>720</v>
      </c>
      <c r="L537">
        <v>0.92</v>
      </c>
    </row>
    <row r="538" spans="1:12" x14ac:dyDescent="0.2">
      <c r="A538" t="s">
        <v>105</v>
      </c>
      <c r="B538" t="s">
        <v>734</v>
      </c>
      <c r="C538" t="s">
        <v>735</v>
      </c>
      <c r="D538" t="s">
        <v>208</v>
      </c>
      <c r="E538" t="s">
        <v>16</v>
      </c>
      <c r="F538">
        <v>2</v>
      </c>
      <c r="G538">
        <v>6500</v>
      </c>
      <c r="H538">
        <v>62.4</v>
      </c>
      <c r="I538">
        <v>700</v>
      </c>
      <c r="J538">
        <v>75</v>
      </c>
      <c r="K538">
        <v>400</v>
      </c>
      <c r="L538">
        <v>0.92</v>
      </c>
    </row>
    <row r="539" spans="1:12" x14ac:dyDescent="0.2">
      <c r="A539" t="s">
        <v>76</v>
      </c>
      <c r="B539" t="s">
        <v>736</v>
      </c>
      <c r="C539" t="s">
        <v>737</v>
      </c>
      <c r="D539" t="s">
        <v>32</v>
      </c>
      <c r="E539" t="s">
        <v>122</v>
      </c>
      <c r="F539">
        <v>4</v>
      </c>
      <c r="G539">
        <v>31000</v>
      </c>
      <c r="H539">
        <v>72.400000000000006</v>
      </c>
      <c r="I539">
        <v>950</v>
      </c>
      <c r="J539">
        <v>330</v>
      </c>
      <c r="K539">
        <v>600</v>
      </c>
      <c r="L539">
        <v>1.65</v>
      </c>
    </row>
    <row r="540" spans="1:12" x14ac:dyDescent="0.2">
      <c r="A540" t="s">
        <v>12</v>
      </c>
      <c r="B540" t="s">
        <v>148</v>
      </c>
      <c r="C540" t="s">
        <v>149</v>
      </c>
      <c r="D540" t="s">
        <v>631</v>
      </c>
      <c r="E540" t="s">
        <v>16</v>
      </c>
      <c r="F540">
        <v>2</v>
      </c>
      <c r="G540">
        <v>49000</v>
      </c>
      <c r="H540">
        <v>75.599999999999994</v>
      </c>
      <c r="I540">
        <v>1900</v>
      </c>
      <c r="J540">
        <v>160</v>
      </c>
      <c r="K540">
        <v>1500</v>
      </c>
      <c r="L540">
        <v>1</v>
      </c>
    </row>
    <row r="541" spans="1:12" x14ac:dyDescent="0.2">
      <c r="A541" t="s">
        <v>52</v>
      </c>
      <c r="B541" t="s">
        <v>738</v>
      </c>
      <c r="C541" t="s">
        <v>739</v>
      </c>
      <c r="D541" t="s">
        <v>740</v>
      </c>
      <c r="E541" t="s">
        <v>16</v>
      </c>
      <c r="F541">
        <v>2</v>
      </c>
      <c r="G541">
        <v>0</v>
      </c>
      <c r="H541">
        <v>71.2</v>
      </c>
      <c r="I541">
        <v>950</v>
      </c>
      <c r="J541">
        <v>120</v>
      </c>
      <c r="K541">
        <v>750</v>
      </c>
      <c r="L541">
        <v>10.45</v>
      </c>
    </row>
    <row r="542" spans="1:12" x14ac:dyDescent="0.2">
      <c r="A542" t="s">
        <v>37</v>
      </c>
      <c r="B542" t="s">
        <v>135</v>
      </c>
      <c r="C542" t="s">
        <v>136</v>
      </c>
      <c r="D542" t="s">
        <v>15</v>
      </c>
      <c r="E542" t="s">
        <v>16</v>
      </c>
      <c r="F542">
        <v>2</v>
      </c>
      <c r="G542">
        <v>15500</v>
      </c>
      <c r="H542">
        <v>76.5</v>
      </c>
      <c r="I542">
        <v>1100</v>
      </c>
      <c r="J542">
        <v>171</v>
      </c>
      <c r="K542">
        <v>720</v>
      </c>
      <c r="L542">
        <v>0.92</v>
      </c>
    </row>
    <row r="543" spans="1:12" x14ac:dyDescent="0.2">
      <c r="A543" t="s">
        <v>105</v>
      </c>
      <c r="B543" t="s">
        <v>741</v>
      </c>
      <c r="C543" t="s">
        <v>742</v>
      </c>
      <c r="D543" t="s">
        <v>20</v>
      </c>
      <c r="E543" t="s">
        <v>75</v>
      </c>
      <c r="F543">
        <v>3</v>
      </c>
      <c r="G543">
        <v>6000</v>
      </c>
      <c r="H543">
        <v>58.9</v>
      </c>
      <c r="I543">
        <v>600</v>
      </c>
      <c r="J543">
        <v>75</v>
      </c>
      <c r="K543">
        <v>400</v>
      </c>
      <c r="L543">
        <v>0.92</v>
      </c>
    </row>
    <row r="544" spans="1:12" x14ac:dyDescent="0.2">
      <c r="A544" t="s">
        <v>76</v>
      </c>
      <c r="B544" t="s">
        <v>743</v>
      </c>
      <c r="C544" t="s">
        <v>744</v>
      </c>
      <c r="D544" t="s">
        <v>216</v>
      </c>
      <c r="E544" t="s">
        <v>16</v>
      </c>
      <c r="F544">
        <v>2</v>
      </c>
      <c r="G544">
        <v>29000</v>
      </c>
      <c r="H544">
        <v>70.2</v>
      </c>
      <c r="I544">
        <v>900</v>
      </c>
      <c r="J544">
        <v>330</v>
      </c>
      <c r="K544">
        <v>600</v>
      </c>
      <c r="L544">
        <v>1.65</v>
      </c>
    </row>
    <row r="545" spans="1:12" x14ac:dyDescent="0.2">
      <c r="A545" t="s">
        <v>12</v>
      </c>
      <c r="B545" t="s">
        <v>150</v>
      </c>
      <c r="C545" t="s">
        <v>151</v>
      </c>
      <c r="D545" t="s">
        <v>63</v>
      </c>
      <c r="E545" t="s">
        <v>16</v>
      </c>
      <c r="F545">
        <v>2</v>
      </c>
      <c r="G545">
        <v>51000</v>
      </c>
      <c r="H545">
        <v>77.8</v>
      </c>
      <c r="I545">
        <v>2100</v>
      </c>
      <c r="J545">
        <v>160</v>
      </c>
      <c r="K545">
        <v>1500</v>
      </c>
      <c r="L545">
        <v>1</v>
      </c>
    </row>
    <row r="546" spans="1:12" x14ac:dyDescent="0.2">
      <c r="A546" t="s">
        <v>52</v>
      </c>
      <c r="B546" t="s">
        <v>145</v>
      </c>
      <c r="C546" t="s">
        <v>146</v>
      </c>
      <c r="D546" t="s">
        <v>51</v>
      </c>
      <c r="E546" t="s">
        <v>122</v>
      </c>
      <c r="F546">
        <v>4</v>
      </c>
      <c r="G546">
        <v>0</v>
      </c>
      <c r="H546">
        <v>73.400000000000006</v>
      </c>
      <c r="I546">
        <v>1000</v>
      </c>
      <c r="J546">
        <v>120</v>
      </c>
      <c r="K546">
        <v>750</v>
      </c>
      <c r="L546">
        <v>10.45</v>
      </c>
    </row>
    <row r="547" spans="1:12" x14ac:dyDescent="0.2">
      <c r="A547" t="s">
        <v>37</v>
      </c>
      <c r="B547" t="s">
        <v>385</v>
      </c>
      <c r="C547" t="s">
        <v>386</v>
      </c>
      <c r="D547" t="s">
        <v>40</v>
      </c>
      <c r="E547" t="s">
        <v>16</v>
      </c>
      <c r="F547">
        <v>2</v>
      </c>
      <c r="G547">
        <v>14800</v>
      </c>
      <c r="H547">
        <v>72.3</v>
      </c>
      <c r="I547">
        <v>950</v>
      </c>
      <c r="J547">
        <v>171</v>
      </c>
      <c r="K547">
        <v>720</v>
      </c>
      <c r="L547">
        <v>0.92</v>
      </c>
    </row>
    <row r="548" spans="1:12" x14ac:dyDescent="0.2">
      <c r="A548" t="s">
        <v>105</v>
      </c>
      <c r="B548" t="s">
        <v>745</v>
      </c>
      <c r="C548" t="s">
        <v>746</v>
      </c>
      <c r="D548" t="s">
        <v>15</v>
      </c>
      <c r="E548" t="s">
        <v>16</v>
      </c>
      <c r="F548">
        <v>2</v>
      </c>
      <c r="G548">
        <v>6200</v>
      </c>
      <c r="H548">
        <v>57.8</v>
      </c>
      <c r="I548">
        <v>550</v>
      </c>
      <c r="J548">
        <v>75</v>
      </c>
      <c r="K548">
        <v>400</v>
      </c>
      <c r="L548">
        <v>0.92</v>
      </c>
    </row>
    <row r="549" spans="1:12" x14ac:dyDescent="0.2">
      <c r="A549" t="s">
        <v>76</v>
      </c>
      <c r="B549" t="s">
        <v>310</v>
      </c>
      <c r="C549" t="s">
        <v>747</v>
      </c>
      <c r="D549" t="s">
        <v>199</v>
      </c>
      <c r="E549" t="s">
        <v>16</v>
      </c>
      <c r="F549">
        <v>2</v>
      </c>
      <c r="G549">
        <v>28500</v>
      </c>
      <c r="H549">
        <v>68.900000000000006</v>
      </c>
      <c r="I549">
        <v>850</v>
      </c>
      <c r="J549">
        <v>330</v>
      </c>
      <c r="K549">
        <v>600</v>
      </c>
      <c r="L549">
        <v>1.65</v>
      </c>
    </row>
    <row r="550" spans="1:12" x14ac:dyDescent="0.2">
      <c r="A550" t="s">
        <v>12</v>
      </c>
      <c r="B550" t="s">
        <v>91</v>
      </c>
      <c r="C550" t="s">
        <v>92</v>
      </c>
      <c r="D550" t="s">
        <v>748</v>
      </c>
      <c r="E550" t="s">
        <v>122</v>
      </c>
      <c r="F550">
        <v>5</v>
      </c>
      <c r="G550">
        <v>48000</v>
      </c>
      <c r="H550">
        <v>71.2</v>
      </c>
      <c r="I550">
        <v>1700</v>
      </c>
      <c r="J550">
        <v>160</v>
      </c>
      <c r="K550">
        <v>1500</v>
      </c>
      <c r="L550">
        <v>1</v>
      </c>
    </row>
    <row r="551" spans="1:12" x14ac:dyDescent="0.2">
      <c r="A551" t="s">
        <v>52</v>
      </c>
      <c r="B551" t="s">
        <v>749</v>
      </c>
      <c r="C551" t="s">
        <v>750</v>
      </c>
      <c r="D551" t="s">
        <v>15</v>
      </c>
      <c r="E551" t="s">
        <v>16</v>
      </c>
      <c r="F551">
        <v>2</v>
      </c>
      <c r="G551">
        <v>0</v>
      </c>
      <c r="H551">
        <v>69.8</v>
      </c>
      <c r="I551">
        <v>850</v>
      </c>
      <c r="J551">
        <v>120</v>
      </c>
      <c r="K551">
        <v>750</v>
      </c>
      <c r="L551">
        <v>10.45</v>
      </c>
    </row>
    <row r="552" spans="1:12" x14ac:dyDescent="0.2">
      <c r="A552" t="s">
        <v>37</v>
      </c>
      <c r="B552" t="s">
        <v>398</v>
      </c>
      <c r="C552" t="s">
        <v>399</v>
      </c>
      <c r="D552" t="s">
        <v>20</v>
      </c>
      <c r="E552" t="s">
        <v>75</v>
      </c>
      <c r="F552">
        <v>3</v>
      </c>
      <c r="G552">
        <v>13900</v>
      </c>
      <c r="H552">
        <v>75.400000000000006</v>
      </c>
      <c r="I552">
        <v>1100</v>
      </c>
      <c r="J552">
        <v>171</v>
      </c>
      <c r="K552">
        <v>720</v>
      </c>
      <c r="L552">
        <v>0.92</v>
      </c>
    </row>
    <row r="553" spans="1:12" x14ac:dyDescent="0.2">
      <c r="A553" t="s">
        <v>105</v>
      </c>
      <c r="B553" t="s">
        <v>751</v>
      </c>
      <c r="C553" t="s">
        <v>752</v>
      </c>
      <c r="D553" t="s">
        <v>137</v>
      </c>
      <c r="E553" t="s">
        <v>122</v>
      </c>
      <c r="F553">
        <v>4</v>
      </c>
      <c r="G553">
        <v>6800</v>
      </c>
      <c r="H553">
        <v>56.7</v>
      </c>
      <c r="I553">
        <v>500</v>
      </c>
      <c r="J553">
        <v>75</v>
      </c>
      <c r="K553">
        <v>400</v>
      </c>
      <c r="L553">
        <v>0.92</v>
      </c>
    </row>
    <row r="554" spans="1:12" x14ac:dyDescent="0.2">
      <c r="A554" t="s">
        <v>76</v>
      </c>
      <c r="B554" t="s">
        <v>753</v>
      </c>
      <c r="C554" t="s">
        <v>754</v>
      </c>
      <c r="D554" t="s">
        <v>63</v>
      </c>
      <c r="E554" t="s">
        <v>75</v>
      </c>
      <c r="F554">
        <v>3</v>
      </c>
      <c r="G554">
        <v>27500</v>
      </c>
      <c r="H554">
        <v>67.5</v>
      </c>
      <c r="I554">
        <v>800</v>
      </c>
      <c r="J554">
        <v>330</v>
      </c>
      <c r="K554">
        <v>600</v>
      </c>
      <c r="L554">
        <v>1.65</v>
      </c>
    </row>
    <row r="555" spans="1:12" x14ac:dyDescent="0.2">
      <c r="A555" t="s">
        <v>12</v>
      </c>
      <c r="B555" t="s">
        <v>330</v>
      </c>
      <c r="C555" t="s">
        <v>331</v>
      </c>
      <c r="D555" t="s">
        <v>208</v>
      </c>
      <c r="E555" t="s">
        <v>16</v>
      </c>
      <c r="F555">
        <v>2</v>
      </c>
      <c r="G555">
        <v>56000</v>
      </c>
      <c r="H555">
        <v>65.400000000000006</v>
      </c>
      <c r="I555">
        <v>1500</v>
      </c>
      <c r="J555">
        <v>160</v>
      </c>
      <c r="K555">
        <v>1500</v>
      </c>
      <c r="L555">
        <v>1</v>
      </c>
    </row>
    <row r="556" spans="1:12" x14ac:dyDescent="0.2">
      <c r="A556" t="s">
        <v>52</v>
      </c>
      <c r="B556" t="s">
        <v>755</v>
      </c>
      <c r="C556" t="s">
        <v>756</v>
      </c>
      <c r="D556" t="s">
        <v>40</v>
      </c>
      <c r="E556" t="s">
        <v>16</v>
      </c>
      <c r="F556">
        <v>2</v>
      </c>
      <c r="G556">
        <v>0</v>
      </c>
      <c r="H556">
        <v>68.5</v>
      </c>
      <c r="I556">
        <v>800</v>
      </c>
      <c r="J556">
        <v>120</v>
      </c>
      <c r="K556">
        <v>750</v>
      </c>
      <c r="L556">
        <v>10.45</v>
      </c>
    </row>
    <row r="557" spans="1:12" x14ac:dyDescent="0.2">
      <c r="A557" t="s">
        <v>37</v>
      </c>
      <c r="B557" t="s">
        <v>389</v>
      </c>
      <c r="C557" t="s">
        <v>390</v>
      </c>
      <c r="D557" t="s">
        <v>245</v>
      </c>
      <c r="E557" t="s">
        <v>122</v>
      </c>
      <c r="F557">
        <v>4</v>
      </c>
      <c r="G557">
        <v>14200</v>
      </c>
      <c r="H557">
        <v>71.2</v>
      </c>
      <c r="I557">
        <v>900</v>
      </c>
      <c r="J557">
        <v>171</v>
      </c>
      <c r="K557">
        <v>720</v>
      </c>
      <c r="L557">
        <v>0.92</v>
      </c>
    </row>
    <row r="558" spans="1:12" x14ac:dyDescent="0.2">
      <c r="A558" t="s">
        <v>105</v>
      </c>
      <c r="B558" t="s">
        <v>757</v>
      </c>
      <c r="C558" t="s">
        <v>758</v>
      </c>
      <c r="D558" t="s">
        <v>216</v>
      </c>
      <c r="E558" t="s">
        <v>16</v>
      </c>
      <c r="F558">
        <v>2</v>
      </c>
      <c r="G558">
        <v>5900</v>
      </c>
      <c r="H558">
        <v>55.4</v>
      </c>
      <c r="I558">
        <v>480</v>
      </c>
      <c r="J558">
        <v>75</v>
      </c>
      <c r="K558">
        <v>400</v>
      </c>
      <c r="L558">
        <v>0.92</v>
      </c>
    </row>
    <row r="559" spans="1:12" x14ac:dyDescent="0.2">
      <c r="A559" t="s">
        <v>76</v>
      </c>
      <c r="B559" t="s">
        <v>77</v>
      </c>
      <c r="C559" t="s">
        <v>759</v>
      </c>
      <c r="D559" t="s">
        <v>71</v>
      </c>
      <c r="E559" t="s">
        <v>16</v>
      </c>
      <c r="F559">
        <v>2</v>
      </c>
      <c r="G559">
        <v>29500</v>
      </c>
      <c r="H559">
        <v>79.5</v>
      </c>
      <c r="I559">
        <v>1150</v>
      </c>
      <c r="J559">
        <v>330</v>
      </c>
      <c r="K559">
        <v>600</v>
      </c>
      <c r="L559">
        <v>1.65</v>
      </c>
    </row>
    <row r="560" spans="1:12" x14ac:dyDescent="0.2">
      <c r="A560" t="s">
        <v>12</v>
      </c>
      <c r="B560" t="s">
        <v>523</v>
      </c>
      <c r="C560" t="s">
        <v>524</v>
      </c>
      <c r="D560" t="s">
        <v>15</v>
      </c>
      <c r="E560" t="s">
        <v>16</v>
      </c>
      <c r="F560">
        <v>2</v>
      </c>
      <c r="G560">
        <v>47000</v>
      </c>
      <c r="H560">
        <v>67.8</v>
      </c>
      <c r="I560">
        <v>1400</v>
      </c>
      <c r="J560">
        <v>160</v>
      </c>
      <c r="K560">
        <v>1500</v>
      </c>
      <c r="L560">
        <v>1</v>
      </c>
    </row>
    <row r="561" spans="1:12" x14ac:dyDescent="0.2">
      <c r="A561" t="s">
        <v>52</v>
      </c>
      <c r="B561" t="s">
        <v>760</v>
      </c>
      <c r="C561" t="s">
        <v>761</v>
      </c>
      <c r="D561" t="s">
        <v>216</v>
      </c>
      <c r="E561" t="s">
        <v>75</v>
      </c>
      <c r="F561">
        <v>3</v>
      </c>
      <c r="G561">
        <v>0</v>
      </c>
      <c r="H561">
        <v>67.2</v>
      </c>
      <c r="I561">
        <v>750</v>
      </c>
      <c r="J561">
        <v>120</v>
      </c>
      <c r="K561">
        <v>750</v>
      </c>
      <c r="L561">
        <v>10.45</v>
      </c>
    </row>
    <row r="562" spans="1:12" x14ac:dyDescent="0.2">
      <c r="A562" t="s">
        <v>37</v>
      </c>
      <c r="B562" t="s">
        <v>396</v>
      </c>
      <c r="C562" t="s">
        <v>397</v>
      </c>
      <c r="D562" t="s">
        <v>20</v>
      </c>
      <c r="E562" t="s">
        <v>16</v>
      </c>
      <c r="F562">
        <v>2</v>
      </c>
      <c r="G562">
        <v>14000</v>
      </c>
      <c r="H562">
        <v>70.5</v>
      </c>
      <c r="I562">
        <v>950</v>
      </c>
      <c r="J562">
        <v>171</v>
      </c>
      <c r="K562">
        <v>720</v>
      </c>
      <c r="L562">
        <v>0.92</v>
      </c>
    </row>
    <row r="563" spans="1:12" x14ac:dyDescent="0.2">
      <c r="A563" t="s">
        <v>105</v>
      </c>
      <c r="B563" t="s">
        <v>762</v>
      </c>
      <c r="C563" t="s">
        <v>763</v>
      </c>
      <c r="D563" t="s">
        <v>63</v>
      </c>
      <c r="E563" t="s">
        <v>16</v>
      </c>
      <c r="F563">
        <v>2</v>
      </c>
      <c r="G563">
        <v>5700</v>
      </c>
      <c r="H563">
        <v>54.3</v>
      </c>
      <c r="I563">
        <v>450</v>
      </c>
      <c r="J563">
        <v>75</v>
      </c>
      <c r="K563">
        <v>400</v>
      </c>
      <c r="L563">
        <v>0.92</v>
      </c>
    </row>
    <row r="564" spans="1:12" x14ac:dyDescent="0.2">
      <c r="A564" t="s">
        <v>76</v>
      </c>
      <c r="B564" t="s">
        <v>736</v>
      </c>
      <c r="C564" t="s">
        <v>764</v>
      </c>
      <c r="D564" t="s">
        <v>765</v>
      </c>
      <c r="E564" t="s">
        <v>122</v>
      </c>
      <c r="F564">
        <v>4</v>
      </c>
      <c r="G564">
        <v>28000</v>
      </c>
      <c r="H564">
        <v>72.400000000000006</v>
      </c>
      <c r="I564">
        <v>900</v>
      </c>
      <c r="J564">
        <v>330</v>
      </c>
      <c r="K564">
        <v>600</v>
      </c>
      <c r="L564">
        <v>1.65</v>
      </c>
    </row>
    <row r="565" spans="1:12" x14ac:dyDescent="0.2">
      <c r="A565" t="s">
        <v>12</v>
      </c>
      <c r="B565" t="s">
        <v>288</v>
      </c>
      <c r="C565" t="s">
        <v>289</v>
      </c>
      <c r="D565" t="s">
        <v>20</v>
      </c>
      <c r="E565" t="s">
        <v>16</v>
      </c>
      <c r="F565">
        <v>2</v>
      </c>
      <c r="G565">
        <v>48000</v>
      </c>
      <c r="H565">
        <v>73.2</v>
      </c>
      <c r="I565">
        <v>1600</v>
      </c>
      <c r="J565">
        <v>160</v>
      </c>
      <c r="K565">
        <v>1500</v>
      </c>
      <c r="L565">
        <v>1</v>
      </c>
    </row>
    <row r="566" spans="1:12" x14ac:dyDescent="0.2">
      <c r="A566" t="s">
        <v>52</v>
      </c>
      <c r="B566" t="s">
        <v>766</v>
      </c>
      <c r="C566" t="s">
        <v>767</v>
      </c>
      <c r="D566" t="s">
        <v>208</v>
      </c>
      <c r="E566" t="s">
        <v>16</v>
      </c>
      <c r="F566">
        <v>2</v>
      </c>
      <c r="G566">
        <v>0</v>
      </c>
      <c r="H566">
        <v>66.5</v>
      </c>
      <c r="I566">
        <v>700</v>
      </c>
      <c r="J566">
        <v>120</v>
      </c>
      <c r="K566">
        <v>750</v>
      </c>
      <c r="L566">
        <v>10.45</v>
      </c>
    </row>
    <row r="567" spans="1:12" x14ac:dyDescent="0.2">
      <c r="A567" t="s">
        <v>37</v>
      </c>
      <c r="B567" t="s">
        <v>403</v>
      </c>
      <c r="C567" t="s">
        <v>404</v>
      </c>
      <c r="D567" t="s">
        <v>59</v>
      </c>
      <c r="E567" t="s">
        <v>16</v>
      </c>
      <c r="F567">
        <v>2</v>
      </c>
      <c r="G567">
        <v>14500</v>
      </c>
      <c r="H567">
        <v>69.8</v>
      </c>
      <c r="I567">
        <v>900</v>
      </c>
      <c r="J567">
        <v>171</v>
      </c>
      <c r="K567">
        <v>720</v>
      </c>
      <c r="L567">
        <v>0.92</v>
      </c>
    </row>
    <row r="568" spans="1:12" x14ac:dyDescent="0.2">
      <c r="A568" t="s">
        <v>105</v>
      </c>
      <c r="B568" t="s">
        <v>768</v>
      </c>
      <c r="C568" t="s">
        <v>769</v>
      </c>
      <c r="D568" t="s">
        <v>770</v>
      </c>
      <c r="E568" t="s">
        <v>75</v>
      </c>
      <c r="F568">
        <v>3</v>
      </c>
      <c r="G568">
        <v>5500</v>
      </c>
      <c r="H568">
        <v>53.2</v>
      </c>
      <c r="I568">
        <v>400</v>
      </c>
      <c r="J568">
        <v>75</v>
      </c>
      <c r="K568">
        <v>400</v>
      </c>
      <c r="L568">
        <v>0.92</v>
      </c>
    </row>
    <row r="569" spans="1:12" x14ac:dyDescent="0.2">
      <c r="A569" t="s">
        <v>184</v>
      </c>
      <c r="B569" t="s">
        <v>771</v>
      </c>
      <c r="C569" t="s">
        <v>772</v>
      </c>
      <c r="D569" t="s">
        <v>15</v>
      </c>
      <c r="E569" t="s">
        <v>16</v>
      </c>
      <c r="F569">
        <v>2</v>
      </c>
      <c r="G569">
        <v>3500</v>
      </c>
      <c r="H569">
        <v>71.400000000000006</v>
      </c>
      <c r="I569">
        <v>1100</v>
      </c>
      <c r="J569">
        <v>80</v>
      </c>
      <c r="K569">
        <v>750</v>
      </c>
      <c r="L569">
        <v>0.92</v>
      </c>
    </row>
    <row r="570" spans="1:12" x14ac:dyDescent="0.2">
      <c r="A570" t="s">
        <v>187</v>
      </c>
      <c r="B570" t="s">
        <v>188</v>
      </c>
      <c r="C570" t="s">
        <v>189</v>
      </c>
      <c r="D570" t="s">
        <v>252</v>
      </c>
      <c r="E570" t="s">
        <v>16</v>
      </c>
      <c r="F570">
        <v>2</v>
      </c>
      <c r="G570">
        <v>4000</v>
      </c>
      <c r="H570">
        <v>73.2</v>
      </c>
      <c r="I570">
        <v>1200</v>
      </c>
      <c r="J570">
        <v>120</v>
      </c>
      <c r="K570">
        <v>700</v>
      </c>
      <c r="L570">
        <v>0.92</v>
      </c>
    </row>
    <row r="571" spans="1:12" x14ac:dyDescent="0.2">
      <c r="A571" t="s">
        <v>349</v>
      </c>
      <c r="B571" t="s">
        <v>350</v>
      </c>
      <c r="C571" t="s">
        <v>351</v>
      </c>
      <c r="D571" t="s">
        <v>125</v>
      </c>
      <c r="E571" t="s">
        <v>122</v>
      </c>
      <c r="F571">
        <v>4</v>
      </c>
      <c r="G571">
        <v>0</v>
      </c>
      <c r="H571">
        <v>65.8</v>
      </c>
      <c r="I571">
        <v>650</v>
      </c>
      <c r="J571">
        <v>100</v>
      </c>
      <c r="K571">
        <v>600</v>
      </c>
      <c r="L571">
        <v>0.92</v>
      </c>
    </row>
    <row r="572" spans="1:12" x14ac:dyDescent="0.2">
      <c r="A572" t="s">
        <v>80</v>
      </c>
      <c r="B572" t="s">
        <v>81</v>
      </c>
      <c r="C572" t="s">
        <v>773</v>
      </c>
      <c r="D572" t="s">
        <v>208</v>
      </c>
      <c r="E572" t="s">
        <v>16</v>
      </c>
      <c r="F572">
        <v>2</v>
      </c>
      <c r="G572">
        <v>1500</v>
      </c>
      <c r="H572">
        <v>78.5</v>
      </c>
      <c r="I572">
        <v>950</v>
      </c>
      <c r="J572">
        <v>160</v>
      </c>
      <c r="K572">
        <v>850</v>
      </c>
      <c r="L572">
        <v>0.92</v>
      </c>
    </row>
    <row r="573" spans="1:12" x14ac:dyDescent="0.2">
      <c r="A573" t="s">
        <v>346</v>
      </c>
      <c r="B573" t="s">
        <v>347</v>
      </c>
      <c r="C573" t="s">
        <v>348</v>
      </c>
      <c r="D573" t="s">
        <v>63</v>
      </c>
      <c r="E573" t="s">
        <v>75</v>
      </c>
      <c r="F573">
        <v>4</v>
      </c>
      <c r="G573">
        <v>800</v>
      </c>
      <c r="H573">
        <v>52.4</v>
      </c>
      <c r="I573">
        <v>600</v>
      </c>
      <c r="J573">
        <v>40</v>
      </c>
      <c r="K573">
        <v>400</v>
      </c>
      <c r="L573">
        <v>17.05</v>
      </c>
    </row>
    <row r="574" spans="1:12" x14ac:dyDescent="0.2">
      <c r="A574" t="s">
        <v>184</v>
      </c>
      <c r="B574" t="s">
        <v>185</v>
      </c>
      <c r="C574" t="s">
        <v>774</v>
      </c>
      <c r="D574" t="s">
        <v>40</v>
      </c>
      <c r="E574" t="s">
        <v>16</v>
      </c>
      <c r="F574">
        <v>2</v>
      </c>
      <c r="G574">
        <v>3800</v>
      </c>
      <c r="H574">
        <v>73.599999999999994</v>
      </c>
      <c r="I574">
        <v>1000</v>
      </c>
      <c r="J574">
        <v>80</v>
      </c>
      <c r="K574">
        <v>750</v>
      </c>
      <c r="L574">
        <v>0.92</v>
      </c>
    </row>
    <row r="575" spans="1:12" x14ac:dyDescent="0.2">
      <c r="A575" t="s">
        <v>187</v>
      </c>
      <c r="B575" t="s">
        <v>775</v>
      </c>
      <c r="C575" t="s">
        <v>776</v>
      </c>
      <c r="D575" t="s">
        <v>137</v>
      </c>
      <c r="E575" t="s">
        <v>122</v>
      </c>
      <c r="F575">
        <v>4</v>
      </c>
      <c r="G575">
        <v>3500</v>
      </c>
      <c r="H575">
        <v>71.2</v>
      </c>
      <c r="I575">
        <v>1100</v>
      </c>
      <c r="J575">
        <v>120</v>
      </c>
      <c r="K575">
        <v>700</v>
      </c>
      <c r="L575">
        <v>0.92</v>
      </c>
    </row>
    <row r="576" spans="1:12" x14ac:dyDescent="0.2">
      <c r="A576" t="s">
        <v>349</v>
      </c>
      <c r="B576" t="s">
        <v>777</v>
      </c>
      <c r="C576" t="s">
        <v>778</v>
      </c>
      <c r="D576" t="s">
        <v>63</v>
      </c>
      <c r="E576" t="s">
        <v>16</v>
      </c>
      <c r="F576">
        <v>2</v>
      </c>
      <c r="G576">
        <v>0</v>
      </c>
      <c r="H576">
        <v>62.4</v>
      </c>
      <c r="I576">
        <v>500</v>
      </c>
      <c r="J576">
        <v>100</v>
      </c>
      <c r="K576">
        <v>600</v>
      </c>
      <c r="L576">
        <v>0.92</v>
      </c>
    </row>
    <row r="577" spans="1:12" x14ac:dyDescent="0.2">
      <c r="A577" t="s">
        <v>80</v>
      </c>
      <c r="B577" t="s">
        <v>779</v>
      </c>
      <c r="C577" t="s">
        <v>780</v>
      </c>
      <c r="D577" t="s">
        <v>32</v>
      </c>
      <c r="E577" t="s">
        <v>75</v>
      </c>
      <c r="F577">
        <v>3</v>
      </c>
      <c r="G577">
        <v>1500</v>
      </c>
      <c r="H577">
        <v>71.2</v>
      </c>
      <c r="I577">
        <v>750</v>
      </c>
      <c r="J577">
        <v>160</v>
      </c>
      <c r="K577">
        <v>850</v>
      </c>
      <c r="L577">
        <v>0.92</v>
      </c>
    </row>
    <row r="578" spans="1:12" x14ac:dyDescent="0.2">
      <c r="A578" t="s">
        <v>346</v>
      </c>
      <c r="B578" t="s">
        <v>781</v>
      </c>
      <c r="C578" t="s">
        <v>782</v>
      </c>
      <c r="D578" t="s">
        <v>20</v>
      </c>
      <c r="E578" t="s">
        <v>16</v>
      </c>
      <c r="F578">
        <v>2</v>
      </c>
      <c r="G578">
        <v>12000</v>
      </c>
      <c r="H578">
        <v>48.9</v>
      </c>
      <c r="I578">
        <v>700</v>
      </c>
      <c r="J578">
        <v>40</v>
      </c>
      <c r="K578">
        <v>400</v>
      </c>
      <c r="L578">
        <v>17.05</v>
      </c>
    </row>
    <row r="579" spans="1:12" x14ac:dyDescent="0.2">
      <c r="A579" t="s">
        <v>184</v>
      </c>
      <c r="B579" t="s">
        <v>783</v>
      </c>
      <c r="C579" t="s">
        <v>784</v>
      </c>
      <c r="D579" t="s">
        <v>20</v>
      </c>
      <c r="E579" t="s">
        <v>16</v>
      </c>
      <c r="F579">
        <v>2</v>
      </c>
      <c r="G579">
        <v>3200</v>
      </c>
      <c r="H579">
        <v>68.5</v>
      </c>
      <c r="I579">
        <v>800</v>
      </c>
      <c r="J579">
        <v>80</v>
      </c>
      <c r="K579">
        <v>750</v>
      </c>
      <c r="L579">
        <v>0.92</v>
      </c>
    </row>
    <row r="580" spans="1:12" x14ac:dyDescent="0.2">
      <c r="A580" t="s">
        <v>187</v>
      </c>
      <c r="B580" t="s">
        <v>785</v>
      </c>
      <c r="C580" t="s">
        <v>786</v>
      </c>
      <c r="D580" t="s">
        <v>63</v>
      </c>
      <c r="E580" t="s">
        <v>16</v>
      </c>
      <c r="F580">
        <v>2</v>
      </c>
      <c r="G580">
        <v>3800</v>
      </c>
      <c r="H580">
        <v>69.8</v>
      </c>
      <c r="I580">
        <v>900</v>
      </c>
      <c r="J580">
        <v>120</v>
      </c>
      <c r="K580">
        <v>700</v>
      </c>
      <c r="L580">
        <v>0.92</v>
      </c>
    </row>
    <row r="581" spans="1:12" x14ac:dyDescent="0.2">
      <c r="A581" t="s">
        <v>349</v>
      </c>
      <c r="B581" t="s">
        <v>787</v>
      </c>
      <c r="C581" t="s">
        <v>788</v>
      </c>
      <c r="D581" t="s">
        <v>789</v>
      </c>
      <c r="E581" t="s">
        <v>122</v>
      </c>
      <c r="F581">
        <v>4</v>
      </c>
      <c r="G581">
        <v>0</v>
      </c>
      <c r="H581">
        <v>60.5</v>
      </c>
      <c r="I581">
        <v>450</v>
      </c>
      <c r="J581">
        <v>100</v>
      </c>
      <c r="K581">
        <v>600</v>
      </c>
      <c r="L581">
        <v>0.92</v>
      </c>
    </row>
    <row r="582" spans="1:12" x14ac:dyDescent="0.2">
      <c r="A582" t="s">
        <v>80</v>
      </c>
      <c r="B582" t="s">
        <v>790</v>
      </c>
      <c r="C582" t="s">
        <v>791</v>
      </c>
      <c r="D582" t="s">
        <v>40</v>
      </c>
      <c r="E582" t="s">
        <v>16</v>
      </c>
      <c r="F582">
        <v>2</v>
      </c>
      <c r="G582">
        <v>1500</v>
      </c>
      <c r="H582">
        <v>70.400000000000006</v>
      </c>
      <c r="I582">
        <v>700</v>
      </c>
      <c r="J582">
        <v>160</v>
      </c>
      <c r="K582">
        <v>850</v>
      </c>
      <c r="L582">
        <v>0.92</v>
      </c>
    </row>
    <row r="583" spans="1:12" x14ac:dyDescent="0.2">
      <c r="A583" t="s">
        <v>346</v>
      </c>
      <c r="B583" t="s">
        <v>792</v>
      </c>
      <c r="C583" t="s">
        <v>793</v>
      </c>
      <c r="D583" t="s">
        <v>208</v>
      </c>
      <c r="E583" t="s">
        <v>75</v>
      </c>
      <c r="F583">
        <v>4</v>
      </c>
      <c r="G583">
        <v>900</v>
      </c>
      <c r="H583">
        <v>45.6</v>
      </c>
      <c r="I583">
        <v>500</v>
      </c>
      <c r="J583">
        <v>40</v>
      </c>
      <c r="K583">
        <v>400</v>
      </c>
      <c r="L583">
        <v>17.05</v>
      </c>
    </row>
    <row r="584" spans="1:12" x14ac:dyDescent="0.2">
      <c r="A584" t="s">
        <v>184</v>
      </c>
      <c r="B584" t="s">
        <v>794</v>
      </c>
      <c r="C584" t="s">
        <v>795</v>
      </c>
      <c r="D584" t="s">
        <v>137</v>
      </c>
      <c r="E584" t="s">
        <v>16</v>
      </c>
      <c r="F584">
        <v>2</v>
      </c>
      <c r="G584">
        <v>3000</v>
      </c>
      <c r="H584">
        <v>65.400000000000006</v>
      </c>
      <c r="I584">
        <v>750</v>
      </c>
      <c r="J584">
        <v>80</v>
      </c>
      <c r="K584">
        <v>750</v>
      </c>
      <c r="L584">
        <v>0.92</v>
      </c>
    </row>
    <row r="585" spans="1:12" x14ac:dyDescent="0.2">
      <c r="A585" t="s">
        <v>187</v>
      </c>
      <c r="B585" t="s">
        <v>796</v>
      </c>
      <c r="C585" t="s">
        <v>797</v>
      </c>
      <c r="D585" t="s">
        <v>223</v>
      </c>
      <c r="E585" t="s">
        <v>122</v>
      </c>
      <c r="F585">
        <v>4</v>
      </c>
      <c r="G585">
        <v>3600</v>
      </c>
      <c r="H585">
        <v>70.5</v>
      </c>
      <c r="I585">
        <v>950</v>
      </c>
      <c r="J585">
        <v>120</v>
      </c>
      <c r="K585">
        <v>700</v>
      </c>
      <c r="L585">
        <v>0.92</v>
      </c>
    </row>
    <row r="586" spans="1:12" x14ac:dyDescent="0.2">
      <c r="A586" t="s">
        <v>349</v>
      </c>
      <c r="B586" t="s">
        <v>798</v>
      </c>
      <c r="C586" t="s">
        <v>799</v>
      </c>
      <c r="D586" t="s">
        <v>15</v>
      </c>
      <c r="E586" t="s">
        <v>16</v>
      </c>
      <c r="F586">
        <v>2</v>
      </c>
      <c r="G586">
        <v>0</v>
      </c>
      <c r="H586">
        <v>61.2</v>
      </c>
      <c r="I586">
        <v>480</v>
      </c>
      <c r="J586">
        <v>100</v>
      </c>
      <c r="K586">
        <v>600</v>
      </c>
      <c r="L586">
        <v>0.92</v>
      </c>
    </row>
    <row r="587" spans="1:12" x14ac:dyDescent="0.2">
      <c r="A587" t="s">
        <v>80</v>
      </c>
      <c r="B587" t="s">
        <v>800</v>
      </c>
      <c r="C587" t="s">
        <v>801</v>
      </c>
      <c r="D587" t="s">
        <v>71</v>
      </c>
      <c r="E587" t="s">
        <v>75</v>
      </c>
      <c r="F587">
        <v>3</v>
      </c>
      <c r="G587">
        <v>1500</v>
      </c>
      <c r="H587">
        <v>72.3</v>
      </c>
      <c r="I587">
        <v>800</v>
      </c>
      <c r="J587">
        <v>160</v>
      </c>
      <c r="K587">
        <v>850</v>
      </c>
      <c r="L587">
        <v>0.92</v>
      </c>
    </row>
    <row r="588" spans="1:12" x14ac:dyDescent="0.2">
      <c r="A588" t="s">
        <v>346</v>
      </c>
      <c r="B588" t="s">
        <v>802</v>
      </c>
      <c r="C588" t="s">
        <v>803</v>
      </c>
      <c r="D588" t="s">
        <v>63</v>
      </c>
      <c r="E588" t="s">
        <v>16</v>
      </c>
      <c r="F588">
        <v>2</v>
      </c>
      <c r="G588">
        <v>10000</v>
      </c>
      <c r="H588">
        <v>44.5</v>
      </c>
      <c r="I588">
        <v>450</v>
      </c>
      <c r="J588">
        <v>40</v>
      </c>
      <c r="K588">
        <v>400</v>
      </c>
      <c r="L588">
        <v>17.05</v>
      </c>
    </row>
    <row r="589" spans="1:12" x14ac:dyDescent="0.2">
      <c r="A589" t="s">
        <v>184</v>
      </c>
      <c r="B589" t="s">
        <v>804</v>
      </c>
      <c r="C589" t="s">
        <v>805</v>
      </c>
      <c r="D589" t="s">
        <v>15</v>
      </c>
      <c r="E589" t="s">
        <v>122</v>
      </c>
      <c r="F589">
        <v>4</v>
      </c>
      <c r="G589">
        <v>3400</v>
      </c>
      <c r="H589">
        <v>67.8</v>
      </c>
      <c r="I589">
        <v>850</v>
      </c>
      <c r="J589">
        <v>80</v>
      </c>
      <c r="K589">
        <v>750</v>
      </c>
      <c r="L589">
        <v>0.92</v>
      </c>
    </row>
    <row r="590" spans="1:12" x14ac:dyDescent="0.2">
      <c r="A590" t="s">
        <v>187</v>
      </c>
      <c r="B590" t="s">
        <v>806</v>
      </c>
      <c r="C590" t="s">
        <v>807</v>
      </c>
      <c r="D590" t="s">
        <v>301</v>
      </c>
      <c r="E590" t="s">
        <v>16</v>
      </c>
      <c r="F590">
        <v>2</v>
      </c>
      <c r="G590">
        <v>3500</v>
      </c>
      <c r="H590">
        <v>71.2</v>
      </c>
      <c r="I590">
        <v>1000</v>
      </c>
      <c r="J590">
        <v>120</v>
      </c>
      <c r="K590">
        <v>700</v>
      </c>
      <c r="L590">
        <v>0.92</v>
      </c>
    </row>
    <row r="591" spans="1:12" x14ac:dyDescent="0.2">
      <c r="A591" t="s">
        <v>349</v>
      </c>
      <c r="B591" t="s">
        <v>808</v>
      </c>
      <c r="C591" t="s">
        <v>809</v>
      </c>
      <c r="D591" t="s">
        <v>435</v>
      </c>
      <c r="E591" t="s">
        <v>16</v>
      </c>
      <c r="F591">
        <v>2</v>
      </c>
      <c r="G591">
        <v>0</v>
      </c>
      <c r="H591">
        <v>59.8</v>
      </c>
      <c r="I591">
        <v>400</v>
      </c>
      <c r="J591">
        <v>100</v>
      </c>
      <c r="K591">
        <v>600</v>
      </c>
      <c r="L591">
        <v>0.92</v>
      </c>
    </row>
    <row r="592" spans="1:12" x14ac:dyDescent="0.2">
      <c r="A592" t="s">
        <v>80</v>
      </c>
      <c r="B592" t="s">
        <v>810</v>
      </c>
      <c r="C592" t="s">
        <v>811</v>
      </c>
      <c r="D592" t="s">
        <v>697</v>
      </c>
      <c r="E592" t="s">
        <v>16</v>
      </c>
      <c r="F592">
        <v>2</v>
      </c>
      <c r="G592">
        <v>1500</v>
      </c>
      <c r="H592">
        <v>71.5</v>
      </c>
      <c r="I592">
        <v>780</v>
      </c>
      <c r="J592">
        <v>160</v>
      </c>
      <c r="K592">
        <v>850</v>
      </c>
      <c r="L592">
        <v>0.92</v>
      </c>
    </row>
    <row r="593" spans="1:12" x14ac:dyDescent="0.2">
      <c r="A593" t="s">
        <v>346</v>
      </c>
      <c r="B593" t="s">
        <v>812</v>
      </c>
      <c r="C593" t="s">
        <v>813</v>
      </c>
      <c r="D593" t="s">
        <v>71</v>
      </c>
      <c r="E593" t="s">
        <v>75</v>
      </c>
      <c r="F593">
        <v>4</v>
      </c>
      <c r="G593">
        <v>11000</v>
      </c>
      <c r="H593">
        <v>46.7</v>
      </c>
      <c r="I593">
        <v>480</v>
      </c>
      <c r="J593">
        <v>40</v>
      </c>
      <c r="K593">
        <v>400</v>
      </c>
      <c r="L593">
        <v>17.05</v>
      </c>
    </row>
    <row r="594" spans="1:12" x14ac:dyDescent="0.2">
      <c r="A594" t="s">
        <v>184</v>
      </c>
      <c r="B594" t="s">
        <v>814</v>
      </c>
      <c r="C594" t="s">
        <v>815</v>
      </c>
      <c r="D594" t="s">
        <v>40</v>
      </c>
      <c r="E594" t="s">
        <v>16</v>
      </c>
      <c r="F594">
        <v>2</v>
      </c>
      <c r="G594">
        <v>2800</v>
      </c>
      <c r="H594">
        <v>64.5</v>
      </c>
      <c r="I594">
        <v>700</v>
      </c>
      <c r="J594">
        <v>80</v>
      </c>
      <c r="K594">
        <v>750</v>
      </c>
      <c r="L594">
        <v>0.92</v>
      </c>
    </row>
    <row r="595" spans="1:12" x14ac:dyDescent="0.2">
      <c r="A595" t="s">
        <v>187</v>
      </c>
      <c r="B595" t="s">
        <v>816</v>
      </c>
      <c r="C595" t="s">
        <v>817</v>
      </c>
      <c r="D595" t="s">
        <v>208</v>
      </c>
      <c r="E595" t="s">
        <v>122</v>
      </c>
      <c r="F595">
        <v>4</v>
      </c>
      <c r="G595">
        <v>3200</v>
      </c>
      <c r="H595">
        <v>67.8</v>
      </c>
      <c r="I595">
        <v>800</v>
      </c>
      <c r="J595">
        <v>120</v>
      </c>
      <c r="K595">
        <v>700</v>
      </c>
      <c r="L595">
        <v>0.92</v>
      </c>
    </row>
    <row r="596" spans="1:12" x14ac:dyDescent="0.2">
      <c r="A596" t="s">
        <v>349</v>
      </c>
      <c r="B596" t="s">
        <v>818</v>
      </c>
      <c r="C596" t="s">
        <v>819</v>
      </c>
      <c r="D596" t="s">
        <v>216</v>
      </c>
      <c r="E596" t="s">
        <v>75</v>
      </c>
      <c r="F596">
        <v>4</v>
      </c>
      <c r="G596">
        <v>0</v>
      </c>
      <c r="H596">
        <v>58.9</v>
      </c>
      <c r="I596">
        <v>380</v>
      </c>
      <c r="J596">
        <v>100</v>
      </c>
      <c r="K596">
        <v>600</v>
      </c>
      <c r="L596">
        <v>0.92</v>
      </c>
    </row>
    <row r="597" spans="1:12" x14ac:dyDescent="0.2">
      <c r="A597" t="s">
        <v>80</v>
      </c>
      <c r="B597" t="s">
        <v>820</v>
      </c>
      <c r="C597" t="s">
        <v>821</v>
      </c>
      <c r="D597" t="s">
        <v>20</v>
      </c>
      <c r="E597" t="s">
        <v>16</v>
      </c>
      <c r="F597">
        <v>2</v>
      </c>
      <c r="G597">
        <v>1500</v>
      </c>
      <c r="H597">
        <v>69.400000000000006</v>
      </c>
      <c r="I597">
        <v>720</v>
      </c>
      <c r="J597">
        <v>160</v>
      </c>
      <c r="K597">
        <v>850</v>
      </c>
      <c r="L597">
        <v>0.92</v>
      </c>
    </row>
    <row r="598" spans="1:12" x14ac:dyDescent="0.2">
      <c r="A598" t="s">
        <v>346</v>
      </c>
      <c r="B598" t="s">
        <v>822</v>
      </c>
      <c r="C598" t="s">
        <v>823</v>
      </c>
      <c r="D598" t="s">
        <v>63</v>
      </c>
      <c r="E598" t="s">
        <v>16</v>
      </c>
      <c r="F598">
        <v>2</v>
      </c>
      <c r="G598">
        <v>3500</v>
      </c>
      <c r="H598">
        <v>43.2</v>
      </c>
      <c r="I598">
        <v>400</v>
      </c>
      <c r="J598">
        <v>40</v>
      </c>
      <c r="K598">
        <v>400</v>
      </c>
      <c r="L598">
        <v>17.05</v>
      </c>
    </row>
    <row r="599" spans="1:12" x14ac:dyDescent="0.2">
      <c r="A599" t="s">
        <v>184</v>
      </c>
      <c r="B599" t="s">
        <v>824</v>
      </c>
      <c r="C599" t="s">
        <v>825</v>
      </c>
      <c r="D599" t="s">
        <v>137</v>
      </c>
      <c r="E599" t="s">
        <v>16</v>
      </c>
      <c r="F599">
        <v>2</v>
      </c>
      <c r="G599">
        <v>2900</v>
      </c>
      <c r="H599">
        <v>63.2</v>
      </c>
      <c r="I599">
        <v>650</v>
      </c>
      <c r="J599">
        <v>80</v>
      </c>
      <c r="K599">
        <v>750</v>
      </c>
      <c r="L599">
        <v>0.92</v>
      </c>
    </row>
    <row r="600" spans="1:12" x14ac:dyDescent="0.2">
      <c r="A600" t="s">
        <v>187</v>
      </c>
      <c r="B600" t="s">
        <v>826</v>
      </c>
      <c r="C600" t="s">
        <v>827</v>
      </c>
      <c r="D600" t="s">
        <v>63</v>
      </c>
      <c r="E600" t="s">
        <v>16</v>
      </c>
      <c r="F600">
        <v>2</v>
      </c>
      <c r="G600">
        <v>3300</v>
      </c>
      <c r="H600">
        <v>68.900000000000006</v>
      </c>
      <c r="I600">
        <v>850</v>
      </c>
      <c r="J600">
        <v>120</v>
      </c>
      <c r="K600">
        <v>700</v>
      </c>
      <c r="L600">
        <v>0.92</v>
      </c>
    </row>
    <row r="601" spans="1:12" x14ac:dyDescent="0.2">
      <c r="A601" t="s">
        <v>349</v>
      </c>
      <c r="B601" t="s">
        <v>828</v>
      </c>
      <c r="C601" t="s">
        <v>829</v>
      </c>
      <c r="D601" t="s">
        <v>457</v>
      </c>
      <c r="E601" t="s">
        <v>16</v>
      </c>
      <c r="F601">
        <v>2</v>
      </c>
      <c r="G601">
        <v>0</v>
      </c>
      <c r="H601">
        <v>61.2</v>
      </c>
      <c r="I601">
        <v>420</v>
      </c>
      <c r="J601">
        <v>100</v>
      </c>
      <c r="K601">
        <v>600</v>
      </c>
      <c r="L601">
        <v>0.92</v>
      </c>
    </row>
    <row r="602" spans="1:12" x14ac:dyDescent="0.2">
      <c r="A602" t="s">
        <v>80</v>
      </c>
      <c r="B602" t="s">
        <v>830</v>
      </c>
      <c r="C602" t="s">
        <v>831</v>
      </c>
      <c r="D602" t="s">
        <v>93</v>
      </c>
      <c r="E602" t="s">
        <v>122</v>
      </c>
      <c r="F602">
        <v>4</v>
      </c>
      <c r="G602">
        <v>1500</v>
      </c>
      <c r="H602">
        <v>68.7</v>
      </c>
      <c r="I602">
        <v>700</v>
      </c>
      <c r="J602">
        <v>160</v>
      </c>
      <c r="K602">
        <v>850</v>
      </c>
      <c r="L602">
        <v>0.92</v>
      </c>
    </row>
    <row r="603" spans="1:12" x14ac:dyDescent="0.2">
      <c r="A603" t="s">
        <v>346</v>
      </c>
      <c r="B603" t="s">
        <v>832</v>
      </c>
      <c r="C603" t="s">
        <v>833</v>
      </c>
      <c r="D603" t="s">
        <v>223</v>
      </c>
      <c r="E603" t="s">
        <v>75</v>
      </c>
      <c r="F603">
        <v>4</v>
      </c>
      <c r="G603">
        <v>9500</v>
      </c>
      <c r="H603">
        <v>45.4</v>
      </c>
      <c r="I603">
        <v>550</v>
      </c>
      <c r="J603">
        <v>40</v>
      </c>
      <c r="K603">
        <v>400</v>
      </c>
      <c r="L603">
        <v>17.05</v>
      </c>
    </row>
    <row r="604" spans="1:12" x14ac:dyDescent="0.2">
      <c r="A604" t="s">
        <v>184</v>
      </c>
      <c r="B604" t="s">
        <v>834</v>
      </c>
      <c r="C604" t="s">
        <v>835</v>
      </c>
      <c r="D604" t="s">
        <v>20</v>
      </c>
      <c r="E604" t="s">
        <v>122</v>
      </c>
      <c r="F604">
        <v>4</v>
      </c>
      <c r="G604">
        <v>3100</v>
      </c>
      <c r="H604">
        <v>62.1</v>
      </c>
      <c r="I604">
        <v>600</v>
      </c>
      <c r="J604">
        <v>80</v>
      </c>
      <c r="K604">
        <v>750</v>
      </c>
      <c r="L604">
        <v>0.92</v>
      </c>
    </row>
    <row r="605" spans="1:12" x14ac:dyDescent="0.2">
      <c r="A605" t="s">
        <v>187</v>
      </c>
      <c r="B605" t="s">
        <v>836</v>
      </c>
      <c r="C605" t="s">
        <v>837</v>
      </c>
      <c r="D605" t="s">
        <v>40</v>
      </c>
      <c r="E605" t="s">
        <v>16</v>
      </c>
      <c r="F605">
        <v>2</v>
      </c>
      <c r="G605">
        <v>3400</v>
      </c>
      <c r="H605">
        <v>69.5</v>
      </c>
      <c r="I605">
        <v>900</v>
      </c>
      <c r="J605">
        <v>120</v>
      </c>
      <c r="K605">
        <v>700</v>
      </c>
      <c r="L605">
        <v>0.92</v>
      </c>
    </row>
    <row r="606" spans="1:12" x14ac:dyDescent="0.2">
      <c r="A606" t="s">
        <v>349</v>
      </c>
      <c r="B606" t="s">
        <v>838</v>
      </c>
      <c r="C606" t="s">
        <v>839</v>
      </c>
      <c r="D606" t="s">
        <v>840</v>
      </c>
      <c r="E606" t="s">
        <v>16</v>
      </c>
      <c r="F606">
        <v>2</v>
      </c>
      <c r="G606">
        <v>0</v>
      </c>
      <c r="H606">
        <v>60.4</v>
      </c>
      <c r="I606">
        <v>450</v>
      </c>
      <c r="J606">
        <v>100</v>
      </c>
      <c r="K606">
        <v>600</v>
      </c>
      <c r="L606">
        <v>0.92</v>
      </c>
    </row>
    <row r="607" spans="1:12" x14ac:dyDescent="0.2">
      <c r="A607" t="s">
        <v>80</v>
      </c>
      <c r="B607" t="s">
        <v>841</v>
      </c>
      <c r="C607" t="s">
        <v>842</v>
      </c>
      <c r="D607" t="s">
        <v>242</v>
      </c>
      <c r="E607" t="s">
        <v>75</v>
      </c>
      <c r="F607">
        <v>3</v>
      </c>
      <c r="G607">
        <v>1500</v>
      </c>
      <c r="H607">
        <v>70.2</v>
      </c>
      <c r="I607">
        <v>800</v>
      </c>
      <c r="J607">
        <v>160</v>
      </c>
      <c r="K607">
        <v>850</v>
      </c>
      <c r="L607">
        <v>0.92</v>
      </c>
    </row>
    <row r="608" spans="1:12" x14ac:dyDescent="0.2">
      <c r="A608" t="s">
        <v>346</v>
      </c>
      <c r="B608" t="s">
        <v>843</v>
      </c>
      <c r="C608" t="s">
        <v>844</v>
      </c>
      <c r="D608" t="s">
        <v>501</v>
      </c>
      <c r="E608" t="s">
        <v>16</v>
      </c>
      <c r="F608">
        <v>2</v>
      </c>
      <c r="G608">
        <v>2800</v>
      </c>
      <c r="H608">
        <v>42.8</v>
      </c>
      <c r="I608">
        <v>380</v>
      </c>
      <c r="J608">
        <v>40</v>
      </c>
      <c r="K608">
        <v>400</v>
      </c>
      <c r="L608">
        <v>17.05</v>
      </c>
    </row>
    <row r="609" spans="1:12" x14ac:dyDescent="0.2">
      <c r="A609" t="s">
        <v>339</v>
      </c>
      <c r="B609" t="s">
        <v>340</v>
      </c>
      <c r="C609" t="s">
        <v>341</v>
      </c>
      <c r="D609" t="s">
        <v>63</v>
      </c>
      <c r="E609" t="s">
        <v>16</v>
      </c>
      <c r="F609">
        <v>2</v>
      </c>
      <c r="G609">
        <v>1500</v>
      </c>
      <c r="H609">
        <v>51.2</v>
      </c>
      <c r="I609">
        <v>600</v>
      </c>
      <c r="J609">
        <v>90</v>
      </c>
      <c r="K609">
        <v>500</v>
      </c>
      <c r="L609">
        <v>28.5</v>
      </c>
    </row>
    <row r="610" spans="1:12" x14ac:dyDescent="0.2">
      <c r="A610" t="s">
        <v>349</v>
      </c>
      <c r="B610" t="s">
        <v>350</v>
      </c>
      <c r="C610" t="s">
        <v>845</v>
      </c>
      <c r="D610" t="s">
        <v>20</v>
      </c>
      <c r="E610" t="s">
        <v>16</v>
      </c>
      <c r="F610">
        <v>2</v>
      </c>
      <c r="G610">
        <v>0</v>
      </c>
      <c r="H610">
        <v>65.8</v>
      </c>
      <c r="I610">
        <v>650</v>
      </c>
      <c r="J610">
        <v>100</v>
      </c>
      <c r="K610">
        <v>600</v>
      </c>
      <c r="L610">
        <v>0.92</v>
      </c>
    </row>
    <row r="611" spans="1:12" x14ac:dyDescent="0.2">
      <c r="A611" t="s">
        <v>84</v>
      </c>
      <c r="B611" t="s">
        <v>846</v>
      </c>
      <c r="C611" t="s">
        <v>86</v>
      </c>
      <c r="D611" t="s">
        <v>40</v>
      </c>
      <c r="E611" t="s">
        <v>122</v>
      </c>
      <c r="F611">
        <v>4</v>
      </c>
      <c r="G611">
        <v>3800</v>
      </c>
      <c r="H611">
        <v>76.5</v>
      </c>
      <c r="I611">
        <v>950</v>
      </c>
      <c r="J611">
        <v>180</v>
      </c>
      <c r="K611">
        <v>800</v>
      </c>
      <c r="L611">
        <v>0.92</v>
      </c>
    </row>
    <row r="612" spans="1:12" x14ac:dyDescent="0.2">
      <c r="A612" t="s">
        <v>847</v>
      </c>
      <c r="B612" t="s">
        <v>848</v>
      </c>
      <c r="C612" t="s">
        <v>849</v>
      </c>
      <c r="D612" t="s">
        <v>208</v>
      </c>
      <c r="E612" t="s">
        <v>16</v>
      </c>
      <c r="F612">
        <v>2</v>
      </c>
      <c r="G612">
        <v>6500</v>
      </c>
      <c r="H612">
        <v>53.4</v>
      </c>
      <c r="I612">
        <v>500</v>
      </c>
      <c r="J612">
        <v>140</v>
      </c>
      <c r="K612">
        <v>450</v>
      </c>
      <c r="L612">
        <v>350.25</v>
      </c>
    </row>
    <row r="613" spans="1:12" x14ac:dyDescent="0.2">
      <c r="A613" t="s">
        <v>342</v>
      </c>
      <c r="B613" t="s">
        <v>343</v>
      </c>
      <c r="C613" t="s">
        <v>344</v>
      </c>
      <c r="D613" t="s">
        <v>15</v>
      </c>
      <c r="E613" t="s">
        <v>75</v>
      </c>
      <c r="F613">
        <v>4</v>
      </c>
      <c r="G613">
        <v>5500</v>
      </c>
      <c r="H613">
        <v>62.3</v>
      </c>
      <c r="I613">
        <v>600</v>
      </c>
      <c r="J613">
        <v>160</v>
      </c>
      <c r="K613">
        <v>400</v>
      </c>
      <c r="L613">
        <v>95.5</v>
      </c>
    </row>
    <row r="614" spans="1:12" x14ac:dyDescent="0.2">
      <c r="A614" t="s">
        <v>339</v>
      </c>
      <c r="B614" t="s">
        <v>850</v>
      </c>
      <c r="C614" t="s">
        <v>851</v>
      </c>
      <c r="D614" t="s">
        <v>252</v>
      </c>
      <c r="E614" t="s">
        <v>16</v>
      </c>
      <c r="F614">
        <v>2</v>
      </c>
      <c r="G614">
        <v>1200</v>
      </c>
      <c r="H614">
        <v>48.5</v>
      </c>
      <c r="I614">
        <v>450</v>
      </c>
      <c r="J614">
        <v>90</v>
      </c>
      <c r="K614">
        <v>500</v>
      </c>
      <c r="L614">
        <v>28.5</v>
      </c>
    </row>
    <row r="615" spans="1:12" x14ac:dyDescent="0.2">
      <c r="A615" t="s">
        <v>349</v>
      </c>
      <c r="B615" t="s">
        <v>777</v>
      </c>
      <c r="C615" t="s">
        <v>852</v>
      </c>
      <c r="D615" t="s">
        <v>216</v>
      </c>
      <c r="E615" t="s">
        <v>122</v>
      </c>
      <c r="F615">
        <v>4</v>
      </c>
      <c r="G615">
        <v>0</v>
      </c>
      <c r="H615">
        <v>62.4</v>
      </c>
      <c r="I615">
        <v>500</v>
      </c>
      <c r="J615">
        <v>100</v>
      </c>
      <c r="K615">
        <v>600</v>
      </c>
      <c r="L615">
        <v>0.92</v>
      </c>
    </row>
    <row r="616" spans="1:12" x14ac:dyDescent="0.2">
      <c r="A616" t="s">
        <v>84</v>
      </c>
      <c r="B616" t="s">
        <v>853</v>
      </c>
      <c r="C616" t="s">
        <v>854</v>
      </c>
      <c r="D616" t="s">
        <v>15</v>
      </c>
      <c r="E616" t="s">
        <v>16</v>
      </c>
      <c r="F616">
        <v>2</v>
      </c>
      <c r="G616">
        <v>3500</v>
      </c>
      <c r="H616">
        <v>72.8</v>
      </c>
      <c r="I616">
        <v>850</v>
      </c>
      <c r="J616">
        <v>180</v>
      </c>
      <c r="K616">
        <v>800</v>
      </c>
      <c r="L616">
        <v>0.92</v>
      </c>
    </row>
    <row r="617" spans="1:12" x14ac:dyDescent="0.2">
      <c r="A617" t="s">
        <v>847</v>
      </c>
      <c r="B617" t="s">
        <v>855</v>
      </c>
      <c r="C617" t="s">
        <v>856</v>
      </c>
      <c r="D617" t="s">
        <v>697</v>
      </c>
      <c r="E617" t="s">
        <v>75</v>
      </c>
      <c r="F617">
        <v>3</v>
      </c>
      <c r="G617">
        <v>5800</v>
      </c>
      <c r="H617">
        <v>48.9</v>
      </c>
      <c r="I617">
        <v>400</v>
      </c>
      <c r="J617">
        <v>140</v>
      </c>
      <c r="K617">
        <v>450</v>
      </c>
      <c r="L617">
        <v>350.25</v>
      </c>
    </row>
    <row r="618" spans="1:12" x14ac:dyDescent="0.2">
      <c r="A618" t="s">
        <v>342</v>
      </c>
      <c r="B618" t="s">
        <v>857</v>
      </c>
      <c r="C618" t="s">
        <v>858</v>
      </c>
      <c r="D618" t="s">
        <v>20</v>
      </c>
      <c r="E618" t="s">
        <v>16</v>
      </c>
      <c r="F618">
        <v>2</v>
      </c>
      <c r="G618">
        <v>5000</v>
      </c>
      <c r="H618">
        <v>60.1</v>
      </c>
      <c r="I618">
        <v>550</v>
      </c>
      <c r="J618">
        <v>160</v>
      </c>
      <c r="K618">
        <v>400</v>
      </c>
      <c r="L618">
        <v>95.5</v>
      </c>
    </row>
    <row r="619" spans="1:12" x14ac:dyDescent="0.2">
      <c r="A619" t="s">
        <v>339</v>
      </c>
      <c r="B619" t="s">
        <v>859</v>
      </c>
      <c r="C619" t="s">
        <v>860</v>
      </c>
      <c r="D619" t="s">
        <v>115</v>
      </c>
      <c r="E619" t="s">
        <v>122</v>
      </c>
      <c r="F619">
        <v>4</v>
      </c>
      <c r="G619">
        <v>1300</v>
      </c>
      <c r="H619">
        <v>47.8</v>
      </c>
      <c r="I619">
        <v>400</v>
      </c>
      <c r="J619">
        <v>90</v>
      </c>
      <c r="K619">
        <v>500</v>
      </c>
      <c r="L619">
        <v>28.5</v>
      </c>
    </row>
    <row r="620" spans="1:12" x14ac:dyDescent="0.2">
      <c r="A620" t="s">
        <v>349</v>
      </c>
      <c r="B620" t="s">
        <v>787</v>
      </c>
      <c r="C620" t="s">
        <v>788</v>
      </c>
      <c r="D620" t="s">
        <v>63</v>
      </c>
      <c r="E620" t="s">
        <v>16</v>
      </c>
      <c r="F620">
        <v>2</v>
      </c>
      <c r="G620">
        <v>0</v>
      </c>
      <c r="H620">
        <v>60.5</v>
      </c>
      <c r="I620">
        <v>450</v>
      </c>
      <c r="J620">
        <v>100</v>
      </c>
      <c r="K620">
        <v>600</v>
      </c>
      <c r="L620">
        <v>0.92</v>
      </c>
    </row>
    <row r="621" spans="1:12" x14ac:dyDescent="0.2">
      <c r="A621" t="s">
        <v>84</v>
      </c>
      <c r="B621" t="s">
        <v>85</v>
      </c>
      <c r="C621" t="s">
        <v>861</v>
      </c>
      <c r="D621" t="s">
        <v>137</v>
      </c>
      <c r="E621" t="s">
        <v>16</v>
      </c>
      <c r="F621">
        <v>2</v>
      </c>
      <c r="G621">
        <v>3600</v>
      </c>
      <c r="H621">
        <v>75.400000000000006</v>
      </c>
      <c r="I621">
        <v>900</v>
      </c>
      <c r="J621">
        <v>180</v>
      </c>
      <c r="K621">
        <v>800</v>
      </c>
      <c r="L621">
        <v>0.92</v>
      </c>
    </row>
    <row r="622" spans="1:12" x14ac:dyDescent="0.2">
      <c r="A622" t="s">
        <v>847</v>
      </c>
      <c r="B622" t="s">
        <v>862</v>
      </c>
      <c r="C622" t="s">
        <v>863</v>
      </c>
      <c r="D622" t="s">
        <v>15</v>
      </c>
      <c r="E622" t="s">
        <v>122</v>
      </c>
      <c r="F622">
        <v>4</v>
      </c>
      <c r="G622">
        <v>6000</v>
      </c>
      <c r="H622">
        <v>47.2</v>
      </c>
      <c r="I622">
        <v>380</v>
      </c>
      <c r="J622">
        <v>140</v>
      </c>
      <c r="K622">
        <v>450</v>
      </c>
      <c r="L622">
        <v>350.25</v>
      </c>
    </row>
    <row r="623" spans="1:12" x14ac:dyDescent="0.2">
      <c r="A623" t="s">
        <v>342</v>
      </c>
      <c r="B623" t="s">
        <v>864</v>
      </c>
      <c r="C623" t="s">
        <v>865</v>
      </c>
      <c r="D623" t="s">
        <v>99</v>
      </c>
      <c r="E623" t="s">
        <v>16</v>
      </c>
      <c r="F623">
        <v>2</v>
      </c>
      <c r="G623">
        <v>4800</v>
      </c>
      <c r="H623">
        <v>55.4</v>
      </c>
      <c r="I623">
        <v>400</v>
      </c>
      <c r="J623">
        <v>160</v>
      </c>
      <c r="K623">
        <v>400</v>
      </c>
      <c r="L623">
        <v>95.5</v>
      </c>
    </row>
    <row r="624" spans="1:12" x14ac:dyDescent="0.2">
      <c r="A624" t="s">
        <v>339</v>
      </c>
      <c r="B624" t="s">
        <v>866</v>
      </c>
      <c r="C624" t="s">
        <v>867</v>
      </c>
      <c r="D624" t="s">
        <v>216</v>
      </c>
      <c r="E624" t="s">
        <v>75</v>
      </c>
      <c r="F624">
        <v>4</v>
      </c>
      <c r="G624">
        <v>1000</v>
      </c>
      <c r="H624">
        <v>45.6</v>
      </c>
      <c r="I624">
        <v>350</v>
      </c>
      <c r="J624">
        <v>90</v>
      </c>
      <c r="K624">
        <v>500</v>
      </c>
      <c r="L624">
        <v>28.5</v>
      </c>
    </row>
    <row r="625" spans="1:12" x14ac:dyDescent="0.2">
      <c r="A625" t="s">
        <v>349</v>
      </c>
      <c r="B625" t="s">
        <v>798</v>
      </c>
      <c r="C625" t="s">
        <v>799</v>
      </c>
      <c r="D625" t="s">
        <v>71</v>
      </c>
      <c r="E625" t="s">
        <v>16</v>
      </c>
      <c r="F625">
        <v>2</v>
      </c>
      <c r="G625">
        <v>0</v>
      </c>
      <c r="H625">
        <v>61.2</v>
      </c>
      <c r="I625">
        <v>480</v>
      </c>
      <c r="J625">
        <v>100</v>
      </c>
      <c r="K625">
        <v>600</v>
      </c>
      <c r="L625">
        <v>0.92</v>
      </c>
    </row>
    <row r="626" spans="1:12" x14ac:dyDescent="0.2">
      <c r="A626" t="s">
        <v>84</v>
      </c>
      <c r="B626" t="s">
        <v>868</v>
      </c>
      <c r="C626" t="s">
        <v>869</v>
      </c>
      <c r="D626" t="s">
        <v>15</v>
      </c>
      <c r="E626" t="s">
        <v>122</v>
      </c>
      <c r="F626">
        <v>4</v>
      </c>
      <c r="G626">
        <v>3700</v>
      </c>
      <c r="H626">
        <v>71.2</v>
      </c>
      <c r="I626">
        <v>800</v>
      </c>
      <c r="J626">
        <v>180</v>
      </c>
      <c r="K626">
        <v>800</v>
      </c>
      <c r="L626">
        <v>0.92</v>
      </c>
    </row>
    <row r="627" spans="1:12" x14ac:dyDescent="0.2">
      <c r="A627" t="s">
        <v>847</v>
      </c>
      <c r="B627" t="s">
        <v>870</v>
      </c>
      <c r="C627" t="s">
        <v>871</v>
      </c>
      <c r="D627" t="s">
        <v>242</v>
      </c>
      <c r="E627" t="s">
        <v>16</v>
      </c>
      <c r="F627">
        <v>2</v>
      </c>
      <c r="G627">
        <v>5500</v>
      </c>
      <c r="H627">
        <v>46.8</v>
      </c>
      <c r="I627">
        <v>350</v>
      </c>
      <c r="J627">
        <v>140</v>
      </c>
      <c r="K627">
        <v>450</v>
      </c>
      <c r="L627">
        <v>350.25</v>
      </c>
    </row>
    <row r="628" spans="1:12" x14ac:dyDescent="0.2">
      <c r="A628" t="s">
        <v>342</v>
      </c>
      <c r="B628" t="s">
        <v>872</v>
      </c>
      <c r="C628" t="s">
        <v>873</v>
      </c>
      <c r="D628" t="s">
        <v>40</v>
      </c>
      <c r="E628" t="s">
        <v>75</v>
      </c>
      <c r="F628">
        <v>4</v>
      </c>
      <c r="G628">
        <v>4500</v>
      </c>
      <c r="H628">
        <v>52.3</v>
      </c>
      <c r="I628">
        <v>380</v>
      </c>
      <c r="J628">
        <v>160</v>
      </c>
      <c r="K628">
        <v>400</v>
      </c>
      <c r="L628">
        <v>95.5</v>
      </c>
    </row>
    <row r="629" spans="1:12" x14ac:dyDescent="0.2">
      <c r="A629" t="s">
        <v>339</v>
      </c>
      <c r="B629" t="s">
        <v>874</v>
      </c>
      <c r="C629" t="s">
        <v>875</v>
      </c>
      <c r="D629" t="s">
        <v>15</v>
      </c>
      <c r="E629" t="s">
        <v>16</v>
      </c>
      <c r="F629">
        <v>2</v>
      </c>
      <c r="G629">
        <v>1100</v>
      </c>
      <c r="H629">
        <v>46.5</v>
      </c>
      <c r="I629">
        <v>380</v>
      </c>
      <c r="J629">
        <v>90</v>
      </c>
      <c r="K629">
        <v>500</v>
      </c>
      <c r="L629">
        <v>28.5</v>
      </c>
    </row>
    <row r="630" spans="1:12" x14ac:dyDescent="0.2">
      <c r="A630" t="s">
        <v>349</v>
      </c>
      <c r="B630" t="s">
        <v>808</v>
      </c>
      <c r="C630" t="s">
        <v>809</v>
      </c>
      <c r="D630" t="s">
        <v>301</v>
      </c>
      <c r="E630" t="s">
        <v>122</v>
      </c>
      <c r="F630">
        <v>4</v>
      </c>
      <c r="G630">
        <v>0</v>
      </c>
      <c r="H630">
        <v>59.8</v>
      </c>
      <c r="I630">
        <v>400</v>
      </c>
      <c r="J630">
        <v>100</v>
      </c>
      <c r="K630">
        <v>600</v>
      </c>
      <c r="L630">
        <v>0.92</v>
      </c>
    </row>
    <row r="631" spans="1:12" x14ac:dyDescent="0.2">
      <c r="A631" t="s">
        <v>84</v>
      </c>
      <c r="B631" t="s">
        <v>876</v>
      </c>
      <c r="C631" t="s">
        <v>877</v>
      </c>
      <c r="D631" t="s">
        <v>252</v>
      </c>
      <c r="E631" t="s">
        <v>16</v>
      </c>
      <c r="F631">
        <v>2</v>
      </c>
      <c r="G631">
        <v>3500</v>
      </c>
      <c r="H631">
        <v>70.5</v>
      </c>
      <c r="I631">
        <v>780</v>
      </c>
      <c r="J631">
        <v>180</v>
      </c>
      <c r="K631">
        <v>800</v>
      </c>
      <c r="L631">
        <v>0.92</v>
      </c>
    </row>
    <row r="632" spans="1:12" x14ac:dyDescent="0.2">
      <c r="A632" t="s">
        <v>847</v>
      </c>
      <c r="B632" t="s">
        <v>878</v>
      </c>
      <c r="C632" t="s">
        <v>879</v>
      </c>
      <c r="D632" t="s">
        <v>137</v>
      </c>
      <c r="E632" t="s">
        <v>75</v>
      </c>
      <c r="F632">
        <v>3</v>
      </c>
      <c r="G632">
        <v>5200</v>
      </c>
      <c r="H632">
        <v>45.6</v>
      </c>
      <c r="I632">
        <v>320</v>
      </c>
      <c r="J632">
        <v>140</v>
      </c>
      <c r="K632">
        <v>450</v>
      </c>
      <c r="L632">
        <v>350.25</v>
      </c>
    </row>
    <row r="633" spans="1:12" x14ac:dyDescent="0.2">
      <c r="A633" t="s">
        <v>342</v>
      </c>
      <c r="B633" t="s">
        <v>880</v>
      </c>
      <c r="C633" t="s">
        <v>881</v>
      </c>
      <c r="D633" t="s">
        <v>208</v>
      </c>
      <c r="E633" t="s">
        <v>16</v>
      </c>
      <c r="F633">
        <v>2</v>
      </c>
      <c r="G633">
        <v>4600</v>
      </c>
      <c r="H633">
        <v>51.2</v>
      </c>
      <c r="I633">
        <v>350</v>
      </c>
      <c r="J633">
        <v>160</v>
      </c>
      <c r="K633">
        <v>400</v>
      </c>
      <c r="L633">
        <v>95.5</v>
      </c>
    </row>
    <row r="634" spans="1:12" x14ac:dyDescent="0.2">
      <c r="A634" t="s">
        <v>339</v>
      </c>
      <c r="B634" t="s">
        <v>882</v>
      </c>
      <c r="C634" t="s">
        <v>883</v>
      </c>
      <c r="D634" t="s">
        <v>20</v>
      </c>
      <c r="E634" t="s">
        <v>122</v>
      </c>
      <c r="F634">
        <v>4</v>
      </c>
      <c r="G634">
        <v>1400</v>
      </c>
      <c r="H634">
        <v>47.8</v>
      </c>
      <c r="I634">
        <v>420</v>
      </c>
      <c r="J634">
        <v>90</v>
      </c>
      <c r="K634">
        <v>500</v>
      </c>
      <c r="L634">
        <v>28.5</v>
      </c>
    </row>
    <row r="635" spans="1:12" x14ac:dyDescent="0.2">
      <c r="A635" t="s">
        <v>349</v>
      </c>
      <c r="B635" t="s">
        <v>884</v>
      </c>
      <c r="C635" t="s">
        <v>885</v>
      </c>
      <c r="D635" t="s">
        <v>223</v>
      </c>
      <c r="E635" t="s">
        <v>16</v>
      </c>
      <c r="F635">
        <v>2</v>
      </c>
      <c r="G635">
        <v>0</v>
      </c>
      <c r="H635">
        <v>63.4</v>
      </c>
      <c r="I635">
        <v>550</v>
      </c>
      <c r="J635">
        <v>100</v>
      </c>
      <c r="K635">
        <v>600</v>
      </c>
      <c r="L635">
        <v>0.92</v>
      </c>
    </row>
    <row r="636" spans="1:12" x14ac:dyDescent="0.2">
      <c r="A636" t="s">
        <v>84</v>
      </c>
      <c r="B636" t="s">
        <v>886</v>
      </c>
      <c r="C636" t="s">
        <v>887</v>
      </c>
      <c r="D636" t="s">
        <v>40</v>
      </c>
      <c r="E636" t="s">
        <v>75</v>
      </c>
      <c r="F636">
        <v>3</v>
      </c>
      <c r="G636">
        <v>3400</v>
      </c>
      <c r="H636">
        <v>69.8</v>
      </c>
      <c r="I636">
        <v>750</v>
      </c>
      <c r="J636">
        <v>180</v>
      </c>
      <c r="K636">
        <v>800</v>
      </c>
      <c r="L636">
        <v>0.92</v>
      </c>
    </row>
    <row r="637" spans="1:12" x14ac:dyDescent="0.2">
      <c r="A637" t="s">
        <v>847</v>
      </c>
      <c r="B637" t="s">
        <v>888</v>
      </c>
      <c r="C637" t="s">
        <v>889</v>
      </c>
      <c r="D637" t="s">
        <v>63</v>
      </c>
      <c r="E637" t="s">
        <v>16</v>
      </c>
      <c r="F637">
        <v>2</v>
      </c>
      <c r="G637">
        <v>5300</v>
      </c>
      <c r="H637">
        <v>44.5</v>
      </c>
      <c r="I637">
        <v>300</v>
      </c>
      <c r="J637">
        <v>140</v>
      </c>
      <c r="K637">
        <v>450</v>
      </c>
      <c r="L637">
        <v>350.25</v>
      </c>
    </row>
    <row r="638" spans="1:12" x14ac:dyDescent="0.2">
      <c r="A638" t="s">
        <v>342</v>
      </c>
      <c r="B638" t="s">
        <v>890</v>
      </c>
      <c r="C638" t="s">
        <v>891</v>
      </c>
      <c r="D638" t="s">
        <v>71</v>
      </c>
      <c r="E638" t="s">
        <v>122</v>
      </c>
      <c r="F638">
        <v>4</v>
      </c>
      <c r="G638">
        <v>4700</v>
      </c>
      <c r="H638">
        <v>53.4</v>
      </c>
      <c r="I638">
        <v>400</v>
      </c>
      <c r="J638">
        <v>160</v>
      </c>
      <c r="K638">
        <v>400</v>
      </c>
      <c r="L638">
        <v>95.5</v>
      </c>
    </row>
    <row r="639" spans="1:12" x14ac:dyDescent="0.2">
      <c r="A639" t="s">
        <v>339</v>
      </c>
      <c r="B639" t="s">
        <v>892</v>
      </c>
      <c r="C639" t="s">
        <v>893</v>
      </c>
      <c r="D639" t="s">
        <v>208</v>
      </c>
      <c r="E639" t="s">
        <v>16</v>
      </c>
      <c r="F639">
        <v>2</v>
      </c>
      <c r="G639">
        <v>1200</v>
      </c>
      <c r="H639">
        <v>45.2</v>
      </c>
      <c r="I639">
        <v>350</v>
      </c>
      <c r="J639">
        <v>90</v>
      </c>
      <c r="K639">
        <v>500</v>
      </c>
      <c r="L639">
        <v>28.5</v>
      </c>
    </row>
    <row r="640" spans="1:12" x14ac:dyDescent="0.2">
      <c r="A640" t="s">
        <v>349</v>
      </c>
      <c r="B640" t="s">
        <v>894</v>
      </c>
      <c r="C640" t="s">
        <v>895</v>
      </c>
      <c r="D640" t="s">
        <v>63</v>
      </c>
      <c r="E640" t="s">
        <v>75</v>
      </c>
      <c r="F640">
        <v>4</v>
      </c>
      <c r="G640">
        <v>0</v>
      </c>
      <c r="H640">
        <v>58.7</v>
      </c>
      <c r="I640">
        <v>380</v>
      </c>
      <c r="J640">
        <v>100</v>
      </c>
      <c r="K640">
        <v>600</v>
      </c>
      <c r="L640">
        <v>0.92</v>
      </c>
    </row>
    <row r="641" spans="1:12" x14ac:dyDescent="0.2">
      <c r="A641" t="s">
        <v>84</v>
      </c>
      <c r="B641" t="s">
        <v>896</v>
      </c>
      <c r="C641" t="s">
        <v>897</v>
      </c>
      <c r="D641" t="s">
        <v>20</v>
      </c>
      <c r="E641" t="s">
        <v>122</v>
      </c>
      <c r="F641">
        <v>4</v>
      </c>
      <c r="G641">
        <v>3600</v>
      </c>
      <c r="H641">
        <v>68.900000000000006</v>
      </c>
      <c r="I641">
        <v>720</v>
      </c>
      <c r="J641">
        <v>180</v>
      </c>
      <c r="K641">
        <v>800</v>
      </c>
      <c r="L641">
        <v>0.92</v>
      </c>
    </row>
    <row r="642" spans="1:12" x14ac:dyDescent="0.2">
      <c r="A642" t="s">
        <v>847</v>
      </c>
      <c r="B642" t="s">
        <v>898</v>
      </c>
      <c r="C642" t="s">
        <v>899</v>
      </c>
      <c r="D642" t="s">
        <v>216</v>
      </c>
      <c r="E642" t="s">
        <v>16</v>
      </c>
      <c r="F642">
        <v>2</v>
      </c>
      <c r="G642">
        <v>5100</v>
      </c>
      <c r="H642">
        <v>44.8</v>
      </c>
      <c r="I642">
        <v>310</v>
      </c>
      <c r="J642">
        <v>140</v>
      </c>
      <c r="K642">
        <v>450</v>
      </c>
      <c r="L642">
        <v>350.25</v>
      </c>
    </row>
    <row r="643" spans="1:12" x14ac:dyDescent="0.2">
      <c r="A643" t="s">
        <v>342</v>
      </c>
      <c r="B643" t="s">
        <v>900</v>
      </c>
      <c r="C643" t="s">
        <v>901</v>
      </c>
      <c r="D643" t="s">
        <v>15</v>
      </c>
      <c r="E643" t="s">
        <v>16</v>
      </c>
      <c r="F643">
        <v>2</v>
      </c>
      <c r="G643">
        <v>4400</v>
      </c>
      <c r="H643">
        <v>50.5</v>
      </c>
      <c r="I643">
        <v>370</v>
      </c>
      <c r="J643">
        <v>160</v>
      </c>
      <c r="K643">
        <v>400</v>
      </c>
      <c r="L643">
        <v>95.5</v>
      </c>
    </row>
    <row r="644" spans="1:12" x14ac:dyDescent="0.2">
      <c r="A644" t="s">
        <v>339</v>
      </c>
      <c r="B644" t="s">
        <v>902</v>
      </c>
      <c r="C644" t="s">
        <v>903</v>
      </c>
      <c r="D644" t="s">
        <v>40</v>
      </c>
      <c r="E644" t="s">
        <v>75</v>
      </c>
      <c r="F644">
        <v>4</v>
      </c>
      <c r="G644">
        <v>1000</v>
      </c>
      <c r="H644">
        <v>44.5</v>
      </c>
      <c r="I644">
        <v>330</v>
      </c>
      <c r="J644">
        <v>90</v>
      </c>
      <c r="K644">
        <v>500</v>
      </c>
      <c r="L644">
        <v>28.5</v>
      </c>
    </row>
    <row r="645" spans="1:12" x14ac:dyDescent="0.2">
      <c r="A645" t="s">
        <v>349</v>
      </c>
      <c r="B645" t="s">
        <v>904</v>
      </c>
      <c r="C645" t="s">
        <v>829</v>
      </c>
      <c r="D645" t="s">
        <v>435</v>
      </c>
      <c r="E645" t="s">
        <v>16</v>
      </c>
      <c r="F645">
        <v>2</v>
      </c>
      <c r="G645">
        <v>0</v>
      </c>
      <c r="H645">
        <v>59.2</v>
      </c>
      <c r="I645">
        <v>400</v>
      </c>
      <c r="J645">
        <v>100</v>
      </c>
      <c r="K645">
        <v>600</v>
      </c>
      <c r="L645">
        <v>0.92</v>
      </c>
    </row>
    <row r="646" spans="1:12" x14ac:dyDescent="0.2">
      <c r="A646" t="s">
        <v>84</v>
      </c>
      <c r="B646" t="s">
        <v>905</v>
      </c>
      <c r="C646" t="s">
        <v>906</v>
      </c>
      <c r="D646" t="s">
        <v>63</v>
      </c>
      <c r="E646" t="s">
        <v>16</v>
      </c>
      <c r="F646">
        <v>2</v>
      </c>
      <c r="G646">
        <v>3500</v>
      </c>
      <c r="H646">
        <v>67.8</v>
      </c>
      <c r="I646">
        <v>700</v>
      </c>
      <c r="J646">
        <v>180</v>
      </c>
      <c r="K646">
        <v>800</v>
      </c>
      <c r="L646">
        <v>0.92</v>
      </c>
    </row>
    <row r="647" spans="1:12" x14ac:dyDescent="0.2">
      <c r="A647" t="s">
        <v>847</v>
      </c>
      <c r="B647" t="s">
        <v>907</v>
      </c>
      <c r="C647" t="s">
        <v>908</v>
      </c>
      <c r="D647" t="s">
        <v>71</v>
      </c>
      <c r="E647" t="s">
        <v>122</v>
      </c>
      <c r="F647">
        <v>4</v>
      </c>
      <c r="G647">
        <v>5400</v>
      </c>
      <c r="H647">
        <v>43.9</v>
      </c>
      <c r="I647">
        <v>290</v>
      </c>
      <c r="J647">
        <v>140</v>
      </c>
      <c r="K647">
        <v>450</v>
      </c>
      <c r="L647">
        <v>350.25</v>
      </c>
    </row>
    <row r="648" spans="1:12" x14ac:dyDescent="0.2">
      <c r="A648" t="s">
        <v>342</v>
      </c>
      <c r="B648" t="s">
        <v>909</v>
      </c>
      <c r="C648" t="s">
        <v>910</v>
      </c>
      <c r="D648" t="s">
        <v>223</v>
      </c>
      <c r="E648" t="s">
        <v>75</v>
      </c>
      <c r="F648">
        <v>4</v>
      </c>
      <c r="G648">
        <v>4200</v>
      </c>
      <c r="H648">
        <v>49.8</v>
      </c>
      <c r="I648">
        <v>350</v>
      </c>
      <c r="J648">
        <v>160</v>
      </c>
      <c r="K648">
        <v>400</v>
      </c>
      <c r="L648">
        <v>95.5</v>
      </c>
    </row>
    <row r="649" spans="1:12" x14ac:dyDescent="0.2">
      <c r="A649" t="s">
        <v>336</v>
      </c>
      <c r="B649" t="s">
        <v>337</v>
      </c>
      <c r="C649" t="s">
        <v>338</v>
      </c>
      <c r="D649" t="s">
        <v>15</v>
      </c>
      <c r="E649" t="s">
        <v>16</v>
      </c>
      <c r="F649">
        <v>2</v>
      </c>
      <c r="G649">
        <v>0</v>
      </c>
      <c r="H649">
        <v>55.8</v>
      </c>
      <c r="I649">
        <v>600</v>
      </c>
      <c r="J649">
        <v>90</v>
      </c>
      <c r="K649">
        <v>400</v>
      </c>
      <c r="L649">
        <v>4.95</v>
      </c>
    </row>
    <row r="650" spans="1:12" x14ac:dyDescent="0.2">
      <c r="A650" t="s">
        <v>156</v>
      </c>
      <c r="B650" t="s">
        <v>157</v>
      </c>
      <c r="C650" t="s">
        <v>158</v>
      </c>
      <c r="D650" t="s">
        <v>20</v>
      </c>
      <c r="E650" t="s">
        <v>122</v>
      </c>
      <c r="F650">
        <v>4</v>
      </c>
      <c r="G650">
        <v>2000</v>
      </c>
      <c r="H650">
        <v>45.2</v>
      </c>
      <c r="I650">
        <v>300</v>
      </c>
      <c r="J650">
        <v>180</v>
      </c>
      <c r="K650">
        <v>300</v>
      </c>
      <c r="L650">
        <v>82.75</v>
      </c>
    </row>
    <row r="651" spans="1:12" x14ac:dyDescent="0.2">
      <c r="A651" t="s">
        <v>352</v>
      </c>
      <c r="B651" t="s">
        <v>353</v>
      </c>
      <c r="C651" t="s">
        <v>354</v>
      </c>
      <c r="D651" t="s">
        <v>208</v>
      </c>
      <c r="E651" t="s">
        <v>16</v>
      </c>
      <c r="F651">
        <v>2</v>
      </c>
      <c r="G651">
        <v>15000</v>
      </c>
      <c r="H651">
        <v>51.4</v>
      </c>
      <c r="I651">
        <v>500</v>
      </c>
      <c r="J651">
        <v>80</v>
      </c>
      <c r="K651">
        <v>350</v>
      </c>
      <c r="L651">
        <v>35.25</v>
      </c>
    </row>
    <row r="652" spans="1:12" x14ac:dyDescent="0.2">
      <c r="A652" t="s">
        <v>367</v>
      </c>
      <c r="B652" t="s">
        <v>368</v>
      </c>
      <c r="C652" t="s">
        <v>911</v>
      </c>
      <c r="D652" t="s">
        <v>63</v>
      </c>
      <c r="E652" t="s">
        <v>75</v>
      </c>
      <c r="F652">
        <v>4</v>
      </c>
      <c r="G652">
        <v>2500</v>
      </c>
      <c r="H652">
        <v>31.8</v>
      </c>
      <c r="I652">
        <v>250</v>
      </c>
      <c r="J652">
        <v>100</v>
      </c>
      <c r="K652">
        <v>200</v>
      </c>
      <c r="L652">
        <v>30.9</v>
      </c>
    </row>
    <row r="653" spans="1:12" x14ac:dyDescent="0.2">
      <c r="A653" t="s">
        <v>41</v>
      </c>
      <c r="B653" t="s">
        <v>41</v>
      </c>
      <c r="C653" t="s">
        <v>42</v>
      </c>
      <c r="D653" t="s">
        <v>40</v>
      </c>
      <c r="E653" t="s">
        <v>16</v>
      </c>
      <c r="F653">
        <v>2</v>
      </c>
      <c r="G653">
        <v>42000</v>
      </c>
      <c r="H653">
        <v>83.8</v>
      </c>
      <c r="I653">
        <v>1200</v>
      </c>
      <c r="J653">
        <v>90</v>
      </c>
      <c r="K653">
        <v>800</v>
      </c>
      <c r="L653">
        <v>1.35</v>
      </c>
    </row>
    <row r="654" spans="1:12" x14ac:dyDescent="0.2">
      <c r="A654" t="s">
        <v>355</v>
      </c>
      <c r="B654" t="s">
        <v>356</v>
      </c>
      <c r="C654" t="s">
        <v>912</v>
      </c>
      <c r="D654" t="s">
        <v>71</v>
      </c>
      <c r="E654" t="s">
        <v>16</v>
      </c>
      <c r="F654">
        <v>2</v>
      </c>
      <c r="G654">
        <v>25000</v>
      </c>
      <c r="H654">
        <v>72.400000000000006</v>
      </c>
      <c r="I654">
        <v>1100</v>
      </c>
      <c r="J654">
        <v>270</v>
      </c>
      <c r="K654">
        <v>750</v>
      </c>
      <c r="L654">
        <v>3.67</v>
      </c>
    </row>
    <row r="655" spans="1:12" x14ac:dyDescent="0.2">
      <c r="A655" t="s">
        <v>336</v>
      </c>
      <c r="B655" t="s">
        <v>913</v>
      </c>
      <c r="C655" t="s">
        <v>914</v>
      </c>
      <c r="D655" t="s">
        <v>216</v>
      </c>
      <c r="E655" t="s">
        <v>122</v>
      </c>
      <c r="F655">
        <v>4</v>
      </c>
      <c r="G655">
        <v>8000</v>
      </c>
      <c r="H655">
        <v>53.2</v>
      </c>
      <c r="I655">
        <v>550</v>
      </c>
      <c r="J655">
        <v>90</v>
      </c>
      <c r="K655">
        <v>400</v>
      </c>
      <c r="L655">
        <v>4.95</v>
      </c>
    </row>
    <row r="656" spans="1:12" x14ac:dyDescent="0.2">
      <c r="A656" t="s">
        <v>156</v>
      </c>
      <c r="B656" t="s">
        <v>915</v>
      </c>
      <c r="C656" t="s">
        <v>916</v>
      </c>
      <c r="D656" t="s">
        <v>63</v>
      </c>
      <c r="E656" t="s">
        <v>16</v>
      </c>
      <c r="F656">
        <v>2</v>
      </c>
      <c r="G656">
        <v>1800</v>
      </c>
      <c r="H656">
        <v>47.5</v>
      </c>
      <c r="I656">
        <v>350</v>
      </c>
      <c r="J656">
        <v>180</v>
      </c>
      <c r="K656">
        <v>300</v>
      </c>
      <c r="L656">
        <v>82.75</v>
      </c>
    </row>
    <row r="657" spans="1:12" x14ac:dyDescent="0.2">
      <c r="A657" t="s">
        <v>352</v>
      </c>
      <c r="B657" t="s">
        <v>917</v>
      </c>
      <c r="C657" t="s">
        <v>918</v>
      </c>
      <c r="D657" t="s">
        <v>20</v>
      </c>
      <c r="E657" t="s">
        <v>75</v>
      </c>
      <c r="F657">
        <v>4</v>
      </c>
      <c r="G657">
        <v>12000</v>
      </c>
      <c r="H657">
        <v>45.6</v>
      </c>
      <c r="I657">
        <v>300</v>
      </c>
      <c r="J657">
        <v>80</v>
      </c>
      <c r="K657">
        <v>350</v>
      </c>
      <c r="L657">
        <v>35.25</v>
      </c>
    </row>
    <row r="658" spans="1:12" x14ac:dyDescent="0.2">
      <c r="A658" t="s">
        <v>41</v>
      </c>
      <c r="B658" t="s">
        <v>41</v>
      </c>
      <c r="C658" t="s">
        <v>406</v>
      </c>
      <c r="D658" t="s">
        <v>15</v>
      </c>
      <c r="E658" t="s">
        <v>122</v>
      </c>
      <c r="F658">
        <v>4</v>
      </c>
      <c r="G658">
        <v>40000</v>
      </c>
      <c r="H658">
        <v>83.8</v>
      </c>
      <c r="I658">
        <v>1100</v>
      </c>
      <c r="J658">
        <v>90</v>
      </c>
      <c r="K658">
        <v>800</v>
      </c>
      <c r="L658">
        <v>1.35</v>
      </c>
    </row>
    <row r="659" spans="1:12" x14ac:dyDescent="0.2">
      <c r="A659" t="s">
        <v>355</v>
      </c>
      <c r="B659" t="s">
        <v>919</v>
      </c>
      <c r="C659" t="s">
        <v>920</v>
      </c>
      <c r="D659" t="s">
        <v>137</v>
      </c>
      <c r="E659" t="s">
        <v>16</v>
      </c>
      <c r="F659">
        <v>2</v>
      </c>
      <c r="G659">
        <v>27000</v>
      </c>
      <c r="H659">
        <v>71.8</v>
      </c>
      <c r="I659">
        <v>1000</v>
      </c>
      <c r="J659">
        <v>270</v>
      </c>
      <c r="K659">
        <v>750</v>
      </c>
      <c r="L659">
        <v>3.67</v>
      </c>
    </row>
    <row r="660" spans="1:12" x14ac:dyDescent="0.2">
      <c r="A660" t="s">
        <v>336</v>
      </c>
      <c r="B660" t="s">
        <v>921</v>
      </c>
      <c r="C660" t="s">
        <v>922</v>
      </c>
      <c r="D660" t="s">
        <v>63</v>
      </c>
      <c r="E660" t="s">
        <v>16</v>
      </c>
      <c r="F660">
        <v>2</v>
      </c>
      <c r="G660">
        <v>0</v>
      </c>
      <c r="H660">
        <v>51.4</v>
      </c>
      <c r="I660">
        <v>450</v>
      </c>
      <c r="J660">
        <v>90</v>
      </c>
      <c r="K660">
        <v>400</v>
      </c>
      <c r="L660">
        <v>4.95</v>
      </c>
    </row>
    <row r="661" spans="1:12" x14ac:dyDescent="0.2">
      <c r="A661" t="s">
        <v>156</v>
      </c>
      <c r="B661" t="s">
        <v>923</v>
      </c>
      <c r="C661" t="s">
        <v>924</v>
      </c>
      <c r="D661" t="s">
        <v>40</v>
      </c>
      <c r="E661" t="s">
        <v>122</v>
      </c>
      <c r="F661">
        <v>4</v>
      </c>
      <c r="G661">
        <v>1900</v>
      </c>
      <c r="H661">
        <v>44.8</v>
      </c>
      <c r="I661">
        <v>320</v>
      </c>
      <c r="J661">
        <v>180</v>
      </c>
      <c r="K661">
        <v>300</v>
      </c>
      <c r="L661">
        <v>82.75</v>
      </c>
    </row>
    <row r="662" spans="1:12" x14ac:dyDescent="0.2">
      <c r="A662" t="s">
        <v>352</v>
      </c>
      <c r="B662" t="s">
        <v>925</v>
      </c>
      <c r="C662" t="s">
        <v>926</v>
      </c>
      <c r="D662" t="s">
        <v>223</v>
      </c>
      <c r="E662" t="s">
        <v>16</v>
      </c>
      <c r="F662">
        <v>2</v>
      </c>
      <c r="G662">
        <v>11000</v>
      </c>
      <c r="H662">
        <v>42.5</v>
      </c>
      <c r="I662">
        <v>250</v>
      </c>
      <c r="J662">
        <v>80</v>
      </c>
      <c r="K662">
        <v>350</v>
      </c>
      <c r="L662">
        <v>35.25</v>
      </c>
    </row>
    <row r="663" spans="1:12" x14ac:dyDescent="0.2">
      <c r="A663" t="s">
        <v>367</v>
      </c>
      <c r="B663" t="s">
        <v>927</v>
      </c>
      <c r="C663" t="s">
        <v>928</v>
      </c>
      <c r="D663" t="s">
        <v>208</v>
      </c>
      <c r="E663" t="s">
        <v>16</v>
      </c>
      <c r="F663">
        <v>2</v>
      </c>
      <c r="G663">
        <v>2200</v>
      </c>
      <c r="H663">
        <v>30.5</v>
      </c>
      <c r="I663">
        <v>200</v>
      </c>
      <c r="J663">
        <v>100</v>
      </c>
      <c r="K663">
        <v>200</v>
      </c>
      <c r="L663">
        <v>30.9</v>
      </c>
    </row>
    <row r="664" spans="1:12" x14ac:dyDescent="0.2">
      <c r="A664" t="s">
        <v>41</v>
      </c>
      <c r="B664" t="s">
        <v>41</v>
      </c>
      <c r="C664" t="s">
        <v>407</v>
      </c>
      <c r="D664" t="s">
        <v>71</v>
      </c>
      <c r="E664" t="s">
        <v>75</v>
      </c>
      <c r="F664">
        <v>4</v>
      </c>
      <c r="G664">
        <v>38000</v>
      </c>
      <c r="H664">
        <v>83.8</v>
      </c>
      <c r="I664">
        <v>1150</v>
      </c>
      <c r="J664">
        <v>90</v>
      </c>
      <c r="K664">
        <v>800</v>
      </c>
      <c r="L664">
        <v>1.35</v>
      </c>
    </row>
    <row r="665" spans="1:12" x14ac:dyDescent="0.2">
      <c r="A665" t="s">
        <v>355</v>
      </c>
      <c r="B665" t="s">
        <v>929</v>
      </c>
      <c r="C665" t="s">
        <v>930</v>
      </c>
      <c r="D665" t="s">
        <v>15</v>
      </c>
      <c r="E665" t="s">
        <v>122</v>
      </c>
      <c r="F665">
        <v>4</v>
      </c>
      <c r="G665">
        <v>26000</v>
      </c>
      <c r="H665">
        <v>68.5</v>
      </c>
      <c r="I665">
        <v>900</v>
      </c>
      <c r="J665">
        <v>270</v>
      </c>
      <c r="K665">
        <v>750</v>
      </c>
      <c r="L665">
        <v>3.67</v>
      </c>
    </row>
    <row r="666" spans="1:12" x14ac:dyDescent="0.2">
      <c r="A666" t="s">
        <v>336</v>
      </c>
      <c r="B666" t="s">
        <v>931</v>
      </c>
      <c r="C666" t="s">
        <v>932</v>
      </c>
      <c r="D666" t="s">
        <v>20</v>
      </c>
      <c r="E666" t="s">
        <v>75</v>
      </c>
      <c r="F666">
        <v>4</v>
      </c>
      <c r="G666">
        <v>0</v>
      </c>
      <c r="H666">
        <v>49.8</v>
      </c>
      <c r="I666">
        <v>400</v>
      </c>
      <c r="J666">
        <v>90</v>
      </c>
      <c r="K666">
        <v>400</v>
      </c>
      <c r="L666">
        <v>4.95</v>
      </c>
    </row>
    <row r="667" spans="1:12" x14ac:dyDescent="0.2">
      <c r="A667" t="s">
        <v>156</v>
      </c>
      <c r="B667" t="s">
        <v>933</v>
      </c>
      <c r="C667" t="s">
        <v>934</v>
      </c>
      <c r="D667" t="s">
        <v>208</v>
      </c>
      <c r="E667" t="s">
        <v>16</v>
      </c>
      <c r="F667">
        <v>2</v>
      </c>
      <c r="G667">
        <v>1700</v>
      </c>
      <c r="H667">
        <v>42.4</v>
      </c>
      <c r="I667">
        <v>280</v>
      </c>
      <c r="J667">
        <v>180</v>
      </c>
      <c r="K667">
        <v>300</v>
      </c>
      <c r="L667">
        <v>82.75</v>
      </c>
    </row>
    <row r="668" spans="1:12" x14ac:dyDescent="0.2">
      <c r="A668" t="s">
        <v>352</v>
      </c>
      <c r="B668" t="s">
        <v>935</v>
      </c>
      <c r="C668" t="s">
        <v>936</v>
      </c>
      <c r="D668" t="s">
        <v>63</v>
      </c>
      <c r="E668" t="s">
        <v>16</v>
      </c>
      <c r="F668">
        <v>2</v>
      </c>
      <c r="G668">
        <v>10000</v>
      </c>
      <c r="H668">
        <v>44.8</v>
      </c>
      <c r="I668">
        <v>300</v>
      </c>
      <c r="J668">
        <v>80</v>
      </c>
      <c r="K668">
        <v>350</v>
      </c>
      <c r="L668">
        <v>35.25</v>
      </c>
    </row>
    <row r="669" spans="1:12" x14ac:dyDescent="0.2">
      <c r="A669" t="s">
        <v>367</v>
      </c>
      <c r="B669" t="s">
        <v>937</v>
      </c>
      <c r="C669" t="s">
        <v>938</v>
      </c>
      <c r="D669" t="s">
        <v>20</v>
      </c>
      <c r="E669" t="s">
        <v>122</v>
      </c>
      <c r="F669">
        <v>4</v>
      </c>
      <c r="G669">
        <v>2400</v>
      </c>
      <c r="H669">
        <v>31.2</v>
      </c>
      <c r="I669">
        <v>220</v>
      </c>
      <c r="J669">
        <v>100</v>
      </c>
      <c r="K669">
        <v>200</v>
      </c>
      <c r="L669">
        <v>30.9</v>
      </c>
    </row>
    <row r="670" spans="1:12" x14ac:dyDescent="0.2">
      <c r="A670" t="s">
        <v>41</v>
      </c>
      <c r="B670" t="s">
        <v>41</v>
      </c>
      <c r="C670" t="s">
        <v>939</v>
      </c>
      <c r="D670" t="s">
        <v>40</v>
      </c>
      <c r="E670" t="s">
        <v>16</v>
      </c>
      <c r="F670">
        <v>2</v>
      </c>
      <c r="G670">
        <v>39000</v>
      </c>
      <c r="H670">
        <v>83.8</v>
      </c>
      <c r="I670">
        <v>1100</v>
      </c>
      <c r="J670">
        <v>90</v>
      </c>
      <c r="K670">
        <v>800</v>
      </c>
      <c r="L670">
        <v>1.35</v>
      </c>
    </row>
    <row r="671" spans="1:12" x14ac:dyDescent="0.2">
      <c r="A671" t="s">
        <v>355</v>
      </c>
      <c r="B671" t="s">
        <v>940</v>
      </c>
      <c r="C671" t="s">
        <v>941</v>
      </c>
      <c r="D671" t="s">
        <v>216</v>
      </c>
      <c r="E671" t="s">
        <v>75</v>
      </c>
      <c r="F671">
        <v>4</v>
      </c>
      <c r="G671">
        <v>23000</v>
      </c>
      <c r="H671">
        <v>65.400000000000006</v>
      </c>
      <c r="I671">
        <v>800</v>
      </c>
      <c r="J671">
        <v>270</v>
      </c>
      <c r="K671">
        <v>750</v>
      </c>
      <c r="L671">
        <v>3.67</v>
      </c>
    </row>
    <row r="672" spans="1:12" x14ac:dyDescent="0.2">
      <c r="A672" t="s">
        <v>336</v>
      </c>
      <c r="B672" t="s">
        <v>942</v>
      </c>
      <c r="C672" t="s">
        <v>943</v>
      </c>
      <c r="D672" t="s">
        <v>63</v>
      </c>
      <c r="E672" t="s">
        <v>16</v>
      </c>
      <c r="F672">
        <v>2</v>
      </c>
      <c r="G672">
        <v>0</v>
      </c>
      <c r="H672">
        <v>47.5</v>
      </c>
      <c r="I672">
        <v>350</v>
      </c>
      <c r="J672">
        <v>90</v>
      </c>
      <c r="K672">
        <v>400</v>
      </c>
      <c r="L672">
        <v>4.95</v>
      </c>
    </row>
    <row r="673" spans="1:12" x14ac:dyDescent="0.2">
      <c r="A673" t="s">
        <v>156</v>
      </c>
      <c r="B673" t="s">
        <v>944</v>
      </c>
      <c r="C673" t="s">
        <v>945</v>
      </c>
      <c r="D673" t="s">
        <v>71</v>
      </c>
      <c r="E673" t="s">
        <v>122</v>
      </c>
      <c r="F673">
        <v>4</v>
      </c>
      <c r="G673">
        <v>1800</v>
      </c>
      <c r="H673">
        <v>41.2</v>
      </c>
      <c r="I673">
        <v>260</v>
      </c>
      <c r="J673">
        <v>180</v>
      </c>
      <c r="K673">
        <v>300</v>
      </c>
      <c r="L673">
        <v>82.75</v>
      </c>
    </row>
    <row r="674" spans="1:12" x14ac:dyDescent="0.2">
      <c r="A674" t="s">
        <v>352</v>
      </c>
      <c r="B674" t="s">
        <v>946</v>
      </c>
      <c r="C674" t="s">
        <v>936</v>
      </c>
      <c r="D674" t="s">
        <v>208</v>
      </c>
      <c r="E674" t="s">
        <v>75</v>
      </c>
      <c r="F674">
        <v>4</v>
      </c>
      <c r="G674">
        <v>9500</v>
      </c>
      <c r="H674">
        <v>43.2</v>
      </c>
      <c r="I674">
        <v>280</v>
      </c>
      <c r="J674">
        <v>80</v>
      </c>
      <c r="K674">
        <v>350</v>
      </c>
      <c r="L674">
        <v>35.25</v>
      </c>
    </row>
    <row r="675" spans="1:12" x14ac:dyDescent="0.2">
      <c r="A675" t="s">
        <v>367</v>
      </c>
      <c r="B675" t="s">
        <v>947</v>
      </c>
      <c r="C675" t="s">
        <v>948</v>
      </c>
      <c r="D675" t="s">
        <v>15</v>
      </c>
      <c r="E675" t="s">
        <v>16</v>
      </c>
      <c r="F675">
        <v>2</v>
      </c>
      <c r="G675">
        <v>2100</v>
      </c>
      <c r="H675">
        <v>29.8</v>
      </c>
      <c r="I675">
        <v>180</v>
      </c>
      <c r="J675">
        <v>100</v>
      </c>
      <c r="K675">
        <v>200</v>
      </c>
      <c r="L675">
        <v>30.9</v>
      </c>
    </row>
    <row r="676" spans="1:12" x14ac:dyDescent="0.2">
      <c r="A676" t="s">
        <v>41</v>
      </c>
      <c r="B676" t="s">
        <v>41</v>
      </c>
      <c r="C676" t="s">
        <v>408</v>
      </c>
      <c r="D676" t="s">
        <v>137</v>
      </c>
      <c r="E676" t="s">
        <v>122</v>
      </c>
      <c r="F676">
        <v>4</v>
      </c>
      <c r="G676">
        <v>37000</v>
      </c>
      <c r="H676">
        <v>83.8</v>
      </c>
      <c r="I676">
        <v>1050</v>
      </c>
      <c r="J676">
        <v>90</v>
      </c>
      <c r="K676">
        <v>800</v>
      </c>
      <c r="L676">
        <v>1.35</v>
      </c>
    </row>
    <row r="677" spans="1:12" x14ac:dyDescent="0.2">
      <c r="A677" t="s">
        <v>355</v>
      </c>
      <c r="B677" t="s">
        <v>949</v>
      </c>
      <c r="C677" t="s">
        <v>950</v>
      </c>
      <c r="D677" t="s">
        <v>20</v>
      </c>
      <c r="E677" t="s">
        <v>16</v>
      </c>
      <c r="F677">
        <v>2</v>
      </c>
      <c r="G677">
        <v>24000</v>
      </c>
      <c r="H677">
        <v>64.2</v>
      </c>
      <c r="I677">
        <v>750</v>
      </c>
      <c r="J677">
        <v>270</v>
      </c>
      <c r="K677">
        <v>750</v>
      </c>
      <c r="L677">
        <v>3.67</v>
      </c>
    </row>
    <row r="678" spans="1:12" x14ac:dyDescent="0.2">
      <c r="A678" t="s">
        <v>336</v>
      </c>
      <c r="B678" t="s">
        <v>951</v>
      </c>
      <c r="C678" t="s">
        <v>952</v>
      </c>
      <c r="D678" t="s">
        <v>223</v>
      </c>
      <c r="E678" t="s">
        <v>122</v>
      </c>
      <c r="F678">
        <v>4</v>
      </c>
      <c r="G678">
        <v>0</v>
      </c>
      <c r="H678">
        <v>48.9</v>
      </c>
      <c r="I678">
        <v>400</v>
      </c>
      <c r="J678">
        <v>90</v>
      </c>
      <c r="K678">
        <v>400</v>
      </c>
      <c r="L678">
        <v>4.95</v>
      </c>
    </row>
    <row r="679" spans="1:12" x14ac:dyDescent="0.2">
      <c r="A679" t="s">
        <v>156</v>
      </c>
      <c r="B679" t="s">
        <v>953</v>
      </c>
      <c r="C679" t="s">
        <v>954</v>
      </c>
      <c r="D679" t="s">
        <v>15</v>
      </c>
      <c r="E679" t="s">
        <v>16</v>
      </c>
      <c r="F679">
        <v>2</v>
      </c>
      <c r="G679">
        <v>1600</v>
      </c>
      <c r="H679">
        <v>40.5</v>
      </c>
      <c r="I679">
        <v>250</v>
      </c>
      <c r="J679">
        <v>180</v>
      </c>
      <c r="K679">
        <v>300</v>
      </c>
      <c r="L679">
        <v>82.75</v>
      </c>
    </row>
    <row r="680" spans="1:12" x14ac:dyDescent="0.2">
      <c r="A680" t="s">
        <v>352</v>
      </c>
      <c r="B680" t="s">
        <v>955</v>
      </c>
      <c r="C680" t="s">
        <v>956</v>
      </c>
      <c r="D680" t="s">
        <v>252</v>
      </c>
      <c r="E680" t="s">
        <v>16</v>
      </c>
      <c r="F680">
        <v>2</v>
      </c>
      <c r="G680">
        <v>9000</v>
      </c>
      <c r="H680">
        <v>41.8</v>
      </c>
      <c r="I680">
        <v>250</v>
      </c>
      <c r="J680">
        <v>80</v>
      </c>
      <c r="K680">
        <v>350</v>
      </c>
      <c r="L680">
        <v>35.25</v>
      </c>
    </row>
    <row r="681" spans="1:12" x14ac:dyDescent="0.2">
      <c r="A681" t="s">
        <v>367</v>
      </c>
      <c r="B681" t="s">
        <v>957</v>
      </c>
      <c r="C681" t="s">
        <v>958</v>
      </c>
      <c r="D681" t="s">
        <v>216</v>
      </c>
      <c r="E681" t="s">
        <v>75</v>
      </c>
      <c r="F681">
        <v>4</v>
      </c>
      <c r="G681">
        <v>2000</v>
      </c>
      <c r="H681">
        <v>28.5</v>
      </c>
      <c r="I681">
        <v>170</v>
      </c>
      <c r="J681">
        <v>100</v>
      </c>
      <c r="K681">
        <v>200</v>
      </c>
      <c r="L681">
        <v>30.9</v>
      </c>
    </row>
    <row r="682" spans="1:12" x14ac:dyDescent="0.2">
      <c r="A682" t="s">
        <v>41</v>
      </c>
      <c r="B682" t="s">
        <v>41</v>
      </c>
      <c r="C682" t="s">
        <v>959</v>
      </c>
      <c r="D682" t="s">
        <v>208</v>
      </c>
      <c r="E682" t="s">
        <v>75</v>
      </c>
      <c r="F682">
        <v>4</v>
      </c>
      <c r="G682">
        <v>35000</v>
      </c>
      <c r="H682">
        <v>83.8</v>
      </c>
      <c r="I682">
        <v>1000</v>
      </c>
      <c r="J682">
        <v>90</v>
      </c>
      <c r="K682">
        <v>800</v>
      </c>
      <c r="L682">
        <v>1.35</v>
      </c>
    </row>
    <row r="683" spans="1:12" x14ac:dyDescent="0.2">
      <c r="A683" t="s">
        <v>355</v>
      </c>
      <c r="B683" t="s">
        <v>960</v>
      </c>
      <c r="C683" t="s">
        <v>961</v>
      </c>
      <c r="D683" t="s">
        <v>63</v>
      </c>
      <c r="E683" t="s">
        <v>16</v>
      </c>
      <c r="F683">
        <v>2</v>
      </c>
      <c r="G683">
        <v>22000</v>
      </c>
      <c r="H683">
        <v>62.5</v>
      </c>
      <c r="I683">
        <v>700</v>
      </c>
      <c r="J683">
        <v>270</v>
      </c>
      <c r="K683">
        <v>750</v>
      </c>
      <c r="L683">
        <v>3.67</v>
      </c>
    </row>
    <row r="684" spans="1:12" x14ac:dyDescent="0.2">
      <c r="A684" t="s">
        <v>336</v>
      </c>
      <c r="B684" t="s">
        <v>962</v>
      </c>
      <c r="C684" t="s">
        <v>963</v>
      </c>
      <c r="D684" t="s">
        <v>20</v>
      </c>
      <c r="E684" t="s">
        <v>16</v>
      </c>
      <c r="F684">
        <v>2</v>
      </c>
      <c r="G684">
        <v>0</v>
      </c>
      <c r="H684">
        <v>46.8</v>
      </c>
      <c r="I684">
        <v>380</v>
      </c>
      <c r="J684">
        <v>90</v>
      </c>
      <c r="K684">
        <v>400</v>
      </c>
      <c r="L684">
        <v>4.95</v>
      </c>
    </row>
    <row r="685" spans="1:12" x14ac:dyDescent="0.2">
      <c r="A685" t="s">
        <v>156</v>
      </c>
      <c r="B685" t="s">
        <v>964</v>
      </c>
      <c r="C685" t="s">
        <v>965</v>
      </c>
      <c r="D685" t="s">
        <v>40</v>
      </c>
      <c r="E685" t="s">
        <v>122</v>
      </c>
      <c r="F685">
        <v>4</v>
      </c>
      <c r="G685">
        <v>1900</v>
      </c>
      <c r="H685">
        <v>39.799999999999997</v>
      </c>
      <c r="I685">
        <v>240</v>
      </c>
      <c r="J685">
        <v>180</v>
      </c>
      <c r="K685">
        <v>300</v>
      </c>
      <c r="L685">
        <v>82.75</v>
      </c>
    </row>
    <row r="686" spans="1:12" x14ac:dyDescent="0.2">
      <c r="A686" t="s">
        <v>352</v>
      </c>
      <c r="B686" t="s">
        <v>966</v>
      </c>
      <c r="C686" t="s">
        <v>967</v>
      </c>
      <c r="D686" t="s">
        <v>63</v>
      </c>
      <c r="E686" t="s">
        <v>75</v>
      </c>
      <c r="F686">
        <v>4</v>
      </c>
      <c r="G686">
        <v>8500</v>
      </c>
      <c r="H686">
        <v>42.5</v>
      </c>
      <c r="I686">
        <v>270</v>
      </c>
      <c r="J686">
        <v>80</v>
      </c>
      <c r="K686">
        <v>350</v>
      </c>
      <c r="L686">
        <v>35.25</v>
      </c>
    </row>
    <row r="687" spans="1:12" x14ac:dyDescent="0.2">
      <c r="A687" t="s">
        <v>367</v>
      </c>
      <c r="B687" t="s">
        <v>968</v>
      </c>
      <c r="C687" t="s">
        <v>969</v>
      </c>
      <c r="D687" t="s">
        <v>71</v>
      </c>
      <c r="E687" t="s">
        <v>16</v>
      </c>
      <c r="F687">
        <v>2</v>
      </c>
      <c r="G687">
        <v>1900</v>
      </c>
      <c r="H687">
        <v>27.8</v>
      </c>
      <c r="I687">
        <v>160</v>
      </c>
      <c r="J687">
        <v>100</v>
      </c>
      <c r="K687">
        <v>200</v>
      </c>
      <c r="L687">
        <v>30.9</v>
      </c>
    </row>
    <row r="688" spans="1:12" x14ac:dyDescent="0.2">
      <c r="A688" t="s">
        <v>355</v>
      </c>
      <c r="B688" t="s">
        <v>970</v>
      </c>
      <c r="C688" t="s">
        <v>971</v>
      </c>
      <c r="D688" t="s">
        <v>223</v>
      </c>
      <c r="E688" t="s">
        <v>75</v>
      </c>
      <c r="F688">
        <v>4</v>
      </c>
      <c r="G688">
        <v>21000</v>
      </c>
      <c r="H688">
        <v>61.4</v>
      </c>
      <c r="I688">
        <v>650</v>
      </c>
      <c r="J688">
        <v>270</v>
      </c>
      <c r="K688">
        <v>750</v>
      </c>
      <c r="L688">
        <v>3.67</v>
      </c>
    </row>
    <row r="689" spans="1:12" x14ac:dyDescent="0.2">
      <c r="A689" t="s">
        <v>972</v>
      </c>
      <c r="B689" t="s">
        <v>973</v>
      </c>
      <c r="C689" t="s">
        <v>974</v>
      </c>
      <c r="D689" t="s">
        <v>15</v>
      </c>
      <c r="E689" t="s">
        <v>16</v>
      </c>
      <c r="F689">
        <v>2</v>
      </c>
      <c r="G689">
        <v>0</v>
      </c>
      <c r="H689">
        <v>84.5</v>
      </c>
      <c r="I689">
        <v>1200</v>
      </c>
      <c r="J689">
        <v>140</v>
      </c>
      <c r="K689">
        <v>900</v>
      </c>
      <c r="L689">
        <v>137.5</v>
      </c>
    </row>
    <row r="690" spans="1:12" x14ac:dyDescent="0.2">
      <c r="A690" t="s">
        <v>975</v>
      </c>
      <c r="B690" t="s">
        <v>976</v>
      </c>
      <c r="C690" t="s">
        <v>977</v>
      </c>
      <c r="D690" t="s">
        <v>208</v>
      </c>
      <c r="E690" t="s">
        <v>16</v>
      </c>
      <c r="F690">
        <v>2</v>
      </c>
      <c r="G690">
        <v>3500</v>
      </c>
      <c r="H690">
        <v>41.2</v>
      </c>
      <c r="I690">
        <v>400</v>
      </c>
      <c r="J690">
        <v>80</v>
      </c>
      <c r="K690">
        <v>300</v>
      </c>
      <c r="L690">
        <v>3950</v>
      </c>
    </row>
    <row r="691" spans="1:12" x14ac:dyDescent="0.2">
      <c r="A691" t="s">
        <v>161</v>
      </c>
      <c r="B691" t="s">
        <v>162</v>
      </c>
      <c r="C691" t="s">
        <v>163</v>
      </c>
      <c r="D691" t="s">
        <v>20</v>
      </c>
      <c r="E691" t="s">
        <v>122</v>
      </c>
      <c r="F691">
        <v>4</v>
      </c>
      <c r="G691">
        <v>3000</v>
      </c>
      <c r="H691">
        <v>54.8</v>
      </c>
      <c r="I691">
        <v>650</v>
      </c>
      <c r="J691">
        <v>80</v>
      </c>
      <c r="K691">
        <v>400</v>
      </c>
      <c r="L691">
        <v>4.0999999999999996</v>
      </c>
    </row>
    <row r="692" spans="1:12" x14ac:dyDescent="0.2">
      <c r="A692" t="s">
        <v>978</v>
      </c>
      <c r="B692" t="s">
        <v>979</v>
      </c>
      <c r="C692" t="s">
        <v>980</v>
      </c>
      <c r="D692" t="s">
        <v>63</v>
      </c>
      <c r="E692" t="s">
        <v>75</v>
      </c>
      <c r="F692">
        <v>3</v>
      </c>
      <c r="G692">
        <v>2500</v>
      </c>
      <c r="H692">
        <v>45.2</v>
      </c>
      <c r="I692">
        <v>450</v>
      </c>
      <c r="J692">
        <v>120</v>
      </c>
      <c r="K692">
        <v>350</v>
      </c>
      <c r="L692">
        <v>4.6500000000000004</v>
      </c>
    </row>
    <row r="693" spans="1:12" x14ac:dyDescent="0.2">
      <c r="A693" t="s">
        <v>981</v>
      </c>
      <c r="B693" t="s">
        <v>982</v>
      </c>
      <c r="C693" t="s">
        <v>983</v>
      </c>
      <c r="D693" t="s">
        <v>40</v>
      </c>
      <c r="E693" t="s">
        <v>16</v>
      </c>
      <c r="F693">
        <v>2</v>
      </c>
      <c r="G693">
        <v>400</v>
      </c>
      <c r="H693">
        <v>83.2</v>
      </c>
      <c r="I693">
        <v>1400</v>
      </c>
      <c r="J693">
        <v>100</v>
      </c>
      <c r="K693">
        <v>800</v>
      </c>
      <c r="L693">
        <v>0.92</v>
      </c>
    </row>
    <row r="694" spans="1:12" x14ac:dyDescent="0.2">
      <c r="A694" t="s">
        <v>373</v>
      </c>
      <c r="B694" t="s">
        <v>374</v>
      </c>
      <c r="C694" t="s">
        <v>375</v>
      </c>
      <c r="D694" t="s">
        <v>216</v>
      </c>
      <c r="E694" t="s">
        <v>16</v>
      </c>
      <c r="F694">
        <v>2</v>
      </c>
      <c r="G694">
        <v>5000</v>
      </c>
      <c r="H694">
        <v>45.8</v>
      </c>
      <c r="I694">
        <v>400</v>
      </c>
      <c r="J694">
        <v>150</v>
      </c>
      <c r="K694">
        <v>250</v>
      </c>
      <c r="L694">
        <v>15600</v>
      </c>
    </row>
    <row r="695" spans="1:12" x14ac:dyDescent="0.2">
      <c r="A695" t="s">
        <v>972</v>
      </c>
      <c r="B695" t="s">
        <v>984</v>
      </c>
      <c r="C695" t="s">
        <v>985</v>
      </c>
      <c r="D695" t="s">
        <v>71</v>
      </c>
      <c r="E695" t="s">
        <v>75</v>
      </c>
      <c r="F695">
        <v>3</v>
      </c>
      <c r="G695">
        <v>0</v>
      </c>
      <c r="H695">
        <v>78.400000000000006</v>
      </c>
      <c r="I695">
        <v>900</v>
      </c>
      <c r="J695">
        <v>140</v>
      </c>
      <c r="K695">
        <v>900</v>
      </c>
      <c r="L695">
        <v>137.5</v>
      </c>
    </row>
    <row r="696" spans="1:12" x14ac:dyDescent="0.2">
      <c r="A696" t="s">
        <v>975</v>
      </c>
      <c r="B696" t="s">
        <v>986</v>
      </c>
      <c r="C696" t="s">
        <v>987</v>
      </c>
      <c r="D696" t="s">
        <v>15</v>
      </c>
      <c r="E696" t="s">
        <v>122</v>
      </c>
      <c r="F696">
        <v>4</v>
      </c>
      <c r="G696">
        <v>4000</v>
      </c>
      <c r="H696">
        <v>38.5</v>
      </c>
      <c r="I696">
        <v>350</v>
      </c>
      <c r="J696">
        <v>80</v>
      </c>
      <c r="K696">
        <v>300</v>
      </c>
      <c r="L696">
        <v>3950</v>
      </c>
    </row>
    <row r="697" spans="1:12" x14ac:dyDescent="0.2">
      <c r="A697" t="s">
        <v>161</v>
      </c>
      <c r="B697" t="s">
        <v>988</v>
      </c>
      <c r="C697" t="s">
        <v>989</v>
      </c>
      <c r="D697" t="s">
        <v>242</v>
      </c>
      <c r="E697" t="s">
        <v>16</v>
      </c>
      <c r="F697">
        <v>2</v>
      </c>
      <c r="G697">
        <v>2800</v>
      </c>
      <c r="H697">
        <v>52.4</v>
      </c>
      <c r="I697">
        <v>600</v>
      </c>
      <c r="J697">
        <v>80</v>
      </c>
      <c r="K697">
        <v>400</v>
      </c>
      <c r="L697">
        <v>4.0999999999999996</v>
      </c>
    </row>
    <row r="698" spans="1:12" x14ac:dyDescent="0.2">
      <c r="A698" t="s">
        <v>978</v>
      </c>
      <c r="B698" t="s">
        <v>990</v>
      </c>
      <c r="C698" t="s">
        <v>991</v>
      </c>
      <c r="D698" t="s">
        <v>20</v>
      </c>
      <c r="E698" t="s">
        <v>16</v>
      </c>
      <c r="F698">
        <v>2</v>
      </c>
      <c r="G698">
        <v>2200</v>
      </c>
      <c r="H698">
        <v>43.8</v>
      </c>
      <c r="I698">
        <v>400</v>
      </c>
      <c r="J698">
        <v>120</v>
      </c>
      <c r="K698">
        <v>350</v>
      </c>
      <c r="L698">
        <v>4.6500000000000004</v>
      </c>
    </row>
    <row r="699" spans="1:12" x14ac:dyDescent="0.2">
      <c r="A699" t="s">
        <v>981</v>
      </c>
      <c r="B699" t="s">
        <v>992</v>
      </c>
      <c r="C699" t="s">
        <v>993</v>
      </c>
      <c r="D699" t="s">
        <v>252</v>
      </c>
      <c r="E699" t="s">
        <v>16</v>
      </c>
      <c r="F699">
        <v>2</v>
      </c>
      <c r="G699">
        <v>400</v>
      </c>
      <c r="H699">
        <v>79.5</v>
      </c>
      <c r="I699">
        <v>1200</v>
      </c>
      <c r="J699">
        <v>100</v>
      </c>
      <c r="K699">
        <v>800</v>
      </c>
      <c r="L699">
        <v>0.92</v>
      </c>
    </row>
    <row r="700" spans="1:12" x14ac:dyDescent="0.2">
      <c r="A700" t="s">
        <v>373</v>
      </c>
      <c r="B700" t="s">
        <v>994</v>
      </c>
      <c r="C700" t="s">
        <v>995</v>
      </c>
      <c r="D700" t="s">
        <v>63</v>
      </c>
      <c r="E700" t="s">
        <v>122</v>
      </c>
      <c r="F700">
        <v>4</v>
      </c>
      <c r="G700">
        <v>4500</v>
      </c>
      <c r="H700">
        <v>42.4</v>
      </c>
      <c r="I700">
        <v>300</v>
      </c>
      <c r="J700">
        <v>150</v>
      </c>
      <c r="K700">
        <v>250</v>
      </c>
      <c r="L700">
        <v>15600</v>
      </c>
    </row>
    <row r="701" spans="1:12" x14ac:dyDescent="0.2">
      <c r="A701" t="s">
        <v>972</v>
      </c>
      <c r="B701" t="s">
        <v>973</v>
      </c>
      <c r="C701" t="s">
        <v>996</v>
      </c>
      <c r="D701" t="s">
        <v>137</v>
      </c>
      <c r="E701" t="s">
        <v>16</v>
      </c>
      <c r="F701">
        <v>2</v>
      </c>
      <c r="G701">
        <v>0</v>
      </c>
      <c r="H701">
        <v>84.5</v>
      </c>
      <c r="I701">
        <v>1150</v>
      </c>
      <c r="J701">
        <v>140</v>
      </c>
      <c r="K701">
        <v>900</v>
      </c>
      <c r="L701">
        <v>137.5</v>
      </c>
    </row>
    <row r="702" spans="1:12" x14ac:dyDescent="0.2">
      <c r="A702" t="s">
        <v>975</v>
      </c>
      <c r="B702" t="s">
        <v>997</v>
      </c>
      <c r="C702" t="s">
        <v>998</v>
      </c>
      <c r="D702" t="s">
        <v>223</v>
      </c>
      <c r="E702" t="s">
        <v>75</v>
      </c>
      <c r="F702">
        <v>4</v>
      </c>
      <c r="G702">
        <v>3200</v>
      </c>
      <c r="H702">
        <v>36.799999999999997</v>
      </c>
      <c r="I702">
        <v>300</v>
      </c>
      <c r="J702">
        <v>80</v>
      </c>
      <c r="K702">
        <v>300</v>
      </c>
      <c r="L702">
        <v>3950</v>
      </c>
    </row>
    <row r="703" spans="1:12" x14ac:dyDescent="0.2">
      <c r="A703" t="s">
        <v>161</v>
      </c>
      <c r="B703" t="s">
        <v>999</v>
      </c>
      <c r="C703" t="s">
        <v>1000</v>
      </c>
      <c r="D703" t="s">
        <v>40</v>
      </c>
      <c r="E703" t="s">
        <v>16</v>
      </c>
      <c r="F703">
        <v>2</v>
      </c>
      <c r="G703">
        <v>2600</v>
      </c>
      <c r="H703">
        <v>50.5</v>
      </c>
      <c r="I703">
        <v>550</v>
      </c>
      <c r="J703">
        <v>80</v>
      </c>
      <c r="K703">
        <v>400</v>
      </c>
      <c r="L703">
        <v>4.0999999999999996</v>
      </c>
    </row>
    <row r="704" spans="1:12" x14ac:dyDescent="0.2">
      <c r="A704" t="s">
        <v>978</v>
      </c>
      <c r="B704" t="s">
        <v>1001</v>
      </c>
      <c r="C704" t="s">
        <v>1002</v>
      </c>
      <c r="D704" t="s">
        <v>208</v>
      </c>
      <c r="E704" t="s">
        <v>122</v>
      </c>
      <c r="F704">
        <v>4</v>
      </c>
      <c r="G704">
        <v>2400</v>
      </c>
      <c r="H704">
        <v>42.5</v>
      </c>
      <c r="I704">
        <v>380</v>
      </c>
      <c r="J704">
        <v>120</v>
      </c>
      <c r="K704">
        <v>350</v>
      </c>
      <c r="L704">
        <v>4.6500000000000004</v>
      </c>
    </row>
    <row r="705" spans="1:12" x14ac:dyDescent="0.2">
      <c r="A705" t="s">
        <v>981</v>
      </c>
      <c r="B705" t="s">
        <v>1003</v>
      </c>
      <c r="C705" t="s">
        <v>1004</v>
      </c>
      <c r="D705" t="s">
        <v>15</v>
      </c>
      <c r="E705" t="s">
        <v>75</v>
      </c>
      <c r="F705">
        <v>3</v>
      </c>
      <c r="G705">
        <v>400</v>
      </c>
      <c r="H705">
        <v>78.400000000000006</v>
      </c>
      <c r="I705">
        <v>1100</v>
      </c>
      <c r="J705">
        <v>100</v>
      </c>
      <c r="K705">
        <v>800</v>
      </c>
      <c r="L705">
        <v>0.92</v>
      </c>
    </row>
    <row r="706" spans="1:12" x14ac:dyDescent="0.2">
      <c r="A706" t="s">
        <v>373</v>
      </c>
      <c r="B706" t="s">
        <v>1005</v>
      </c>
      <c r="C706" t="s">
        <v>1006</v>
      </c>
      <c r="D706" t="s">
        <v>20</v>
      </c>
      <c r="E706" t="s">
        <v>16</v>
      </c>
      <c r="F706">
        <v>2</v>
      </c>
      <c r="G706">
        <v>4000</v>
      </c>
      <c r="H706">
        <v>40.200000000000003</v>
      </c>
      <c r="I706">
        <v>250</v>
      </c>
      <c r="J706">
        <v>150</v>
      </c>
      <c r="K706">
        <v>250</v>
      </c>
      <c r="L706">
        <v>15600</v>
      </c>
    </row>
    <row r="707" spans="1:12" x14ac:dyDescent="0.2">
      <c r="A707" t="s">
        <v>972</v>
      </c>
      <c r="B707" t="s">
        <v>1007</v>
      </c>
      <c r="C707" t="s">
        <v>1008</v>
      </c>
      <c r="D707" t="s">
        <v>1009</v>
      </c>
      <c r="E707" t="s">
        <v>16</v>
      </c>
      <c r="F707">
        <v>2</v>
      </c>
      <c r="G707">
        <v>0</v>
      </c>
      <c r="H707">
        <v>82.1</v>
      </c>
      <c r="I707">
        <v>1000</v>
      </c>
      <c r="J707">
        <v>140</v>
      </c>
      <c r="K707">
        <v>900</v>
      </c>
      <c r="L707">
        <v>137.5</v>
      </c>
    </row>
    <row r="708" spans="1:12" x14ac:dyDescent="0.2">
      <c r="A708" t="s">
        <v>975</v>
      </c>
      <c r="B708" t="s">
        <v>1010</v>
      </c>
      <c r="C708" t="s">
        <v>1011</v>
      </c>
      <c r="D708" t="s">
        <v>63</v>
      </c>
      <c r="E708" t="s">
        <v>16</v>
      </c>
      <c r="F708">
        <v>2</v>
      </c>
      <c r="G708">
        <v>3800</v>
      </c>
      <c r="H708">
        <v>35.4</v>
      </c>
      <c r="I708">
        <v>280</v>
      </c>
      <c r="J708">
        <v>80</v>
      </c>
      <c r="K708">
        <v>300</v>
      </c>
      <c r="L708">
        <v>3950</v>
      </c>
    </row>
    <row r="709" spans="1:12" x14ac:dyDescent="0.2">
      <c r="A709" t="s">
        <v>161</v>
      </c>
      <c r="B709" t="s">
        <v>1012</v>
      </c>
      <c r="C709" t="s">
        <v>1013</v>
      </c>
      <c r="D709" t="s">
        <v>15</v>
      </c>
      <c r="E709" t="s">
        <v>122</v>
      </c>
      <c r="F709">
        <v>4</v>
      </c>
      <c r="G709">
        <v>2700</v>
      </c>
      <c r="H709">
        <v>51.2</v>
      </c>
      <c r="I709">
        <v>580</v>
      </c>
      <c r="J709">
        <v>80</v>
      </c>
      <c r="K709">
        <v>400</v>
      </c>
      <c r="L709">
        <v>4.0999999999999996</v>
      </c>
    </row>
    <row r="710" spans="1:12" x14ac:dyDescent="0.2">
      <c r="A710" t="s">
        <v>978</v>
      </c>
      <c r="B710" t="s">
        <v>1014</v>
      </c>
      <c r="C710" t="s">
        <v>1015</v>
      </c>
      <c r="D710" t="s">
        <v>216</v>
      </c>
      <c r="E710" t="s">
        <v>16</v>
      </c>
      <c r="F710">
        <v>2</v>
      </c>
      <c r="G710">
        <v>2100</v>
      </c>
      <c r="H710">
        <v>41.8</v>
      </c>
      <c r="I710">
        <v>350</v>
      </c>
      <c r="J710">
        <v>120</v>
      </c>
      <c r="K710">
        <v>350</v>
      </c>
      <c r="L710">
        <v>4.6500000000000004</v>
      </c>
    </row>
    <row r="711" spans="1:12" x14ac:dyDescent="0.2">
      <c r="A711" t="s">
        <v>981</v>
      </c>
      <c r="B711" t="s">
        <v>1016</v>
      </c>
      <c r="C711" t="s">
        <v>1017</v>
      </c>
      <c r="D711" t="s">
        <v>71</v>
      </c>
      <c r="E711" t="s">
        <v>16</v>
      </c>
      <c r="F711">
        <v>2</v>
      </c>
      <c r="G711">
        <v>400</v>
      </c>
      <c r="H711">
        <v>81.5</v>
      </c>
      <c r="I711">
        <v>1300</v>
      </c>
      <c r="J711">
        <v>100</v>
      </c>
      <c r="K711">
        <v>800</v>
      </c>
      <c r="L711">
        <v>0.92</v>
      </c>
    </row>
    <row r="712" spans="1:12" x14ac:dyDescent="0.2">
      <c r="A712" t="s">
        <v>373</v>
      </c>
      <c r="B712" t="s">
        <v>1018</v>
      </c>
      <c r="C712" t="s">
        <v>1019</v>
      </c>
      <c r="D712" t="s">
        <v>208</v>
      </c>
      <c r="E712" t="s">
        <v>75</v>
      </c>
      <c r="F712">
        <v>4</v>
      </c>
      <c r="G712">
        <v>3800</v>
      </c>
      <c r="H712">
        <v>41.5</v>
      </c>
      <c r="I712">
        <v>280</v>
      </c>
      <c r="J712">
        <v>150</v>
      </c>
      <c r="K712">
        <v>250</v>
      </c>
      <c r="L712">
        <v>15600</v>
      </c>
    </row>
    <row r="713" spans="1:12" x14ac:dyDescent="0.2">
      <c r="A713" t="s">
        <v>972</v>
      </c>
      <c r="B713" t="s">
        <v>1020</v>
      </c>
      <c r="C713" t="s">
        <v>1021</v>
      </c>
      <c r="D713" t="s">
        <v>1022</v>
      </c>
      <c r="E713" t="s">
        <v>75</v>
      </c>
      <c r="F713">
        <v>3</v>
      </c>
      <c r="G713">
        <v>0</v>
      </c>
      <c r="H713">
        <v>81.2</v>
      </c>
      <c r="I713">
        <v>950</v>
      </c>
      <c r="J713">
        <v>140</v>
      </c>
      <c r="K713">
        <v>900</v>
      </c>
      <c r="L713">
        <v>137.5</v>
      </c>
    </row>
    <row r="714" spans="1:12" x14ac:dyDescent="0.2">
      <c r="A714" t="s">
        <v>975</v>
      </c>
      <c r="B714" t="s">
        <v>1023</v>
      </c>
      <c r="C714" t="s">
        <v>1024</v>
      </c>
      <c r="D714" t="s">
        <v>20</v>
      </c>
      <c r="E714" t="s">
        <v>122</v>
      </c>
      <c r="F714">
        <v>4</v>
      </c>
      <c r="G714">
        <v>3500</v>
      </c>
      <c r="H714">
        <v>34.799999999999997</v>
      </c>
      <c r="I714">
        <v>260</v>
      </c>
      <c r="J714">
        <v>80</v>
      </c>
      <c r="K714">
        <v>300</v>
      </c>
      <c r="L714">
        <v>3950</v>
      </c>
    </row>
    <row r="715" spans="1:12" x14ac:dyDescent="0.2">
      <c r="A715" t="s">
        <v>161</v>
      </c>
      <c r="B715" t="s">
        <v>1025</v>
      </c>
      <c r="C715" t="s">
        <v>1026</v>
      </c>
      <c r="D715" t="s">
        <v>301</v>
      </c>
      <c r="E715" t="s">
        <v>16</v>
      </c>
      <c r="F715">
        <v>2</v>
      </c>
      <c r="G715">
        <v>2500</v>
      </c>
      <c r="H715">
        <v>49.8</v>
      </c>
      <c r="I715">
        <v>520</v>
      </c>
      <c r="J715">
        <v>80</v>
      </c>
      <c r="K715">
        <v>400</v>
      </c>
      <c r="L715">
        <v>4.0999999999999996</v>
      </c>
    </row>
    <row r="716" spans="1:12" x14ac:dyDescent="0.2">
      <c r="A716" t="s">
        <v>978</v>
      </c>
      <c r="B716" t="s">
        <v>1027</v>
      </c>
      <c r="C716" t="s">
        <v>1028</v>
      </c>
      <c r="D716" t="s">
        <v>63</v>
      </c>
      <c r="E716" t="s">
        <v>75</v>
      </c>
      <c r="F716">
        <v>4</v>
      </c>
      <c r="G716">
        <v>2000</v>
      </c>
      <c r="H716">
        <v>40.5</v>
      </c>
      <c r="I716">
        <v>330</v>
      </c>
      <c r="J716">
        <v>120</v>
      </c>
      <c r="K716">
        <v>350</v>
      </c>
      <c r="L716">
        <v>4.6500000000000004</v>
      </c>
    </row>
    <row r="717" spans="1:12" x14ac:dyDescent="0.2">
      <c r="A717" t="s">
        <v>981</v>
      </c>
      <c r="B717" t="s">
        <v>1029</v>
      </c>
      <c r="C717" t="s">
        <v>1030</v>
      </c>
      <c r="D717" t="s">
        <v>223</v>
      </c>
      <c r="E717" t="s">
        <v>16</v>
      </c>
      <c r="F717">
        <v>2</v>
      </c>
      <c r="G717">
        <v>400</v>
      </c>
      <c r="H717">
        <v>77.8</v>
      </c>
      <c r="I717">
        <v>1150</v>
      </c>
      <c r="J717">
        <v>100</v>
      </c>
      <c r="K717">
        <v>800</v>
      </c>
      <c r="L717">
        <v>0.92</v>
      </c>
    </row>
    <row r="718" spans="1:12" x14ac:dyDescent="0.2">
      <c r="A718" t="s">
        <v>373</v>
      </c>
      <c r="B718" t="s">
        <v>1031</v>
      </c>
      <c r="C718" t="s">
        <v>1032</v>
      </c>
      <c r="D718" t="s">
        <v>40</v>
      </c>
      <c r="E718" t="s">
        <v>16</v>
      </c>
      <c r="F718">
        <v>2</v>
      </c>
      <c r="G718">
        <v>3500</v>
      </c>
      <c r="H718">
        <v>39.799999999999997</v>
      </c>
      <c r="I718">
        <v>240</v>
      </c>
      <c r="J718">
        <v>150</v>
      </c>
      <c r="K718">
        <v>250</v>
      </c>
      <c r="L718">
        <v>15600</v>
      </c>
    </row>
    <row r="719" spans="1:12" x14ac:dyDescent="0.2">
      <c r="A719" t="s">
        <v>161</v>
      </c>
      <c r="B719" t="s">
        <v>1033</v>
      </c>
      <c r="C719" t="s">
        <v>1034</v>
      </c>
      <c r="D719" t="s">
        <v>208</v>
      </c>
      <c r="E719" t="s">
        <v>16</v>
      </c>
      <c r="F719">
        <v>2</v>
      </c>
      <c r="G719">
        <v>2400</v>
      </c>
      <c r="H719">
        <v>48.5</v>
      </c>
      <c r="I719">
        <v>500</v>
      </c>
      <c r="J719">
        <v>80</v>
      </c>
      <c r="K719">
        <v>400</v>
      </c>
      <c r="L719">
        <v>4.0999999999999996</v>
      </c>
    </row>
    <row r="720" spans="1:12" x14ac:dyDescent="0.2">
      <c r="A720" t="s">
        <v>978</v>
      </c>
      <c r="B720" t="s">
        <v>1035</v>
      </c>
      <c r="C720" t="s">
        <v>1036</v>
      </c>
      <c r="D720" t="s">
        <v>71</v>
      </c>
      <c r="E720" t="s">
        <v>16</v>
      </c>
      <c r="F720">
        <v>2</v>
      </c>
      <c r="G720">
        <v>1900</v>
      </c>
      <c r="H720">
        <v>39.799999999999997</v>
      </c>
      <c r="I720">
        <v>320</v>
      </c>
      <c r="J720">
        <v>120</v>
      </c>
      <c r="K720">
        <v>350</v>
      </c>
      <c r="L720">
        <v>4.6500000000000004</v>
      </c>
    </row>
    <row r="721" spans="1:12" x14ac:dyDescent="0.2">
      <c r="A721" t="s">
        <v>981</v>
      </c>
      <c r="B721" t="s">
        <v>1037</v>
      </c>
      <c r="C721" t="s">
        <v>1038</v>
      </c>
      <c r="D721" t="s">
        <v>457</v>
      </c>
      <c r="E721" t="s">
        <v>75</v>
      </c>
      <c r="F721">
        <v>3</v>
      </c>
      <c r="G721">
        <v>400</v>
      </c>
      <c r="H721">
        <v>76.5</v>
      </c>
      <c r="I721">
        <v>1100</v>
      </c>
      <c r="J721">
        <v>100</v>
      </c>
      <c r="K721">
        <v>800</v>
      </c>
      <c r="L721">
        <v>0.92</v>
      </c>
    </row>
    <row r="722" spans="1:12" x14ac:dyDescent="0.2">
      <c r="A722" t="s">
        <v>373</v>
      </c>
      <c r="B722" t="s">
        <v>1039</v>
      </c>
      <c r="C722" t="s">
        <v>1040</v>
      </c>
      <c r="D722" t="s">
        <v>15</v>
      </c>
      <c r="E722" t="s">
        <v>122</v>
      </c>
      <c r="F722">
        <v>4</v>
      </c>
      <c r="G722">
        <v>3200</v>
      </c>
      <c r="H722">
        <v>38.5</v>
      </c>
      <c r="I722">
        <v>220</v>
      </c>
      <c r="J722">
        <v>150</v>
      </c>
      <c r="K722">
        <v>250</v>
      </c>
      <c r="L722">
        <v>15600</v>
      </c>
    </row>
    <row r="723" spans="1:12" x14ac:dyDescent="0.2">
      <c r="A723" t="s">
        <v>972</v>
      </c>
      <c r="B723" t="s">
        <v>1041</v>
      </c>
      <c r="C723" t="s">
        <v>1042</v>
      </c>
      <c r="D723" t="s">
        <v>1043</v>
      </c>
      <c r="E723" t="s">
        <v>16</v>
      </c>
      <c r="F723">
        <v>2</v>
      </c>
      <c r="G723">
        <v>0</v>
      </c>
      <c r="H723">
        <v>79.8</v>
      </c>
      <c r="I723">
        <v>900</v>
      </c>
      <c r="J723">
        <v>140</v>
      </c>
      <c r="K723">
        <v>900</v>
      </c>
      <c r="L723">
        <v>137.5</v>
      </c>
    </row>
    <row r="724" spans="1:12" x14ac:dyDescent="0.2">
      <c r="A724" t="s">
        <v>975</v>
      </c>
      <c r="B724" t="s">
        <v>1044</v>
      </c>
      <c r="C724" t="s">
        <v>1045</v>
      </c>
      <c r="D724" t="s">
        <v>216</v>
      </c>
      <c r="E724" t="s">
        <v>16</v>
      </c>
      <c r="F724">
        <v>2</v>
      </c>
      <c r="G724">
        <v>3300</v>
      </c>
      <c r="H724">
        <v>35.200000000000003</v>
      </c>
      <c r="I724">
        <v>290</v>
      </c>
      <c r="J724">
        <v>80</v>
      </c>
      <c r="K724">
        <v>300</v>
      </c>
      <c r="L724">
        <v>3950</v>
      </c>
    </row>
    <row r="725" spans="1:12" x14ac:dyDescent="0.2">
      <c r="A725" t="s">
        <v>161</v>
      </c>
      <c r="B725" t="s">
        <v>1046</v>
      </c>
      <c r="C725" t="s">
        <v>1047</v>
      </c>
      <c r="D725" t="s">
        <v>63</v>
      </c>
      <c r="E725" t="s">
        <v>75</v>
      </c>
      <c r="F725">
        <v>3</v>
      </c>
      <c r="G725">
        <v>2300</v>
      </c>
      <c r="H725">
        <v>47.8</v>
      </c>
      <c r="I725">
        <v>480</v>
      </c>
      <c r="J725">
        <v>80</v>
      </c>
      <c r="K725">
        <v>400</v>
      </c>
      <c r="L725">
        <v>4.0999999999999996</v>
      </c>
    </row>
    <row r="726" spans="1:12" x14ac:dyDescent="0.2">
      <c r="A726" t="s">
        <v>978</v>
      </c>
      <c r="B726" t="s">
        <v>1048</v>
      </c>
      <c r="C726" t="s">
        <v>1049</v>
      </c>
      <c r="D726" t="s">
        <v>242</v>
      </c>
      <c r="E726" t="s">
        <v>122</v>
      </c>
      <c r="F726">
        <v>4</v>
      </c>
      <c r="G726">
        <v>2200</v>
      </c>
      <c r="H726">
        <v>38.9</v>
      </c>
      <c r="I726">
        <v>300</v>
      </c>
      <c r="J726">
        <v>120</v>
      </c>
      <c r="K726">
        <v>350</v>
      </c>
      <c r="L726">
        <v>4.6500000000000004</v>
      </c>
    </row>
    <row r="727" spans="1:12" x14ac:dyDescent="0.2">
      <c r="A727" t="s">
        <v>981</v>
      </c>
      <c r="B727" t="s">
        <v>1050</v>
      </c>
      <c r="C727" t="s">
        <v>1051</v>
      </c>
      <c r="D727" t="s">
        <v>24</v>
      </c>
      <c r="E727" t="s">
        <v>16</v>
      </c>
      <c r="F727">
        <v>2</v>
      </c>
      <c r="G727">
        <v>400</v>
      </c>
      <c r="H727">
        <v>75.400000000000006</v>
      </c>
      <c r="I727">
        <v>1050</v>
      </c>
      <c r="J727">
        <v>100</v>
      </c>
      <c r="K727">
        <v>800</v>
      </c>
      <c r="L727">
        <v>0.92</v>
      </c>
    </row>
    <row r="728" spans="1:12" x14ac:dyDescent="0.2">
      <c r="A728" t="s">
        <v>373</v>
      </c>
      <c r="B728" t="s">
        <v>1052</v>
      </c>
      <c r="C728" t="s">
        <v>1053</v>
      </c>
      <c r="D728" t="s">
        <v>223</v>
      </c>
      <c r="E728" t="s">
        <v>16</v>
      </c>
      <c r="F728">
        <v>2</v>
      </c>
      <c r="G728">
        <v>3000</v>
      </c>
      <c r="H728">
        <v>37.9</v>
      </c>
      <c r="I728">
        <v>200</v>
      </c>
      <c r="J728">
        <v>150</v>
      </c>
      <c r="K728">
        <v>250</v>
      </c>
      <c r="L728">
        <v>15600</v>
      </c>
    </row>
    <row r="729" spans="1:12" x14ac:dyDescent="0.2">
      <c r="A729" t="s">
        <v>1054</v>
      </c>
      <c r="B729" t="s">
        <v>1055</v>
      </c>
      <c r="C729" t="s">
        <v>1056</v>
      </c>
      <c r="D729" t="s">
        <v>15</v>
      </c>
      <c r="E729" t="s">
        <v>16</v>
      </c>
      <c r="F729">
        <v>2</v>
      </c>
      <c r="G729">
        <v>1500</v>
      </c>
      <c r="H729">
        <v>35.799999999999997</v>
      </c>
      <c r="I729">
        <v>250</v>
      </c>
      <c r="J729">
        <v>60</v>
      </c>
      <c r="K729">
        <v>200</v>
      </c>
      <c r="L729">
        <v>3.15</v>
      </c>
    </row>
    <row r="730" spans="1:12" x14ac:dyDescent="0.2">
      <c r="A730" t="s">
        <v>1057</v>
      </c>
      <c r="B730" t="s">
        <v>1058</v>
      </c>
      <c r="C730" t="s">
        <v>1059</v>
      </c>
      <c r="D730" t="s">
        <v>20</v>
      </c>
      <c r="E730" t="s">
        <v>16</v>
      </c>
      <c r="F730">
        <v>2</v>
      </c>
      <c r="G730">
        <v>8000</v>
      </c>
      <c r="H730">
        <v>65.400000000000006</v>
      </c>
      <c r="I730">
        <v>600</v>
      </c>
      <c r="J730">
        <v>100</v>
      </c>
      <c r="K730">
        <v>500</v>
      </c>
      <c r="L730">
        <v>0.92</v>
      </c>
    </row>
    <row r="731" spans="1:12" x14ac:dyDescent="0.2">
      <c r="A731" t="s">
        <v>1060</v>
      </c>
      <c r="B731" t="s">
        <v>1061</v>
      </c>
      <c r="C731" t="s">
        <v>1062</v>
      </c>
      <c r="D731" t="s">
        <v>208</v>
      </c>
      <c r="E731" t="s">
        <v>122</v>
      </c>
      <c r="F731">
        <v>4</v>
      </c>
      <c r="G731">
        <v>4000</v>
      </c>
      <c r="H731">
        <v>58.9</v>
      </c>
      <c r="I731">
        <v>450</v>
      </c>
      <c r="J731">
        <v>80</v>
      </c>
      <c r="K731">
        <v>400</v>
      </c>
      <c r="L731">
        <v>7.35</v>
      </c>
    </row>
    <row r="732" spans="1:12" x14ac:dyDescent="0.2">
      <c r="A732" t="s">
        <v>1063</v>
      </c>
      <c r="B732" t="s">
        <v>1064</v>
      </c>
      <c r="C732" t="s">
        <v>1065</v>
      </c>
      <c r="D732" t="s">
        <v>63</v>
      </c>
      <c r="E732" t="s">
        <v>75</v>
      </c>
      <c r="F732">
        <v>4</v>
      </c>
      <c r="G732">
        <v>6000</v>
      </c>
      <c r="H732">
        <v>42.5</v>
      </c>
      <c r="I732">
        <v>350</v>
      </c>
      <c r="J732">
        <v>100</v>
      </c>
      <c r="K732">
        <v>300</v>
      </c>
      <c r="L732">
        <v>56.8</v>
      </c>
    </row>
    <row r="733" spans="1:12" x14ac:dyDescent="0.2">
      <c r="A733" t="s">
        <v>1066</v>
      </c>
      <c r="B733" t="s">
        <v>1067</v>
      </c>
      <c r="C733" t="s">
        <v>1068</v>
      </c>
      <c r="D733" t="s">
        <v>216</v>
      </c>
      <c r="E733" t="s">
        <v>16</v>
      </c>
      <c r="F733">
        <v>2</v>
      </c>
      <c r="G733">
        <v>2000</v>
      </c>
      <c r="H733">
        <v>41.2</v>
      </c>
      <c r="I733">
        <v>300</v>
      </c>
      <c r="J733">
        <v>70</v>
      </c>
      <c r="K733">
        <v>250</v>
      </c>
      <c r="L733">
        <v>10.15</v>
      </c>
    </row>
    <row r="734" spans="1:12" x14ac:dyDescent="0.2">
      <c r="A734" t="s">
        <v>1069</v>
      </c>
      <c r="B734" t="s">
        <v>1070</v>
      </c>
      <c r="C734" t="s">
        <v>1071</v>
      </c>
      <c r="D734" t="s">
        <v>71</v>
      </c>
      <c r="E734" t="s">
        <v>16</v>
      </c>
      <c r="F734">
        <v>2</v>
      </c>
      <c r="G734">
        <v>8500</v>
      </c>
      <c r="H734">
        <v>44.8</v>
      </c>
      <c r="I734">
        <v>400</v>
      </c>
      <c r="J734">
        <v>120</v>
      </c>
      <c r="K734">
        <v>350</v>
      </c>
      <c r="L734">
        <v>3.75</v>
      </c>
    </row>
    <row r="735" spans="1:12" x14ac:dyDescent="0.2">
      <c r="A735" t="s">
        <v>370</v>
      </c>
      <c r="B735" t="s">
        <v>371</v>
      </c>
      <c r="C735" t="s">
        <v>372</v>
      </c>
      <c r="D735" t="s">
        <v>15</v>
      </c>
      <c r="E735" t="s">
        <v>122</v>
      </c>
      <c r="F735">
        <v>4</v>
      </c>
      <c r="G735">
        <v>0</v>
      </c>
      <c r="H735">
        <v>42.5</v>
      </c>
      <c r="I735">
        <v>350</v>
      </c>
      <c r="J735">
        <v>90</v>
      </c>
      <c r="K735">
        <v>280</v>
      </c>
      <c r="L735">
        <v>275</v>
      </c>
    </row>
    <row r="736" spans="1:12" x14ac:dyDescent="0.2">
      <c r="A736" t="s">
        <v>1054</v>
      </c>
      <c r="B736" t="s">
        <v>1072</v>
      </c>
      <c r="C736" t="s">
        <v>1073</v>
      </c>
      <c r="D736" t="s">
        <v>40</v>
      </c>
      <c r="E736" t="s">
        <v>16</v>
      </c>
      <c r="F736">
        <v>2</v>
      </c>
      <c r="G736">
        <v>1400</v>
      </c>
      <c r="H736">
        <v>33.200000000000003</v>
      </c>
      <c r="I736">
        <v>200</v>
      </c>
      <c r="J736">
        <v>60</v>
      </c>
      <c r="K736">
        <v>200</v>
      </c>
      <c r="L736">
        <v>3.15</v>
      </c>
    </row>
    <row r="737" spans="1:12" x14ac:dyDescent="0.2">
      <c r="A737" t="s">
        <v>1057</v>
      </c>
      <c r="B737" t="s">
        <v>1074</v>
      </c>
      <c r="C737" t="s">
        <v>1075</v>
      </c>
      <c r="D737" t="s">
        <v>242</v>
      </c>
      <c r="E737" t="s">
        <v>75</v>
      </c>
      <c r="F737">
        <v>4</v>
      </c>
      <c r="G737">
        <v>7500</v>
      </c>
      <c r="H737">
        <v>62.8</v>
      </c>
      <c r="I737">
        <v>550</v>
      </c>
      <c r="J737">
        <v>100</v>
      </c>
      <c r="K737">
        <v>500</v>
      </c>
      <c r="L737">
        <v>0.92</v>
      </c>
    </row>
    <row r="738" spans="1:12" x14ac:dyDescent="0.2">
      <c r="A738" t="s">
        <v>1060</v>
      </c>
      <c r="B738" t="s">
        <v>1076</v>
      </c>
      <c r="C738" t="s">
        <v>1077</v>
      </c>
      <c r="D738" t="s">
        <v>252</v>
      </c>
      <c r="E738" t="s">
        <v>16</v>
      </c>
      <c r="F738">
        <v>2</v>
      </c>
      <c r="G738">
        <v>3800</v>
      </c>
      <c r="H738">
        <v>56.4</v>
      </c>
      <c r="I738">
        <v>400</v>
      </c>
      <c r="J738">
        <v>80</v>
      </c>
      <c r="K738">
        <v>400</v>
      </c>
      <c r="L738">
        <v>7.35</v>
      </c>
    </row>
    <row r="739" spans="1:12" x14ac:dyDescent="0.2">
      <c r="A739" t="s">
        <v>1063</v>
      </c>
      <c r="B739" t="s">
        <v>1078</v>
      </c>
      <c r="C739" t="s">
        <v>1079</v>
      </c>
      <c r="D739" t="s">
        <v>223</v>
      </c>
      <c r="E739" t="s">
        <v>16</v>
      </c>
      <c r="F739">
        <v>2</v>
      </c>
      <c r="G739">
        <v>5500</v>
      </c>
      <c r="H739">
        <v>40.200000000000003</v>
      </c>
      <c r="I739">
        <v>300</v>
      </c>
      <c r="J739">
        <v>100</v>
      </c>
      <c r="K739">
        <v>300</v>
      </c>
      <c r="L739">
        <v>56.8</v>
      </c>
    </row>
    <row r="740" spans="1:12" x14ac:dyDescent="0.2">
      <c r="A740" t="s">
        <v>1066</v>
      </c>
      <c r="B740" t="s">
        <v>1080</v>
      </c>
      <c r="C740" t="s">
        <v>1081</v>
      </c>
      <c r="D740" t="s">
        <v>63</v>
      </c>
      <c r="E740" t="s">
        <v>122</v>
      </c>
      <c r="F740">
        <v>4</v>
      </c>
      <c r="G740">
        <v>2200</v>
      </c>
      <c r="H740">
        <v>43.5</v>
      </c>
      <c r="I740">
        <v>350</v>
      </c>
      <c r="J740">
        <v>70</v>
      </c>
      <c r="K740">
        <v>250</v>
      </c>
      <c r="L740">
        <v>10.15</v>
      </c>
    </row>
    <row r="741" spans="1:12" x14ac:dyDescent="0.2">
      <c r="A741" t="s">
        <v>1069</v>
      </c>
      <c r="B741" t="s">
        <v>1082</v>
      </c>
      <c r="C741" t="s">
        <v>1083</v>
      </c>
      <c r="D741" t="s">
        <v>208</v>
      </c>
      <c r="E741" t="s">
        <v>75</v>
      </c>
      <c r="F741">
        <v>4</v>
      </c>
      <c r="G741">
        <v>7000</v>
      </c>
      <c r="H741">
        <v>41.2</v>
      </c>
      <c r="I741">
        <v>300</v>
      </c>
      <c r="J741">
        <v>120</v>
      </c>
      <c r="K741">
        <v>350</v>
      </c>
      <c r="L741">
        <v>3.75</v>
      </c>
    </row>
    <row r="742" spans="1:12" x14ac:dyDescent="0.2">
      <c r="A742" t="s">
        <v>370</v>
      </c>
      <c r="B742" t="s">
        <v>1084</v>
      </c>
      <c r="C742" t="s">
        <v>1085</v>
      </c>
      <c r="D742" t="s">
        <v>20</v>
      </c>
      <c r="E742" t="s">
        <v>16</v>
      </c>
      <c r="F742">
        <v>2</v>
      </c>
      <c r="G742">
        <v>0</v>
      </c>
      <c r="H742">
        <v>39.799999999999997</v>
      </c>
      <c r="I742">
        <v>280</v>
      </c>
      <c r="J742">
        <v>90</v>
      </c>
      <c r="K742">
        <v>280</v>
      </c>
      <c r="L742">
        <v>275</v>
      </c>
    </row>
    <row r="743" spans="1:12" x14ac:dyDescent="0.2">
      <c r="A743" t="s">
        <v>1054</v>
      </c>
      <c r="B743" t="s">
        <v>1086</v>
      </c>
      <c r="C743" t="s">
        <v>1087</v>
      </c>
      <c r="D743" t="s">
        <v>501</v>
      </c>
      <c r="E743" t="s">
        <v>75</v>
      </c>
      <c r="F743">
        <v>3</v>
      </c>
      <c r="G743">
        <v>1300</v>
      </c>
      <c r="H743">
        <v>32.5</v>
      </c>
      <c r="I743">
        <v>180</v>
      </c>
      <c r="J743">
        <v>60</v>
      </c>
      <c r="K743">
        <v>200</v>
      </c>
      <c r="L743">
        <v>3.15</v>
      </c>
    </row>
    <row r="744" spans="1:12" x14ac:dyDescent="0.2">
      <c r="A744" t="s">
        <v>1057</v>
      </c>
      <c r="B744" t="s">
        <v>1088</v>
      </c>
      <c r="C744" t="s">
        <v>1089</v>
      </c>
      <c r="D744" t="s">
        <v>40</v>
      </c>
      <c r="E744" t="s">
        <v>122</v>
      </c>
      <c r="F744">
        <v>4</v>
      </c>
      <c r="G744">
        <v>8200</v>
      </c>
      <c r="H744">
        <v>61.5</v>
      </c>
      <c r="I744">
        <v>500</v>
      </c>
      <c r="J744">
        <v>100</v>
      </c>
      <c r="K744">
        <v>500</v>
      </c>
      <c r="L744">
        <v>0.92</v>
      </c>
    </row>
    <row r="745" spans="1:12" x14ac:dyDescent="0.2">
      <c r="A745" t="s">
        <v>1060</v>
      </c>
      <c r="B745" t="s">
        <v>1090</v>
      </c>
      <c r="C745" t="s">
        <v>1091</v>
      </c>
      <c r="D745" t="s">
        <v>216</v>
      </c>
      <c r="E745" t="s">
        <v>16</v>
      </c>
      <c r="F745">
        <v>2</v>
      </c>
      <c r="G745">
        <v>3500</v>
      </c>
      <c r="H745">
        <v>54.8</v>
      </c>
      <c r="I745">
        <v>380</v>
      </c>
      <c r="J745">
        <v>80</v>
      </c>
      <c r="K745">
        <v>400</v>
      </c>
      <c r="L745">
        <v>7.35</v>
      </c>
    </row>
    <row r="746" spans="1:12" x14ac:dyDescent="0.2">
      <c r="A746" t="s">
        <v>1063</v>
      </c>
      <c r="B746" t="s">
        <v>1092</v>
      </c>
      <c r="C746" t="s">
        <v>1093</v>
      </c>
      <c r="D746" t="s">
        <v>15</v>
      </c>
      <c r="E746" t="s">
        <v>75</v>
      </c>
      <c r="F746">
        <v>4</v>
      </c>
      <c r="G746">
        <v>5000</v>
      </c>
      <c r="H746">
        <v>38.5</v>
      </c>
      <c r="I746">
        <v>280</v>
      </c>
      <c r="J746">
        <v>100</v>
      </c>
      <c r="K746">
        <v>300</v>
      </c>
      <c r="L746">
        <v>56.8</v>
      </c>
    </row>
    <row r="747" spans="1:12" x14ac:dyDescent="0.2">
      <c r="A747" t="s">
        <v>1066</v>
      </c>
      <c r="B747" t="s">
        <v>1094</v>
      </c>
      <c r="C747" t="s">
        <v>1095</v>
      </c>
      <c r="D747" t="s">
        <v>71</v>
      </c>
      <c r="E747" t="s">
        <v>16</v>
      </c>
      <c r="F747">
        <v>2</v>
      </c>
      <c r="G747">
        <v>1800</v>
      </c>
      <c r="H747">
        <v>39.799999999999997</v>
      </c>
      <c r="I747">
        <v>250</v>
      </c>
      <c r="J747">
        <v>70</v>
      </c>
      <c r="K747">
        <v>250</v>
      </c>
      <c r="L747">
        <v>10.15</v>
      </c>
    </row>
    <row r="748" spans="1:12" x14ac:dyDescent="0.2">
      <c r="A748" t="s">
        <v>1069</v>
      </c>
      <c r="B748" t="s">
        <v>1096</v>
      </c>
      <c r="C748" t="s">
        <v>1097</v>
      </c>
      <c r="D748" t="s">
        <v>242</v>
      </c>
      <c r="E748" t="s">
        <v>122</v>
      </c>
      <c r="F748">
        <v>4</v>
      </c>
      <c r="G748">
        <v>7500</v>
      </c>
      <c r="H748">
        <v>40.5</v>
      </c>
      <c r="I748">
        <v>280</v>
      </c>
      <c r="J748">
        <v>120</v>
      </c>
      <c r="K748">
        <v>350</v>
      </c>
      <c r="L748">
        <v>3.75</v>
      </c>
    </row>
    <row r="749" spans="1:12" x14ac:dyDescent="0.2">
      <c r="A749" t="s">
        <v>370</v>
      </c>
      <c r="B749" t="s">
        <v>1098</v>
      </c>
      <c r="C749" t="s">
        <v>1099</v>
      </c>
      <c r="D749" t="s">
        <v>63</v>
      </c>
      <c r="E749" t="s">
        <v>16</v>
      </c>
      <c r="F749">
        <v>2</v>
      </c>
      <c r="G749">
        <v>0</v>
      </c>
      <c r="H749">
        <v>38.5</v>
      </c>
      <c r="I749">
        <v>260</v>
      </c>
      <c r="J749">
        <v>90</v>
      </c>
      <c r="K749">
        <v>280</v>
      </c>
      <c r="L749">
        <v>275</v>
      </c>
    </row>
    <row r="750" spans="1:12" x14ac:dyDescent="0.2">
      <c r="A750" t="s">
        <v>1054</v>
      </c>
      <c r="B750" t="s">
        <v>1100</v>
      </c>
      <c r="C750" t="s">
        <v>1101</v>
      </c>
      <c r="D750" t="s">
        <v>20</v>
      </c>
      <c r="E750" t="s">
        <v>122</v>
      </c>
      <c r="F750">
        <v>4</v>
      </c>
      <c r="G750">
        <v>1600</v>
      </c>
      <c r="H750">
        <v>31.8</v>
      </c>
      <c r="I750">
        <v>170</v>
      </c>
      <c r="J750">
        <v>60</v>
      </c>
      <c r="K750">
        <v>200</v>
      </c>
      <c r="L750">
        <v>3.15</v>
      </c>
    </row>
    <row r="751" spans="1:12" x14ac:dyDescent="0.2">
      <c r="A751" t="s">
        <v>1057</v>
      </c>
      <c r="B751" t="s">
        <v>1102</v>
      </c>
      <c r="C751" t="s">
        <v>1103</v>
      </c>
      <c r="D751" t="s">
        <v>208</v>
      </c>
      <c r="E751" t="s">
        <v>16</v>
      </c>
      <c r="F751">
        <v>2</v>
      </c>
      <c r="G751">
        <v>7800</v>
      </c>
      <c r="H751">
        <v>59.8</v>
      </c>
      <c r="I751">
        <v>480</v>
      </c>
      <c r="J751">
        <v>100</v>
      </c>
      <c r="K751">
        <v>500</v>
      </c>
      <c r="L751">
        <v>0.92</v>
      </c>
    </row>
    <row r="752" spans="1:12" x14ac:dyDescent="0.2">
      <c r="A752" t="s">
        <v>1060</v>
      </c>
      <c r="B752" t="s">
        <v>1104</v>
      </c>
      <c r="C752" t="s">
        <v>1105</v>
      </c>
      <c r="D752" t="s">
        <v>15</v>
      </c>
      <c r="E752" t="s">
        <v>75</v>
      </c>
      <c r="F752">
        <v>3</v>
      </c>
      <c r="G752">
        <v>3200</v>
      </c>
      <c r="H752">
        <v>52.5</v>
      </c>
      <c r="I752">
        <v>350</v>
      </c>
      <c r="J752">
        <v>80</v>
      </c>
      <c r="K752">
        <v>400</v>
      </c>
      <c r="L752">
        <v>7.35</v>
      </c>
    </row>
    <row r="753" spans="1:12" x14ac:dyDescent="0.2">
      <c r="A753" t="s">
        <v>1063</v>
      </c>
      <c r="B753" t="s">
        <v>1106</v>
      </c>
      <c r="C753" t="s">
        <v>1107</v>
      </c>
      <c r="D753" t="s">
        <v>216</v>
      </c>
      <c r="E753" t="s">
        <v>16</v>
      </c>
      <c r="F753">
        <v>2</v>
      </c>
      <c r="G753">
        <v>4800</v>
      </c>
      <c r="H753">
        <v>37.200000000000003</v>
      </c>
      <c r="I753">
        <v>260</v>
      </c>
      <c r="J753">
        <v>100</v>
      </c>
      <c r="K753">
        <v>300</v>
      </c>
      <c r="L753">
        <v>56.8</v>
      </c>
    </row>
    <row r="754" spans="1:12" x14ac:dyDescent="0.2">
      <c r="A754" t="s">
        <v>1066</v>
      </c>
      <c r="B754" t="s">
        <v>1108</v>
      </c>
      <c r="C754" t="s">
        <v>1109</v>
      </c>
      <c r="D754" t="s">
        <v>40</v>
      </c>
      <c r="E754" t="s">
        <v>122</v>
      </c>
      <c r="F754">
        <v>4</v>
      </c>
      <c r="G754">
        <v>2100</v>
      </c>
      <c r="H754">
        <v>40.5</v>
      </c>
      <c r="I754">
        <v>280</v>
      </c>
      <c r="J754">
        <v>70</v>
      </c>
      <c r="K754">
        <v>250</v>
      </c>
      <c r="L754">
        <v>10.15</v>
      </c>
    </row>
    <row r="755" spans="1:12" x14ac:dyDescent="0.2">
      <c r="A755" t="s">
        <v>1069</v>
      </c>
      <c r="B755" t="s">
        <v>1110</v>
      </c>
      <c r="C755" t="s">
        <v>1111</v>
      </c>
      <c r="D755" t="s">
        <v>71</v>
      </c>
      <c r="E755" t="s">
        <v>16</v>
      </c>
      <c r="F755">
        <v>2</v>
      </c>
      <c r="G755">
        <v>6800</v>
      </c>
      <c r="H755">
        <v>39.799999999999997</v>
      </c>
      <c r="I755">
        <v>260</v>
      </c>
      <c r="J755">
        <v>120</v>
      </c>
      <c r="K755">
        <v>350</v>
      </c>
      <c r="L755">
        <v>3.75</v>
      </c>
    </row>
    <row r="756" spans="1:12" x14ac:dyDescent="0.2">
      <c r="A756" t="s">
        <v>370</v>
      </c>
      <c r="B756" t="s">
        <v>1112</v>
      </c>
      <c r="C756" t="s">
        <v>1113</v>
      </c>
      <c r="D756" t="s">
        <v>242</v>
      </c>
      <c r="E756" t="s">
        <v>75</v>
      </c>
      <c r="F756">
        <v>4</v>
      </c>
      <c r="G756">
        <v>0</v>
      </c>
      <c r="H756">
        <v>37.5</v>
      </c>
      <c r="I756">
        <v>240</v>
      </c>
      <c r="J756">
        <v>90</v>
      </c>
      <c r="K756">
        <v>280</v>
      </c>
      <c r="L756">
        <v>275</v>
      </c>
    </row>
    <row r="757" spans="1:12" x14ac:dyDescent="0.2">
      <c r="A757" t="s">
        <v>1054</v>
      </c>
      <c r="B757" t="s">
        <v>1114</v>
      </c>
      <c r="C757" t="s">
        <v>1115</v>
      </c>
      <c r="D757" t="s">
        <v>63</v>
      </c>
      <c r="E757" t="s">
        <v>16</v>
      </c>
      <c r="F757">
        <v>2</v>
      </c>
      <c r="G757">
        <v>1400</v>
      </c>
      <c r="H757">
        <v>30.5</v>
      </c>
      <c r="I757">
        <v>160</v>
      </c>
      <c r="J757">
        <v>60</v>
      </c>
      <c r="K757">
        <v>200</v>
      </c>
      <c r="L757">
        <v>3.15</v>
      </c>
    </row>
    <row r="758" spans="1:12" x14ac:dyDescent="0.2">
      <c r="A758" t="s">
        <v>1060</v>
      </c>
      <c r="B758" t="s">
        <v>1116</v>
      </c>
      <c r="C758" t="s">
        <v>1117</v>
      </c>
      <c r="D758" t="s">
        <v>223</v>
      </c>
      <c r="E758" t="s">
        <v>122</v>
      </c>
      <c r="F758">
        <v>4</v>
      </c>
      <c r="G758">
        <v>3600</v>
      </c>
      <c r="H758">
        <v>53.2</v>
      </c>
      <c r="I758">
        <v>370</v>
      </c>
      <c r="J758">
        <v>80</v>
      </c>
      <c r="K758">
        <v>400</v>
      </c>
      <c r="L758">
        <v>7.35</v>
      </c>
    </row>
    <row r="759" spans="1:12" x14ac:dyDescent="0.2">
      <c r="A759" t="s">
        <v>1057</v>
      </c>
      <c r="B759" t="s">
        <v>1118</v>
      </c>
      <c r="C759" t="s">
        <v>1119</v>
      </c>
      <c r="D759" t="s">
        <v>20</v>
      </c>
      <c r="E759" t="s">
        <v>75</v>
      </c>
      <c r="F759">
        <v>3</v>
      </c>
      <c r="G759">
        <v>7400</v>
      </c>
      <c r="H759">
        <v>58.5</v>
      </c>
      <c r="I759">
        <v>450</v>
      </c>
      <c r="J759">
        <v>100</v>
      </c>
      <c r="K759">
        <v>500</v>
      </c>
      <c r="L759">
        <v>0.92</v>
      </c>
    </row>
    <row r="760" spans="1:12" x14ac:dyDescent="0.2">
      <c r="A760" t="s">
        <v>1063</v>
      </c>
      <c r="B760" t="s">
        <v>1120</v>
      </c>
      <c r="C760" t="s">
        <v>1121</v>
      </c>
      <c r="D760" t="s">
        <v>15</v>
      </c>
      <c r="E760" t="s">
        <v>122</v>
      </c>
      <c r="F760">
        <v>4</v>
      </c>
      <c r="G760">
        <v>4500</v>
      </c>
      <c r="H760">
        <v>36.799999999999997</v>
      </c>
      <c r="I760">
        <v>250</v>
      </c>
      <c r="J760">
        <v>100</v>
      </c>
      <c r="K760">
        <v>300</v>
      </c>
      <c r="L760">
        <v>56.8</v>
      </c>
    </row>
    <row r="761" spans="1:12" x14ac:dyDescent="0.2">
      <c r="A761" t="s">
        <v>1066</v>
      </c>
      <c r="B761" t="s">
        <v>1122</v>
      </c>
      <c r="C761" t="s">
        <v>1123</v>
      </c>
      <c r="D761" t="s">
        <v>208</v>
      </c>
      <c r="E761" t="s">
        <v>16</v>
      </c>
      <c r="F761">
        <v>2</v>
      </c>
      <c r="G761">
        <v>1900</v>
      </c>
      <c r="H761">
        <v>38.9</v>
      </c>
      <c r="I761">
        <v>260</v>
      </c>
      <c r="J761">
        <v>70</v>
      </c>
      <c r="K761">
        <v>250</v>
      </c>
      <c r="L761">
        <v>10.15</v>
      </c>
    </row>
    <row r="762" spans="1:12" x14ac:dyDescent="0.2">
      <c r="A762" t="s">
        <v>1069</v>
      </c>
      <c r="B762" t="s">
        <v>1124</v>
      </c>
      <c r="C762" t="s">
        <v>1125</v>
      </c>
      <c r="D762" t="s">
        <v>216</v>
      </c>
      <c r="E762" t="s">
        <v>16</v>
      </c>
      <c r="F762">
        <v>2</v>
      </c>
      <c r="G762">
        <v>7200</v>
      </c>
      <c r="H762">
        <v>38.5</v>
      </c>
      <c r="I762">
        <v>250</v>
      </c>
      <c r="J762">
        <v>120</v>
      </c>
      <c r="K762">
        <v>350</v>
      </c>
      <c r="L762">
        <v>3.75</v>
      </c>
    </row>
    <row r="763" spans="1:12" x14ac:dyDescent="0.2">
      <c r="A763" t="s">
        <v>370</v>
      </c>
      <c r="B763" t="s">
        <v>1126</v>
      </c>
      <c r="C763" t="s">
        <v>1127</v>
      </c>
      <c r="D763" t="s">
        <v>71</v>
      </c>
      <c r="E763" t="s">
        <v>122</v>
      </c>
      <c r="F763">
        <v>4</v>
      </c>
      <c r="G763">
        <v>0</v>
      </c>
      <c r="H763">
        <v>36.799999999999997</v>
      </c>
      <c r="I763">
        <v>230</v>
      </c>
      <c r="J763">
        <v>90</v>
      </c>
      <c r="K763">
        <v>280</v>
      </c>
      <c r="L763">
        <v>275</v>
      </c>
    </row>
    <row r="764" spans="1:12" x14ac:dyDescent="0.2">
      <c r="A764" t="s">
        <v>1054</v>
      </c>
      <c r="B764" t="s">
        <v>1128</v>
      </c>
      <c r="C764" t="s">
        <v>1129</v>
      </c>
      <c r="D764" t="s">
        <v>40</v>
      </c>
      <c r="E764" t="s">
        <v>75</v>
      </c>
      <c r="F764">
        <v>3</v>
      </c>
      <c r="G764">
        <v>1200</v>
      </c>
      <c r="H764">
        <v>29.8</v>
      </c>
      <c r="I764">
        <v>150</v>
      </c>
      <c r="J764">
        <v>60</v>
      </c>
      <c r="K764">
        <v>200</v>
      </c>
      <c r="L764">
        <v>3.15</v>
      </c>
    </row>
    <row r="765" spans="1:12" x14ac:dyDescent="0.2">
      <c r="A765" t="s">
        <v>1057</v>
      </c>
      <c r="B765" t="s">
        <v>1130</v>
      </c>
      <c r="C765" t="s">
        <v>1131</v>
      </c>
      <c r="D765" t="s">
        <v>63</v>
      </c>
      <c r="E765" t="s">
        <v>16</v>
      </c>
      <c r="F765">
        <v>2</v>
      </c>
      <c r="G765">
        <v>7600</v>
      </c>
      <c r="H765">
        <v>57.8</v>
      </c>
      <c r="I765">
        <v>430</v>
      </c>
      <c r="J765">
        <v>100</v>
      </c>
      <c r="K765">
        <v>500</v>
      </c>
      <c r="L765">
        <v>0.92</v>
      </c>
    </row>
    <row r="766" spans="1:12" x14ac:dyDescent="0.2">
      <c r="A766" t="s">
        <v>1060</v>
      </c>
      <c r="B766" t="s">
        <v>1132</v>
      </c>
      <c r="C766" t="s">
        <v>1133</v>
      </c>
      <c r="D766" t="s">
        <v>242</v>
      </c>
      <c r="E766" t="s">
        <v>16</v>
      </c>
      <c r="F766">
        <v>2</v>
      </c>
      <c r="G766">
        <v>3400</v>
      </c>
      <c r="H766">
        <v>54.5</v>
      </c>
      <c r="I766">
        <v>390</v>
      </c>
      <c r="J766">
        <v>80</v>
      </c>
      <c r="K766">
        <v>400</v>
      </c>
      <c r="L766">
        <v>7.35</v>
      </c>
    </row>
    <row r="767" spans="1:12" x14ac:dyDescent="0.2">
      <c r="A767" t="s">
        <v>1066</v>
      </c>
      <c r="B767" t="s">
        <v>1134</v>
      </c>
      <c r="C767" t="s">
        <v>1135</v>
      </c>
      <c r="D767" t="s">
        <v>15</v>
      </c>
      <c r="E767" t="s">
        <v>75</v>
      </c>
      <c r="F767">
        <v>4</v>
      </c>
      <c r="G767">
        <v>1700</v>
      </c>
      <c r="H767">
        <v>37.5</v>
      </c>
      <c r="I767">
        <v>240</v>
      </c>
      <c r="J767">
        <v>70</v>
      </c>
      <c r="K767">
        <v>250</v>
      </c>
      <c r="L767">
        <v>10.15</v>
      </c>
    </row>
    <row r="768" spans="1:12" x14ac:dyDescent="0.2">
      <c r="A768" t="s">
        <v>1069</v>
      </c>
      <c r="B768" t="s">
        <v>1136</v>
      </c>
      <c r="C768" t="s">
        <v>1137</v>
      </c>
      <c r="D768" t="s">
        <v>252</v>
      </c>
      <c r="E768" t="s">
        <v>122</v>
      </c>
      <c r="F768">
        <v>4</v>
      </c>
      <c r="G768">
        <v>6500</v>
      </c>
      <c r="H768">
        <v>37.799999999999997</v>
      </c>
      <c r="I768">
        <v>240</v>
      </c>
      <c r="J768">
        <v>120</v>
      </c>
      <c r="K768">
        <v>350</v>
      </c>
      <c r="L768">
        <v>3.75</v>
      </c>
    </row>
    <row r="769" spans="1:12" x14ac:dyDescent="0.2">
      <c r="A769" t="s">
        <v>1138</v>
      </c>
      <c r="B769" t="s">
        <v>1139</v>
      </c>
      <c r="C769" t="s">
        <v>1140</v>
      </c>
      <c r="D769" t="s">
        <v>15</v>
      </c>
      <c r="E769" t="s">
        <v>16</v>
      </c>
      <c r="F769">
        <v>2</v>
      </c>
      <c r="G769">
        <v>8500</v>
      </c>
      <c r="H769">
        <v>45.8</v>
      </c>
      <c r="I769">
        <v>400</v>
      </c>
      <c r="J769">
        <v>100</v>
      </c>
      <c r="K769">
        <v>300</v>
      </c>
      <c r="L769">
        <v>1</v>
      </c>
    </row>
    <row r="770" spans="1:12" x14ac:dyDescent="0.2">
      <c r="A770" t="s">
        <v>1141</v>
      </c>
      <c r="B770" t="s">
        <v>1142</v>
      </c>
      <c r="C770" t="s">
        <v>1143</v>
      </c>
      <c r="D770" t="s">
        <v>20</v>
      </c>
      <c r="E770" t="s">
        <v>16</v>
      </c>
      <c r="F770">
        <v>2</v>
      </c>
      <c r="G770">
        <v>20000</v>
      </c>
      <c r="H770">
        <v>58.9</v>
      </c>
      <c r="I770">
        <v>600</v>
      </c>
      <c r="J770">
        <v>150</v>
      </c>
      <c r="K770">
        <v>500</v>
      </c>
      <c r="L770">
        <v>15000</v>
      </c>
    </row>
    <row r="771" spans="1:12" x14ac:dyDescent="0.2">
      <c r="A771" t="s">
        <v>1144</v>
      </c>
      <c r="B771" t="s">
        <v>1145</v>
      </c>
      <c r="C771" t="s">
        <v>1146</v>
      </c>
      <c r="D771" t="s">
        <v>208</v>
      </c>
      <c r="E771" t="s">
        <v>75</v>
      </c>
      <c r="F771">
        <v>4</v>
      </c>
      <c r="G771">
        <v>7000</v>
      </c>
      <c r="H771">
        <v>65.400000000000006</v>
      </c>
      <c r="I771">
        <v>700</v>
      </c>
      <c r="J771">
        <v>130</v>
      </c>
      <c r="K771">
        <v>600</v>
      </c>
      <c r="L771">
        <v>0.38</v>
      </c>
    </row>
    <row r="772" spans="1:12" x14ac:dyDescent="0.2">
      <c r="A772" t="s">
        <v>1147</v>
      </c>
      <c r="B772" t="s">
        <v>1148</v>
      </c>
      <c r="C772" t="s">
        <v>1149</v>
      </c>
      <c r="D772" t="s">
        <v>63</v>
      </c>
      <c r="E772" t="s">
        <v>122</v>
      </c>
      <c r="F772">
        <v>4</v>
      </c>
      <c r="G772">
        <v>0</v>
      </c>
      <c r="H772">
        <v>52.4</v>
      </c>
      <c r="I772">
        <v>450</v>
      </c>
      <c r="J772">
        <v>90</v>
      </c>
      <c r="K772">
        <v>350</v>
      </c>
      <c r="L772">
        <v>39.5</v>
      </c>
    </row>
    <row r="773" spans="1:12" x14ac:dyDescent="0.2">
      <c r="A773" t="s">
        <v>1150</v>
      </c>
      <c r="B773" t="s">
        <v>1151</v>
      </c>
      <c r="C773" t="s">
        <v>1152</v>
      </c>
      <c r="D773" t="s">
        <v>216</v>
      </c>
      <c r="E773" t="s">
        <v>16</v>
      </c>
      <c r="F773">
        <v>2</v>
      </c>
      <c r="G773">
        <v>3500</v>
      </c>
      <c r="H773">
        <v>48.5</v>
      </c>
      <c r="I773">
        <v>400</v>
      </c>
      <c r="J773">
        <v>110</v>
      </c>
      <c r="K773">
        <v>300</v>
      </c>
      <c r="L773">
        <v>1.85</v>
      </c>
    </row>
    <row r="774" spans="1:12" x14ac:dyDescent="0.2">
      <c r="A774" t="s">
        <v>1153</v>
      </c>
      <c r="B774" t="s">
        <v>1154</v>
      </c>
      <c r="C774" t="s">
        <v>1155</v>
      </c>
      <c r="D774" t="s">
        <v>71</v>
      </c>
      <c r="E774" t="s">
        <v>16</v>
      </c>
      <c r="F774">
        <v>2</v>
      </c>
      <c r="G774">
        <v>4500</v>
      </c>
      <c r="H774">
        <v>42.1</v>
      </c>
      <c r="I774">
        <v>300</v>
      </c>
      <c r="J774">
        <v>120</v>
      </c>
      <c r="K774">
        <v>250</v>
      </c>
      <c r="L774">
        <v>12</v>
      </c>
    </row>
    <row r="775" spans="1:12" x14ac:dyDescent="0.2">
      <c r="A775" t="s">
        <v>1156</v>
      </c>
      <c r="B775" t="s">
        <v>1157</v>
      </c>
      <c r="C775" t="s">
        <v>1158</v>
      </c>
      <c r="D775" t="s">
        <v>15</v>
      </c>
      <c r="E775" t="s">
        <v>75</v>
      </c>
      <c r="F775">
        <v>3</v>
      </c>
      <c r="G775">
        <v>1200</v>
      </c>
      <c r="H775">
        <v>38.5</v>
      </c>
      <c r="I775">
        <v>250</v>
      </c>
      <c r="J775">
        <v>80</v>
      </c>
      <c r="K775">
        <v>200</v>
      </c>
      <c r="L775">
        <v>137.5</v>
      </c>
    </row>
    <row r="776" spans="1:12" x14ac:dyDescent="0.2">
      <c r="A776" t="s">
        <v>1159</v>
      </c>
      <c r="B776" t="s">
        <v>1160</v>
      </c>
      <c r="C776" t="s">
        <v>1161</v>
      </c>
      <c r="D776" t="s">
        <v>40</v>
      </c>
      <c r="E776" t="s">
        <v>16</v>
      </c>
      <c r="F776">
        <v>2</v>
      </c>
      <c r="G776">
        <v>7500</v>
      </c>
      <c r="H776">
        <v>51.2</v>
      </c>
      <c r="I776">
        <v>600</v>
      </c>
      <c r="J776">
        <v>100</v>
      </c>
      <c r="K776">
        <v>400</v>
      </c>
      <c r="L776">
        <v>1</v>
      </c>
    </row>
    <row r="777" spans="1:12" x14ac:dyDescent="0.2">
      <c r="A777" t="s">
        <v>1138</v>
      </c>
      <c r="B777" t="s">
        <v>1162</v>
      </c>
      <c r="C777" t="s">
        <v>1163</v>
      </c>
      <c r="D777" t="s">
        <v>242</v>
      </c>
      <c r="E777" t="s">
        <v>122</v>
      </c>
      <c r="F777">
        <v>4</v>
      </c>
      <c r="G777">
        <v>7800</v>
      </c>
      <c r="H777">
        <v>43.2</v>
      </c>
      <c r="I777">
        <v>350</v>
      </c>
      <c r="J777">
        <v>100</v>
      </c>
      <c r="K777">
        <v>300</v>
      </c>
      <c r="L777">
        <v>1</v>
      </c>
    </row>
    <row r="778" spans="1:12" x14ac:dyDescent="0.2">
      <c r="A778" t="s">
        <v>1141</v>
      </c>
      <c r="B778" t="s">
        <v>1164</v>
      </c>
      <c r="C778" t="s">
        <v>1165</v>
      </c>
      <c r="D778" t="s">
        <v>252</v>
      </c>
      <c r="E778" t="s">
        <v>16</v>
      </c>
      <c r="F778">
        <v>2</v>
      </c>
      <c r="G778">
        <v>18000</v>
      </c>
      <c r="H778">
        <v>55.4</v>
      </c>
      <c r="I778">
        <v>500</v>
      </c>
      <c r="J778">
        <v>150</v>
      </c>
      <c r="K778">
        <v>500</v>
      </c>
      <c r="L778">
        <v>15000</v>
      </c>
    </row>
    <row r="779" spans="1:12" x14ac:dyDescent="0.2">
      <c r="A779" t="s">
        <v>1144</v>
      </c>
      <c r="B779" t="s">
        <v>1166</v>
      </c>
      <c r="C779" t="s">
        <v>1167</v>
      </c>
      <c r="D779" t="s">
        <v>223</v>
      </c>
      <c r="E779" t="s">
        <v>16</v>
      </c>
      <c r="F779">
        <v>2</v>
      </c>
      <c r="G779">
        <v>8000</v>
      </c>
      <c r="H779">
        <v>63.2</v>
      </c>
      <c r="I779">
        <v>650</v>
      </c>
      <c r="J779">
        <v>130</v>
      </c>
      <c r="K779">
        <v>600</v>
      </c>
      <c r="L779">
        <v>0.38</v>
      </c>
    </row>
    <row r="780" spans="1:12" x14ac:dyDescent="0.2">
      <c r="A780" t="s">
        <v>1147</v>
      </c>
      <c r="B780" t="s">
        <v>1168</v>
      </c>
      <c r="C780" t="s">
        <v>1169</v>
      </c>
      <c r="D780" t="s">
        <v>15</v>
      </c>
      <c r="E780" t="s">
        <v>16</v>
      </c>
      <c r="F780">
        <v>2</v>
      </c>
      <c r="G780">
        <v>6500</v>
      </c>
      <c r="H780">
        <v>48.5</v>
      </c>
      <c r="I780">
        <v>380</v>
      </c>
      <c r="J780">
        <v>90</v>
      </c>
      <c r="K780">
        <v>350</v>
      </c>
      <c r="L780">
        <v>39.5</v>
      </c>
    </row>
    <row r="781" spans="1:12" x14ac:dyDescent="0.2">
      <c r="A781" t="s">
        <v>1150</v>
      </c>
      <c r="B781" t="s">
        <v>1170</v>
      </c>
      <c r="C781" t="s">
        <v>1171</v>
      </c>
      <c r="D781" t="s">
        <v>20</v>
      </c>
      <c r="E781" t="s">
        <v>75</v>
      </c>
      <c r="F781">
        <v>3</v>
      </c>
      <c r="G781">
        <v>3200</v>
      </c>
      <c r="H781">
        <v>45.8</v>
      </c>
      <c r="I781">
        <v>350</v>
      </c>
      <c r="J781">
        <v>110</v>
      </c>
      <c r="K781">
        <v>300</v>
      </c>
      <c r="L781">
        <v>1.85</v>
      </c>
    </row>
    <row r="782" spans="1:12" x14ac:dyDescent="0.2">
      <c r="A782" t="s">
        <v>1153</v>
      </c>
      <c r="B782" t="s">
        <v>1172</v>
      </c>
      <c r="C782" t="s">
        <v>1173</v>
      </c>
      <c r="D782" t="s">
        <v>208</v>
      </c>
      <c r="E782" t="s">
        <v>122</v>
      </c>
      <c r="F782">
        <v>4</v>
      </c>
      <c r="G782">
        <v>4200</v>
      </c>
      <c r="H782">
        <v>39.799999999999997</v>
      </c>
      <c r="I782">
        <v>250</v>
      </c>
      <c r="J782">
        <v>120</v>
      </c>
      <c r="K782">
        <v>250</v>
      </c>
      <c r="L782">
        <v>12</v>
      </c>
    </row>
    <row r="783" spans="1:12" x14ac:dyDescent="0.2">
      <c r="A783" t="s">
        <v>1156</v>
      </c>
      <c r="B783" t="s">
        <v>1174</v>
      </c>
      <c r="C783" t="s">
        <v>1175</v>
      </c>
      <c r="D783" t="s">
        <v>63</v>
      </c>
      <c r="E783" t="s">
        <v>16</v>
      </c>
      <c r="F783">
        <v>2</v>
      </c>
      <c r="G783">
        <v>1100</v>
      </c>
      <c r="H783">
        <v>36.4</v>
      </c>
      <c r="I783">
        <v>220</v>
      </c>
      <c r="J783">
        <v>80</v>
      </c>
      <c r="K783">
        <v>200</v>
      </c>
      <c r="L783">
        <v>137.5</v>
      </c>
    </row>
    <row r="784" spans="1:12" x14ac:dyDescent="0.2">
      <c r="A784" t="s">
        <v>1159</v>
      </c>
      <c r="B784" t="s">
        <v>1176</v>
      </c>
      <c r="C784" t="s">
        <v>1177</v>
      </c>
      <c r="D784" t="s">
        <v>71</v>
      </c>
      <c r="E784" t="s">
        <v>75</v>
      </c>
      <c r="F784">
        <v>4</v>
      </c>
      <c r="G784">
        <v>6800</v>
      </c>
      <c r="H784">
        <v>47.5</v>
      </c>
      <c r="I784">
        <v>450</v>
      </c>
      <c r="J784">
        <v>100</v>
      </c>
      <c r="K784">
        <v>400</v>
      </c>
      <c r="L784">
        <v>1</v>
      </c>
    </row>
    <row r="785" spans="1:12" x14ac:dyDescent="0.2">
      <c r="A785" t="s">
        <v>1138</v>
      </c>
      <c r="B785" t="s">
        <v>1178</v>
      </c>
      <c r="C785" t="s">
        <v>1179</v>
      </c>
      <c r="D785" t="s">
        <v>216</v>
      </c>
      <c r="E785" t="s">
        <v>16</v>
      </c>
      <c r="F785">
        <v>2</v>
      </c>
      <c r="G785">
        <v>7200</v>
      </c>
      <c r="H785">
        <v>42.5</v>
      </c>
      <c r="I785">
        <v>320</v>
      </c>
      <c r="J785">
        <v>100</v>
      </c>
      <c r="K785">
        <v>300</v>
      </c>
      <c r="L785">
        <v>1</v>
      </c>
    </row>
    <row r="786" spans="1:12" x14ac:dyDescent="0.2">
      <c r="A786" t="s">
        <v>1141</v>
      </c>
      <c r="B786" t="s">
        <v>1180</v>
      </c>
      <c r="C786" t="s">
        <v>1181</v>
      </c>
      <c r="D786" t="s">
        <v>15</v>
      </c>
      <c r="E786" t="s">
        <v>122</v>
      </c>
      <c r="F786">
        <v>4</v>
      </c>
      <c r="G786">
        <v>2000</v>
      </c>
      <c r="H786">
        <v>52.1</v>
      </c>
      <c r="I786">
        <v>400</v>
      </c>
      <c r="J786">
        <v>150</v>
      </c>
      <c r="K786">
        <v>500</v>
      </c>
      <c r="L786">
        <v>15000</v>
      </c>
    </row>
    <row r="787" spans="1:12" x14ac:dyDescent="0.2">
      <c r="A787" t="s">
        <v>1144</v>
      </c>
      <c r="B787" t="s">
        <v>1182</v>
      </c>
      <c r="C787" t="s">
        <v>1183</v>
      </c>
      <c r="D787" t="s">
        <v>242</v>
      </c>
      <c r="E787" t="s">
        <v>75</v>
      </c>
      <c r="F787">
        <v>4</v>
      </c>
      <c r="G787">
        <v>6500</v>
      </c>
      <c r="H787">
        <v>61.8</v>
      </c>
      <c r="I787">
        <v>600</v>
      </c>
      <c r="J787">
        <v>130</v>
      </c>
      <c r="K787">
        <v>600</v>
      </c>
      <c r="L787">
        <v>0.38</v>
      </c>
    </row>
    <row r="788" spans="1:12" x14ac:dyDescent="0.2">
      <c r="A788" t="s">
        <v>1147</v>
      </c>
      <c r="B788" t="s">
        <v>1184</v>
      </c>
      <c r="C788" t="s">
        <v>1185</v>
      </c>
      <c r="D788" t="s">
        <v>20</v>
      </c>
      <c r="E788" t="s">
        <v>16</v>
      </c>
      <c r="F788">
        <v>2</v>
      </c>
      <c r="G788">
        <v>7000</v>
      </c>
      <c r="H788">
        <v>49.2</v>
      </c>
      <c r="I788">
        <v>400</v>
      </c>
      <c r="J788">
        <v>90</v>
      </c>
      <c r="K788">
        <v>350</v>
      </c>
      <c r="L788">
        <v>39.5</v>
      </c>
    </row>
    <row r="789" spans="1:12" x14ac:dyDescent="0.2">
      <c r="A789" t="s">
        <v>1150</v>
      </c>
      <c r="B789" t="s">
        <v>1186</v>
      </c>
      <c r="C789" t="s">
        <v>1187</v>
      </c>
      <c r="D789" t="s">
        <v>63</v>
      </c>
      <c r="E789" t="s">
        <v>16</v>
      </c>
      <c r="F789">
        <v>2</v>
      </c>
      <c r="G789">
        <v>3100</v>
      </c>
      <c r="H789">
        <v>44.2</v>
      </c>
      <c r="I789">
        <v>330</v>
      </c>
      <c r="J789">
        <v>110</v>
      </c>
      <c r="K789">
        <v>300</v>
      </c>
      <c r="L789">
        <v>1.85</v>
      </c>
    </row>
    <row r="790" spans="1:12" x14ac:dyDescent="0.2">
      <c r="A790" t="s">
        <v>1153</v>
      </c>
      <c r="B790" t="s">
        <v>1188</v>
      </c>
      <c r="C790" t="s">
        <v>1189</v>
      </c>
      <c r="D790" t="s">
        <v>223</v>
      </c>
      <c r="E790" t="s">
        <v>16</v>
      </c>
      <c r="F790">
        <v>2</v>
      </c>
      <c r="G790">
        <v>4000</v>
      </c>
      <c r="H790">
        <v>38.5</v>
      </c>
      <c r="I790">
        <v>230</v>
      </c>
      <c r="J790">
        <v>120</v>
      </c>
      <c r="K790">
        <v>250</v>
      </c>
      <c r="L790">
        <v>12</v>
      </c>
    </row>
    <row r="791" spans="1:12" x14ac:dyDescent="0.2">
      <c r="A791" t="s">
        <v>1156</v>
      </c>
      <c r="B791" t="s">
        <v>1190</v>
      </c>
      <c r="C791" t="s">
        <v>1191</v>
      </c>
      <c r="D791" t="s">
        <v>71</v>
      </c>
      <c r="E791" t="s">
        <v>122</v>
      </c>
      <c r="F791">
        <v>4</v>
      </c>
      <c r="G791">
        <v>1300</v>
      </c>
      <c r="H791">
        <v>35.799999999999997</v>
      </c>
      <c r="I791">
        <v>200</v>
      </c>
      <c r="J791">
        <v>80</v>
      </c>
      <c r="K791">
        <v>200</v>
      </c>
      <c r="L791">
        <v>137.5</v>
      </c>
    </row>
    <row r="792" spans="1:12" x14ac:dyDescent="0.2">
      <c r="A792" t="s">
        <v>1159</v>
      </c>
      <c r="B792" t="s">
        <v>1078</v>
      </c>
      <c r="C792" t="s">
        <v>1192</v>
      </c>
      <c r="D792" t="s">
        <v>15</v>
      </c>
      <c r="E792" t="s">
        <v>16</v>
      </c>
      <c r="F792">
        <v>2</v>
      </c>
      <c r="G792">
        <v>6500</v>
      </c>
      <c r="H792">
        <v>45.8</v>
      </c>
      <c r="I792">
        <v>400</v>
      </c>
      <c r="J792">
        <v>100</v>
      </c>
      <c r="K792">
        <v>400</v>
      </c>
      <c r="L792">
        <v>1</v>
      </c>
    </row>
    <row r="793" spans="1:12" x14ac:dyDescent="0.2">
      <c r="A793" t="s">
        <v>1138</v>
      </c>
      <c r="B793" t="s">
        <v>1193</v>
      </c>
      <c r="C793" t="s">
        <v>1194</v>
      </c>
      <c r="D793" t="s">
        <v>40</v>
      </c>
      <c r="E793" t="s">
        <v>75</v>
      </c>
      <c r="F793">
        <v>3</v>
      </c>
      <c r="G793">
        <v>6800</v>
      </c>
      <c r="H793">
        <v>41.2</v>
      </c>
      <c r="I793">
        <v>300</v>
      </c>
      <c r="J793">
        <v>100</v>
      </c>
      <c r="K793">
        <v>300</v>
      </c>
      <c r="L793">
        <v>1</v>
      </c>
    </row>
    <row r="794" spans="1:12" x14ac:dyDescent="0.2">
      <c r="A794" t="s">
        <v>1141</v>
      </c>
      <c r="B794" t="s">
        <v>1195</v>
      </c>
      <c r="C794" t="s">
        <v>1196</v>
      </c>
      <c r="D794" t="s">
        <v>208</v>
      </c>
      <c r="E794" t="s">
        <v>16</v>
      </c>
      <c r="F794">
        <v>2</v>
      </c>
      <c r="G794">
        <v>16000</v>
      </c>
      <c r="H794">
        <v>54.5</v>
      </c>
      <c r="I794">
        <v>450</v>
      </c>
      <c r="J794">
        <v>150</v>
      </c>
      <c r="K794">
        <v>500</v>
      </c>
      <c r="L794">
        <v>15000</v>
      </c>
    </row>
    <row r="795" spans="1:12" x14ac:dyDescent="0.2">
      <c r="A795" t="s">
        <v>1144</v>
      </c>
      <c r="B795" t="s">
        <v>1197</v>
      </c>
      <c r="C795" t="s">
        <v>1198</v>
      </c>
      <c r="D795" t="s">
        <v>20</v>
      </c>
      <c r="E795" t="s">
        <v>122</v>
      </c>
      <c r="F795">
        <v>4</v>
      </c>
      <c r="G795">
        <v>9000</v>
      </c>
      <c r="H795">
        <v>62.4</v>
      </c>
      <c r="I795">
        <v>620</v>
      </c>
      <c r="J795">
        <v>130</v>
      </c>
      <c r="K795">
        <v>600</v>
      </c>
      <c r="L795">
        <v>0.38</v>
      </c>
    </row>
    <row r="796" spans="1:12" x14ac:dyDescent="0.2">
      <c r="A796" t="s">
        <v>1147</v>
      </c>
      <c r="B796" t="s">
        <v>1199</v>
      </c>
      <c r="C796" t="s">
        <v>1200</v>
      </c>
      <c r="D796" t="s">
        <v>216</v>
      </c>
      <c r="E796" t="s">
        <v>75</v>
      </c>
      <c r="F796">
        <v>4</v>
      </c>
      <c r="G796">
        <v>0</v>
      </c>
      <c r="H796">
        <v>47.8</v>
      </c>
      <c r="I796">
        <v>350</v>
      </c>
      <c r="J796">
        <v>90</v>
      </c>
      <c r="K796">
        <v>350</v>
      </c>
      <c r="L796">
        <v>39.5</v>
      </c>
    </row>
    <row r="797" spans="1:12" x14ac:dyDescent="0.2">
      <c r="A797" t="s">
        <v>1150</v>
      </c>
      <c r="B797" t="s">
        <v>1201</v>
      </c>
      <c r="C797" t="s">
        <v>1202</v>
      </c>
      <c r="D797" t="s">
        <v>15</v>
      </c>
      <c r="E797" t="s">
        <v>16</v>
      </c>
      <c r="F797">
        <v>2</v>
      </c>
      <c r="G797">
        <v>2900</v>
      </c>
      <c r="H797">
        <v>43.5</v>
      </c>
      <c r="I797">
        <v>320</v>
      </c>
      <c r="J797">
        <v>110</v>
      </c>
      <c r="K797">
        <v>300</v>
      </c>
      <c r="L797">
        <v>1.85</v>
      </c>
    </row>
    <row r="798" spans="1:12" x14ac:dyDescent="0.2">
      <c r="A798" t="s">
        <v>1153</v>
      </c>
      <c r="B798" t="s">
        <v>1203</v>
      </c>
      <c r="C798" t="s">
        <v>1204</v>
      </c>
      <c r="D798" t="s">
        <v>242</v>
      </c>
      <c r="E798" t="s">
        <v>122</v>
      </c>
      <c r="F798">
        <v>4</v>
      </c>
      <c r="G798">
        <v>3800</v>
      </c>
      <c r="H798">
        <v>36.799999999999997</v>
      </c>
      <c r="I798">
        <v>200</v>
      </c>
      <c r="J798">
        <v>120</v>
      </c>
      <c r="K798">
        <v>250</v>
      </c>
      <c r="L798">
        <v>12</v>
      </c>
    </row>
    <row r="799" spans="1:12" x14ac:dyDescent="0.2">
      <c r="A799" t="s">
        <v>1156</v>
      </c>
      <c r="B799" t="s">
        <v>1205</v>
      </c>
      <c r="C799" t="s">
        <v>1206</v>
      </c>
      <c r="D799" t="s">
        <v>63</v>
      </c>
      <c r="E799" t="s">
        <v>16</v>
      </c>
      <c r="F799">
        <v>2</v>
      </c>
      <c r="G799">
        <v>1000</v>
      </c>
      <c r="H799">
        <v>34.5</v>
      </c>
      <c r="I799">
        <v>180</v>
      </c>
      <c r="J799">
        <v>80</v>
      </c>
      <c r="K799">
        <v>200</v>
      </c>
      <c r="L799">
        <v>137.5</v>
      </c>
    </row>
    <row r="800" spans="1:12" x14ac:dyDescent="0.2">
      <c r="A800" t="s">
        <v>1159</v>
      </c>
      <c r="B800" t="s">
        <v>1207</v>
      </c>
      <c r="C800" t="s">
        <v>1208</v>
      </c>
      <c r="D800" t="s">
        <v>71</v>
      </c>
      <c r="E800" t="s">
        <v>75</v>
      </c>
      <c r="F800">
        <v>3</v>
      </c>
      <c r="G800">
        <v>6200</v>
      </c>
      <c r="H800">
        <v>44.2</v>
      </c>
      <c r="I800">
        <v>380</v>
      </c>
      <c r="J800">
        <v>100</v>
      </c>
      <c r="K800">
        <v>400</v>
      </c>
      <c r="L800">
        <v>1</v>
      </c>
    </row>
    <row r="801" spans="1:12" x14ac:dyDescent="0.2">
      <c r="A801" t="s">
        <v>1138</v>
      </c>
      <c r="B801" t="s">
        <v>1209</v>
      </c>
      <c r="C801" t="s">
        <v>1210</v>
      </c>
      <c r="D801" t="s">
        <v>223</v>
      </c>
      <c r="E801" t="s">
        <v>122</v>
      </c>
      <c r="F801">
        <v>4</v>
      </c>
      <c r="G801">
        <v>6500</v>
      </c>
      <c r="H801">
        <v>40.5</v>
      </c>
      <c r="I801">
        <v>280</v>
      </c>
      <c r="J801">
        <v>100</v>
      </c>
      <c r="K801">
        <v>300</v>
      </c>
      <c r="L801">
        <v>1</v>
      </c>
    </row>
    <row r="802" spans="1:12" x14ac:dyDescent="0.2">
      <c r="A802" t="s">
        <v>1141</v>
      </c>
      <c r="B802" t="s">
        <v>1211</v>
      </c>
      <c r="C802" t="s">
        <v>1212</v>
      </c>
      <c r="D802" t="s">
        <v>15</v>
      </c>
      <c r="E802" t="s">
        <v>75</v>
      </c>
      <c r="F802">
        <v>4</v>
      </c>
      <c r="G802">
        <v>15000</v>
      </c>
      <c r="H802">
        <v>51.8</v>
      </c>
      <c r="I802">
        <v>420</v>
      </c>
      <c r="J802">
        <v>150</v>
      </c>
      <c r="K802">
        <v>500</v>
      </c>
      <c r="L802">
        <v>15000</v>
      </c>
    </row>
    <row r="803" spans="1:12" x14ac:dyDescent="0.2">
      <c r="A803" t="s">
        <v>1144</v>
      </c>
      <c r="B803" t="s">
        <v>1213</v>
      </c>
      <c r="C803" t="s">
        <v>1214</v>
      </c>
      <c r="D803" t="s">
        <v>252</v>
      </c>
      <c r="E803" t="s">
        <v>16</v>
      </c>
      <c r="F803">
        <v>2</v>
      </c>
      <c r="G803">
        <v>7500</v>
      </c>
      <c r="H803">
        <v>61.5</v>
      </c>
      <c r="I803">
        <v>580</v>
      </c>
      <c r="J803">
        <v>130</v>
      </c>
      <c r="K803">
        <v>600</v>
      </c>
      <c r="L803">
        <v>0.38</v>
      </c>
    </row>
    <row r="804" spans="1:12" x14ac:dyDescent="0.2">
      <c r="A804" t="s">
        <v>1147</v>
      </c>
      <c r="B804" t="s">
        <v>1215</v>
      </c>
      <c r="C804" t="s">
        <v>1216</v>
      </c>
      <c r="D804" t="s">
        <v>208</v>
      </c>
      <c r="E804" t="s">
        <v>16</v>
      </c>
      <c r="F804">
        <v>2</v>
      </c>
      <c r="G804">
        <v>0</v>
      </c>
      <c r="H804">
        <v>46.5</v>
      </c>
      <c r="I804">
        <v>330</v>
      </c>
      <c r="J804">
        <v>90</v>
      </c>
      <c r="K804">
        <v>350</v>
      </c>
      <c r="L804">
        <v>39.5</v>
      </c>
    </row>
    <row r="805" spans="1:12" x14ac:dyDescent="0.2">
      <c r="A805" t="s">
        <v>1150</v>
      </c>
      <c r="B805" t="s">
        <v>1217</v>
      </c>
      <c r="C805" t="s">
        <v>1218</v>
      </c>
      <c r="D805" t="s">
        <v>40</v>
      </c>
      <c r="E805" t="s">
        <v>122</v>
      </c>
      <c r="F805">
        <v>4</v>
      </c>
      <c r="G805">
        <v>3300</v>
      </c>
      <c r="H805">
        <v>42.8</v>
      </c>
      <c r="I805">
        <v>300</v>
      </c>
      <c r="J805">
        <v>110</v>
      </c>
      <c r="K805">
        <v>300</v>
      </c>
      <c r="L805">
        <v>1.85</v>
      </c>
    </row>
    <row r="806" spans="1:12" x14ac:dyDescent="0.2">
      <c r="A806" t="s">
        <v>1153</v>
      </c>
      <c r="B806" t="s">
        <v>1219</v>
      </c>
      <c r="C806" t="s">
        <v>1220</v>
      </c>
      <c r="D806" t="s">
        <v>20</v>
      </c>
      <c r="E806" t="s">
        <v>16</v>
      </c>
      <c r="F806">
        <v>2</v>
      </c>
      <c r="G806">
        <v>3500</v>
      </c>
      <c r="H806">
        <v>35.4</v>
      </c>
      <c r="I806">
        <v>180</v>
      </c>
      <c r="J806">
        <v>120</v>
      </c>
      <c r="K806">
        <v>250</v>
      </c>
      <c r="L806">
        <v>12</v>
      </c>
    </row>
    <row r="807" spans="1:12" x14ac:dyDescent="0.2">
      <c r="A807" t="s">
        <v>1156</v>
      </c>
      <c r="B807" t="s">
        <v>1221</v>
      </c>
      <c r="C807" t="s">
        <v>1222</v>
      </c>
      <c r="D807" t="s">
        <v>216</v>
      </c>
      <c r="E807" t="s">
        <v>75</v>
      </c>
      <c r="F807">
        <v>3</v>
      </c>
      <c r="G807">
        <v>900</v>
      </c>
      <c r="H807">
        <v>33.200000000000003</v>
      </c>
      <c r="I807">
        <v>160</v>
      </c>
      <c r="J807">
        <v>80</v>
      </c>
      <c r="K807">
        <v>200</v>
      </c>
      <c r="L807">
        <v>137.5</v>
      </c>
    </row>
    <row r="808" spans="1:12" x14ac:dyDescent="0.2">
      <c r="A808" t="s">
        <v>1159</v>
      </c>
      <c r="B808" t="s">
        <v>1223</v>
      </c>
      <c r="C808" t="s">
        <v>1224</v>
      </c>
      <c r="D808" t="s">
        <v>15</v>
      </c>
      <c r="E808" t="s">
        <v>16</v>
      </c>
      <c r="F808">
        <v>2</v>
      </c>
      <c r="G808">
        <v>6000</v>
      </c>
      <c r="H808">
        <v>43.5</v>
      </c>
      <c r="I808">
        <v>350</v>
      </c>
      <c r="J808">
        <v>100</v>
      </c>
      <c r="K808">
        <v>400</v>
      </c>
      <c r="L808">
        <v>1</v>
      </c>
    </row>
    <row r="809" spans="1:12" x14ac:dyDescent="0.2">
      <c r="A809" t="s">
        <v>1225</v>
      </c>
      <c r="B809" t="s">
        <v>1226</v>
      </c>
      <c r="C809" t="s">
        <v>1227</v>
      </c>
      <c r="D809" t="s">
        <v>15</v>
      </c>
      <c r="E809" t="s">
        <v>16</v>
      </c>
      <c r="F809">
        <v>2</v>
      </c>
      <c r="G809">
        <v>2500</v>
      </c>
      <c r="H809">
        <v>42.5</v>
      </c>
      <c r="I809">
        <v>250</v>
      </c>
      <c r="J809">
        <v>100</v>
      </c>
      <c r="K809">
        <v>200</v>
      </c>
      <c r="L809">
        <v>109.5</v>
      </c>
    </row>
    <row r="810" spans="1:12" x14ac:dyDescent="0.2">
      <c r="A810" t="s">
        <v>1228</v>
      </c>
      <c r="B810" t="s">
        <v>1229</v>
      </c>
      <c r="C810" t="s">
        <v>1230</v>
      </c>
      <c r="D810" t="s">
        <v>20</v>
      </c>
      <c r="E810" t="s">
        <v>16</v>
      </c>
      <c r="F810">
        <v>2</v>
      </c>
      <c r="G810">
        <v>3500</v>
      </c>
      <c r="H810">
        <v>71.2</v>
      </c>
      <c r="I810">
        <v>800</v>
      </c>
      <c r="J810">
        <v>140</v>
      </c>
      <c r="K810">
        <v>700</v>
      </c>
      <c r="L810">
        <v>0.31</v>
      </c>
    </row>
    <row r="811" spans="1:12" x14ac:dyDescent="0.2">
      <c r="A811" t="s">
        <v>1231</v>
      </c>
      <c r="B811" t="s">
        <v>1232</v>
      </c>
      <c r="C811" t="s">
        <v>1233</v>
      </c>
      <c r="D811" t="s">
        <v>208</v>
      </c>
      <c r="E811" t="s">
        <v>75</v>
      </c>
      <c r="F811">
        <v>4</v>
      </c>
      <c r="G811">
        <v>3800</v>
      </c>
      <c r="H811">
        <v>45.8</v>
      </c>
      <c r="I811">
        <v>400</v>
      </c>
      <c r="J811">
        <v>120</v>
      </c>
      <c r="K811">
        <v>300</v>
      </c>
      <c r="L811">
        <v>36.799999999999997</v>
      </c>
    </row>
    <row r="812" spans="1:12" x14ac:dyDescent="0.2">
      <c r="A812" t="s">
        <v>1234</v>
      </c>
      <c r="B812" t="s">
        <v>1235</v>
      </c>
      <c r="C812" t="s">
        <v>1236</v>
      </c>
      <c r="D812" t="s">
        <v>63</v>
      </c>
      <c r="E812" t="s">
        <v>122</v>
      </c>
      <c r="F812">
        <v>4</v>
      </c>
      <c r="G812">
        <v>4500</v>
      </c>
      <c r="H812">
        <v>62.4</v>
      </c>
      <c r="I812">
        <v>500</v>
      </c>
      <c r="J812">
        <v>80</v>
      </c>
      <c r="K812">
        <v>450</v>
      </c>
      <c r="L812">
        <v>0.92</v>
      </c>
    </row>
    <row r="813" spans="1:12" x14ac:dyDescent="0.2">
      <c r="A813" t="s">
        <v>1237</v>
      </c>
      <c r="B813" t="s">
        <v>1238</v>
      </c>
      <c r="C813" t="s">
        <v>1239</v>
      </c>
      <c r="D813" t="s">
        <v>216</v>
      </c>
      <c r="E813" t="s">
        <v>16</v>
      </c>
      <c r="F813">
        <v>2</v>
      </c>
      <c r="G813">
        <v>2800</v>
      </c>
      <c r="H813">
        <v>48.5</v>
      </c>
      <c r="I813">
        <v>350</v>
      </c>
      <c r="J813">
        <v>90</v>
      </c>
      <c r="K813">
        <v>320</v>
      </c>
      <c r="L813">
        <v>108.5</v>
      </c>
    </row>
    <row r="814" spans="1:12" x14ac:dyDescent="0.2">
      <c r="A814" t="s">
        <v>1240</v>
      </c>
      <c r="B814" t="s">
        <v>1241</v>
      </c>
      <c r="C814" t="s">
        <v>1242</v>
      </c>
      <c r="D814" t="s">
        <v>71</v>
      </c>
      <c r="E814" t="s">
        <v>16</v>
      </c>
      <c r="F814">
        <v>2</v>
      </c>
      <c r="G814">
        <v>3000</v>
      </c>
      <c r="H814">
        <v>51.2</v>
      </c>
      <c r="I814">
        <v>400</v>
      </c>
      <c r="J814">
        <v>150</v>
      </c>
      <c r="K814">
        <v>280</v>
      </c>
      <c r="L814">
        <v>42150</v>
      </c>
    </row>
    <row r="815" spans="1:12" x14ac:dyDescent="0.2">
      <c r="A815" t="s">
        <v>1243</v>
      </c>
      <c r="B815" t="s">
        <v>1244</v>
      </c>
      <c r="C815" t="s">
        <v>1245</v>
      </c>
      <c r="D815" t="s">
        <v>15</v>
      </c>
      <c r="E815" t="s">
        <v>75</v>
      </c>
      <c r="F815">
        <v>4</v>
      </c>
      <c r="G815">
        <v>4200</v>
      </c>
      <c r="H815">
        <v>44.5</v>
      </c>
      <c r="I815">
        <v>300</v>
      </c>
      <c r="J815">
        <v>160</v>
      </c>
      <c r="K815">
        <v>250</v>
      </c>
      <c r="L815">
        <v>12300</v>
      </c>
    </row>
    <row r="816" spans="1:12" x14ac:dyDescent="0.2">
      <c r="A816" t="s">
        <v>1246</v>
      </c>
      <c r="B816" t="s">
        <v>1247</v>
      </c>
      <c r="C816" t="s">
        <v>1248</v>
      </c>
      <c r="D816" t="s">
        <v>242</v>
      </c>
      <c r="E816" t="s">
        <v>16</v>
      </c>
      <c r="F816">
        <v>2</v>
      </c>
      <c r="G816">
        <v>5500</v>
      </c>
      <c r="H816">
        <v>46.8</v>
      </c>
      <c r="I816">
        <v>400</v>
      </c>
      <c r="J816">
        <v>110</v>
      </c>
      <c r="K816">
        <v>300</v>
      </c>
      <c r="L816">
        <v>1</v>
      </c>
    </row>
    <row r="817" spans="1:12" x14ac:dyDescent="0.2">
      <c r="A817" t="s">
        <v>1225</v>
      </c>
      <c r="B817" t="s">
        <v>1249</v>
      </c>
      <c r="C817" t="s">
        <v>1250</v>
      </c>
      <c r="D817" t="s">
        <v>40</v>
      </c>
      <c r="E817" t="s">
        <v>122</v>
      </c>
      <c r="F817">
        <v>4</v>
      </c>
      <c r="G817">
        <v>2200</v>
      </c>
      <c r="H817">
        <v>39.799999999999997</v>
      </c>
      <c r="I817">
        <v>200</v>
      </c>
      <c r="J817">
        <v>100</v>
      </c>
      <c r="K817">
        <v>200</v>
      </c>
      <c r="L817">
        <v>109.5</v>
      </c>
    </row>
    <row r="818" spans="1:12" x14ac:dyDescent="0.2">
      <c r="A818" t="s">
        <v>1228</v>
      </c>
      <c r="B818" t="s">
        <v>1251</v>
      </c>
      <c r="C818" t="s">
        <v>1252</v>
      </c>
      <c r="D818" t="s">
        <v>252</v>
      </c>
      <c r="E818" t="s">
        <v>16</v>
      </c>
      <c r="F818">
        <v>2</v>
      </c>
      <c r="G818">
        <v>15000</v>
      </c>
      <c r="H818">
        <v>68.5</v>
      </c>
      <c r="I818">
        <v>750</v>
      </c>
      <c r="J818">
        <v>140</v>
      </c>
      <c r="K818">
        <v>700</v>
      </c>
      <c r="L818">
        <v>0.31</v>
      </c>
    </row>
    <row r="819" spans="1:12" x14ac:dyDescent="0.2">
      <c r="A819" t="s">
        <v>1231</v>
      </c>
      <c r="B819" t="s">
        <v>1253</v>
      </c>
      <c r="C819" t="s">
        <v>1254</v>
      </c>
      <c r="D819" t="s">
        <v>15</v>
      </c>
      <c r="E819" t="s">
        <v>16</v>
      </c>
      <c r="F819">
        <v>2</v>
      </c>
      <c r="G819">
        <v>3500</v>
      </c>
      <c r="H819">
        <v>43.2</v>
      </c>
      <c r="I819">
        <v>350</v>
      </c>
      <c r="J819">
        <v>120</v>
      </c>
      <c r="K819">
        <v>300</v>
      </c>
      <c r="L819">
        <v>36.799999999999997</v>
      </c>
    </row>
    <row r="820" spans="1:12" x14ac:dyDescent="0.2">
      <c r="A820" t="s">
        <v>1234</v>
      </c>
      <c r="B820" t="s">
        <v>1255</v>
      </c>
      <c r="C820" t="s">
        <v>1256</v>
      </c>
      <c r="D820" t="s">
        <v>20</v>
      </c>
      <c r="E820" t="s">
        <v>16</v>
      </c>
      <c r="F820">
        <v>2</v>
      </c>
      <c r="G820">
        <v>4200</v>
      </c>
      <c r="H820">
        <v>58.5</v>
      </c>
      <c r="I820">
        <v>450</v>
      </c>
      <c r="J820">
        <v>80</v>
      </c>
      <c r="K820">
        <v>450</v>
      </c>
      <c r="L820">
        <v>0.92</v>
      </c>
    </row>
    <row r="821" spans="1:12" x14ac:dyDescent="0.2">
      <c r="A821" t="s">
        <v>1237</v>
      </c>
      <c r="B821" t="s">
        <v>1257</v>
      </c>
      <c r="C821" t="s">
        <v>1258</v>
      </c>
      <c r="D821" t="s">
        <v>208</v>
      </c>
      <c r="E821" t="s">
        <v>122</v>
      </c>
      <c r="F821">
        <v>4</v>
      </c>
      <c r="G821">
        <v>2600</v>
      </c>
      <c r="H821">
        <v>45.8</v>
      </c>
      <c r="I821">
        <v>320</v>
      </c>
      <c r="J821">
        <v>90</v>
      </c>
      <c r="K821">
        <v>320</v>
      </c>
      <c r="L821">
        <v>108.5</v>
      </c>
    </row>
    <row r="822" spans="1:12" x14ac:dyDescent="0.2">
      <c r="A822" t="s">
        <v>1240</v>
      </c>
      <c r="B822" t="s">
        <v>1259</v>
      </c>
      <c r="C822" t="s">
        <v>1260</v>
      </c>
      <c r="D822" t="s">
        <v>216</v>
      </c>
      <c r="E822" t="s">
        <v>75</v>
      </c>
      <c r="F822">
        <v>3</v>
      </c>
      <c r="G822">
        <v>2800</v>
      </c>
      <c r="H822">
        <v>48.5</v>
      </c>
      <c r="I822">
        <v>350</v>
      </c>
      <c r="J822">
        <v>150</v>
      </c>
      <c r="K822">
        <v>280</v>
      </c>
      <c r="L822">
        <v>42150</v>
      </c>
    </row>
    <row r="823" spans="1:12" x14ac:dyDescent="0.2">
      <c r="A823" t="s">
        <v>1243</v>
      </c>
      <c r="B823" t="s">
        <v>1261</v>
      </c>
      <c r="C823" t="s">
        <v>1262</v>
      </c>
      <c r="D823" t="s">
        <v>71</v>
      </c>
      <c r="E823" t="s">
        <v>16</v>
      </c>
      <c r="F823">
        <v>2</v>
      </c>
      <c r="G823">
        <v>3800</v>
      </c>
      <c r="H823">
        <v>41.2</v>
      </c>
      <c r="I823">
        <v>250</v>
      </c>
      <c r="J823">
        <v>160</v>
      </c>
      <c r="K823">
        <v>250</v>
      </c>
      <c r="L823">
        <v>12300</v>
      </c>
    </row>
    <row r="824" spans="1:12" x14ac:dyDescent="0.2">
      <c r="A824" t="s">
        <v>1246</v>
      </c>
      <c r="B824" t="s">
        <v>1263</v>
      </c>
      <c r="C824" t="s">
        <v>1185</v>
      </c>
      <c r="D824" t="s">
        <v>63</v>
      </c>
      <c r="E824" t="s">
        <v>75</v>
      </c>
      <c r="F824">
        <v>4</v>
      </c>
      <c r="G824">
        <v>5000</v>
      </c>
      <c r="H824">
        <v>44.5</v>
      </c>
      <c r="I824">
        <v>350</v>
      </c>
      <c r="J824">
        <v>110</v>
      </c>
      <c r="K824">
        <v>300</v>
      </c>
      <c r="L824">
        <v>1</v>
      </c>
    </row>
    <row r="825" spans="1:12" x14ac:dyDescent="0.2">
      <c r="A825" t="s">
        <v>1225</v>
      </c>
      <c r="B825" t="s">
        <v>1264</v>
      </c>
      <c r="C825" t="s">
        <v>1265</v>
      </c>
      <c r="D825" t="s">
        <v>242</v>
      </c>
      <c r="E825" t="s">
        <v>16</v>
      </c>
      <c r="F825">
        <v>2</v>
      </c>
      <c r="G825">
        <v>2100</v>
      </c>
      <c r="H825">
        <v>38.5</v>
      </c>
      <c r="I825">
        <v>180</v>
      </c>
      <c r="J825">
        <v>100</v>
      </c>
      <c r="K825">
        <v>200</v>
      </c>
      <c r="L825">
        <v>109.5</v>
      </c>
    </row>
    <row r="826" spans="1:12" x14ac:dyDescent="0.2">
      <c r="A826" t="s">
        <v>1228</v>
      </c>
      <c r="B826" t="s">
        <v>1266</v>
      </c>
      <c r="C826" t="s">
        <v>1267</v>
      </c>
      <c r="D826" t="s">
        <v>40</v>
      </c>
      <c r="E826" t="s">
        <v>122</v>
      </c>
      <c r="F826">
        <v>4</v>
      </c>
      <c r="G826">
        <v>14000</v>
      </c>
      <c r="H826">
        <v>66.8</v>
      </c>
      <c r="I826">
        <v>700</v>
      </c>
      <c r="J826">
        <v>140</v>
      </c>
      <c r="K826">
        <v>700</v>
      </c>
      <c r="L826">
        <v>0.31</v>
      </c>
    </row>
    <row r="827" spans="1:12" x14ac:dyDescent="0.2">
      <c r="A827" t="s">
        <v>1231</v>
      </c>
      <c r="B827" t="s">
        <v>1268</v>
      </c>
      <c r="C827" t="s">
        <v>1269</v>
      </c>
      <c r="D827" t="s">
        <v>20</v>
      </c>
      <c r="E827" t="s">
        <v>16</v>
      </c>
      <c r="F827">
        <v>2</v>
      </c>
      <c r="G827">
        <v>3400</v>
      </c>
      <c r="H827">
        <v>42.5</v>
      </c>
      <c r="I827">
        <v>330</v>
      </c>
      <c r="J827">
        <v>120</v>
      </c>
      <c r="K827">
        <v>300</v>
      </c>
      <c r="L827">
        <v>36.799999999999997</v>
      </c>
    </row>
    <row r="828" spans="1:12" x14ac:dyDescent="0.2">
      <c r="A828" t="s">
        <v>1234</v>
      </c>
      <c r="B828" t="s">
        <v>1270</v>
      </c>
      <c r="C828" t="s">
        <v>1271</v>
      </c>
      <c r="D828" t="s">
        <v>223</v>
      </c>
      <c r="E828" t="s">
        <v>75</v>
      </c>
      <c r="F828">
        <v>3</v>
      </c>
      <c r="G828">
        <v>4000</v>
      </c>
      <c r="H828">
        <v>57.2</v>
      </c>
      <c r="I828">
        <v>420</v>
      </c>
      <c r="J828">
        <v>80</v>
      </c>
      <c r="K828">
        <v>450</v>
      </c>
      <c r="L828">
        <v>0.92</v>
      </c>
    </row>
    <row r="829" spans="1:12" x14ac:dyDescent="0.2">
      <c r="A829" t="s">
        <v>1237</v>
      </c>
      <c r="B829" t="s">
        <v>1272</v>
      </c>
      <c r="C829" t="s">
        <v>1273</v>
      </c>
      <c r="D829" t="s">
        <v>63</v>
      </c>
      <c r="E829" t="s">
        <v>16</v>
      </c>
      <c r="F829">
        <v>2</v>
      </c>
      <c r="G829">
        <v>2500</v>
      </c>
      <c r="H829">
        <v>44.2</v>
      </c>
      <c r="I829">
        <v>300</v>
      </c>
      <c r="J829">
        <v>90</v>
      </c>
      <c r="K829">
        <v>320</v>
      </c>
      <c r="L829">
        <v>108.5</v>
      </c>
    </row>
    <row r="830" spans="1:12" x14ac:dyDescent="0.2">
      <c r="A830" t="s">
        <v>1240</v>
      </c>
      <c r="B830" t="s">
        <v>1274</v>
      </c>
      <c r="C830" t="s">
        <v>1275</v>
      </c>
      <c r="D830" t="s">
        <v>71</v>
      </c>
      <c r="E830" t="s">
        <v>122</v>
      </c>
      <c r="F830">
        <v>4</v>
      </c>
      <c r="G830">
        <v>2900</v>
      </c>
      <c r="H830">
        <v>47.8</v>
      </c>
      <c r="I830">
        <v>320</v>
      </c>
      <c r="J830">
        <v>150</v>
      </c>
      <c r="K830">
        <v>280</v>
      </c>
      <c r="L830">
        <v>42150</v>
      </c>
    </row>
    <row r="831" spans="1:12" x14ac:dyDescent="0.2">
      <c r="A831" t="s">
        <v>1243</v>
      </c>
      <c r="B831" t="s">
        <v>1276</v>
      </c>
      <c r="C831" t="s">
        <v>1277</v>
      </c>
      <c r="D831" t="s">
        <v>15</v>
      </c>
      <c r="E831" t="s">
        <v>75</v>
      </c>
      <c r="F831">
        <v>4</v>
      </c>
      <c r="G831">
        <v>3500</v>
      </c>
      <c r="H831">
        <v>39.799999999999997</v>
      </c>
      <c r="I831">
        <v>220</v>
      </c>
      <c r="J831">
        <v>160</v>
      </c>
      <c r="K831">
        <v>250</v>
      </c>
      <c r="L831">
        <v>12300</v>
      </c>
    </row>
    <row r="832" spans="1:12" x14ac:dyDescent="0.2">
      <c r="A832" t="s">
        <v>1246</v>
      </c>
      <c r="B832" t="s">
        <v>1278</v>
      </c>
      <c r="C832" t="s">
        <v>1279</v>
      </c>
      <c r="D832" t="s">
        <v>216</v>
      </c>
      <c r="E832" t="s">
        <v>16</v>
      </c>
      <c r="F832">
        <v>2</v>
      </c>
      <c r="G832">
        <v>4800</v>
      </c>
      <c r="H832">
        <v>43.2</v>
      </c>
      <c r="I832">
        <v>320</v>
      </c>
      <c r="J832">
        <v>110</v>
      </c>
      <c r="K832">
        <v>300</v>
      </c>
      <c r="L832">
        <v>1</v>
      </c>
    </row>
    <row r="833" spans="1:12" x14ac:dyDescent="0.2">
      <c r="A833" t="s">
        <v>1225</v>
      </c>
      <c r="B833" t="s">
        <v>1280</v>
      </c>
      <c r="C833" t="s">
        <v>1281</v>
      </c>
      <c r="D833" t="s">
        <v>208</v>
      </c>
      <c r="E833" t="s">
        <v>16</v>
      </c>
      <c r="F833">
        <v>2</v>
      </c>
      <c r="G833">
        <v>2000</v>
      </c>
      <c r="H833">
        <v>37.200000000000003</v>
      </c>
      <c r="I833">
        <v>170</v>
      </c>
      <c r="J833">
        <v>100</v>
      </c>
      <c r="K833">
        <v>200</v>
      </c>
      <c r="L833">
        <v>109.5</v>
      </c>
    </row>
    <row r="834" spans="1:12" x14ac:dyDescent="0.2">
      <c r="A834" t="s">
        <v>1228</v>
      </c>
      <c r="B834" t="s">
        <v>1282</v>
      </c>
      <c r="C834" t="s">
        <v>1283</v>
      </c>
      <c r="D834" t="s">
        <v>20</v>
      </c>
      <c r="E834" t="s">
        <v>75</v>
      </c>
      <c r="F834">
        <v>3</v>
      </c>
      <c r="G834">
        <v>13500</v>
      </c>
      <c r="H834">
        <v>65.400000000000006</v>
      </c>
      <c r="I834">
        <v>680</v>
      </c>
      <c r="J834">
        <v>140</v>
      </c>
      <c r="K834">
        <v>700</v>
      </c>
      <c r="L834">
        <v>0.31</v>
      </c>
    </row>
    <row r="835" spans="1:12" x14ac:dyDescent="0.2">
      <c r="A835" t="s">
        <v>1231</v>
      </c>
      <c r="B835" t="s">
        <v>1284</v>
      </c>
      <c r="C835" t="s">
        <v>1285</v>
      </c>
      <c r="D835" t="s">
        <v>40</v>
      </c>
      <c r="E835" t="s">
        <v>122</v>
      </c>
      <c r="F835">
        <v>4</v>
      </c>
      <c r="G835">
        <v>3600</v>
      </c>
      <c r="H835">
        <v>41.8</v>
      </c>
      <c r="I835">
        <v>320</v>
      </c>
      <c r="J835">
        <v>120</v>
      </c>
      <c r="K835">
        <v>300</v>
      </c>
      <c r="L835">
        <v>36.799999999999997</v>
      </c>
    </row>
    <row r="836" spans="1:12" x14ac:dyDescent="0.2">
      <c r="A836" t="s">
        <v>1234</v>
      </c>
      <c r="B836" t="s">
        <v>1286</v>
      </c>
      <c r="C836" t="s">
        <v>1287</v>
      </c>
      <c r="D836" t="s">
        <v>15</v>
      </c>
      <c r="E836" t="s">
        <v>16</v>
      </c>
      <c r="F836">
        <v>2</v>
      </c>
      <c r="G836">
        <v>4100</v>
      </c>
      <c r="H836">
        <v>56.5</v>
      </c>
      <c r="I836">
        <v>400</v>
      </c>
      <c r="J836">
        <v>80</v>
      </c>
      <c r="K836">
        <v>450</v>
      </c>
      <c r="L836">
        <v>0.92</v>
      </c>
    </row>
    <row r="837" spans="1:12" x14ac:dyDescent="0.2">
      <c r="A837" t="s">
        <v>1237</v>
      </c>
      <c r="B837" t="s">
        <v>1288</v>
      </c>
      <c r="C837" t="s">
        <v>1289</v>
      </c>
      <c r="D837" t="s">
        <v>252</v>
      </c>
      <c r="E837" t="s">
        <v>75</v>
      </c>
      <c r="F837">
        <v>4</v>
      </c>
      <c r="G837">
        <v>2400</v>
      </c>
      <c r="H837">
        <v>43.5</v>
      </c>
      <c r="I837">
        <v>280</v>
      </c>
      <c r="J837">
        <v>90</v>
      </c>
      <c r="K837">
        <v>320</v>
      </c>
      <c r="L837">
        <v>108.5</v>
      </c>
    </row>
    <row r="838" spans="1:12" x14ac:dyDescent="0.2">
      <c r="A838" t="s">
        <v>1240</v>
      </c>
      <c r="B838" t="s">
        <v>1290</v>
      </c>
      <c r="C838" t="s">
        <v>1291</v>
      </c>
      <c r="D838" t="s">
        <v>242</v>
      </c>
      <c r="E838" t="s">
        <v>16</v>
      </c>
      <c r="F838">
        <v>2</v>
      </c>
      <c r="G838">
        <v>2700</v>
      </c>
      <c r="H838">
        <v>46.8</v>
      </c>
      <c r="I838">
        <v>300</v>
      </c>
      <c r="J838">
        <v>150</v>
      </c>
      <c r="K838">
        <v>280</v>
      </c>
      <c r="L838">
        <v>42150</v>
      </c>
    </row>
    <row r="839" spans="1:12" x14ac:dyDescent="0.2">
      <c r="A839" t="s">
        <v>1243</v>
      </c>
      <c r="B839" t="s">
        <v>1292</v>
      </c>
      <c r="C839" t="s">
        <v>1293</v>
      </c>
      <c r="D839" t="s">
        <v>223</v>
      </c>
      <c r="E839" t="s">
        <v>16</v>
      </c>
      <c r="F839">
        <v>2</v>
      </c>
      <c r="G839">
        <v>3400</v>
      </c>
      <c r="H839">
        <v>38.5</v>
      </c>
      <c r="I839">
        <v>200</v>
      </c>
      <c r="J839">
        <v>160</v>
      </c>
      <c r="K839">
        <v>250</v>
      </c>
      <c r="L839">
        <v>12300</v>
      </c>
    </row>
    <row r="840" spans="1:12" x14ac:dyDescent="0.2">
      <c r="A840" t="s">
        <v>1246</v>
      </c>
      <c r="B840" t="s">
        <v>1294</v>
      </c>
      <c r="C840" t="s">
        <v>1295</v>
      </c>
      <c r="D840" t="s">
        <v>20</v>
      </c>
      <c r="E840" t="s">
        <v>75</v>
      </c>
      <c r="F840">
        <v>3</v>
      </c>
      <c r="G840">
        <v>4500</v>
      </c>
      <c r="H840">
        <v>42.8</v>
      </c>
      <c r="I840">
        <v>300</v>
      </c>
      <c r="J840">
        <v>110</v>
      </c>
      <c r="K840">
        <v>300</v>
      </c>
      <c r="L840">
        <v>1</v>
      </c>
    </row>
    <row r="841" spans="1:12" x14ac:dyDescent="0.2">
      <c r="A841" t="s">
        <v>1225</v>
      </c>
      <c r="B841" t="s">
        <v>1296</v>
      </c>
      <c r="C841" t="s">
        <v>1297</v>
      </c>
      <c r="D841" t="s">
        <v>63</v>
      </c>
      <c r="E841" t="s">
        <v>122</v>
      </c>
      <c r="F841">
        <v>4</v>
      </c>
      <c r="G841">
        <v>2300</v>
      </c>
      <c r="H841">
        <v>36.799999999999997</v>
      </c>
      <c r="I841">
        <v>160</v>
      </c>
      <c r="J841">
        <v>100</v>
      </c>
      <c r="K841">
        <v>200</v>
      </c>
      <c r="L841">
        <v>109.5</v>
      </c>
    </row>
    <row r="842" spans="1:12" x14ac:dyDescent="0.2">
      <c r="A842" t="s">
        <v>1228</v>
      </c>
      <c r="B842" t="s">
        <v>1298</v>
      </c>
      <c r="C842" t="s">
        <v>1299</v>
      </c>
      <c r="D842" t="s">
        <v>208</v>
      </c>
      <c r="E842" t="s">
        <v>16</v>
      </c>
      <c r="F842">
        <v>2</v>
      </c>
      <c r="G842">
        <v>13000</v>
      </c>
      <c r="H842">
        <v>64.5</v>
      </c>
      <c r="I842">
        <v>650</v>
      </c>
      <c r="J842">
        <v>140</v>
      </c>
      <c r="K842">
        <v>700</v>
      </c>
      <c r="L842">
        <v>0.31</v>
      </c>
    </row>
    <row r="843" spans="1:12" x14ac:dyDescent="0.2">
      <c r="A843" t="s">
        <v>1231</v>
      </c>
      <c r="B843" t="s">
        <v>1300</v>
      </c>
      <c r="C843" t="s">
        <v>1301</v>
      </c>
      <c r="D843" t="s">
        <v>71</v>
      </c>
      <c r="E843" t="s">
        <v>16</v>
      </c>
      <c r="F843">
        <v>2</v>
      </c>
      <c r="G843">
        <v>3300</v>
      </c>
      <c r="H843">
        <v>40.5</v>
      </c>
      <c r="I843">
        <v>300</v>
      </c>
      <c r="J843">
        <v>120</v>
      </c>
      <c r="K843">
        <v>300</v>
      </c>
      <c r="L843">
        <v>36.799999999999997</v>
      </c>
    </row>
    <row r="844" spans="1:12" x14ac:dyDescent="0.2">
      <c r="A844" t="s">
        <v>1234</v>
      </c>
      <c r="B844" t="s">
        <v>1302</v>
      </c>
      <c r="C844" t="s">
        <v>1303</v>
      </c>
      <c r="D844" t="s">
        <v>216</v>
      </c>
      <c r="E844" t="s">
        <v>75</v>
      </c>
      <c r="F844">
        <v>3</v>
      </c>
      <c r="G844">
        <v>3900</v>
      </c>
      <c r="H844">
        <v>55.4</v>
      </c>
      <c r="I844">
        <v>380</v>
      </c>
      <c r="J844">
        <v>80</v>
      </c>
      <c r="K844">
        <v>450</v>
      </c>
      <c r="L844">
        <v>0.92</v>
      </c>
    </row>
    <row r="845" spans="1:12" x14ac:dyDescent="0.2">
      <c r="A845" t="s">
        <v>1237</v>
      </c>
      <c r="B845" t="s">
        <v>1304</v>
      </c>
      <c r="C845" t="s">
        <v>1305</v>
      </c>
      <c r="D845" t="s">
        <v>15</v>
      </c>
      <c r="E845" t="s">
        <v>16</v>
      </c>
      <c r="F845">
        <v>2</v>
      </c>
      <c r="G845">
        <v>2300</v>
      </c>
      <c r="H845">
        <v>42.8</v>
      </c>
      <c r="I845">
        <v>270</v>
      </c>
      <c r="J845">
        <v>90</v>
      </c>
      <c r="K845">
        <v>320</v>
      </c>
      <c r="L845">
        <v>108.5</v>
      </c>
    </row>
    <row r="846" spans="1:12" x14ac:dyDescent="0.2">
      <c r="A846" t="s">
        <v>1240</v>
      </c>
      <c r="B846" t="s">
        <v>1306</v>
      </c>
      <c r="C846" t="s">
        <v>1307</v>
      </c>
      <c r="D846" t="s">
        <v>40</v>
      </c>
      <c r="E846" t="s">
        <v>122</v>
      </c>
      <c r="F846">
        <v>4</v>
      </c>
      <c r="G846">
        <v>2600</v>
      </c>
      <c r="H846">
        <v>45.5</v>
      </c>
      <c r="I846">
        <v>280</v>
      </c>
      <c r="J846">
        <v>150</v>
      </c>
      <c r="K846">
        <v>280</v>
      </c>
      <c r="L846">
        <v>42150</v>
      </c>
    </row>
    <row r="847" spans="1:12" x14ac:dyDescent="0.2">
      <c r="A847" t="s">
        <v>1243</v>
      </c>
      <c r="B847" t="s">
        <v>1308</v>
      </c>
      <c r="C847" t="s">
        <v>1309</v>
      </c>
      <c r="D847" t="s">
        <v>242</v>
      </c>
      <c r="E847" t="s">
        <v>16</v>
      </c>
      <c r="F847">
        <v>2</v>
      </c>
      <c r="G847">
        <v>3200</v>
      </c>
      <c r="H847">
        <v>37.799999999999997</v>
      </c>
      <c r="I847">
        <v>180</v>
      </c>
      <c r="J847">
        <v>160</v>
      </c>
      <c r="K847">
        <v>250</v>
      </c>
      <c r="L847">
        <v>12300</v>
      </c>
    </row>
    <row r="848" spans="1:12" x14ac:dyDescent="0.2">
      <c r="A848" t="s">
        <v>1246</v>
      </c>
      <c r="B848" t="s">
        <v>1310</v>
      </c>
      <c r="C848" t="s">
        <v>1311</v>
      </c>
      <c r="D848" t="s">
        <v>63</v>
      </c>
      <c r="E848" t="s">
        <v>75</v>
      </c>
      <c r="F848">
        <v>4</v>
      </c>
      <c r="G848">
        <v>4200</v>
      </c>
      <c r="H848">
        <v>42.1</v>
      </c>
      <c r="I848">
        <v>280</v>
      </c>
      <c r="J848">
        <v>110</v>
      </c>
      <c r="K848">
        <v>300</v>
      </c>
      <c r="L848">
        <v>1</v>
      </c>
    </row>
    <row r="849" spans="1:12" x14ac:dyDescent="0.2">
      <c r="A849" t="s">
        <v>168</v>
      </c>
      <c r="B849" t="s">
        <v>169</v>
      </c>
      <c r="C849" t="s">
        <v>170</v>
      </c>
      <c r="D849" t="s">
        <v>15</v>
      </c>
      <c r="E849" t="s">
        <v>16</v>
      </c>
      <c r="F849">
        <v>2</v>
      </c>
      <c r="G849">
        <v>8500</v>
      </c>
      <c r="H849">
        <v>55.4</v>
      </c>
      <c r="I849">
        <v>500</v>
      </c>
      <c r="J849">
        <v>120</v>
      </c>
      <c r="K849">
        <v>400</v>
      </c>
      <c r="L849">
        <v>4.6500000000000004</v>
      </c>
    </row>
    <row r="850" spans="1:12" x14ac:dyDescent="0.2">
      <c r="A850" t="s">
        <v>376</v>
      </c>
      <c r="B850" t="s">
        <v>377</v>
      </c>
      <c r="C850" t="s">
        <v>378</v>
      </c>
      <c r="D850" t="s">
        <v>20</v>
      </c>
      <c r="E850" t="s">
        <v>122</v>
      </c>
      <c r="F850">
        <v>4</v>
      </c>
      <c r="G850">
        <v>5000</v>
      </c>
      <c r="H850">
        <v>72.5</v>
      </c>
      <c r="I850">
        <v>800</v>
      </c>
      <c r="J850">
        <v>200</v>
      </c>
      <c r="K850">
        <v>800</v>
      </c>
      <c r="L850">
        <v>3.75</v>
      </c>
    </row>
    <row r="851" spans="1:12" x14ac:dyDescent="0.2">
      <c r="A851" t="s">
        <v>12</v>
      </c>
      <c r="B851" t="s">
        <v>123</v>
      </c>
      <c r="C851" t="s">
        <v>14</v>
      </c>
      <c r="D851" t="s">
        <v>40</v>
      </c>
      <c r="E851" t="s">
        <v>16</v>
      </c>
      <c r="F851">
        <v>2</v>
      </c>
      <c r="G851">
        <v>58000</v>
      </c>
      <c r="H851">
        <v>82.1</v>
      </c>
      <c r="I851">
        <v>2200</v>
      </c>
      <c r="J851">
        <v>160</v>
      </c>
      <c r="K851">
        <v>1500</v>
      </c>
      <c r="L851">
        <v>1</v>
      </c>
    </row>
    <row r="852" spans="1:12" x14ac:dyDescent="0.2">
      <c r="A852" t="s">
        <v>17</v>
      </c>
      <c r="B852" t="s">
        <v>18</v>
      </c>
      <c r="C852" t="s">
        <v>1312</v>
      </c>
      <c r="D852" t="s">
        <v>63</v>
      </c>
      <c r="E852" t="s">
        <v>16</v>
      </c>
      <c r="F852">
        <v>2</v>
      </c>
      <c r="G852">
        <v>42000</v>
      </c>
      <c r="H852">
        <v>75.3</v>
      </c>
      <c r="I852">
        <v>1800</v>
      </c>
      <c r="J852">
        <v>485</v>
      </c>
      <c r="K852">
        <v>800</v>
      </c>
      <c r="L852">
        <v>0.79</v>
      </c>
    </row>
    <row r="853" spans="1:12" x14ac:dyDescent="0.2">
      <c r="A853" t="s">
        <v>184</v>
      </c>
      <c r="B853" t="s">
        <v>771</v>
      </c>
      <c r="C853" t="s">
        <v>1313</v>
      </c>
      <c r="D853" t="s">
        <v>208</v>
      </c>
      <c r="E853" t="s">
        <v>122</v>
      </c>
      <c r="F853">
        <v>4</v>
      </c>
      <c r="G853">
        <v>3500</v>
      </c>
      <c r="H853">
        <v>71.400000000000006</v>
      </c>
      <c r="I853">
        <v>1100</v>
      </c>
      <c r="J853">
        <v>80</v>
      </c>
      <c r="K853">
        <v>750</v>
      </c>
      <c r="L853">
        <v>0.92</v>
      </c>
    </row>
    <row r="854" spans="1:12" x14ac:dyDescent="0.2">
      <c r="A854" t="s">
        <v>187</v>
      </c>
      <c r="B854" t="s">
        <v>188</v>
      </c>
      <c r="C854" t="s">
        <v>189</v>
      </c>
      <c r="D854" t="s">
        <v>71</v>
      </c>
      <c r="E854" t="s">
        <v>16</v>
      </c>
      <c r="F854">
        <v>2</v>
      </c>
      <c r="G854">
        <v>4000</v>
      </c>
      <c r="H854">
        <v>73.2</v>
      </c>
      <c r="I854">
        <v>1200</v>
      </c>
      <c r="J854">
        <v>120</v>
      </c>
      <c r="K854">
        <v>700</v>
      </c>
      <c r="L854">
        <v>0.92</v>
      </c>
    </row>
    <row r="855" spans="1:12" x14ac:dyDescent="0.2">
      <c r="A855" t="s">
        <v>44</v>
      </c>
      <c r="B855" t="s">
        <v>45</v>
      </c>
      <c r="C855" t="s">
        <v>46</v>
      </c>
      <c r="D855" t="s">
        <v>15</v>
      </c>
      <c r="E855" t="s">
        <v>16</v>
      </c>
      <c r="F855">
        <v>2</v>
      </c>
      <c r="G855">
        <v>4500</v>
      </c>
      <c r="H855">
        <v>84.3</v>
      </c>
      <c r="I855">
        <v>1800</v>
      </c>
      <c r="J855">
        <v>99</v>
      </c>
      <c r="K855">
        <v>850</v>
      </c>
      <c r="L855">
        <v>0.92</v>
      </c>
    </row>
    <row r="856" spans="1:12" x14ac:dyDescent="0.2">
      <c r="A856" t="s">
        <v>168</v>
      </c>
      <c r="B856" t="s">
        <v>1314</v>
      </c>
      <c r="C856" t="s">
        <v>1315</v>
      </c>
      <c r="D856" t="s">
        <v>216</v>
      </c>
      <c r="E856" t="s">
        <v>75</v>
      </c>
      <c r="F856">
        <v>3</v>
      </c>
      <c r="G856">
        <v>7500</v>
      </c>
      <c r="H856">
        <v>52.1</v>
      </c>
      <c r="I856">
        <v>450</v>
      </c>
      <c r="J856">
        <v>120</v>
      </c>
      <c r="K856">
        <v>400</v>
      </c>
      <c r="L856">
        <v>4.6500000000000004</v>
      </c>
    </row>
    <row r="857" spans="1:12" x14ac:dyDescent="0.2">
      <c r="A857" t="s">
        <v>376</v>
      </c>
      <c r="B857" t="s">
        <v>1316</v>
      </c>
      <c r="C857" t="s">
        <v>1317</v>
      </c>
      <c r="D857" t="s">
        <v>252</v>
      </c>
      <c r="E857" t="s">
        <v>16</v>
      </c>
      <c r="F857">
        <v>2</v>
      </c>
      <c r="G857">
        <v>4800</v>
      </c>
      <c r="H857">
        <v>70.2</v>
      </c>
      <c r="I857">
        <v>750</v>
      </c>
      <c r="J857">
        <v>200</v>
      </c>
      <c r="K857">
        <v>800</v>
      </c>
      <c r="L857">
        <v>3.75</v>
      </c>
    </row>
    <row r="858" spans="1:12" x14ac:dyDescent="0.2">
      <c r="A858" t="s">
        <v>12</v>
      </c>
      <c r="B858" t="s">
        <v>120</v>
      </c>
      <c r="C858" t="s">
        <v>121</v>
      </c>
      <c r="D858" t="s">
        <v>15</v>
      </c>
      <c r="E858" t="s">
        <v>122</v>
      </c>
      <c r="F858">
        <v>5</v>
      </c>
      <c r="G858">
        <v>52000</v>
      </c>
      <c r="H858">
        <v>84.3</v>
      </c>
      <c r="I858">
        <v>2300</v>
      </c>
      <c r="J858">
        <v>160</v>
      </c>
      <c r="K858">
        <v>1500</v>
      </c>
      <c r="L858">
        <v>1</v>
      </c>
    </row>
    <row r="859" spans="1:12" x14ac:dyDescent="0.2">
      <c r="A859" t="s">
        <v>17</v>
      </c>
      <c r="B859" t="s">
        <v>13</v>
      </c>
      <c r="C859" t="s">
        <v>128</v>
      </c>
      <c r="D859" t="s">
        <v>40</v>
      </c>
      <c r="E859" t="s">
        <v>122</v>
      </c>
      <c r="F859">
        <v>4</v>
      </c>
      <c r="G859">
        <v>45000</v>
      </c>
      <c r="H859">
        <v>71.5</v>
      </c>
      <c r="I859">
        <v>1600</v>
      </c>
      <c r="J859">
        <v>485</v>
      </c>
      <c r="K859">
        <v>800</v>
      </c>
      <c r="L859">
        <v>0.79</v>
      </c>
    </row>
    <row r="860" spans="1:12" x14ac:dyDescent="0.2">
      <c r="A860" t="s">
        <v>184</v>
      </c>
      <c r="B860" t="s">
        <v>185</v>
      </c>
      <c r="C860" t="s">
        <v>1318</v>
      </c>
      <c r="D860" t="s">
        <v>20</v>
      </c>
      <c r="E860" t="s">
        <v>16</v>
      </c>
      <c r="F860">
        <v>2</v>
      </c>
      <c r="G860">
        <v>3800</v>
      </c>
      <c r="H860">
        <v>73.599999999999994</v>
      </c>
      <c r="I860">
        <v>1000</v>
      </c>
      <c r="J860">
        <v>80</v>
      </c>
      <c r="K860">
        <v>750</v>
      </c>
      <c r="L860">
        <v>0.92</v>
      </c>
    </row>
    <row r="861" spans="1:12" x14ac:dyDescent="0.2">
      <c r="A861" t="s">
        <v>187</v>
      </c>
      <c r="B861" t="s">
        <v>775</v>
      </c>
      <c r="C861" t="s">
        <v>776</v>
      </c>
      <c r="D861" t="s">
        <v>208</v>
      </c>
      <c r="E861" t="s">
        <v>75</v>
      </c>
      <c r="F861">
        <v>3</v>
      </c>
      <c r="G861">
        <v>3500</v>
      </c>
      <c r="H861">
        <v>71.2</v>
      </c>
      <c r="I861">
        <v>1100</v>
      </c>
      <c r="J861">
        <v>120</v>
      </c>
      <c r="K861">
        <v>700</v>
      </c>
      <c r="L861">
        <v>0.92</v>
      </c>
    </row>
    <row r="862" spans="1:12" x14ac:dyDescent="0.2">
      <c r="A862" t="s">
        <v>44</v>
      </c>
      <c r="B862" t="s">
        <v>421</v>
      </c>
      <c r="C862" t="s">
        <v>1319</v>
      </c>
      <c r="D862" t="s">
        <v>63</v>
      </c>
      <c r="E862" t="s">
        <v>16</v>
      </c>
      <c r="F862">
        <v>2</v>
      </c>
      <c r="G862">
        <v>4200</v>
      </c>
      <c r="H862">
        <v>75.599999999999994</v>
      </c>
      <c r="I862">
        <v>1200</v>
      </c>
      <c r="J862">
        <v>99</v>
      </c>
      <c r="K862">
        <v>850</v>
      </c>
      <c r="L862">
        <v>0.92</v>
      </c>
    </row>
    <row r="863" spans="1:12" x14ac:dyDescent="0.2">
      <c r="A863" t="s">
        <v>168</v>
      </c>
      <c r="B863" t="s">
        <v>1320</v>
      </c>
      <c r="C863" t="s">
        <v>1321</v>
      </c>
      <c r="D863" t="s">
        <v>71</v>
      </c>
      <c r="E863" t="s">
        <v>122</v>
      </c>
      <c r="F863">
        <v>4</v>
      </c>
      <c r="G863">
        <v>8000</v>
      </c>
      <c r="H863">
        <v>51.8</v>
      </c>
      <c r="I863">
        <v>400</v>
      </c>
      <c r="J863">
        <v>120</v>
      </c>
      <c r="K863">
        <v>400</v>
      </c>
      <c r="L863">
        <v>4.6500000000000004</v>
      </c>
    </row>
    <row r="864" spans="1:12" x14ac:dyDescent="0.2">
      <c r="A864" t="s">
        <v>376</v>
      </c>
      <c r="B864" t="s">
        <v>1322</v>
      </c>
      <c r="C864" t="s">
        <v>1323</v>
      </c>
      <c r="D864" t="s">
        <v>15</v>
      </c>
      <c r="E864" t="s">
        <v>16</v>
      </c>
      <c r="F864">
        <v>2</v>
      </c>
      <c r="G864">
        <v>4500</v>
      </c>
      <c r="H864">
        <v>68.5</v>
      </c>
      <c r="I864">
        <v>700</v>
      </c>
      <c r="J864">
        <v>200</v>
      </c>
      <c r="K864">
        <v>800</v>
      </c>
      <c r="L864">
        <v>3.75</v>
      </c>
    </row>
    <row r="865" spans="1:12" x14ac:dyDescent="0.2">
      <c r="A865" t="s">
        <v>12</v>
      </c>
      <c r="B865" t="s">
        <v>171</v>
      </c>
      <c r="C865" t="s">
        <v>172</v>
      </c>
      <c r="D865" t="s">
        <v>20</v>
      </c>
      <c r="E865" t="s">
        <v>16</v>
      </c>
      <c r="F865">
        <v>2</v>
      </c>
      <c r="G865">
        <v>54000</v>
      </c>
      <c r="H865">
        <v>83.2</v>
      </c>
      <c r="I865">
        <v>2000</v>
      </c>
      <c r="J865">
        <v>160</v>
      </c>
      <c r="K865">
        <v>1500</v>
      </c>
      <c r="L865">
        <v>1</v>
      </c>
    </row>
    <row r="866" spans="1:12" x14ac:dyDescent="0.2">
      <c r="A866" t="s">
        <v>17</v>
      </c>
      <c r="B866" t="s">
        <v>126</v>
      </c>
      <c r="C866" t="s">
        <v>127</v>
      </c>
      <c r="D866" t="s">
        <v>208</v>
      </c>
      <c r="E866" t="s">
        <v>16</v>
      </c>
      <c r="F866">
        <v>2</v>
      </c>
      <c r="G866">
        <v>40000</v>
      </c>
      <c r="H866">
        <v>71.5</v>
      </c>
      <c r="I866">
        <v>1400</v>
      </c>
      <c r="J866">
        <v>485</v>
      </c>
      <c r="K866">
        <v>800</v>
      </c>
      <c r="L866">
        <v>0.79</v>
      </c>
    </row>
    <row r="867" spans="1:12" x14ac:dyDescent="0.2">
      <c r="A867" t="s">
        <v>184</v>
      </c>
      <c r="B867" t="s">
        <v>783</v>
      </c>
      <c r="C867" t="s">
        <v>1324</v>
      </c>
      <c r="D867" t="s">
        <v>216</v>
      </c>
      <c r="E867" t="s">
        <v>122</v>
      </c>
      <c r="F867">
        <v>4</v>
      </c>
      <c r="G867">
        <v>3200</v>
      </c>
      <c r="H867">
        <v>68.5</v>
      </c>
      <c r="I867">
        <v>800</v>
      </c>
      <c r="J867">
        <v>80</v>
      </c>
      <c r="K867">
        <v>750</v>
      </c>
      <c r="L867">
        <v>0.92</v>
      </c>
    </row>
    <row r="868" spans="1:12" x14ac:dyDescent="0.2">
      <c r="A868" t="s">
        <v>187</v>
      </c>
      <c r="B868" t="s">
        <v>785</v>
      </c>
      <c r="C868" t="s">
        <v>786</v>
      </c>
      <c r="D868" t="s">
        <v>40</v>
      </c>
      <c r="E868" t="s">
        <v>16</v>
      </c>
      <c r="F868">
        <v>2</v>
      </c>
      <c r="G868">
        <v>3800</v>
      </c>
      <c r="H868">
        <v>69.8</v>
      </c>
      <c r="I868">
        <v>900</v>
      </c>
      <c r="J868">
        <v>120</v>
      </c>
      <c r="K868">
        <v>700</v>
      </c>
      <c r="L868">
        <v>0.92</v>
      </c>
    </row>
    <row r="869" spans="1:12" x14ac:dyDescent="0.2">
      <c r="A869" t="s">
        <v>44</v>
      </c>
      <c r="B869" t="s">
        <v>419</v>
      </c>
      <c r="C869" t="s">
        <v>420</v>
      </c>
      <c r="D869" t="s">
        <v>252</v>
      </c>
      <c r="E869" t="s">
        <v>122</v>
      </c>
      <c r="F869">
        <v>4</v>
      </c>
      <c r="G869">
        <v>4300</v>
      </c>
      <c r="H869">
        <v>72.099999999999994</v>
      </c>
      <c r="I869">
        <v>1000</v>
      </c>
      <c r="J869">
        <v>99</v>
      </c>
      <c r="K869">
        <v>850</v>
      </c>
      <c r="L869">
        <v>0.92</v>
      </c>
    </row>
    <row r="870" spans="1:12" x14ac:dyDescent="0.2">
      <c r="A870" t="s">
        <v>168</v>
      </c>
      <c r="B870" t="s">
        <v>1325</v>
      </c>
      <c r="C870" t="s">
        <v>1326</v>
      </c>
      <c r="D870" t="s">
        <v>15</v>
      </c>
      <c r="E870" t="s">
        <v>16</v>
      </c>
      <c r="F870">
        <v>2</v>
      </c>
      <c r="G870">
        <v>7000</v>
      </c>
      <c r="H870">
        <v>49.5</v>
      </c>
      <c r="I870">
        <v>380</v>
      </c>
      <c r="J870">
        <v>120</v>
      </c>
      <c r="K870">
        <v>400</v>
      </c>
      <c r="L870">
        <v>4.6500000000000004</v>
      </c>
    </row>
    <row r="871" spans="1:12" x14ac:dyDescent="0.2">
      <c r="A871" t="s">
        <v>376</v>
      </c>
      <c r="B871" t="s">
        <v>1327</v>
      </c>
      <c r="C871" t="s">
        <v>1328</v>
      </c>
      <c r="D871" t="s">
        <v>242</v>
      </c>
      <c r="E871" t="s">
        <v>75</v>
      </c>
      <c r="F871">
        <v>4</v>
      </c>
      <c r="G871">
        <v>4200</v>
      </c>
      <c r="H871">
        <v>65.400000000000006</v>
      </c>
      <c r="I871">
        <v>650</v>
      </c>
      <c r="J871">
        <v>200</v>
      </c>
      <c r="K871">
        <v>800</v>
      </c>
      <c r="L871">
        <v>3.75</v>
      </c>
    </row>
    <row r="872" spans="1:12" x14ac:dyDescent="0.2">
      <c r="A872" t="s">
        <v>12</v>
      </c>
      <c r="B872" t="s">
        <v>124</v>
      </c>
      <c r="C872" t="s">
        <v>1329</v>
      </c>
      <c r="D872" t="s">
        <v>137</v>
      </c>
      <c r="E872" t="s">
        <v>122</v>
      </c>
      <c r="F872">
        <v>5</v>
      </c>
      <c r="G872">
        <v>56000</v>
      </c>
      <c r="H872">
        <v>82.1</v>
      </c>
      <c r="I872">
        <v>2100</v>
      </c>
      <c r="J872">
        <v>160</v>
      </c>
      <c r="K872">
        <v>1500</v>
      </c>
      <c r="L872">
        <v>1</v>
      </c>
    </row>
    <row r="873" spans="1:12" x14ac:dyDescent="0.2">
      <c r="A873" t="s">
        <v>17</v>
      </c>
      <c r="B873" t="s">
        <v>530</v>
      </c>
      <c r="C873" t="s">
        <v>531</v>
      </c>
      <c r="D873" t="s">
        <v>20</v>
      </c>
      <c r="E873" t="s">
        <v>16</v>
      </c>
      <c r="F873">
        <v>2</v>
      </c>
      <c r="G873">
        <v>38000</v>
      </c>
      <c r="H873">
        <v>67.8</v>
      </c>
      <c r="I873">
        <v>1100</v>
      </c>
      <c r="J873">
        <v>485</v>
      </c>
      <c r="K873">
        <v>800</v>
      </c>
      <c r="L873">
        <v>0.79</v>
      </c>
    </row>
    <row r="874" spans="1:12" x14ac:dyDescent="0.2">
      <c r="A874" t="s">
        <v>184</v>
      </c>
      <c r="B874" t="s">
        <v>794</v>
      </c>
      <c r="C874" t="s">
        <v>795</v>
      </c>
      <c r="D874" t="s">
        <v>63</v>
      </c>
      <c r="E874" t="s">
        <v>16</v>
      </c>
      <c r="F874">
        <v>2</v>
      </c>
      <c r="G874">
        <v>3000</v>
      </c>
      <c r="H874">
        <v>65.400000000000006</v>
      </c>
      <c r="I874">
        <v>750</v>
      </c>
      <c r="J874">
        <v>80</v>
      </c>
      <c r="K874">
        <v>750</v>
      </c>
      <c r="L874">
        <v>0.92</v>
      </c>
    </row>
    <row r="875" spans="1:12" x14ac:dyDescent="0.2">
      <c r="A875" t="s">
        <v>187</v>
      </c>
      <c r="B875" t="s">
        <v>796</v>
      </c>
      <c r="C875" t="s">
        <v>797</v>
      </c>
      <c r="D875" t="s">
        <v>216</v>
      </c>
      <c r="E875" t="s">
        <v>122</v>
      </c>
      <c r="F875">
        <v>4</v>
      </c>
      <c r="G875">
        <v>3600</v>
      </c>
      <c r="H875">
        <v>70.5</v>
      </c>
      <c r="I875">
        <v>950</v>
      </c>
      <c r="J875">
        <v>120</v>
      </c>
      <c r="K875">
        <v>700</v>
      </c>
      <c r="L875">
        <v>0.92</v>
      </c>
    </row>
    <row r="876" spans="1:12" x14ac:dyDescent="0.2">
      <c r="A876" t="s">
        <v>44</v>
      </c>
      <c r="B876" t="s">
        <v>1330</v>
      </c>
      <c r="C876" t="s">
        <v>1331</v>
      </c>
      <c r="D876" t="s">
        <v>40</v>
      </c>
      <c r="E876" t="s">
        <v>16</v>
      </c>
      <c r="F876">
        <v>2</v>
      </c>
      <c r="G876">
        <v>4100</v>
      </c>
      <c r="H876">
        <v>73.5</v>
      </c>
      <c r="I876">
        <v>1100</v>
      </c>
      <c r="J876">
        <v>99</v>
      </c>
      <c r="K876">
        <v>850</v>
      </c>
      <c r="L876">
        <v>0.92</v>
      </c>
    </row>
    <row r="877" spans="1:12" x14ac:dyDescent="0.2">
      <c r="A877" t="s">
        <v>168</v>
      </c>
      <c r="B877" t="s">
        <v>1332</v>
      </c>
      <c r="C877" t="s">
        <v>1333</v>
      </c>
      <c r="D877" t="s">
        <v>71</v>
      </c>
      <c r="E877" t="s">
        <v>75</v>
      </c>
      <c r="F877">
        <v>3</v>
      </c>
      <c r="G877">
        <v>7800</v>
      </c>
      <c r="H877">
        <v>53.2</v>
      </c>
      <c r="I877">
        <v>450</v>
      </c>
      <c r="J877">
        <v>120</v>
      </c>
      <c r="K877">
        <v>400</v>
      </c>
      <c r="L877">
        <v>4.6500000000000004</v>
      </c>
    </row>
    <row r="878" spans="1:12" x14ac:dyDescent="0.2">
      <c r="A878" t="s">
        <v>376</v>
      </c>
      <c r="B878" t="s">
        <v>1334</v>
      </c>
      <c r="C878" t="s">
        <v>1335</v>
      </c>
      <c r="D878" t="s">
        <v>15</v>
      </c>
      <c r="E878" t="s">
        <v>16</v>
      </c>
      <c r="F878">
        <v>2</v>
      </c>
      <c r="G878">
        <v>4600</v>
      </c>
      <c r="H878">
        <v>67.8</v>
      </c>
      <c r="I878">
        <v>680</v>
      </c>
      <c r="J878">
        <v>200</v>
      </c>
      <c r="K878">
        <v>800</v>
      </c>
      <c r="L878">
        <v>3.75</v>
      </c>
    </row>
    <row r="879" spans="1:12" x14ac:dyDescent="0.2">
      <c r="A879" t="s">
        <v>12</v>
      </c>
      <c r="B879" t="s">
        <v>358</v>
      </c>
      <c r="C879" t="s">
        <v>359</v>
      </c>
      <c r="D879" t="s">
        <v>20</v>
      </c>
      <c r="E879" t="s">
        <v>16</v>
      </c>
      <c r="F879">
        <v>2</v>
      </c>
      <c r="G879">
        <v>62000</v>
      </c>
      <c r="H879">
        <v>100</v>
      </c>
      <c r="I879">
        <v>2500</v>
      </c>
      <c r="J879">
        <v>160</v>
      </c>
      <c r="K879">
        <v>1500</v>
      </c>
      <c r="L879">
        <v>1</v>
      </c>
    </row>
    <row r="880" spans="1:12" x14ac:dyDescent="0.2">
      <c r="A880" t="s">
        <v>17</v>
      </c>
      <c r="B880" t="s">
        <v>173</v>
      </c>
      <c r="C880" t="s">
        <v>174</v>
      </c>
      <c r="D880" t="s">
        <v>208</v>
      </c>
      <c r="E880" t="s">
        <v>122</v>
      </c>
      <c r="F880">
        <v>4</v>
      </c>
      <c r="G880">
        <v>35000</v>
      </c>
      <c r="H880">
        <v>65.400000000000006</v>
      </c>
      <c r="I880">
        <v>900</v>
      </c>
      <c r="J880">
        <v>485</v>
      </c>
      <c r="K880">
        <v>800</v>
      </c>
      <c r="L880">
        <v>0.79</v>
      </c>
    </row>
    <row r="881" spans="1:12" x14ac:dyDescent="0.2">
      <c r="A881" t="s">
        <v>184</v>
      </c>
      <c r="B881" t="s">
        <v>814</v>
      </c>
      <c r="C881" t="s">
        <v>1336</v>
      </c>
      <c r="D881" t="s">
        <v>15</v>
      </c>
      <c r="E881" t="s">
        <v>75</v>
      </c>
      <c r="F881">
        <v>3</v>
      </c>
      <c r="G881">
        <v>2800</v>
      </c>
      <c r="H881">
        <v>64.5</v>
      </c>
      <c r="I881">
        <v>700</v>
      </c>
      <c r="J881">
        <v>80</v>
      </c>
      <c r="K881">
        <v>750</v>
      </c>
      <c r="L881">
        <v>0.92</v>
      </c>
    </row>
    <row r="882" spans="1:12" x14ac:dyDescent="0.2">
      <c r="A882" t="s">
        <v>187</v>
      </c>
      <c r="B882" t="s">
        <v>806</v>
      </c>
      <c r="C882" t="s">
        <v>807</v>
      </c>
      <c r="D882" t="s">
        <v>252</v>
      </c>
      <c r="E882" t="s">
        <v>16</v>
      </c>
      <c r="F882">
        <v>2</v>
      </c>
      <c r="G882">
        <v>3500</v>
      </c>
      <c r="H882">
        <v>71.2</v>
      </c>
      <c r="I882">
        <v>1000</v>
      </c>
      <c r="J882">
        <v>120</v>
      </c>
      <c r="K882">
        <v>700</v>
      </c>
      <c r="L882">
        <v>0.92</v>
      </c>
    </row>
    <row r="883" spans="1:12" x14ac:dyDescent="0.2">
      <c r="A883" t="s">
        <v>44</v>
      </c>
      <c r="B883" t="s">
        <v>427</v>
      </c>
      <c r="C883" t="s">
        <v>428</v>
      </c>
      <c r="D883" t="s">
        <v>216</v>
      </c>
      <c r="E883" t="s">
        <v>122</v>
      </c>
      <c r="F883">
        <v>4</v>
      </c>
      <c r="G883">
        <v>4300</v>
      </c>
      <c r="H883">
        <v>72.099999999999994</v>
      </c>
      <c r="I883">
        <v>1000</v>
      </c>
      <c r="J883">
        <v>99</v>
      </c>
      <c r="K883">
        <v>850</v>
      </c>
      <c r="L883">
        <v>0.92</v>
      </c>
    </row>
    <row r="884" spans="1:12" x14ac:dyDescent="0.2">
      <c r="A884" t="s">
        <v>168</v>
      </c>
      <c r="B884" t="s">
        <v>1337</v>
      </c>
      <c r="C884" t="s">
        <v>1338</v>
      </c>
      <c r="D884" t="s">
        <v>40</v>
      </c>
      <c r="E884" t="s">
        <v>16</v>
      </c>
      <c r="F884">
        <v>2</v>
      </c>
      <c r="G884">
        <v>7200</v>
      </c>
      <c r="H884">
        <v>51.5</v>
      </c>
      <c r="I884">
        <v>420</v>
      </c>
      <c r="J884">
        <v>120</v>
      </c>
      <c r="K884">
        <v>400</v>
      </c>
      <c r="L884">
        <v>4.6500000000000004</v>
      </c>
    </row>
    <row r="885" spans="1:12" x14ac:dyDescent="0.2">
      <c r="A885" t="s">
        <v>376</v>
      </c>
      <c r="B885" t="s">
        <v>1339</v>
      </c>
      <c r="C885" t="s">
        <v>1340</v>
      </c>
      <c r="D885" t="s">
        <v>242</v>
      </c>
      <c r="E885" t="s">
        <v>16</v>
      </c>
      <c r="F885">
        <v>2</v>
      </c>
      <c r="G885">
        <v>4400</v>
      </c>
      <c r="H885">
        <v>64.5</v>
      </c>
      <c r="I885">
        <v>600</v>
      </c>
      <c r="J885">
        <v>200</v>
      </c>
      <c r="K885">
        <v>800</v>
      </c>
      <c r="L885">
        <v>3.75</v>
      </c>
    </row>
    <row r="886" spans="1:12" x14ac:dyDescent="0.2">
      <c r="A886" t="s">
        <v>12</v>
      </c>
      <c r="B886" t="s">
        <v>511</v>
      </c>
      <c r="C886" t="s">
        <v>512</v>
      </c>
      <c r="D886" t="s">
        <v>63</v>
      </c>
      <c r="E886" t="s">
        <v>122</v>
      </c>
      <c r="F886">
        <v>5</v>
      </c>
      <c r="G886">
        <v>52000</v>
      </c>
      <c r="H886">
        <v>79.8</v>
      </c>
      <c r="I886">
        <v>2200</v>
      </c>
      <c r="J886">
        <v>160</v>
      </c>
      <c r="K886">
        <v>1500</v>
      </c>
      <c r="L886">
        <v>1</v>
      </c>
    </row>
    <row r="887" spans="1:12" x14ac:dyDescent="0.2">
      <c r="A887" t="s">
        <v>17</v>
      </c>
      <c r="B887" t="s">
        <v>97</v>
      </c>
      <c r="C887" t="s">
        <v>98</v>
      </c>
      <c r="D887" t="s">
        <v>71</v>
      </c>
      <c r="E887" t="s">
        <v>16</v>
      </c>
      <c r="F887">
        <v>2</v>
      </c>
      <c r="G887">
        <v>36000</v>
      </c>
      <c r="H887">
        <v>68.900000000000006</v>
      </c>
      <c r="I887">
        <v>1200</v>
      </c>
      <c r="J887">
        <v>485</v>
      </c>
      <c r="K887">
        <v>800</v>
      </c>
      <c r="L887">
        <v>0.79</v>
      </c>
    </row>
    <row r="888" spans="1:12" x14ac:dyDescent="0.2">
      <c r="A888" t="s">
        <v>184</v>
      </c>
      <c r="B888" t="s">
        <v>804</v>
      </c>
      <c r="C888" t="s">
        <v>805</v>
      </c>
      <c r="D888" t="s">
        <v>223</v>
      </c>
      <c r="E888" t="s">
        <v>16</v>
      </c>
      <c r="F888">
        <v>2</v>
      </c>
      <c r="G888">
        <v>3400</v>
      </c>
      <c r="H888">
        <v>67.8</v>
      </c>
      <c r="I888">
        <v>850</v>
      </c>
      <c r="J888">
        <v>80</v>
      </c>
      <c r="K888">
        <v>750</v>
      </c>
      <c r="L888">
        <v>0.92</v>
      </c>
    </row>
    <row r="889" spans="1:12" x14ac:dyDescent="0.2">
      <c r="A889" t="s">
        <v>187</v>
      </c>
      <c r="B889" t="s">
        <v>816</v>
      </c>
      <c r="C889" t="s">
        <v>817</v>
      </c>
      <c r="D889" t="s">
        <v>15</v>
      </c>
      <c r="E889" t="s">
        <v>75</v>
      </c>
      <c r="F889">
        <v>3</v>
      </c>
      <c r="G889">
        <v>3200</v>
      </c>
      <c r="H889">
        <v>67.8</v>
      </c>
      <c r="I889">
        <v>800</v>
      </c>
      <c r="J889">
        <v>120</v>
      </c>
      <c r="K889">
        <v>700</v>
      </c>
      <c r="L889">
        <v>0.92</v>
      </c>
    </row>
    <row r="890" spans="1:12" x14ac:dyDescent="0.2">
      <c r="A890" t="s">
        <v>44</v>
      </c>
      <c r="B890" t="s">
        <v>425</v>
      </c>
      <c r="C890" t="s">
        <v>650</v>
      </c>
      <c r="D890" t="s">
        <v>20</v>
      </c>
      <c r="E890" t="s">
        <v>16</v>
      </c>
      <c r="F890">
        <v>2</v>
      </c>
      <c r="G890">
        <v>4100</v>
      </c>
      <c r="H890">
        <v>76.5</v>
      </c>
      <c r="I890">
        <v>1300</v>
      </c>
      <c r="J890">
        <v>99</v>
      </c>
      <c r="K890">
        <v>850</v>
      </c>
      <c r="L890">
        <v>0.92</v>
      </c>
    </row>
    <row r="891" spans="1:12" x14ac:dyDescent="0.2">
      <c r="A891" t="s">
        <v>168</v>
      </c>
      <c r="B891" t="s">
        <v>1341</v>
      </c>
      <c r="C891" t="s">
        <v>1342</v>
      </c>
      <c r="D891" t="s">
        <v>208</v>
      </c>
      <c r="E891" t="s">
        <v>122</v>
      </c>
      <c r="F891">
        <v>4</v>
      </c>
      <c r="G891">
        <v>7500</v>
      </c>
      <c r="H891">
        <v>50.2</v>
      </c>
      <c r="I891">
        <v>400</v>
      </c>
      <c r="J891">
        <v>120</v>
      </c>
      <c r="K891">
        <v>400</v>
      </c>
      <c r="L891">
        <v>4.6500000000000004</v>
      </c>
    </row>
    <row r="892" spans="1:12" x14ac:dyDescent="0.2">
      <c r="A892" t="s">
        <v>376</v>
      </c>
      <c r="B892" t="s">
        <v>1343</v>
      </c>
      <c r="C892" t="s">
        <v>1344</v>
      </c>
      <c r="D892" t="s">
        <v>63</v>
      </c>
      <c r="E892" t="s">
        <v>75</v>
      </c>
      <c r="F892">
        <v>4</v>
      </c>
      <c r="G892">
        <v>4100</v>
      </c>
      <c r="H892">
        <v>63.2</v>
      </c>
      <c r="I892">
        <v>580</v>
      </c>
      <c r="J892">
        <v>200</v>
      </c>
      <c r="K892">
        <v>800</v>
      </c>
      <c r="L892">
        <v>3.75</v>
      </c>
    </row>
    <row r="893" spans="1:12" x14ac:dyDescent="0.2">
      <c r="A893" t="s">
        <v>12</v>
      </c>
      <c r="B893" t="s">
        <v>272</v>
      </c>
      <c r="C893" t="s">
        <v>273</v>
      </c>
      <c r="D893" t="s">
        <v>40</v>
      </c>
      <c r="E893" t="s">
        <v>16</v>
      </c>
      <c r="F893">
        <v>2</v>
      </c>
      <c r="G893">
        <v>58000</v>
      </c>
      <c r="H893">
        <v>84.1</v>
      </c>
      <c r="I893">
        <v>1900</v>
      </c>
      <c r="J893">
        <v>160</v>
      </c>
      <c r="K893">
        <v>1500</v>
      </c>
      <c r="L893">
        <v>1</v>
      </c>
    </row>
    <row r="894" spans="1:12" x14ac:dyDescent="0.2">
      <c r="A894" t="s">
        <v>17</v>
      </c>
      <c r="B894" t="s">
        <v>154</v>
      </c>
      <c r="C894" t="s">
        <v>155</v>
      </c>
      <c r="D894" t="s">
        <v>252</v>
      </c>
      <c r="E894" t="s">
        <v>122</v>
      </c>
      <c r="F894">
        <v>4</v>
      </c>
      <c r="G894">
        <v>34000</v>
      </c>
      <c r="H894">
        <v>64.5</v>
      </c>
      <c r="I894">
        <v>950</v>
      </c>
      <c r="J894">
        <v>485</v>
      </c>
      <c r="K894">
        <v>800</v>
      </c>
      <c r="L894">
        <v>0.79</v>
      </c>
    </row>
    <row r="895" spans="1:12" x14ac:dyDescent="0.2">
      <c r="A895" t="s">
        <v>184</v>
      </c>
      <c r="B895" t="s">
        <v>834</v>
      </c>
      <c r="C895" t="s">
        <v>835</v>
      </c>
      <c r="D895" t="s">
        <v>216</v>
      </c>
      <c r="E895" t="s">
        <v>16</v>
      </c>
      <c r="F895">
        <v>2</v>
      </c>
      <c r="G895">
        <v>3100</v>
      </c>
      <c r="H895">
        <v>62.1</v>
      </c>
      <c r="I895">
        <v>600</v>
      </c>
      <c r="J895">
        <v>80</v>
      </c>
      <c r="K895">
        <v>750</v>
      </c>
      <c r="L895">
        <v>0.92</v>
      </c>
    </row>
    <row r="896" spans="1:12" x14ac:dyDescent="0.2">
      <c r="A896" t="s">
        <v>187</v>
      </c>
      <c r="B896" t="s">
        <v>826</v>
      </c>
      <c r="C896" t="s">
        <v>827</v>
      </c>
      <c r="D896" t="s">
        <v>242</v>
      </c>
      <c r="E896" t="s">
        <v>16</v>
      </c>
      <c r="F896">
        <v>2</v>
      </c>
      <c r="G896">
        <v>3300</v>
      </c>
      <c r="H896">
        <v>68.900000000000006</v>
      </c>
      <c r="I896">
        <v>850</v>
      </c>
      <c r="J896">
        <v>120</v>
      </c>
      <c r="K896">
        <v>700</v>
      </c>
      <c r="L896">
        <v>0.92</v>
      </c>
    </row>
    <row r="897" spans="1:12" x14ac:dyDescent="0.2">
      <c r="A897" t="s">
        <v>44</v>
      </c>
      <c r="B897" t="s">
        <v>429</v>
      </c>
      <c r="C897" t="s">
        <v>656</v>
      </c>
      <c r="D897" t="s">
        <v>15</v>
      </c>
      <c r="E897" t="s">
        <v>75</v>
      </c>
      <c r="F897">
        <v>3</v>
      </c>
      <c r="G897">
        <v>4200</v>
      </c>
      <c r="H897">
        <v>69.8</v>
      </c>
      <c r="I897">
        <v>950</v>
      </c>
      <c r="J897">
        <v>99</v>
      </c>
      <c r="K897">
        <v>850</v>
      </c>
      <c r="L897">
        <v>0.92</v>
      </c>
    </row>
    <row r="898" spans="1:12" x14ac:dyDescent="0.2">
      <c r="A898" t="s">
        <v>168</v>
      </c>
      <c r="B898" t="s">
        <v>1345</v>
      </c>
      <c r="C898" t="s">
        <v>1346</v>
      </c>
      <c r="D898" t="s">
        <v>71</v>
      </c>
      <c r="E898" t="s">
        <v>16</v>
      </c>
      <c r="F898">
        <v>2</v>
      </c>
      <c r="G898">
        <v>7100</v>
      </c>
      <c r="H898">
        <v>51.8</v>
      </c>
      <c r="I898">
        <v>430</v>
      </c>
      <c r="J898">
        <v>120</v>
      </c>
      <c r="K898">
        <v>400</v>
      </c>
      <c r="L898">
        <v>4.6500000000000004</v>
      </c>
    </row>
    <row r="899" spans="1:12" x14ac:dyDescent="0.2">
      <c r="A899" t="s">
        <v>376</v>
      </c>
      <c r="B899" t="s">
        <v>1347</v>
      </c>
      <c r="C899" t="s">
        <v>1348</v>
      </c>
      <c r="D899" t="s">
        <v>223</v>
      </c>
      <c r="E899" t="s">
        <v>122</v>
      </c>
      <c r="F899">
        <v>4</v>
      </c>
      <c r="G899">
        <v>4300</v>
      </c>
      <c r="H899">
        <v>65.8</v>
      </c>
      <c r="I899">
        <v>650</v>
      </c>
      <c r="J899">
        <v>200</v>
      </c>
      <c r="K899">
        <v>800</v>
      </c>
      <c r="L899">
        <v>3.75</v>
      </c>
    </row>
    <row r="900" spans="1:12" x14ac:dyDescent="0.2">
      <c r="A900" t="s">
        <v>12</v>
      </c>
      <c r="B900" t="s">
        <v>639</v>
      </c>
      <c r="C900" t="s">
        <v>121</v>
      </c>
      <c r="D900" t="s">
        <v>20</v>
      </c>
      <c r="E900" t="s">
        <v>16</v>
      </c>
      <c r="F900">
        <v>2</v>
      </c>
      <c r="G900">
        <v>55000</v>
      </c>
      <c r="H900">
        <v>95.2</v>
      </c>
      <c r="I900">
        <v>2400</v>
      </c>
      <c r="J900">
        <v>160</v>
      </c>
      <c r="K900">
        <v>1500</v>
      </c>
      <c r="L900">
        <v>1</v>
      </c>
    </row>
    <row r="901" spans="1:12" x14ac:dyDescent="0.2">
      <c r="A901" t="s">
        <v>17</v>
      </c>
      <c r="B901" t="s">
        <v>291</v>
      </c>
      <c r="C901" t="s">
        <v>292</v>
      </c>
      <c r="D901" t="s">
        <v>63</v>
      </c>
      <c r="E901" t="s">
        <v>16</v>
      </c>
      <c r="F901">
        <v>2</v>
      </c>
      <c r="G901">
        <v>35000</v>
      </c>
      <c r="H901">
        <v>63.2</v>
      </c>
      <c r="I901">
        <v>900</v>
      </c>
      <c r="J901">
        <v>485</v>
      </c>
      <c r="K901">
        <v>800</v>
      </c>
      <c r="L901">
        <v>0.79</v>
      </c>
    </row>
    <row r="902" spans="1:12" x14ac:dyDescent="0.2">
      <c r="A902" t="s">
        <v>184</v>
      </c>
      <c r="B902" t="s">
        <v>824</v>
      </c>
      <c r="C902" t="s">
        <v>825</v>
      </c>
      <c r="D902" t="s">
        <v>40</v>
      </c>
      <c r="E902" t="s">
        <v>122</v>
      </c>
      <c r="F902">
        <v>4</v>
      </c>
      <c r="G902">
        <v>2900</v>
      </c>
      <c r="H902">
        <v>63.2</v>
      </c>
      <c r="I902">
        <v>650</v>
      </c>
      <c r="J902">
        <v>80</v>
      </c>
      <c r="K902">
        <v>750</v>
      </c>
      <c r="L902">
        <v>0.92</v>
      </c>
    </row>
    <row r="903" spans="1:12" x14ac:dyDescent="0.2">
      <c r="A903" t="s">
        <v>187</v>
      </c>
      <c r="B903" t="s">
        <v>836</v>
      </c>
      <c r="C903" t="s">
        <v>837</v>
      </c>
      <c r="D903" t="s">
        <v>208</v>
      </c>
      <c r="E903" t="s">
        <v>16</v>
      </c>
      <c r="F903">
        <v>2</v>
      </c>
      <c r="G903">
        <v>3400</v>
      </c>
      <c r="H903">
        <v>69.5</v>
      </c>
      <c r="I903">
        <v>900</v>
      </c>
      <c r="J903">
        <v>120</v>
      </c>
      <c r="K903">
        <v>700</v>
      </c>
      <c r="L903">
        <v>0.92</v>
      </c>
    </row>
    <row r="904" spans="1:12" x14ac:dyDescent="0.2">
      <c r="A904" t="s">
        <v>44</v>
      </c>
      <c r="B904" t="s">
        <v>433</v>
      </c>
      <c r="C904" t="s">
        <v>434</v>
      </c>
      <c r="D904" t="s">
        <v>71</v>
      </c>
      <c r="E904" t="s">
        <v>16</v>
      </c>
      <c r="F904">
        <v>2</v>
      </c>
      <c r="G904">
        <v>4000</v>
      </c>
      <c r="H904">
        <v>70.2</v>
      </c>
      <c r="I904">
        <v>1000</v>
      </c>
      <c r="J904">
        <v>99</v>
      </c>
      <c r="K904">
        <v>850</v>
      </c>
      <c r="L904">
        <v>0.92</v>
      </c>
    </row>
    <row r="905" spans="1:12" x14ac:dyDescent="0.2">
      <c r="A905" t="s">
        <v>168</v>
      </c>
      <c r="B905" t="s">
        <v>1349</v>
      </c>
      <c r="C905" t="s">
        <v>1350</v>
      </c>
      <c r="D905" t="s">
        <v>15</v>
      </c>
      <c r="E905" t="s">
        <v>75</v>
      </c>
      <c r="F905">
        <v>3</v>
      </c>
      <c r="G905">
        <v>6800</v>
      </c>
      <c r="H905">
        <v>50.5</v>
      </c>
      <c r="I905">
        <v>400</v>
      </c>
      <c r="J905">
        <v>120</v>
      </c>
      <c r="K905">
        <v>400</v>
      </c>
      <c r="L905">
        <v>4.6500000000000004</v>
      </c>
    </row>
    <row r="906" spans="1:12" x14ac:dyDescent="0.2">
      <c r="A906" t="s">
        <v>376</v>
      </c>
      <c r="B906" t="s">
        <v>1351</v>
      </c>
      <c r="C906" t="s">
        <v>1352</v>
      </c>
      <c r="D906" t="s">
        <v>216</v>
      </c>
      <c r="E906" t="s">
        <v>16</v>
      </c>
      <c r="F906">
        <v>2</v>
      </c>
      <c r="G906">
        <v>4200</v>
      </c>
      <c r="H906">
        <v>64.2</v>
      </c>
      <c r="I906">
        <v>600</v>
      </c>
      <c r="J906">
        <v>200</v>
      </c>
      <c r="K906">
        <v>800</v>
      </c>
      <c r="L906">
        <v>3.75</v>
      </c>
    </row>
    <row r="907" spans="1:12" x14ac:dyDescent="0.2">
      <c r="A907" t="s">
        <v>12</v>
      </c>
      <c r="B907" t="s">
        <v>150</v>
      </c>
      <c r="C907" t="s">
        <v>151</v>
      </c>
      <c r="D907" t="s">
        <v>242</v>
      </c>
      <c r="E907" t="s">
        <v>122</v>
      </c>
      <c r="F907">
        <v>5</v>
      </c>
      <c r="G907">
        <v>50000</v>
      </c>
      <c r="H907">
        <v>77.8</v>
      </c>
      <c r="I907">
        <v>2000</v>
      </c>
      <c r="J907">
        <v>160</v>
      </c>
      <c r="K907">
        <v>1500</v>
      </c>
      <c r="L907">
        <v>1</v>
      </c>
    </row>
    <row r="908" spans="1:12" x14ac:dyDescent="0.2">
      <c r="A908" t="s">
        <v>17</v>
      </c>
      <c r="B908" t="s">
        <v>302</v>
      </c>
      <c r="C908" t="s">
        <v>303</v>
      </c>
      <c r="D908" t="s">
        <v>252</v>
      </c>
      <c r="E908" t="s">
        <v>16</v>
      </c>
      <c r="F908">
        <v>2</v>
      </c>
      <c r="G908">
        <v>34000</v>
      </c>
      <c r="H908">
        <v>61.2</v>
      </c>
      <c r="I908">
        <v>800</v>
      </c>
      <c r="J908">
        <v>485</v>
      </c>
      <c r="K908">
        <v>800</v>
      </c>
      <c r="L908">
        <v>0.79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Cost of education</vt:lpstr>
      <vt:lpstr>International_Education_Costs</vt:lpstr>
      <vt:lpstr>'Cost of education'!GRAND_TOTAL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Itzel Sanchez</dc:creator>
  <cp:lastModifiedBy>Itzel Sanchez</cp:lastModifiedBy>
  <dcterms:created xsi:type="dcterms:W3CDTF">2025-05-07T01:08:41Z</dcterms:created>
  <dcterms:modified xsi:type="dcterms:W3CDTF">2025-05-07T05:49:35Z</dcterms:modified>
</cp:coreProperties>
</file>