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<sst xmlns="http://schemas.openxmlformats.org/spreadsheetml/2006/main" count="417" uniqueCount="248">
  <si>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</si>
  <si>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</si>
  <si>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</si>
  <si>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</si>
  <si>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</si>
  <si>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</si>
  <si>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</si>
  <si>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</si>
  <si>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</si>
  <si>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</si>
  <si>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</si>
  <si>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</si>
  <si>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</si>
  <si>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</si>
  <si>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</si>
  <si>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</si>
  <si>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</si>
  <si>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</si>
  <si>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</si>
  <si>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</si>
  <si>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</si>
  <si>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</si>
  <si>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</si>
  <si>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</si>
  <si>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</si>
  <si>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</si>
  <si>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</si>
  <si>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</si>
  <si>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</si>
  <si>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</si>
  <si>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</si>
  <si>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</si>
  <si>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</si>
  <si>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</si>
  <si>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</si>
  <si>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</si>
  <si>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</si>
  <si>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</si>
  <si>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</si>
  <si>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</si>
  <si>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</si>
  <si>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</si>
  <si>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</si>
  <si>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</si>
  <si>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</si>
  <si>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</si>
  <si>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</si>
  <si>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</si>
  <si>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</si>
  <si>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</si>
  <si>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</si>
  <si>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</si>
  <si>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</si>
  <si>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</si>
  <si>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</si>
  <si>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</si>
  <si>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</si>
  <si>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</si>
  <si>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</si>
  <si>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</si>
  <si>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</si>
  <si>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</si>
  <si>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</si>
  <si>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</si>
  <si>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</si>
  <si>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</si>
  <si>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</si>
  <si>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</si>
  <si>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</si>
  <si>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</si>
  <si>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</si>
  <si>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</si>
  <si>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</si>
  <si>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</si>
  <si>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</si>
  <si>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</si>
  <si>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</si>
  <si>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</si>
  <si>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</si>
  <si>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</si>
  <si>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</si>
  <si>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</si>
  <si>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</si>
  <si>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</si>
  <si>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</si>
  <si>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</si>
  <si>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</si>
  <si>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</si>
  <si>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</si>
  <si>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</si>
  <si>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</si>
  <si>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</si>
  <si>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</si>
  <si>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</si>
  <si>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</si>
  <si>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</si>
  <si>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</si>
  <si>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</si>
  <si>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</si>
  <si>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</si>
  <si>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</si>
  <si>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</si>
  <si>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</si>
  <si>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</si>
  <si>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</si>
  <si>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</si>
  <si>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</si>
  <si>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</si>
  <si>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</si>
  <si>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</si>
  <si>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</si>
  <si>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</si>
  <si>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</si>
  <si>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</si>
  <si>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</si>
  <si>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</si>
  <si>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</si>
  <si>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</si>
  <si>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</si>
  <si>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</si>
  <si>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</si>
  <si>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</si>
  <si>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</si>
  <si>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</si>
  <si>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</si>
  <si>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</si>
  <si>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</si>
  <si>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</si>
  <si>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</si>
  <si>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</si>
  <si>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</si>
  <si>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</si>
  <si>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</si>
  <si>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</si>
  <si>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</si>
  <si>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</si>
  <si>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</si>
  <si>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home</t>
  </si>
  <si>
    <t xml:space="preserve">At the ${patient_name} home
</t>
  </si>
  <si>
    <t>By phone</t>
  </si>
  <si>
    <t>condition</t>
  </si>
  <si>
    <t>improving</t>
  </si>
  <si>
    <t>Improving</t>
  </si>
  <si>
    <t>no_change</t>
  </si>
  <si>
    <t>No change</t>
  </si>
  <si>
    <t>sicker</t>
  </si>
  <si>
    <t>Getting sicker</t>
  </si>
  <si>
    <t>dead</t>
  </si>
  <si>
    <t>Dead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</si>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</sst>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1" fontId="1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1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5" t="s">
        <v>74</v>
      </c>
      <c r="D25" s="17" t="s">
        <v>75</v>
      </c>
      <c r="E25" s="17"/>
      <c r="F25" s="17"/>
      <c r="G25" s="17"/>
      <c r="H25" s="17"/>
      <c r="I25" s="17"/>
      <c r="J25" s="17" t="s">
        <v>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8"/>
      <c r="AG25" s="17"/>
      <c r="AH25" s="17"/>
      <c r="AI25" s="17"/>
      <c r="AJ25" s="17"/>
    </row>
    <row r="26" ht="15.75" customHeight="1">
      <c r="A26" s="16" t="s">
        <v>76</v>
      </c>
      <c r="B26" s="16" t="s">
        <v>77</v>
      </c>
      <c r="C26" s="15" t="s">
        <v>78</v>
      </c>
      <c r="D26" s="17"/>
      <c r="E26" s="17"/>
      <c r="F26" s="17"/>
      <c r="G26" s="17"/>
      <c r="H26" s="17"/>
      <c r="I26" s="17"/>
      <c r="J26" s="17" t="s">
        <v>75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8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G26" s="17"/>
      <c r="AH26" s="17"/>
      <c r="AI26" s="17"/>
      <c r="AJ26" s="17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16" t="s">
        <v>73</v>
      </c>
      <c r="B44" s="48" t="s">
        <v>137</v>
      </c>
      <c r="C44" s="48" t="s">
        <v>138</v>
      </c>
    </row>
    <row r="45" ht="15.75" customHeight="1">
      <c r="A45" s="16" t="s">
        <v>73</v>
      </c>
      <c r="B45" s="48" t="s">
        <v>62</v>
      </c>
      <c r="C45" s="48" t="s">
        <v>139</v>
      </c>
    </row>
    <row r="46" ht="15.75" customHeight="1"/>
    <row r="47" ht="15.75" customHeight="1">
      <c r="A47" s="49" t="s">
        <v>140</v>
      </c>
      <c r="B47" s="28" t="s">
        <v>141</v>
      </c>
      <c r="C47" s="28" t="s">
        <v>142</v>
      </c>
    </row>
    <row r="48" ht="15.75" customHeight="1">
      <c r="A48" s="49" t="s">
        <v>140</v>
      </c>
      <c r="B48" s="28" t="s">
        <v>143</v>
      </c>
      <c r="C48" s="28" t="s">
        <v>144</v>
      </c>
    </row>
    <row r="49" ht="15.75" customHeight="1">
      <c r="A49" s="49" t="s">
        <v>140</v>
      </c>
      <c r="B49" s="28" t="s">
        <v>145</v>
      </c>
      <c r="C49" s="28" t="s">
        <v>146</v>
      </c>
    </row>
    <row r="50" ht="15.75" customHeight="1">
      <c r="A50" s="49" t="s">
        <v>140</v>
      </c>
      <c r="B50" s="28" t="s">
        <v>147</v>
      </c>
      <c r="C50" s="28" t="s">
        <v>148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149</v>
      </c>
      <c r="B1" s="35" t="s">
        <v>150</v>
      </c>
      <c r="C1" s="35" t="s">
        <v>151</v>
      </c>
      <c r="D1" s="35" t="s">
        <v>152</v>
      </c>
      <c r="E1" s="35" t="s">
        <v>153</v>
      </c>
      <c r="F1" s="35" t="s">
        <v>154</v>
      </c>
      <c r="G1" s="50" t="s">
        <v>155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1" t="s">
        <v>156</v>
      </c>
      <c r="B2" s="52" t="s">
        <v>157</v>
      </c>
      <c r="C2" s="53" t="str">
        <f>TEXT(NOW(), "yyyy-mm-dd_HH-MM")</f>
        <v>2020-12-04_11-56</v>
      </c>
      <c r="D2" s="54" t="s">
        <v>158</v>
      </c>
      <c r="E2" s="54" t="s">
        <v>159</v>
      </c>
      <c r="F2" s="20"/>
      <c r="G2" s="55" t="s">
        <v>160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6"/>
      <c r="B3" s="56"/>
      <c r="C3" s="53"/>
      <c r="D3" s="54"/>
      <c r="E3" s="54"/>
      <c r="F3" s="20"/>
      <c r="G3" s="55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6"/>
      <c r="B4" s="56"/>
      <c r="C4" s="53"/>
      <c r="D4" s="54"/>
      <c r="E4" s="54"/>
      <c r="F4" s="20"/>
      <c r="G4" s="55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6"/>
      <c r="B5" s="56"/>
      <c r="C5" s="53"/>
      <c r="D5" s="54"/>
      <c r="E5" s="54"/>
      <c r="F5" s="20"/>
      <c r="G5" s="5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6"/>
      <c r="B6" s="56"/>
      <c r="C6" s="53"/>
      <c r="D6" s="54"/>
      <c r="E6" s="54"/>
      <c r="F6" s="20"/>
      <c r="G6" s="55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6"/>
      <c r="B7" s="56"/>
      <c r="C7" s="53"/>
      <c r="D7" s="54"/>
      <c r="E7" s="54"/>
      <c r="F7" s="20"/>
      <c r="G7" s="55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6"/>
      <c r="B8" s="56"/>
      <c r="C8" s="53"/>
      <c r="D8" s="54"/>
      <c r="E8" s="54"/>
      <c r="F8" s="20"/>
      <c r="G8" s="55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6"/>
      <c r="B9" s="56"/>
      <c r="C9" s="53"/>
      <c r="D9" s="54"/>
      <c r="E9" s="54"/>
      <c r="F9" s="20"/>
      <c r="G9" s="55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6"/>
      <c r="B10" s="56"/>
      <c r="C10" s="53"/>
      <c r="D10" s="54"/>
      <c r="E10" s="54"/>
      <c r="F10" s="20"/>
      <c r="G10" s="55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6"/>
      <c r="B11" s="56"/>
      <c r="C11" s="53"/>
      <c r="D11" s="54"/>
      <c r="E11" s="54"/>
      <c r="F11" s="20"/>
      <c r="G11" s="55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6"/>
      <c r="B12" s="56"/>
      <c r="C12" s="53"/>
      <c r="D12" s="54"/>
      <c r="E12" s="54"/>
      <c r="F12" s="20"/>
      <c r="G12" s="55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161</v>
      </c>
      <c r="C5" s="43" t="s">
        <v>162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163</v>
      </c>
      <c r="C6" s="43" t="s">
        <v>164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165</v>
      </c>
      <c r="C7" s="43" t="s">
        <v>166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167</v>
      </c>
      <c r="C8" s="43" t="s">
        <v>168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169</v>
      </c>
      <c r="C9" s="43" t="s">
        <v>170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171</v>
      </c>
      <c r="B11" s="43" t="s">
        <v>172</v>
      </c>
      <c r="C11" s="43" t="s">
        <v>173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171</v>
      </c>
      <c r="B12" s="43" t="s">
        <v>174</v>
      </c>
      <c r="C12" s="43" t="s">
        <v>175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171</v>
      </c>
      <c r="B13" s="43" t="s">
        <v>176</v>
      </c>
      <c r="C13" s="43" t="s">
        <v>177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171</v>
      </c>
      <c r="B14" s="43" t="s">
        <v>178</v>
      </c>
      <c r="C14" s="43" t="s">
        <v>179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171</v>
      </c>
      <c r="B15" s="43" t="s">
        <v>180</v>
      </c>
      <c r="C15" s="43" t="s">
        <v>181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171</v>
      </c>
      <c r="B16" s="43" t="s">
        <v>182</v>
      </c>
      <c r="C16" s="43" t="s">
        <v>183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184</v>
      </c>
      <c r="B18" s="43" t="s">
        <v>172</v>
      </c>
      <c r="C18" s="43" t="s">
        <v>173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184</v>
      </c>
      <c r="B19" s="43" t="s">
        <v>174</v>
      </c>
      <c r="C19" s="43" t="s">
        <v>175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184</v>
      </c>
      <c r="B20" s="43" t="s">
        <v>176</v>
      </c>
      <c r="C20" s="43" t="s">
        <v>177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184</v>
      </c>
      <c r="B21" s="43" t="s">
        <v>178</v>
      </c>
      <c r="C21" s="43" t="s">
        <v>179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184</v>
      </c>
      <c r="B22" s="43" t="s">
        <v>182</v>
      </c>
      <c r="C22" s="43" t="s">
        <v>183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184</v>
      </c>
      <c r="B23" s="43" t="s">
        <v>185</v>
      </c>
      <c r="C23" s="43" t="s">
        <v>186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187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187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187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187</v>
      </c>
      <c r="B28" s="43" t="s">
        <v>188</v>
      </c>
      <c r="C28" s="43" t="s">
        <v>189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187</v>
      </c>
      <c r="B29" s="43" t="s">
        <v>190</v>
      </c>
      <c r="C29" s="43" t="s">
        <v>191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192</v>
      </c>
      <c r="B31" s="43" t="s">
        <v>193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192</v>
      </c>
      <c r="B32" s="43" t="s">
        <v>194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195</v>
      </c>
      <c r="B34" t="str">
        <f t="shared" ref="B34:B42" si="1">SUBSTITUTE(LOWER(SUBSTITUTE(SUBSTITUTE(C34, "(", ""), ")", "")), " ", "_")</f>
        <v>combined_oral_contraceptives</v>
      </c>
      <c r="C34" t="s">
        <v>196</v>
      </c>
    </row>
    <row r="35" ht="15.75" customHeight="1">
      <c r="A35" t="s">
        <v>195</v>
      </c>
      <c r="B35" t="str">
        <f t="shared" si="1"/>
        <v>progesterone_only_pills</v>
      </c>
      <c r="C35" t="s">
        <v>197</v>
      </c>
    </row>
    <row r="36" ht="15.75" customHeight="1">
      <c r="A36" t="s">
        <v>195</v>
      </c>
      <c r="B36" t="str">
        <f t="shared" si="1"/>
        <v>injectibles</v>
      </c>
      <c r="C36" t="s">
        <v>198</v>
      </c>
    </row>
    <row r="37" ht="15.75" customHeight="1">
      <c r="A37" t="s">
        <v>195</v>
      </c>
      <c r="B37" t="str">
        <f t="shared" si="1"/>
        <v>implants_1_rod</v>
      </c>
      <c r="C37" t="s">
        <v>199</v>
      </c>
    </row>
    <row r="38" ht="15.75" customHeight="1">
      <c r="A38" t="s">
        <v>195</v>
      </c>
      <c r="B38" t="str">
        <f t="shared" si="1"/>
        <v>implants_2_rods</v>
      </c>
      <c r="C38" t="s">
        <v>200</v>
      </c>
    </row>
    <row r="39" ht="15.75" customHeight="1">
      <c r="A39" t="s">
        <v>195</v>
      </c>
      <c r="B39" t="str">
        <f t="shared" si="1"/>
        <v>iud</v>
      </c>
      <c r="C39" t="s">
        <v>201</v>
      </c>
    </row>
    <row r="40" ht="15.75" customHeight="1">
      <c r="A40" t="s">
        <v>195</v>
      </c>
      <c r="B40" t="str">
        <f t="shared" si="1"/>
        <v>condoms</v>
      </c>
      <c r="C40" t="s">
        <v>202</v>
      </c>
    </row>
    <row r="41" ht="15.75" customHeight="1">
      <c r="A41" t="s">
        <v>195</v>
      </c>
      <c r="B41" t="str">
        <f t="shared" si="1"/>
        <v>tubal_ligation</v>
      </c>
      <c r="C41" t="s">
        <v>203</v>
      </c>
    </row>
    <row r="42" ht="15.75" customHeight="1">
      <c r="A42" t="s">
        <v>195</v>
      </c>
      <c r="B42" t="str">
        <f t="shared" si="1"/>
        <v>cycle_beads</v>
      </c>
      <c r="C42" t="s">
        <v>204</v>
      </c>
    </row>
    <row r="43" ht="15.75" customHeight="1">
      <c r="A43" t="s">
        <v>195</v>
      </c>
      <c r="B43" t="s">
        <v>190</v>
      </c>
      <c r="C43" t="s">
        <v>191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205</v>
      </c>
      <c r="B45" t="str">
        <f t="shared" si="2"/>
        <v>wants_to_get_pregnant</v>
      </c>
      <c r="C45" t="s">
        <v>206</v>
      </c>
    </row>
    <row r="46" ht="15.75" customHeight="1">
      <c r="A46" t="s">
        <v>205</v>
      </c>
      <c r="B46" t="str">
        <f t="shared" si="2"/>
        <v>did_not_want_fp</v>
      </c>
      <c r="C46" t="s">
        <v>207</v>
      </c>
    </row>
    <row r="47" ht="15.75" customHeight="1">
      <c r="B47" t="str">
        <f t="shared" si="2"/>
        <v/>
      </c>
    </row>
    <row r="48" ht="15.75" customHeight="1">
      <c r="A48" s="57" t="s">
        <v>208</v>
      </c>
      <c r="B48" s="57" t="s">
        <v>209</v>
      </c>
      <c r="C48" s="57" t="s">
        <v>210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7" t="s">
        <v>208</v>
      </c>
      <c r="B49" s="57" t="s">
        <v>211</v>
      </c>
      <c r="C49" s="57" t="s">
        <v>139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212</v>
      </c>
      <c r="B51" t="s">
        <v>213</v>
      </c>
      <c r="C51" t="s">
        <v>214</v>
      </c>
    </row>
    <row r="52" ht="15.75" customHeight="1">
      <c r="A52" t="s">
        <v>212</v>
      </c>
      <c r="B52" t="s">
        <v>215</v>
      </c>
      <c r="C52" t="s">
        <v>216</v>
      </c>
    </row>
    <row r="53" ht="15.75" customHeight="1">
      <c r="A53" t="s">
        <v>212</v>
      </c>
      <c r="B53" t="s">
        <v>217</v>
      </c>
      <c r="C53" t="s">
        <v>218</v>
      </c>
    </row>
    <row r="54" ht="15.75" customHeight="1">
      <c r="A54" t="s">
        <v>212</v>
      </c>
      <c r="B54" t="s">
        <v>219</v>
      </c>
      <c r="C54" t="s">
        <v>220</v>
      </c>
    </row>
    <row r="55" ht="15.75" customHeight="1">
      <c r="A55" t="s">
        <v>212</v>
      </c>
      <c r="B55" t="s">
        <v>221</v>
      </c>
      <c r="C55" t="s">
        <v>222</v>
      </c>
    </row>
    <row r="56" ht="15.75" customHeight="1">
      <c r="A56" t="s">
        <v>212</v>
      </c>
      <c r="B56" t="s">
        <v>190</v>
      </c>
      <c r="C56" t="s">
        <v>191</v>
      </c>
    </row>
    <row r="57" ht="15.75" customHeight="1"/>
    <row r="58" ht="15.75" customHeight="1">
      <c r="A58" s="57" t="s">
        <v>223</v>
      </c>
      <c r="B58" s="57" t="s">
        <v>224</v>
      </c>
      <c r="C58" s="57" t="s">
        <v>225</v>
      </c>
    </row>
    <row r="59" ht="15.75" customHeight="1">
      <c r="A59" s="57" t="s">
        <v>223</v>
      </c>
      <c r="B59" s="57" t="s">
        <v>226</v>
      </c>
      <c r="C59" s="57" t="s">
        <v>227</v>
      </c>
    </row>
    <row r="60" ht="15.75" customHeight="1">
      <c r="A60" s="57" t="s">
        <v>223</v>
      </c>
      <c r="B60" s="57" t="s">
        <v>228</v>
      </c>
      <c r="C60" s="57" t="s">
        <v>229</v>
      </c>
    </row>
    <row r="61" ht="15.75" customHeight="1">
      <c r="A61" s="57" t="s">
        <v>223</v>
      </c>
      <c r="B61" s="57" t="s">
        <v>190</v>
      </c>
      <c r="C61" s="57" t="s">
        <v>191</v>
      </c>
    </row>
    <row r="62" ht="15.75" customHeight="1"/>
    <row r="63" ht="15.75" customHeight="1">
      <c r="A63" s="20" t="s">
        <v>230</v>
      </c>
      <c r="B63" s="20" t="s">
        <v>231</v>
      </c>
      <c r="C63" s="57" t="s">
        <v>232</v>
      </c>
    </row>
    <row r="64" ht="15.75" customHeight="1">
      <c r="A64" s="20" t="s">
        <v>230</v>
      </c>
      <c r="B64" s="20" t="s">
        <v>233</v>
      </c>
      <c r="C64" s="57" t="s">
        <v>234</v>
      </c>
    </row>
    <row r="65" ht="15.75" customHeight="1">
      <c r="A65" s="20" t="s">
        <v>230</v>
      </c>
      <c r="B65" s="20" t="s">
        <v>235</v>
      </c>
      <c r="C65" s="57" t="s">
        <v>236</v>
      </c>
    </row>
    <row r="66" ht="15.75" customHeight="1">
      <c r="A66" s="20" t="s">
        <v>230</v>
      </c>
      <c r="B66" s="20" t="s">
        <v>237</v>
      </c>
      <c r="C66" s="57" t="s">
        <v>238</v>
      </c>
    </row>
    <row r="67" ht="15.75" customHeight="1">
      <c r="A67" s="20" t="s">
        <v>230</v>
      </c>
      <c r="B67" s="20" t="s">
        <v>117</v>
      </c>
      <c r="C67" s="57" t="s">
        <v>118</v>
      </c>
    </row>
    <row r="68" ht="15.75" customHeight="1"/>
    <row r="69" ht="15.75" customHeight="1">
      <c r="A69" t="s">
        <v>239</v>
      </c>
      <c r="B69" t="s">
        <v>240</v>
      </c>
      <c r="C69" t="s">
        <v>241</v>
      </c>
    </row>
    <row r="70" ht="15.75" customHeight="1">
      <c r="A70" t="s">
        <v>239</v>
      </c>
      <c r="B70" t="s">
        <v>242</v>
      </c>
      <c r="C70" t="s">
        <v>243</v>
      </c>
    </row>
    <row r="71" ht="15.75" customHeight="1"/>
    <row r="72" ht="15.75" customHeight="1">
      <c r="A72" t="s">
        <v>244</v>
      </c>
      <c r="B72" t="s">
        <v>245</v>
      </c>
      <c r="C72" s="58" t="s">
        <v>206</v>
      </c>
    </row>
    <row r="73" ht="15.75" customHeight="1">
      <c r="A73" t="s">
        <v>244</v>
      </c>
      <c r="B73" t="s">
        <v>246</v>
      </c>
      <c r="C73" t="s">
        <v>247</v>
      </c>
    </row>
    <row r="74" ht="15.75" customHeight="1">
      <c r="A74" t="s">
        <v>244</v>
      </c>
      <c r="B74" t="s">
        <v>190</v>
      </c>
      <c r="C74" t="s">
        <v>191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