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ty\Моделирование ИАС\2 семестр\Пр4\"/>
    </mc:Choice>
  </mc:AlternateContent>
  <xr:revisionPtr revIDLastSave="0" documentId="8_{621D2294-724C-419C-B6FC-9B2AC0559CB8}" xr6:coauthVersionLast="47" xr6:coauthVersionMax="47" xr10:uidLastSave="{00000000-0000-0000-0000-000000000000}"/>
  <bookViews>
    <workbookView xWindow="0" yWindow="0" windowWidth="25600" windowHeight="13680" xr2:uid="{179DB09E-B515-4FAE-BC6F-B4089FFA0642}"/>
  </bookViews>
  <sheets>
    <sheet name="Список угроз" sheetId="1" r:id="rId1"/>
    <sheet name="Непосвредственная оценка" sheetId="2" r:id="rId2"/>
    <sheet name="Ранжирование" sheetId="3" r:id="rId3"/>
    <sheet name="Праные сравнения" sheetId="4" r:id="rId4"/>
    <sheet name="Общий выбор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3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3" i="2"/>
</calcChain>
</file>

<file path=xl/sharedStrings.xml><?xml version="1.0" encoding="utf-8"?>
<sst xmlns="http://schemas.openxmlformats.org/spreadsheetml/2006/main" count="797" uniqueCount="136">
  <si>
    <t>№ УБИ</t>
  </si>
  <si>
    <t>Название УБИ</t>
  </si>
  <si>
    <t>Описание</t>
  </si>
  <si>
    <t>Нарушитель и его уровень возможностей</t>
  </si>
  <si>
    <t>Нарушение конфиденциальности</t>
  </si>
  <si>
    <t>Нарушение целостности</t>
  </si>
  <si>
    <t>Нарушение доступности</t>
  </si>
  <si>
    <t>Несанкционированный доступ к данным БД</t>
  </si>
  <si>
    <t>Получение пользователем или процессом доступа к данным, не разрешенным политикой безопасности.</t>
  </si>
  <si>
    <t>Внутренний/внешний нарушитель, средний уровень</t>
  </si>
  <si>
    <t>Да</t>
  </si>
  <si>
    <t>Нет</t>
  </si>
  <si>
    <t>Несанкционированная модификация данных</t>
  </si>
  <si>
    <t>Изменение, удаление или подмена данных в базе данных без соответствующих полномочий.</t>
  </si>
  <si>
    <t>Внутренний нарушитель, высокий уровень</t>
  </si>
  <si>
    <t>Отказ в обслуживании (DoS/DDoS)</t>
  </si>
  <si>
    <t>Создание условий, при которых легитимные пользователи лишаются доступа к серверу БД из-за исчерпания ресурсов.</t>
  </si>
  <si>
    <t>Внешний нарушитель, высокий уровень</t>
  </si>
  <si>
    <t>Несанкционированный доступ к конфигурации СУБД</t>
  </si>
  <si>
    <t>Изменение параметров конфигурации сервера БД, ведущее к снижению уровня безопасности.</t>
  </si>
  <si>
    <t>Внедрение вредоносного кода (SQL-инъекция)</t>
  </si>
  <si>
    <t>Внедрение и выполнение произвольного SQL-кода через уязвимости в клиентских приложениях.</t>
  </si>
  <si>
    <t>Внешний нарушитель, средний уровень</t>
  </si>
  <si>
    <t>Компрометация учетных данных</t>
  </si>
  <si>
    <t>Хищение или подбор учетных данных (логинов/паролей) легитимных пользователей или администраторов БД.</t>
  </si>
  <si>
    <t>Неправомерное изменение схемы БД</t>
  </si>
  <si>
    <t>Несанкционированное создание, изменение или удаление объектов базы данных (таблиц, представлений, процедур).</t>
  </si>
  <si>
    <t>Утечка информации через побочные каналы</t>
  </si>
  <si>
    <t>Несанкционированное получение информации за счет анализа побочных эффектов работы системы (время отклика, электромагнитное излучение).</t>
  </si>
  <si>
    <t>Нарушение регламента резервного копирования</t>
  </si>
  <si>
    <t>Сбой или намеренное нарушение процесса резервного копирования, ведущее к невозможности восстановления данных.</t>
  </si>
  <si>
    <t>Внутренний нарушитель, низкий уровень</t>
  </si>
  <si>
    <t>Несанкционированный доступ к файлам резервных копий</t>
  </si>
  <si>
    <t>Хищение или копирование файлов резервных копий базы данных.</t>
  </si>
  <si>
    <t>Внутренний нарушитель, средний уровень</t>
  </si>
  <si>
    <t>Отказ аппаратного обеспечения</t>
  </si>
  <si>
    <t>Выход из строя оборудования сервера (дисковый массив, память, процессор), ведущий к недоступности БД.</t>
  </si>
  <si>
    <t>Техногенный фактор (не нарушитель)</t>
  </si>
  <si>
    <t>Несанкционированное использование привилегий</t>
  </si>
  <si>
    <t>Использование легальных высоких привилегий для совершения несанкционированных действий (например, администратором).</t>
  </si>
  <si>
    <t>Перехват данных в канале связи</t>
  </si>
  <si>
    <t>Несанкционированный перехват информации, передаваемой между клиентским приложением и сервером БД.</t>
  </si>
  <si>
    <t>Нарушение целостности транзакций</t>
  </si>
  <si>
    <t>Намеренное или случайное нарушение логики транзакций, приводящее к несогласованности данных.</t>
  </si>
  <si>
    <t>Несанкционированный доступ к журналам аудита</t>
  </si>
  <si>
    <t>Получение доступа к журналам регистрации событий безопасности для сокрытия других атак.</t>
  </si>
  <si>
    <t>Неправомерное восстановление данных</t>
  </si>
  <si>
    <t>Восстановление данных из резервной копии в обход установленных процедур, что может привести к потере актуальных данных.</t>
  </si>
  <si>
    <t>Внедрение вредоносного ПО на уровне ОС</t>
  </si>
  <si>
    <t>Установка на сервер БД вредоносных программ (трояны, шпионское ПО), нарушающих политику безопасности.</t>
  </si>
  <si>
    <t>Несанкционированное создание учетных записей</t>
  </si>
  <si>
    <t>Создание в СУБД новых учетных записей с правами доступа к данным.</t>
  </si>
  <si>
    <t>Нарушение физической безопасности сервера</t>
  </si>
  <si>
    <t>Прямой физический доступ к оборудованию сервера БД, позволяющий изменить его конфигурацию или похитить диски.</t>
  </si>
  <si>
    <t>Неправомерное блокирование данных</t>
  </si>
  <si>
    <t>Намеренная установка блокировок на данные или объекты БД, препятствующая работе легитимных пользователей.</t>
  </si>
  <si>
    <t>Несанкционированное использование служебных утилит</t>
  </si>
  <si>
    <t>Использование административных утилит СУБД или ОС для обхода механизмов защиты и несанкционированного доступа к данным.</t>
  </si>
  <si>
    <t>Недостатки в системе управления доступом</t>
  </si>
  <si>
    <t>Ошибки в настройке или проектировании системы разграничения прав доступа, позволяющие нарушителю получить несанкционированные привилегии.</t>
  </si>
  <si>
    <t>Нарушение регламента обслуживания</t>
  </si>
  <si>
    <t>Несоблюдение установленных процедур и регламентов по обслуживанию БД (например, установка патчей), ведущее к появлению уязвимостей.</t>
  </si>
  <si>
    <t>Несанкционированное подключение к административным интерфейсам</t>
  </si>
  <si>
    <t>Доступ к интерфейсам удаленного администрирования СУБД или ОС сервера БД.</t>
  </si>
  <si>
    <t>Потеря или хищение носителей информации</t>
  </si>
  <si>
    <t>Утрата или кража физических носителей (жестких дисков, лент), на которых хранится база данных или ее резервные копии.</t>
  </si>
  <si>
    <t>Внутренний/внешний нарушитель, низкий уровень</t>
  </si>
  <si>
    <t>Оценка (1-10)</t>
  </si>
  <si>
    <t>Эксперт 1</t>
  </si>
  <si>
    <t>Эксперт 2</t>
  </si>
  <si>
    <t>Эксперт 3</t>
  </si>
  <si>
    <t>Средний балл</t>
  </si>
  <si>
    <t>Ранг</t>
  </si>
  <si>
    <t>Включено в топ-12</t>
  </si>
  <si>
    <t>8.00</t>
  </si>
  <si>
    <t>Сводная таблица</t>
  </si>
  <si>
    <t>Ранг (1-25)</t>
  </si>
  <si>
    <t>Ранг эксперт 1</t>
  </si>
  <si>
    <t>Ранг эксперт 2</t>
  </si>
  <si>
    <t>Ранг эксперт 3</t>
  </si>
  <si>
    <t>Средний ранг</t>
  </si>
  <si>
    <t>Итоговый ранг</t>
  </si>
  <si>
    <t>12.00</t>
  </si>
  <si>
    <t>14.00</t>
  </si>
  <si>
    <t>16.00</t>
  </si>
  <si>
    <t>Итоговая таблица</t>
  </si>
  <si>
    <t>Угроза 1</t>
  </si>
  <si>
    <t>Угроза 2</t>
  </si>
  <si>
    <t>Угроза 3</t>
  </si>
  <si>
    <t>Угроза 4</t>
  </si>
  <si>
    <t>Угроза 5</t>
  </si>
  <si>
    <t>Угроза 6</t>
  </si>
  <si>
    <t>Угроза 7</t>
  </si>
  <si>
    <t>Угроза 8</t>
  </si>
  <si>
    <t>Угроза 9</t>
  </si>
  <si>
    <t>Угроза 10</t>
  </si>
  <si>
    <t>Угроза 11</t>
  </si>
  <si>
    <t>Угроза 12</t>
  </si>
  <si>
    <t>Угроза 13</t>
  </si>
  <si>
    <t>Угроза 14</t>
  </si>
  <si>
    <t>Угроза 15</t>
  </si>
  <si>
    <t>Угроза 16</t>
  </si>
  <si>
    <t>Угроза 17</t>
  </si>
  <si>
    <t>Угроза 18</t>
  </si>
  <si>
    <t>Угроза 19</t>
  </si>
  <si>
    <t>Угроза 20</t>
  </si>
  <si>
    <t>Угроза 21</t>
  </si>
  <si>
    <t>Угроза 22</t>
  </si>
  <si>
    <t>Угроза 23</t>
  </si>
  <si>
    <t>Угроза 24</t>
  </si>
  <si>
    <t>Угроза 25</t>
  </si>
  <si>
    <t>Сумма баллов эксперт 1</t>
  </si>
  <si>
    <t>Сумма баллов эксперт 2</t>
  </si>
  <si>
    <t>Сумма баллов эксперт 3</t>
  </si>
  <si>
    <t>Общая сумма</t>
  </si>
  <si>
    <t>48.00</t>
  </si>
  <si>
    <t>46.00</t>
  </si>
  <si>
    <t>42.00</t>
  </si>
  <si>
    <t>40.00</t>
  </si>
  <si>
    <t>38.00</t>
  </si>
  <si>
    <t>36.00</t>
  </si>
  <si>
    <t>34.00</t>
  </si>
  <si>
    <t>32.00</t>
  </si>
  <si>
    <t>30.00</t>
  </si>
  <si>
    <t>28.00</t>
  </si>
  <si>
    <t>26.00</t>
  </si>
  <si>
    <t>24.00</t>
  </si>
  <si>
    <t>22.00</t>
  </si>
  <si>
    <t>20.00</t>
  </si>
  <si>
    <t>18.00</t>
  </si>
  <si>
    <t>10.00</t>
  </si>
  <si>
    <t>Итоговый балл</t>
  </si>
  <si>
    <t>Включено в топ-6</t>
  </si>
  <si>
    <t>Ранг метод непосредств. оценки</t>
  </si>
  <si>
    <t>Ранг метод ранжирования</t>
  </si>
  <si>
    <t>Ранг метод попарного сравнения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</si>
</sst>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shrinkToFit="1"/>
    </xf>
    <xf numFmtId="0" fontId="1" fillId="0" borderId="1" xfId="0" applyFont="1" applyBorder="1" applyAlignment="1"/>
    <xf numFmtId="2" fontId="1" fillId="0" borderId="1" xfId="0" applyNumberFormat="1" applyFont="1" applyBorder="1" applyAlignment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F044-46EB-409A-9153-D3EAF7757CCE}">
  <dimension ref="A1:G26"/>
  <sheetViews>
    <sheetView tabSelected="1" zoomScale="80" zoomScaleNormal="80" workbookViewId="0">
      <selection activeCell="A20" sqref="A20:G20"/>
    </sheetView>
  </sheetViews>
  <sheetFormatPr defaultRowHeight="14.5" x14ac:dyDescent="0.35"/>
  <cols>
    <col min="2" max="2" width="65.1796875" bestFit="1" customWidth="1"/>
    <col min="3" max="3" width="136.90625" bestFit="1" customWidth="1"/>
    <col min="5" max="5" width="30.26953125" bestFit="1" customWidth="1"/>
    <col min="6" max="6" width="22.1796875" bestFit="1" customWidth="1"/>
    <col min="7" max="7" width="22.089843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11</v>
      </c>
    </row>
    <row r="3" spans="1:7" x14ac:dyDescent="0.35">
      <c r="A3" s="1">
        <v>2</v>
      </c>
      <c r="B3" s="1" t="s">
        <v>12</v>
      </c>
      <c r="C3" s="1" t="s">
        <v>13</v>
      </c>
      <c r="D3" s="1" t="s">
        <v>14</v>
      </c>
      <c r="E3" s="1" t="s">
        <v>11</v>
      </c>
      <c r="F3" s="1" t="s">
        <v>10</v>
      </c>
      <c r="G3" s="1" t="s">
        <v>11</v>
      </c>
    </row>
    <row r="4" spans="1:7" x14ac:dyDescent="0.35">
      <c r="A4" s="1">
        <v>3</v>
      </c>
      <c r="B4" s="1" t="s">
        <v>15</v>
      </c>
      <c r="C4" s="1" t="s">
        <v>16</v>
      </c>
      <c r="D4" s="1" t="s">
        <v>17</v>
      </c>
      <c r="E4" s="1" t="s">
        <v>11</v>
      </c>
      <c r="F4" s="1" t="s">
        <v>11</v>
      </c>
      <c r="G4" s="1" t="s">
        <v>10</v>
      </c>
    </row>
    <row r="5" spans="1:7" x14ac:dyDescent="0.35">
      <c r="A5" s="1">
        <v>4</v>
      </c>
      <c r="B5" s="1" t="s">
        <v>18</v>
      </c>
      <c r="C5" s="1" t="s">
        <v>19</v>
      </c>
      <c r="D5" s="1" t="s">
        <v>14</v>
      </c>
      <c r="E5" s="1" t="s">
        <v>10</v>
      </c>
      <c r="F5" s="1" t="s">
        <v>10</v>
      </c>
      <c r="G5" s="1" t="s">
        <v>10</v>
      </c>
    </row>
    <row r="6" spans="1:7" x14ac:dyDescent="0.35">
      <c r="A6" s="1">
        <v>5</v>
      </c>
      <c r="B6" s="1" t="s">
        <v>20</v>
      </c>
      <c r="C6" s="1" t="s">
        <v>21</v>
      </c>
      <c r="D6" s="1" t="s">
        <v>22</v>
      </c>
      <c r="E6" s="1" t="s">
        <v>10</v>
      </c>
      <c r="F6" s="1" t="s">
        <v>10</v>
      </c>
      <c r="G6" s="1" t="s">
        <v>11</v>
      </c>
    </row>
    <row r="7" spans="1:7" x14ac:dyDescent="0.35">
      <c r="A7" s="1">
        <v>6</v>
      </c>
      <c r="B7" s="1" t="s">
        <v>23</v>
      </c>
      <c r="C7" s="1" t="s">
        <v>24</v>
      </c>
      <c r="D7" s="1" t="s">
        <v>9</v>
      </c>
      <c r="E7" s="1" t="s">
        <v>10</v>
      </c>
      <c r="F7" s="1" t="s">
        <v>10</v>
      </c>
      <c r="G7" s="1" t="s">
        <v>10</v>
      </c>
    </row>
    <row r="8" spans="1:7" x14ac:dyDescent="0.35">
      <c r="A8" s="1">
        <v>7</v>
      </c>
      <c r="B8" s="1" t="s">
        <v>25</v>
      </c>
      <c r="C8" s="1" t="s">
        <v>26</v>
      </c>
      <c r="D8" s="1" t="s">
        <v>14</v>
      </c>
      <c r="E8" s="1" t="s">
        <v>11</v>
      </c>
      <c r="F8" s="1" t="s">
        <v>10</v>
      </c>
      <c r="G8" s="1" t="s">
        <v>11</v>
      </c>
    </row>
    <row r="9" spans="1:7" x14ac:dyDescent="0.35">
      <c r="A9" s="1">
        <v>8</v>
      </c>
      <c r="B9" s="1" t="s">
        <v>27</v>
      </c>
      <c r="C9" s="1" t="s">
        <v>28</v>
      </c>
      <c r="D9" s="1" t="s">
        <v>17</v>
      </c>
      <c r="E9" s="1" t="s">
        <v>10</v>
      </c>
      <c r="F9" s="1" t="s">
        <v>11</v>
      </c>
      <c r="G9" s="1" t="s">
        <v>11</v>
      </c>
    </row>
    <row r="10" spans="1:7" x14ac:dyDescent="0.35">
      <c r="A10" s="1">
        <v>9</v>
      </c>
      <c r="B10" s="1" t="s">
        <v>29</v>
      </c>
      <c r="C10" s="1" t="s">
        <v>30</v>
      </c>
      <c r="D10" s="1" t="s">
        <v>31</v>
      </c>
      <c r="E10" s="1" t="s">
        <v>11</v>
      </c>
      <c r="F10" s="1" t="s">
        <v>11</v>
      </c>
      <c r="G10" s="1" t="s">
        <v>10</v>
      </c>
    </row>
    <row r="11" spans="1:7" x14ac:dyDescent="0.35">
      <c r="A11" s="1">
        <v>10</v>
      </c>
      <c r="B11" s="1" t="s">
        <v>32</v>
      </c>
      <c r="C11" s="1" t="s">
        <v>33</v>
      </c>
      <c r="D11" s="1" t="s">
        <v>34</v>
      </c>
      <c r="E11" s="1" t="s">
        <v>10</v>
      </c>
      <c r="F11" s="1" t="s">
        <v>11</v>
      </c>
      <c r="G11" s="1" t="s">
        <v>11</v>
      </c>
    </row>
    <row r="12" spans="1:7" x14ac:dyDescent="0.35">
      <c r="A12" s="1">
        <v>11</v>
      </c>
      <c r="B12" s="1" t="s">
        <v>35</v>
      </c>
      <c r="C12" s="1" t="s">
        <v>36</v>
      </c>
      <c r="D12" s="1" t="s">
        <v>37</v>
      </c>
      <c r="E12" s="1" t="s">
        <v>11</v>
      </c>
      <c r="F12" s="1" t="s">
        <v>11</v>
      </c>
      <c r="G12" s="1" t="s">
        <v>10</v>
      </c>
    </row>
    <row r="13" spans="1:7" x14ac:dyDescent="0.35">
      <c r="A13" s="1">
        <v>12</v>
      </c>
      <c r="B13" s="1" t="s">
        <v>38</v>
      </c>
      <c r="C13" s="1" t="s">
        <v>39</v>
      </c>
      <c r="D13" s="1" t="s">
        <v>14</v>
      </c>
      <c r="E13" s="1" t="s">
        <v>10</v>
      </c>
      <c r="F13" s="1" t="s">
        <v>10</v>
      </c>
      <c r="G13" s="1" t="s">
        <v>11</v>
      </c>
    </row>
    <row r="14" spans="1:7" x14ac:dyDescent="0.35">
      <c r="A14" s="1">
        <v>13</v>
      </c>
      <c r="B14" s="1" t="s">
        <v>40</v>
      </c>
      <c r="C14" s="1" t="s">
        <v>41</v>
      </c>
      <c r="D14" s="1" t="s">
        <v>22</v>
      </c>
      <c r="E14" s="1" t="s">
        <v>10</v>
      </c>
      <c r="F14" s="1" t="s">
        <v>11</v>
      </c>
      <c r="G14" s="1" t="s">
        <v>11</v>
      </c>
    </row>
    <row r="15" spans="1:7" x14ac:dyDescent="0.35">
      <c r="A15" s="1">
        <v>14</v>
      </c>
      <c r="B15" s="1" t="s">
        <v>42</v>
      </c>
      <c r="C15" s="1" t="s">
        <v>43</v>
      </c>
      <c r="D15" s="1" t="s">
        <v>34</v>
      </c>
      <c r="E15" s="1" t="s">
        <v>11</v>
      </c>
      <c r="F15" s="1" t="s">
        <v>10</v>
      </c>
      <c r="G15" s="1" t="s">
        <v>11</v>
      </c>
    </row>
    <row r="16" spans="1:7" x14ac:dyDescent="0.35">
      <c r="A16" s="1">
        <v>15</v>
      </c>
      <c r="B16" s="1" t="s">
        <v>44</v>
      </c>
      <c r="C16" s="1" t="s">
        <v>45</v>
      </c>
      <c r="D16" s="1" t="s">
        <v>34</v>
      </c>
      <c r="E16" s="1" t="s">
        <v>10</v>
      </c>
      <c r="F16" s="1" t="s">
        <v>11</v>
      </c>
      <c r="G16" s="1" t="s">
        <v>11</v>
      </c>
    </row>
    <row r="17" spans="1:7" x14ac:dyDescent="0.35">
      <c r="A17" s="1">
        <v>16</v>
      </c>
      <c r="B17" s="1" t="s">
        <v>46</v>
      </c>
      <c r="C17" s="1" t="s">
        <v>47</v>
      </c>
      <c r="D17" s="1" t="s">
        <v>34</v>
      </c>
      <c r="E17" s="1" t="s">
        <v>11</v>
      </c>
      <c r="F17" s="1" t="s">
        <v>10</v>
      </c>
      <c r="G17" s="1" t="s">
        <v>11</v>
      </c>
    </row>
    <row r="18" spans="1:7" x14ac:dyDescent="0.35">
      <c r="A18" s="1">
        <v>17</v>
      </c>
      <c r="B18" s="1" t="s">
        <v>48</v>
      </c>
      <c r="C18" s="1" t="s">
        <v>49</v>
      </c>
      <c r="D18" s="1" t="s">
        <v>17</v>
      </c>
      <c r="E18" s="1" t="s">
        <v>10</v>
      </c>
      <c r="F18" s="1" t="s">
        <v>10</v>
      </c>
      <c r="G18" s="1" t="s">
        <v>10</v>
      </c>
    </row>
    <row r="19" spans="1:7" x14ac:dyDescent="0.35">
      <c r="A19" s="1">
        <v>18</v>
      </c>
      <c r="B19" s="1" t="s">
        <v>50</v>
      </c>
      <c r="C19" s="1" t="s">
        <v>51</v>
      </c>
      <c r="D19" s="1" t="s">
        <v>14</v>
      </c>
      <c r="E19" s="1" t="s">
        <v>10</v>
      </c>
      <c r="F19" s="1" t="s">
        <v>10</v>
      </c>
      <c r="G19" s="1" t="s">
        <v>11</v>
      </c>
    </row>
    <row r="20" spans="1:7" x14ac:dyDescent="0.35">
      <c r="A20" s="1">
        <v>19</v>
      </c>
      <c r="B20" s="1" t="s">
        <v>52</v>
      </c>
      <c r="C20" s="1" t="s">
        <v>53</v>
      </c>
      <c r="D20" s="1" t="s">
        <v>31</v>
      </c>
      <c r="E20" s="1" t="s">
        <v>10</v>
      </c>
      <c r="F20" s="1" t="s">
        <v>10</v>
      </c>
      <c r="G20" s="1" t="s">
        <v>10</v>
      </c>
    </row>
    <row r="21" spans="1:7" x14ac:dyDescent="0.35">
      <c r="A21" s="1">
        <v>20</v>
      </c>
      <c r="B21" s="1" t="s">
        <v>54</v>
      </c>
      <c r="C21" s="1" t="s">
        <v>55</v>
      </c>
      <c r="D21" s="1" t="s">
        <v>34</v>
      </c>
      <c r="E21" s="1" t="s">
        <v>11</v>
      </c>
      <c r="F21" s="1" t="s">
        <v>11</v>
      </c>
      <c r="G21" s="1" t="s">
        <v>10</v>
      </c>
    </row>
    <row r="22" spans="1:7" x14ac:dyDescent="0.35">
      <c r="A22" s="1">
        <v>21</v>
      </c>
      <c r="B22" s="1" t="s">
        <v>56</v>
      </c>
      <c r="C22" s="1" t="s">
        <v>57</v>
      </c>
      <c r="D22" s="1" t="s">
        <v>14</v>
      </c>
      <c r="E22" s="1" t="s">
        <v>10</v>
      </c>
      <c r="F22" s="1" t="s">
        <v>10</v>
      </c>
      <c r="G22" s="1" t="s">
        <v>11</v>
      </c>
    </row>
    <row r="23" spans="1:7" x14ac:dyDescent="0.35">
      <c r="A23" s="1">
        <v>22</v>
      </c>
      <c r="B23" s="1" t="s">
        <v>58</v>
      </c>
      <c r="C23" s="1" t="s">
        <v>59</v>
      </c>
      <c r="D23" s="1" t="s">
        <v>34</v>
      </c>
      <c r="E23" s="1" t="s">
        <v>10</v>
      </c>
      <c r="F23" s="1" t="s">
        <v>10</v>
      </c>
      <c r="G23" s="1" t="s">
        <v>11</v>
      </c>
    </row>
    <row r="24" spans="1:7" x14ac:dyDescent="0.35">
      <c r="A24" s="1">
        <v>23</v>
      </c>
      <c r="B24" s="1" t="s">
        <v>60</v>
      </c>
      <c r="C24" s="1" t="s">
        <v>61</v>
      </c>
      <c r="D24" s="1" t="s">
        <v>31</v>
      </c>
      <c r="E24" s="1" t="s">
        <v>11</v>
      </c>
      <c r="F24" s="1" t="s">
        <v>10</v>
      </c>
      <c r="G24" s="1" t="s">
        <v>10</v>
      </c>
    </row>
    <row r="25" spans="1:7" x14ac:dyDescent="0.35">
      <c r="A25" s="1">
        <v>24</v>
      </c>
      <c r="B25" s="1" t="s">
        <v>62</v>
      </c>
      <c r="C25" s="1" t="s">
        <v>63</v>
      </c>
      <c r="D25" s="1" t="s">
        <v>17</v>
      </c>
      <c r="E25" s="1" t="s">
        <v>10</v>
      </c>
      <c r="F25" s="1" t="s">
        <v>10</v>
      </c>
      <c r="G25" s="1" t="s">
        <v>10</v>
      </c>
    </row>
    <row r="26" spans="1:7" x14ac:dyDescent="0.35">
      <c r="A26" s="1">
        <v>25</v>
      </c>
      <c r="B26" s="1" t="s">
        <v>64</v>
      </c>
      <c r="C26" s="1" t="s">
        <v>65</v>
      </c>
      <c r="D26" s="1" t="s">
        <v>66</v>
      </c>
      <c r="E26" s="1" t="s">
        <v>10</v>
      </c>
      <c r="F26" s="1" t="s">
        <v>11</v>
      </c>
      <c r="G26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FF9B-855A-47AC-9E54-C709440D67DC}">
  <dimension ref="A1:P83"/>
  <sheetViews>
    <sheetView topLeftCell="D1" zoomScale="80" zoomScaleNormal="80" workbookViewId="0">
      <selection activeCell="F1" sqref="F1:M27"/>
    </sheetView>
  </sheetViews>
  <sheetFormatPr defaultRowHeight="14.5" x14ac:dyDescent="0.35"/>
  <cols>
    <col min="1" max="1" width="9.08984375" bestFit="1" customWidth="1"/>
    <col min="2" max="2" width="80.26953125" bestFit="1" customWidth="1"/>
    <col min="3" max="3" width="170.54296875" bestFit="1" customWidth="1"/>
    <col min="4" max="4" width="16" bestFit="1" customWidth="1"/>
    <col min="6" max="6" width="9.08984375" bestFit="1" customWidth="1"/>
    <col min="7" max="7" width="80.90625" bestFit="1" customWidth="1"/>
    <col min="8" max="10" width="11.90625" bestFit="1" customWidth="1"/>
    <col min="11" max="11" width="16.08984375" bestFit="1" customWidth="1"/>
    <col min="12" max="12" width="22" bestFit="1" customWidth="1"/>
    <col min="13" max="13" width="5.90625" bestFit="1" customWidth="1"/>
    <col min="14" max="14" width="7.90625" customWidth="1"/>
    <col min="15" max="15" width="12.6328125" bestFit="1" customWidth="1"/>
  </cols>
  <sheetData>
    <row r="1" spans="1:16" ht="18" x14ac:dyDescent="0.4">
      <c r="A1" s="5" t="s">
        <v>68</v>
      </c>
      <c r="B1" s="5"/>
      <c r="C1" s="5"/>
      <c r="D1" s="5"/>
      <c r="F1" s="5" t="s">
        <v>75</v>
      </c>
      <c r="G1" s="5"/>
      <c r="H1" s="5"/>
      <c r="I1" s="5"/>
      <c r="J1" s="5"/>
      <c r="K1" s="5"/>
      <c r="L1" s="5"/>
      <c r="M1" s="5"/>
      <c r="N1" s="4"/>
      <c r="O1" s="4"/>
      <c r="P1" s="4"/>
    </row>
    <row r="2" spans="1:16" ht="18" x14ac:dyDescent="0.4">
      <c r="A2" s="3" t="s">
        <v>0</v>
      </c>
      <c r="B2" s="3" t="s">
        <v>1</v>
      </c>
      <c r="C2" s="3" t="s">
        <v>2</v>
      </c>
      <c r="D2" s="3" t="s">
        <v>67</v>
      </c>
      <c r="F2" s="7" t="s">
        <v>0</v>
      </c>
      <c r="G2" s="7" t="s">
        <v>1</v>
      </c>
      <c r="H2" s="7" t="s">
        <v>68</v>
      </c>
      <c r="I2" s="7" t="s">
        <v>69</v>
      </c>
      <c r="J2" s="7" t="s">
        <v>70</v>
      </c>
      <c r="K2" s="7" t="s">
        <v>71</v>
      </c>
      <c r="L2" s="7" t="s">
        <v>73</v>
      </c>
      <c r="M2" s="7" t="s">
        <v>72</v>
      </c>
    </row>
    <row r="3" spans="1:16" ht="18" x14ac:dyDescent="0.4">
      <c r="A3" s="3">
        <v>1</v>
      </c>
      <c r="B3" s="3" t="s">
        <v>7</v>
      </c>
      <c r="C3" s="3" t="s">
        <v>8</v>
      </c>
      <c r="D3" s="3">
        <v>9</v>
      </c>
      <c r="F3" s="7">
        <v>5</v>
      </c>
      <c r="G3" s="7" t="s">
        <v>20</v>
      </c>
      <c r="H3" s="7">
        <v>9</v>
      </c>
      <c r="I3" s="7">
        <v>8</v>
      </c>
      <c r="J3" s="7">
        <v>9</v>
      </c>
      <c r="K3" s="8">
        <f>AVERAGE(H3:J3)</f>
        <v>8.6666666666666661</v>
      </c>
      <c r="L3" s="7" t="s">
        <v>10</v>
      </c>
      <c r="M3" s="7">
        <v>1</v>
      </c>
    </row>
    <row r="4" spans="1:16" ht="18" x14ac:dyDescent="0.4">
      <c r="A4" s="3">
        <v>2</v>
      </c>
      <c r="B4" s="3" t="s">
        <v>12</v>
      </c>
      <c r="C4" s="3" t="s">
        <v>13</v>
      </c>
      <c r="D4" s="3">
        <v>8</v>
      </c>
      <c r="F4" s="7">
        <v>2</v>
      </c>
      <c r="G4" s="7" t="s">
        <v>12</v>
      </c>
      <c r="H4" s="7">
        <v>8</v>
      </c>
      <c r="I4" s="7">
        <v>9</v>
      </c>
      <c r="J4" s="7">
        <v>8</v>
      </c>
      <c r="K4" s="8">
        <f t="shared" ref="K4:K27" si="0">AVERAGE(H4:J4)</f>
        <v>8.3333333333333339</v>
      </c>
      <c r="L4" s="7" t="s">
        <v>10</v>
      </c>
      <c r="M4" s="7">
        <v>2</v>
      </c>
    </row>
    <row r="5" spans="1:16" ht="18" x14ac:dyDescent="0.4">
      <c r="A5" s="3">
        <v>3</v>
      </c>
      <c r="B5" s="3" t="s">
        <v>15</v>
      </c>
      <c r="C5" s="3" t="s">
        <v>16</v>
      </c>
      <c r="D5" s="3">
        <v>7</v>
      </c>
      <c r="F5" s="7">
        <v>6</v>
      </c>
      <c r="G5" s="7" t="s">
        <v>23</v>
      </c>
      <c r="H5" s="7">
        <v>9</v>
      </c>
      <c r="I5" s="7">
        <v>8</v>
      </c>
      <c r="J5" s="7">
        <v>8</v>
      </c>
      <c r="K5" s="8">
        <f t="shared" si="0"/>
        <v>8.3333333333333339</v>
      </c>
      <c r="L5" s="7" t="s">
        <v>10</v>
      </c>
      <c r="M5" s="7">
        <v>3</v>
      </c>
    </row>
    <row r="6" spans="1:16" ht="18" x14ac:dyDescent="0.4">
      <c r="A6" s="3">
        <v>4</v>
      </c>
      <c r="B6" s="3" t="s">
        <v>18</v>
      </c>
      <c r="C6" s="3" t="s">
        <v>19</v>
      </c>
      <c r="D6" s="3">
        <v>8</v>
      </c>
      <c r="F6" s="7">
        <v>19</v>
      </c>
      <c r="G6" s="7" t="s">
        <v>52</v>
      </c>
      <c r="H6" s="7">
        <v>9</v>
      </c>
      <c r="I6" s="7">
        <v>8</v>
      </c>
      <c r="J6" s="7">
        <v>8</v>
      </c>
      <c r="K6" s="8">
        <f t="shared" si="0"/>
        <v>8.3333333333333339</v>
      </c>
      <c r="L6" s="7" t="s">
        <v>10</v>
      </c>
      <c r="M6" s="7">
        <v>4</v>
      </c>
    </row>
    <row r="7" spans="1:16" ht="18" x14ac:dyDescent="0.4">
      <c r="A7" s="3">
        <v>5</v>
      </c>
      <c r="B7" s="3" t="s">
        <v>20</v>
      </c>
      <c r="C7" s="3" t="s">
        <v>21</v>
      </c>
      <c r="D7" s="3">
        <v>9</v>
      </c>
      <c r="F7" s="7">
        <v>1</v>
      </c>
      <c r="G7" s="7" t="s">
        <v>7</v>
      </c>
      <c r="H7" s="7">
        <v>9</v>
      </c>
      <c r="I7" s="7">
        <v>8</v>
      </c>
      <c r="J7" s="7">
        <v>7</v>
      </c>
      <c r="K7" s="8">
        <f t="shared" si="0"/>
        <v>8</v>
      </c>
      <c r="L7" s="7" t="s">
        <v>10</v>
      </c>
      <c r="M7" s="7">
        <v>5</v>
      </c>
    </row>
    <row r="8" spans="1:16" ht="18" x14ac:dyDescent="0.4">
      <c r="A8" s="3">
        <v>6</v>
      </c>
      <c r="B8" s="3" t="s">
        <v>23</v>
      </c>
      <c r="C8" s="3" t="s">
        <v>24</v>
      </c>
      <c r="D8" s="3">
        <v>9</v>
      </c>
      <c r="F8" s="7">
        <v>3</v>
      </c>
      <c r="G8" s="7" t="s">
        <v>15</v>
      </c>
      <c r="H8" s="7">
        <v>7</v>
      </c>
      <c r="I8" s="7">
        <v>9</v>
      </c>
      <c r="J8" s="7">
        <v>8</v>
      </c>
      <c r="K8" s="8">
        <f t="shared" si="0"/>
        <v>8</v>
      </c>
      <c r="L8" s="7" t="s">
        <v>10</v>
      </c>
      <c r="M8" s="7">
        <v>6</v>
      </c>
    </row>
    <row r="9" spans="1:16" ht="18" x14ac:dyDescent="0.4">
      <c r="A9" s="3">
        <v>7</v>
      </c>
      <c r="B9" s="3" t="s">
        <v>25</v>
      </c>
      <c r="C9" s="3" t="s">
        <v>26</v>
      </c>
      <c r="D9" s="3">
        <v>7</v>
      </c>
      <c r="F9" s="7">
        <v>12</v>
      </c>
      <c r="G9" s="7" t="s">
        <v>38</v>
      </c>
      <c r="H9" s="7">
        <v>8</v>
      </c>
      <c r="I9" s="7">
        <v>8</v>
      </c>
      <c r="J9" s="7">
        <v>8</v>
      </c>
      <c r="K9" s="8">
        <f t="shared" si="0"/>
        <v>8</v>
      </c>
      <c r="L9" s="7" t="s">
        <v>10</v>
      </c>
      <c r="M9" s="7">
        <v>7</v>
      </c>
    </row>
    <row r="10" spans="1:16" ht="18" x14ac:dyDescent="0.4">
      <c r="A10" s="3">
        <v>8</v>
      </c>
      <c r="B10" s="3" t="s">
        <v>27</v>
      </c>
      <c r="C10" s="3" t="s">
        <v>28</v>
      </c>
      <c r="D10" s="3">
        <v>6</v>
      </c>
      <c r="F10" s="7">
        <v>17</v>
      </c>
      <c r="G10" s="7" t="s">
        <v>48</v>
      </c>
      <c r="H10" s="7">
        <v>8</v>
      </c>
      <c r="I10" s="7">
        <v>8</v>
      </c>
      <c r="J10" s="7">
        <v>8</v>
      </c>
      <c r="K10" s="8">
        <f t="shared" si="0"/>
        <v>8</v>
      </c>
      <c r="L10" s="7" t="s">
        <v>10</v>
      </c>
      <c r="M10" s="7">
        <v>8</v>
      </c>
    </row>
    <row r="11" spans="1:16" ht="18" x14ac:dyDescent="0.4">
      <c r="A11" s="3">
        <v>9</v>
      </c>
      <c r="B11" s="3" t="s">
        <v>29</v>
      </c>
      <c r="C11" s="3" t="s">
        <v>30</v>
      </c>
      <c r="D11" s="3">
        <v>5</v>
      </c>
      <c r="F11" s="7">
        <v>24</v>
      </c>
      <c r="G11" s="7" t="s">
        <v>62</v>
      </c>
      <c r="H11" s="7">
        <v>8</v>
      </c>
      <c r="I11" s="7">
        <v>8</v>
      </c>
      <c r="J11" s="7">
        <v>7</v>
      </c>
      <c r="K11" s="8">
        <f t="shared" si="0"/>
        <v>7.666666666666667</v>
      </c>
      <c r="L11" s="7" t="s">
        <v>10</v>
      </c>
      <c r="M11" s="7">
        <v>9</v>
      </c>
    </row>
    <row r="12" spans="1:16" ht="18" x14ac:dyDescent="0.4">
      <c r="A12" s="3">
        <v>10</v>
      </c>
      <c r="B12" s="3" t="s">
        <v>32</v>
      </c>
      <c r="C12" s="3" t="s">
        <v>33</v>
      </c>
      <c r="D12" s="3">
        <v>8</v>
      </c>
      <c r="F12" s="7">
        <v>4</v>
      </c>
      <c r="G12" s="7" t="s">
        <v>18</v>
      </c>
      <c r="H12" s="7">
        <v>8</v>
      </c>
      <c r="I12" s="7">
        <v>7</v>
      </c>
      <c r="J12" s="7">
        <v>7</v>
      </c>
      <c r="K12" s="8">
        <f t="shared" si="0"/>
        <v>7.333333333333333</v>
      </c>
      <c r="L12" s="7" t="s">
        <v>10</v>
      </c>
      <c r="M12" s="7">
        <v>10</v>
      </c>
    </row>
    <row r="13" spans="1:16" ht="18" x14ac:dyDescent="0.4">
      <c r="A13" s="3">
        <v>11</v>
      </c>
      <c r="B13" s="3" t="s">
        <v>35</v>
      </c>
      <c r="C13" s="3" t="s">
        <v>36</v>
      </c>
      <c r="D13" s="3">
        <v>4</v>
      </c>
      <c r="F13" s="7">
        <v>7</v>
      </c>
      <c r="G13" s="7" t="s">
        <v>25</v>
      </c>
      <c r="H13" s="7">
        <v>7</v>
      </c>
      <c r="I13" s="7">
        <v>8</v>
      </c>
      <c r="J13" s="7">
        <v>7</v>
      </c>
      <c r="K13" s="8">
        <f t="shared" si="0"/>
        <v>7.333333333333333</v>
      </c>
      <c r="L13" s="7" t="s">
        <v>10</v>
      </c>
      <c r="M13" s="7">
        <v>11</v>
      </c>
    </row>
    <row r="14" spans="1:16" ht="18" x14ac:dyDescent="0.4">
      <c r="A14" s="3">
        <v>12</v>
      </c>
      <c r="B14" s="3" t="s">
        <v>38</v>
      </c>
      <c r="C14" s="3" t="s">
        <v>39</v>
      </c>
      <c r="D14" s="3">
        <v>8</v>
      </c>
      <c r="F14" s="7">
        <v>10</v>
      </c>
      <c r="G14" s="7" t="s">
        <v>32</v>
      </c>
      <c r="H14" s="7">
        <v>8</v>
      </c>
      <c r="I14" s="7">
        <v>7</v>
      </c>
      <c r="J14" s="7">
        <v>7</v>
      </c>
      <c r="K14" s="8">
        <f t="shared" si="0"/>
        <v>7.333333333333333</v>
      </c>
      <c r="L14" s="7" t="s">
        <v>10</v>
      </c>
      <c r="M14" s="7">
        <v>12</v>
      </c>
    </row>
    <row r="15" spans="1:16" ht="18" x14ac:dyDescent="0.4">
      <c r="A15" s="3">
        <v>13</v>
      </c>
      <c r="B15" s="3" t="s">
        <v>40</v>
      </c>
      <c r="C15" s="3" t="s">
        <v>41</v>
      </c>
      <c r="D15" s="3">
        <v>7</v>
      </c>
      <c r="F15" s="7">
        <v>21</v>
      </c>
      <c r="G15" s="7" t="s">
        <v>56</v>
      </c>
      <c r="H15" s="7">
        <v>7</v>
      </c>
      <c r="I15" s="7">
        <v>7</v>
      </c>
      <c r="J15" s="7">
        <v>7</v>
      </c>
      <c r="K15" s="8">
        <f t="shared" si="0"/>
        <v>7</v>
      </c>
      <c r="L15" s="7" t="s">
        <v>11</v>
      </c>
      <c r="M15" s="7">
        <v>13</v>
      </c>
    </row>
    <row r="16" spans="1:16" ht="18" x14ac:dyDescent="0.4">
      <c r="A16" s="3">
        <v>14</v>
      </c>
      <c r="B16" s="3" t="s">
        <v>42</v>
      </c>
      <c r="C16" s="3" t="s">
        <v>43</v>
      </c>
      <c r="D16" s="3">
        <v>6</v>
      </c>
      <c r="F16" s="7">
        <v>18</v>
      </c>
      <c r="G16" s="7" t="s">
        <v>50</v>
      </c>
      <c r="H16" s="7">
        <v>7</v>
      </c>
      <c r="I16" s="7">
        <v>7</v>
      </c>
      <c r="J16" s="7">
        <v>6</v>
      </c>
      <c r="K16" s="8">
        <f t="shared" si="0"/>
        <v>6.666666666666667</v>
      </c>
      <c r="L16" s="7" t="s">
        <v>11</v>
      </c>
      <c r="M16" s="7">
        <v>14</v>
      </c>
    </row>
    <row r="17" spans="1:13" ht="18" x14ac:dyDescent="0.4">
      <c r="A17" s="3">
        <v>15</v>
      </c>
      <c r="B17" s="3" t="s">
        <v>44</v>
      </c>
      <c r="C17" s="3" t="s">
        <v>45</v>
      </c>
      <c r="D17" s="3">
        <v>5</v>
      </c>
      <c r="F17" s="7">
        <v>9</v>
      </c>
      <c r="G17" s="7" t="s">
        <v>29</v>
      </c>
      <c r="H17" s="7">
        <v>5</v>
      </c>
      <c r="I17" s="7">
        <v>8</v>
      </c>
      <c r="J17" s="7">
        <v>6</v>
      </c>
      <c r="K17" s="8">
        <f t="shared" si="0"/>
        <v>6.333333333333333</v>
      </c>
      <c r="L17" s="7" t="s">
        <v>11</v>
      </c>
      <c r="M17" s="7">
        <v>15</v>
      </c>
    </row>
    <row r="18" spans="1:13" ht="18" x14ac:dyDescent="0.4">
      <c r="A18" s="3">
        <v>16</v>
      </c>
      <c r="B18" s="3" t="s">
        <v>46</v>
      </c>
      <c r="C18" s="3" t="s">
        <v>47</v>
      </c>
      <c r="D18" s="3">
        <v>6</v>
      </c>
      <c r="F18" s="7">
        <v>13</v>
      </c>
      <c r="G18" s="7" t="s">
        <v>40</v>
      </c>
      <c r="H18" s="7">
        <v>7</v>
      </c>
      <c r="I18" s="7">
        <v>6</v>
      </c>
      <c r="J18" s="7">
        <v>6</v>
      </c>
      <c r="K18" s="8">
        <f t="shared" si="0"/>
        <v>6.333333333333333</v>
      </c>
      <c r="L18" s="7" t="s">
        <v>11</v>
      </c>
      <c r="M18" s="7">
        <v>16</v>
      </c>
    </row>
    <row r="19" spans="1:13" ht="18" x14ac:dyDescent="0.4">
      <c r="A19" s="3">
        <v>17</v>
      </c>
      <c r="B19" s="3" t="s">
        <v>48</v>
      </c>
      <c r="C19" s="3" t="s">
        <v>49</v>
      </c>
      <c r="D19" s="3">
        <v>8</v>
      </c>
      <c r="F19" s="7">
        <v>14</v>
      </c>
      <c r="G19" s="7" t="s">
        <v>42</v>
      </c>
      <c r="H19" s="7">
        <v>6</v>
      </c>
      <c r="I19" s="7">
        <v>7</v>
      </c>
      <c r="J19" s="7">
        <v>6</v>
      </c>
      <c r="K19" s="8">
        <f t="shared" si="0"/>
        <v>6.333333333333333</v>
      </c>
      <c r="L19" s="7" t="s">
        <v>11</v>
      </c>
      <c r="M19" s="7">
        <v>17</v>
      </c>
    </row>
    <row r="20" spans="1:13" ht="18" x14ac:dyDescent="0.4">
      <c r="A20" s="3">
        <v>18</v>
      </c>
      <c r="B20" s="3" t="s">
        <v>50</v>
      </c>
      <c r="C20" s="3" t="s">
        <v>51</v>
      </c>
      <c r="D20" s="3">
        <v>7</v>
      </c>
      <c r="F20" s="7">
        <v>22</v>
      </c>
      <c r="G20" s="7" t="s">
        <v>58</v>
      </c>
      <c r="H20" s="7">
        <v>6</v>
      </c>
      <c r="I20" s="7">
        <v>7</v>
      </c>
      <c r="J20" s="7">
        <v>6</v>
      </c>
      <c r="K20" s="8">
        <f t="shared" si="0"/>
        <v>6.333333333333333</v>
      </c>
      <c r="L20" s="7" t="s">
        <v>11</v>
      </c>
      <c r="M20" s="7">
        <v>18</v>
      </c>
    </row>
    <row r="21" spans="1:13" ht="18" x14ac:dyDescent="0.4">
      <c r="A21" s="3">
        <v>19</v>
      </c>
      <c r="B21" s="3" t="s">
        <v>52</v>
      </c>
      <c r="C21" s="3" t="s">
        <v>53</v>
      </c>
      <c r="D21" s="3">
        <v>9</v>
      </c>
      <c r="F21" s="7">
        <v>25</v>
      </c>
      <c r="G21" s="7" t="s">
        <v>64</v>
      </c>
      <c r="H21" s="7">
        <v>7</v>
      </c>
      <c r="I21" s="7">
        <v>6</v>
      </c>
      <c r="J21" s="7">
        <v>6</v>
      </c>
      <c r="K21" s="8">
        <f t="shared" si="0"/>
        <v>6.333333333333333</v>
      </c>
      <c r="L21" s="7" t="s">
        <v>11</v>
      </c>
      <c r="M21" s="7">
        <v>19</v>
      </c>
    </row>
    <row r="22" spans="1:13" ht="18" x14ac:dyDescent="0.4">
      <c r="A22" s="3">
        <v>20</v>
      </c>
      <c r="B22" s="3" t="s">
        <v>54</v>
      </c>
      <c r="C22" s="3" t="s">
        <v>55</v>
      </c>
      <c r="D22" s="3">
        <v>5</v>
      </c>
      <c r="F22" s="7">
        <v>16</v>
      </c>
      <c r="G22" s="7" t="s">
        <v>46</v>
      </c>
      <c r="H22" s="7">
        <v>6</v>
      </c>
      <c r="I22" s="7">
        <v>6</v>
      </c>
      <c r="J22" s="7">
        <v>5</v>
      </c>
      <c r="K22" s="8">
        <f t="shared" si="0"/>
        <v>5.666666666666667</v>
      </c>
      <c r="L22" s="7" t="s">
        <v>11</v>
      </c>
      <c r="M22" s="7">
        <v>20</v>
      </c>
    </row>
    <row r="23" spans="1:13" ht="18" x14ac:dyDescent="0.4">
      <c r="A23" s="3">
        <v>21</v>
      </c>
      <c r="B23" s="3" t="s">
        <v>56</v>
      </c>
      <c r="C23" s="3" t="s">
        <v>57</v>
      </c>
      <c r="D23" s="3">
        <v>7</v>
      </c>
      <c r="F23" s="7">
        <v>8</v>
      </c>
      <c r="G23" s="7" t="s">
        <v>27</v>
      </c>
      <c r="H23" s="7">
        <v>6</v>
      </c>
      <c r="I23" s="7">
        <v>5</v>
      </c>
      <c r="J23" s="7">
        <v>5</v>
      </c>
      <c r="K23" s="8">
        <f t="shared" si="0"/>
        <v>5.333333333333333</v>
      </c>
      <c r="L23" s="7" t="s">
        <v>11</v>
      </c>
      <c r="M23" s="7">
        <v>21</v>
      </c>
    </row>
    <row r="24" spans="1:13" ht="18" x14ac:dyDescent="0.4">
      <c r="A24" s="3">
        <v>22</v>
      </c>
      <c r="B24" s="3" t="s">
        <v>58</v>
      </c>
      <c r="C24" s="3" t="s">
        <v>59</v>
      </c>
      <c r="D24" s="3">
        <v>6</v>
      </c>
      <c r="F24" s="7">
        <v>11</v>
      </c>
      <c r="G24" s="7" t="s">
        <v>35</v>
      </c>
      <c r="H24" s="7">
        <v>4</v>
      </c>
      <c r="I24" s="7">
        <v>7</v>
      </c>
      <c r="J24" s="7">
        <v>5</v>
      </c>
      <c r="K24" s="8">
        <f t="shared" si="0"/>
        <v>5.333333333333333</v>
      </c>
      <c r="L24" s="7" t="s">
        <v>11</v>
      </c>
      <c r="M24" s="7">
        <v>22</v>
      </c>
    </row>
    <row r="25" spans="1:13" ht="18" x14ac:dyDescent="0.4">
      <c r="A25" s="3">
        <v>23</v>
      </c>
      <c r="B25" s="3" t="s">
        <v>60</v>
      </c>
      <c r="C25" s="3" t="s">
        <v>61</v>
      </c>
      <c r="D25" s="3">
        <v>5</v>
      </c>
      <c r="F25" s="7">
        <v>15</v>
      </c>
      <c r="G25" s="7" t="s">
        <v>44</v>
      </c>
      <c r="H25" s="7">
        <v>5</v>
      </c>
      <c r="I25" s="7">
        <v>6</v>
      </c>
      <c r="J25" s="7">
        <v>5</v>
      </c>
      <c r="K25" s="8">
        <f t="shared" si="0"/>
        <v>5.333333333333333</v>
      </c>
      <c r="L25" s="7" t="s">
        <v>11</v>
      </c>
      <c r="M25" s="7">
        <v>23</v>
      </c>
    </row>
    <row r="26" spans="1:13" ht="18" x14ac:dyDescent="0.4">
      <c r="A26" s="3">
        <v>24</v>
      </c>
      <c r="B26" s="3" t="s">
        <v>62</v>
      </c>
      <c r="C26" s="3" t="s">
        <v>63</v>
      </c>
      <c r="D26" s="3">
        <v>8</v>
      </c>
      <c r="F26" s="7">
        <v>20</v>
      </c>
      <c r="G26" s="7" t="s">
        <v>54</v>
      </c>
      <c r="H26" s="7">
        <v>5</v>
      </c>
      <c r="I26" s="7">
        <v>6</v>
      </c>
      <c r="J26" s="7">
        <v>5</v>
      </c>
      <c r="K26" s="8">
        <f t="shared" si="0"/>
        <v>5.333333333333333</v>
      </c>
      <c r="L26" s="7" t="s">
        <v>11</v>
      </c>
      <c r="M26" s="7">
        <v>24</v>
      </c>
    </row>
    <row r="27" spans="1:13" ht="18" x14ac:dyDescent="0.4">
      <c r="A27" s="3">
        <v>25</v>
      </c>
      <c r="B27" s="3" t="s">
        <v>64</v>
      </c>
      <c r="C27" s="3" t="s">
        <v>65</v>
      </c>
      <c r="D27" s="3">
        <v>7</v>
      </c>
      <c r="F27" s="7">
        <v>23</v>
      </c>
      <c r="G27" s="7" t="s">
        <v>60</v>
      </c>
      <c r="H27" s="7">
        <v>5</v>
      </c>
      <c r="I27" s="7">
        <v>6</v>
      </c>
      <c r="J27" s="7">
        <v>5</v>
      </c>
      <c r="K27" s="8">
        <f t="shared" si="0"/>
        <v>5.333333333333333</v>
      </c>
      <c r="L27" s="7" t="s">
        <v>11</v>
      </c>
      <c r="M27" s="7">
        <v>25</v>
      </c>
    </row>
    <row r="29" spans="1:13" ht="18" x14ac:dyDescent="0.4">
      <c r="A29" s="5" t="s">
        <v>69</v>
      </c>
      <c r="B29" s="5"/>
      <c r="C29" s="5"/>
      <c r="D29" s="5"/>
    </row>
    <row r="30" spans="1:13" ht="18" x14ac:dyDescent="0.4">
      <c r="A30" s="3" t="s">
        <v>0</v>
      </c>
      <c r="B30" s="3" t="s">
        <v>1</v>
      </c>
      <c r="C30" s="3" t="s">
        <v>2</v>
      </c>
      <c r="D30" s="3" t="s">
        <v>67</v>
      </c>
    </row>
    <row r="31" spans="1:13" ht="18" x14ac:dyDescent="0.4">
      <c r="A31" s="3">
        <v>1</v>
      </c>
      <c r="B31" s="3" t="s">
        <v>7</v>
      </c>
      <c r="C31" s="3" t="s">
        <v>8</v>
      </c>
      <c r="D31" s="3">
        <v>7</v>
      </c>
    </row>
    <row r="32" spans="1:13" ht="18" x14ac:dyDescent="0.4">
      <c r="A32" s="3">
        <v>2</v>
      </c>
      <c r="B32" s="3" t="s">
        <v>12</v>
      </c>
      <c r="C32" s="3" t="s">
        <v>13</v>
      </c>
      <c r="D32" s="3">
        <v>8</v>
      </c>
    </row>
    <row r="33" spans="1:4" ht="18" x14ac:dyDescent="0.4">
      <c r="A33" s="3">
        <v>3</v>
      </c>
      <c r="B33" s="3" t="s">
        <v>15</v>
      </c>
      <c r="C33" s="3" t="s">
        <v>16</v>
      </c>
      <c r="D33" s="3">
        <v>8</v>
      </c>
    </row>
    <row r="34" spans="1:4" ht="18" x14ac:dyDescent="0.4">
      <c r="A34" s="3">
        <v>4</v>
      </c>
      <c r="B34" s="3" t="s">
        <v>18</v>
      </c>
      <c r="C34" s="3" t="s">
        <v>19</v>
      </c>
      <c r="D34" s="3">
        <v>7</v>
      </c>
    </row>
    <row r="35" spans="1:4" ht="18" x14ac:dyDescent="0.4">
      <c r="A35" s="3">
        <v>5</v>
      </c>
      <c r="B35" s="3" t="s">
        <v>20</v>
      </c>
      <c r="C35" s="3" t="s">
        <v>21</v>
      </c>
      <c r="D35" s="3">
        <v>9</v>
      </c>
    </row>
    <row r="36" spans="1:4" ht="18" x14ac:dyDescent="0.4">
      <c r="A36" s="3">
        <v>6</v>
      </c>
      <c r="B36" s="3" t="s">
        <v>23</v>
      </c>
      <c r="C36" s="3" t="s">
        <v>24</v>
      </c>
      <c r="D36" s="3">
        <v>8</v>
      </c>
    </row>
    <row r="37" spans="1:4" ht="18" x14ac:dyDescent="0.4">
      <c r="A37" s="3">
        <v>7</v>
      </c>
      <c r="B37" s="3" t="s">
        <v>25</v>
      </c>
      <c r="C37" s="3" t="s">
        <v>26</v>
      </c>
      <c r="D37" s="3">
        <v>7</v>
      </c>
    </row>
    <row r="38" spans="1:4" ht="18" x14ac:dyDescent="0.4">
      <c r="A38" s="3">
        <v>8</v>
      </c>
      <c r="B38" s="3" t="s">
        <v>27</v>
      </c>
      <c r="C38" s="3" t="s">
        <v>28</v>
      </c>
      <c r="D38" s="3">
        <v>5</v>
      </c>
    </row>
    <row r="39" spans="1:4" ht="18" x14ac:dyDescent="0.4">
      <c r="A39" s="3">
        <v>9</v>
      </c>
      <c r="B39" s="3" t="s">
        <v>29</v>
      </c>
      <c r="C39" s="3" t="s">
        <v>30</v>
      </c>
      <c r="D39" s="3">
        <v>6</v>
      </c>
    </row>
    <row r="40" spans="1:4" ht="18" x14ac:dyDescent="0.4">
      <c r="A40" s="3">
        <v>10</v>
      </c>
      <c r="B40" s="3" t="s">
        <v>32</v>
      </c>
      <c r="C40" s="3" t="s">
        <v>33</v>
      </c>
      <c r="D40" s="3">
        <v>7</v>
      </c>
    </row>
    <row r="41" spans="1:4" ht="18" x14ac:dyDescent="0.4">
      <c r="A41" s="3">
        <v>11</v>
      </c>
      <c r="B41" s="3" t="s">
        <v>35</v>
      </c>
      <c r="C41" s="3" t="s">
        <v>36</v>
      </c>
      <c r="D41" s="3">
        <v>5</v>
      </c>
    </row>
    <row r="42" spans="1:4" ht="18" x14ac:dyDescent="0.4">
      <c r="A42" s="3">
        <v>12</v>
      </c>
      <c r="B42" s="3" t="s">
        <v>38</v>
      </c>
      <c r="C42" s="3" t="s">
        <v>39</v>
      </c>
      <c r="D42" s="3">
        <v>8</v>
      </c>
    </row>
    <row r="43" spans="1:4" ht="18" x14ac:dyDescent="0.4">
      <c r="A43" s="3">
        <v>13</v>
      </c>
      <c r="B43" s="3" t="s">
        <v>40</v>
      </c>
      <c r="C43" s="3" t="s">
        <v>41</v>
      </c>
      <c r="D43" s="3">
        <v>6</v>
      </c>
    </row>
    <row r="44" spans="1:4" ht="18" x14ac:dyDescent="0.4">
      <c r="A44" s="3">
        <v>14</v>
      </c>
      <c r="B44" s="3" t="s">
        <v>42</v>
      </c>
      <c r="C44" s="3" t="s">
        <v>43</v>
      </c>
      <c r="D44" s="3">
        <v>6</v>
      </c>
    </row>
    <row r="45" spans="1:4" ht="18" x14ac:dyDescent="0.4">
      <c r="A45" s="3">
        <v>15</v>
      </c>
      <c r="B45" s="3" t="s">
        <v>44</v>
      </c>
      <c r="C45" s="3" t="s">
        <v>45</v>
      </c>
      <c r="D45" s="3">
        <v>5</v>
      </c>
    </row>
    <row r="46" spans="1:4" ht="18" x14ac:dyDescent="0.4">
      <c r="A46" s="3">
        <v>16</v>
      </c>
      <c r="B46" s="3" t="s">
        <v>46</v>
      </c>
      <c r="C46" s="3" t="s">
        <v>47</v>
      </c>
      <c r="D46" s="3">
        <v>5</v>
      </c>
    </row>
    <row r="47" spans="1:4" ht="18" x14ac:dyDescent="0.4">
      <c r="A47" s="3">
        <v>17</v>
      </c>
      <c r="B47" s="3" t="s">
        <v>48</v>
      </c>
      <c r="C47" s="3" t="s">
        <v>49</v>
      </c>
      <c r="D47" s="3">
        <v>8</v>
      </c>
    </row>
    <row r="48" spans="1:4" ht="18" x14ac:dyDescent="0.4">
      <c r="A48" s="3">
        <v>18</v>
      </c>
      <c r="B48" s="3" t="s">
        <v>50</v>
      </c>
      <c r="C48" s="3" t="s">
        <v>51</v>
      </c>
      <c r="D48" s="3">
        <v>6</v>
      </c>
    </row>
    <row r="49" spans="1:4" ht="18" x14ac:dyDescent="0.4">
      <c r="A49" s="3">
        <v>19</v>
      </c>
      <c r="B49" s="3" t="s">
        <v>52</v>
      </c>
      <c r="C49" s="3" t="s">
        <v>53</v>
      </c>
      <c r="D49" s="3">
        <v>8</v>
      </c>
    </row>
    <row r="50" spans="1:4" ht="18" x14ac:dyDescent="0.4">
      <c r="A50" s="3">
        <v>20</v>
      </c>
      <c r="B50" s="3" t="s">
        <v>54</v>
      </c>
      <c r="C50" s="3" t="s">
        <v>55</v>
      </c>
      <c r="D50" s="3">
        <v>5</v>
      </c>
    </row>
    <row r="51" spans="1:4" ht="18" x14ac:dyDescent="0.4">
      <c r="A51" s="3">
        <v>21</v>
      </c>
      <c r="B51" s="3" t="s">
        <v>56</v>
      </c>
      <c r="C51" s="3" t="s">
        <v>57</v>
      </c>
      <c r="D51" s="3">
        <v>7</v>
      </c>
    </row>
    <row r="52" spans="1:4" ht="18" x14ac:dyDescent="0.4">
      <c r="A52" s="3">
        <v>22</v>
      </c>
      <c r="B52" s="3" t="s">
        <v>58</v>
      </c>
      <c r="C52" s="3" t="s">
        <v>59</v>
      </c>
      <c r="D52" s="3">
        <v>6</v>
      </c>
    </row>
    <row r="53" spans="1:4" ht="18" x14ac:dyDescent="0.4">
      <c r="A53" s="3">
        <v>23</v>
      </c>
      <c r="B53" s="3" t="s">
        <v>60</v>
      </c>
      <c r="C53" s="3" t="s">
        <v>61</v>
      </c>
      <c r="D53" s="3">
        <v>5</v>
      </c>
    </row>
    <row r="54" spans="1:4" ht="18" x14ac:dyDescent="0.4">
      <c r="A54" s="3">
        <v>24</v>
      </c>
      <c r="B54" s="3" t="s">
        <v>62</v>
      </c>
      <c r="C54" s="3" t="s">
        <v>63</v>
      </c>
      <c r="D54" s="3">
        <v>7</v>
      </c>
    </row>
    <row r="55" spans="1:4" ht="18" x14ac:dyDescent="0.4">
      <c r="A55" s="3">
        <v>25</v>
      </c>
      <c r="B55" s="3" t="s">
        <v>64</v>
      </c>
      <c r="C55" s="3" t="s">
        <v>65</v>
      </c>
      <c r="D55" s="3">
        <v>6</v>
      </c>
    </row>
    <row r="57" spans="1:4" ht="18" x14ac:dyDescent="0.4">
      <c r="A57" s="5" t="s">
        <v>70</v>
      </c>
      <c r="B57" s="5"/>
      <c r="C57" s="5"/>
      <c r="D57" s="5"/>
    </row>
    <row r="58" spans="1:4" ht="18" x14ac:dyDescent="0.4">
      <c r="A58" s="2" t="s">
        <v>0</v>
      </c>
      <c r="B58" s="2" t="s">
        <v>1</v>
      </c>
      <c r="C58" s="2" t="s">
        <v>2</v>
      </c>
      <c r="D58" s="2" t="s">
        <v>67</v>
      </c>
    </row>
    <row r="59" spans="1:4" ht="18" x14ac:dyDescent="0.4">
      <c r="A59" s="2">
        <v>1</v>
      </c>
      <c r="B59" s="2" t="s">
        <v>7</v>
      </c>
      <c r="C59" s="2" t="s">
        <v>8</v>
      </c>
      <c r="D59" s="2">
        <v>7</v>
      </c>
    </row>
    <row r="60" spans="1:4" ht="18" x14ac:dyDescent="0.4">
      <c r="A60" s="2">
        <v>2</v>
      </c>
      <c r="B60" s="2" t="s">
        <v>12</v>
      </c>
      <c r="C60" s="2" t="s">
        <v>13</v>
      </c>
      <c r="D60" s="2">
        <v>8</v>
      </c>
    </row>
    <row r="61" spans="1:4" ht="18" x14ac:dyDescent="0.4">
      <c r="A61" s="2">
        <v>3</v>
      </c>
      <c r="B61" s="2" t="s">
        <v>15</v>
      </c>
      <c r="C61" s="2" t="s">
        <v>16</v>
      </c>
      <c r="D61" s="2">
        <v>8</v>
      </c>
    </row>
    <row r="62" spans="1:4" ht="18" x14ac:dyDescent="0.4">
      <c r="A62" s="2">
        <v>4</v>
      </c>
      <c r="B62" s="2" t="s">
        <v>18</v>
      </c>
      <c r="C62" s="2" t="s">
        <v>19</v>
      </c>
      <c r="D62" s="2">
        <v>7</v>
      </c>
    </row>
    <row r="63" spans="1:4" ht="18" x14ac:dyDescent="0.4">
      <c r="A63" s="2">
        <v>5</v>
      </c>
      <c r="B63" s="2" t="s">
        <v>20</v>
      </c>
      <c r="C63" s="2" t="s">
        <v>21</v>
      </c>
      <c r="D63" s="2">
        <v>9</v>
      </c>
    </row>
    <row r="64" spans="1:4" ht="18" x14ac:dyDescent="0.4">
      <c r="A64" s="2">
        <v>6</v>
      </c>
      <c r="B64" s="2" t="s">
        <v>23</v>
      </c>
      <c r="C64" s="2" t="s">
        <v>24</v>
      </c>
      <c r="D64" s="2">
        <v>8</v>
      </c>
    </row>
    <row r="65" spans="1:4" ht="18" x14ac:dyDescent="0.4">
      <c r="A65" s="2">
        <v>7</v>
      </c>
      <c r="B65" s="2" t="s">
        <v>25</v>
      </c>
      <c r="C65" s="2" t="s">
        <v>26</v>
      </c>
      <c r="D65" s="2">
        <v>7</v>
      </c>
    </row>
    <row r="66" spans="1:4" ht="18" x14ac:dyDescent="0.4">
      <c r="A66" s="2">
        <v>8</v>
      </c>
      <c r="B66" s="2" t="s">
        <v>27</v>
      </c>
      <c r="C66" s="2" t="s">
        <v>28</v>
      </c>
      <c r="D66" s="2">
        <v>5</v>
      </c>
    </row>
    <row r="67" spans="1:4" ht="18" x14ac:dyDescent="0.4">
      <c r="A67" s="2">
        <v>9</v>
      </c>
      <c r="B67" s="2" t="s">
        <v>29</v>
      </c>
      <c r="C67" s="2" t="s">
        <v>30</v>
      </c>
      <c r="D67" s="2">
        <v>6</v>
      </c>
    </row>
    <row r="68" spans="1:4" ht="18" x14ac:dyDescent="0.4">
      <c r="A68" s="2">
        <v>10</v>
      </c>
      <c r="B68" s="2" t="s">
        <v>32</v>
      </c>
      <c r="C68" s="2" t="s">
        <v>33</v>
      </c>
      <c r="D68" s="2">
        <v>7</v>
      </c>
    </row>
    <row r="69" spans="1:4" ht="18" x14ac:dyDescent="0.4">
      <c r="A69" s="2">
        <v>11</v>
      </c>
      <c r="B69" s="2" t="s">
        <v>35</v>
      </c>
      <c r="C69" s="2" t="s">
        <v>36</v>
      </c>
      <c r="D69" s="2">
        <v>5</v>
      </c>
    </row>
    <row r="70" spans="1:4" ht="18" x14ac:dyDescent="0.4">
      <c r="A70" s="2">
        <v>12</v>
      </c>
      <c r="B70" s="2" t="s">
        <v>38</v>
      </c>
      <c r="C70" s="2" t="s">
        <v>39</v>
      </c>
      <c r="D70" s="2">
        <v>8</v>
      </c>
    </row>
    <row r="71" spans="1:4" ht="18" x14ac:dyDescent="0.4">
      <c r="A71" s="2">
        <v>13</v>
      </c>
      <c r="B71" s="2" t="s">
        <v>40</v>
      </c>
      <c r="C71" s="2" t="s">
        <v>41</v>
      </c>
      <c r="D71" s="2">
        <v>6</v>
      </c>
    </row>
    <row r="72" spans="1:4" ht="18" x14ac:dyDescent="0.4">
      <c r="A72" s="2">
        <v>14</v>
      </c>
      <c r="B72" s="2" t="s">
        <v>42</v>
      </c>
      <c r="C72" s="2" t="s">
        <v>43</v>
      </c>
      <c r="D72" s="2">
        <v>6</v>
      </c>
    </row>
    <row r="73" spans="1:4" ht="18" x14ac:dyDescent="0.4">
      <c r="A73" s="2">
        <v>15</v>
      </c>
      <c r="B73" s="2" t="s">
        <v>44</v>
      </c>
      <c r="C73" s="2" t="s">
        <v>45</v>
      </c>
      <c r="D73" s="2">
        <v>5</v>
      </c>
    </row>
    <row r="74" spans="1:4" ht="18" x14ac:dyDescent="0.4">
      <c r="A74" s="2">
        <v>16</v>
      </c>
      <c r="B74" s="2" t="s">
        <v>46</v>
      </c>
      <c r="C74" s="2" t="s">
        <v>47</v>
      </c>
      <c r="D74" s="2">
        <v>5</v>
      </c>
    </row>
    <row r="75" spans="1:4" ht="18" x14ac:dyDescent="0.4">
      <c r="A75" s="2">
        <v>17</v>
      </c>
      <c r="B75" s="2" t="s">
        <v>48</v>
      </c>
      <c r="C75" s="2" t="s">
        <v>49</v>
      </c>
      <c r="D75" s="2">
        <v>8</v>
      </c>
    </row>
    <row r="76" spans="1:4" ht="18" x14ac:dyDescent="0.4">
      <c r="A76" s="2">
        <v>18</v>
      </c>
      <c r="B76" s="2" t="s">
        <v>50</v>
      </c>
      <c r="C76" s="2" t="s">
        <v>51</v>
      </c>
      <c r="D76" s="2">
        <v>6</v>
      </c>
    </row>
    <row r="77" spans="1:4" ht="18" x14ac:dyDescent="0.4">
      <c r="A77" s="2">
        <v>19</v>
      </c>
      <c r="B77" s="2" t="s">
        <v>52</v>
      </c>
      <c r="C77" s="2" t="s">
        <v>53</v>
      </c>
      <c r="D77" s="2">
        <v>8</v>
      </c>
    </row>
    <row r="78" spans="1:4" ht="18" x14ac:dyDescent="0.4">
      <c r="A78" s="2">
        <v>20</v>
      </c>
      <c r="B78" s="2" t="s">
        <v>54</v>
      </c>
      <c r="C78" s="2" t="s">
        <v>55</v>
      </c>
      <c r="D78" s="2">
        <v>5</v>
      </c>
    </row>
    <row r="79" spans="1:4" ht="18" x14ac:dyDescent="0.4">
      <c r="A79" s="2">
        <v>21</v>
      </c>
      <c r="B79" s="2" t="s">
        <v>56</v>
      </c>
      <c r="C79" s="2" t="s">
        <v>57</v>
      </c>
      <c r="D79" s="2">
        <v>7</v>
      </c>
    </row>
    <row r="80" spans="1:4" ht="18" x14ac:dyDescent="0.4">
      <c r="A80" s="2">
        <v>22</v>
      </c>
      <c r="B80" s="2" t="s">
        <v>58</v>
      </c>
      <c r="C80" s="2" t="s">
        <v>59</v>
      </c>
      <c r="D80" s="2">
        <v>6</v>
      </c>
    </row>
    <row r="81" spans="1:4" ht="18" x14ac:dyDescent="0.4">
      <c r="A81" s="2">
        <v>23</v>
      </c>
      <c r="B81" s="2" t="s">
        <v>60</v>
      </c>
      <c r="C81" s="2" t="s">
        <v>61</v>
      </c>
      <c r="D81" s="2">
        <v>5</v>
      </c>
    </row>
    <row r="82" spans="1:4" ht="18" x14ac:dyDescent="0.4">
      <c r="A82" s="2">
        <v>24</v>
      </c>
      <c r="B82" s="2" t="s">
        <v>62</v>
      </c>
      <c r="C82" s="2" t="s">
        <v>63</v>
      </c>
      <c r="D82" s="2">
        <v>7</v>
      </c>
    </row>
    <row r="83" spans="1:4" ht="18" x14ac:dyDescent="0.4">
      <c r="A83" s="2">
        <v>25</v>
      </c>
      <c r="B83" s="2" t="s">
        <v>64</v>
      </c>
      <c r="C83" s="2" t="s">
        <v>65</v>
      </c>
      <c r="D83" s="2">
        <v>6</v>
      </c>
    </row>
  </sheetData>
  <mergeCells count="4">
    <mergeCell ref="A1:D1"/>
    <mergeCell ref="A29:D29"/>
    <mergeCell ref="A57:D57"/>
    <mergeCell ref="F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02145-23FF-4CA1-97C0-C4665B9AD674}">
  <dimension ref="A1:N83"/>
  <sheetViews>
    <sheetView topLeftCell="C1" zoomScale="80" zoomScaleNormal="80" workbookViewId="0">
      <selection activeCell="E1" sqref="E1:L1"/>
    </sheetView>
  </sheetViews>
  <sheetFormatPr defaultRowHeight="14.5" x14ac:dyDescent="0.35"/>
  <cols>
    <col min="1" max="1" width="9.08984375" bestFit="1" customWidth="1"/>
    <col min="2" max="2" width="80.26953125" bestFit="1" customWidth="1"/>
    <col min="3" max="3" width="12.81640625" bestFit="1" customWidth="1"/>
    <col min="5" max="5" width="9.08984375" bestFit="1" customWidth="1"/>
    <col min="6" max="6" width="80.90625" bestFit="1" customWidth="1"/>
    <col min="7" max="9" width="16.90625" bestFit="1" customWidth="1"/>
    <col min="10" max="10" width="16" bestFit="1" customWidth="1"/>
    <col min="11" max="11" width="22" bestFit="1" customWidth="1"/>
    <col min="12" max="13" width="5.90625" bestFit="1" customWidth="1"/>
  </cols>
  <sheetData>
    <row r="1" spans="1:14" ht="18" x14ac:dyDescent="0.4">
      <c r="A1" s="10" t="s">
        <v>68</v>
      </c>
      <c r="B1" s="10"/>
      <c r="C1" s="10"/>
      <c r="E1" s="5" t="s">
        <v>85</v>
      </c>
      <c r="F1" s="5"/>
      <c r="G1" s="5"/>
      <c r="H1" s="5"/>
      <c r="I1" s="5"/>
      <c r="J1" s="5"/>
      <c r="K1" s="5"/>
      <c r="L1" s="5"/>
      <c r="M1" s="1"/>
      <c r="N1" s="1"/>
    </row>
    <row r="2" spans="1:14" ht="18" x14ac:dyDescent="0.4">
      <c r="A2" s="9" t="s">
        <v>0</v>
      </c>
      <c r="B2" s="9" t="s">
        <v>1</v>
      </c>
      <c r="C2" s="9" t="s">
        <v>76</v>
      </c>
      <c r="E2" s="3" t="s">
        <v>0</v>
      </c>
      <c r="F2" s="3" t="s">
        <v>1</v>
      </c>
      <c r="G2" s="3" t="s">
        <v>77</v>
      </c>
      <c r="H2" s="3" t="s">
        <v>78</v>
      </c>
      <c r="I2" s="3" t="s">
        <v>79</v>
      </c>
      <c r="J2" s="3" t="s">
        <v>80</v>
      </c>
      <c r="K2" s="3" t="s">
        <v>73</v>
      </c>
      <c r="L2" s="3" t="s">
        <v>72</v>
      </c>
      <c r="M2" s="1"/>
      <c r="N2" s="1"/>
    </row>
    <row r="3" spans="1:14" ht="18" x14ac:dyDescent="0.4">
      <c r="A3" s="9">
        <v>6</v>
      </c>
      <c r="B3" s="9" t="s">
        <v>23</v>
      </c>
      <c r="C3" s="9">
        <v>1</v>
      </c>
      <c r="E3" s="3">
        <v>5</v>
      </c>
      <c r="F3" s="3" t="s">
        <v>20</v>
      </c>
      <c r="G3" s="3">
        <v>2</v>
      </c>
      <c r="H3" s="3">
        <v>1</v>
      </c>
      <c r="I3" s="3">
        <v>2</v>
      </c>
      <c r="J3" s="11">
        <f xml:space="preserve"> AVERAGE(G3:I3)</f>
        <v>1.6666666666666667</v>
      </c>
      <c r="K3" s="3" t="s">
        <v>10</v>
      </c>
      <c r="L3" s="3">
        <v>1</v>
      </c>
      <c r="M3" s="1"/>
      <c r="N3" s="1"/>
    </row>
    <row r="4" spans="1:14" ht="18" x14ac:dyDescent="0.4">
      <c r="A4" s="9">
        <v>5</v>
      </c>
      <c r="B4" s="9" t="s">
        <v>20</v>
      </c>
      <c r="C4" s="9">
        <v>2</v>
      </c>
      <c r="E4" s="3">
        <v>2</v>
      </c>
      <c r="F4" s="3" t="s">
        <v>12</v>
      </c>
      <c r="G4" s="3">
        <v>3</v>
      </c>
      <c r="H4" s="3">
        <v>3</v>
      </c>
      <c r="I4" s="3">
        <v>1</v>
      </c>
      <c r="J4" s="11">
        <f xml:space="preserve"> AVERAGE(G4:I4)</f>
        <v>2.3333333333333335</v>
      </c>
      <c r="K4" s="3" t="s">
        <v>10</v>
      </c>
      <c r="L4" s="3">
        <v>2</v>
      </c>
      <c r="M4" s="1"/>
      <c r="N4" s="1"/>
    </row>
    <row r="5" spans="1:14" ht="18" x14ac:dyDescent="0.4">
      <c r="A5" s="9">
        <v>2</v>
      </c>
      <c r="B5" s="9" t="s">
        <v>12</v>
      </c>
      <c r="C5" s="9">
        <v>3</v>
      </c>
      <c r="E5" s="3">
        <v>6</v>
      </c>
      <c r="F5" s="3" t="s">
        <v>23</v>
      </c>
      <c r="G5" s="3">
        <v>1</v>
      </c>
      <c r="H5" s="3">
        <v>4</v>
      </c>
      <c r="I5" s="3">
        <v>3</v>
      </c>
      <c r="J5" s="11">
        <f xml:space="preserve"> AVERAGE(G5:I5)</f>
        <v>2.6666666666666665</v>
      </c>
      <c r="K5" s="3" t="s">
        <v>10</v>
      </c>
      <c r="L5" s="3">
        <v>3</v>
      </c>
      <c r="M5" s="1"/>
      <c r="N5" s="1"/>
    </row>
    <row r="6" spans="1:14" ht="18" x14ac:dyDescent="0.4">
      <c r="A6" s="9">
        <v>19</v>
      </c>
      <c r="B6" s="9" t="s">
        <v>52</v>
      </c>
      <c r="C6" s="9">
        <v>4</v>
      </c>
      <c r="E6" s="3">
        <v>1</v>
      </c>
      <c r="F6" s="3" t="s">
        <v>7</v>
      </c>
      <c r="G6" s="3">
        <v>5</v>
      </c>
      <c r="H6" s="3">
        <v>6</v>
      </c>
      <c r="I6" s="3">
        <v>4</v>
      </c>
      <c r="J6" s="11">
        <f xml:space="preserve"> AVERAGE(G6:I6)</f>
        <v>5</v>
      </c>
      <c r="K6" s="3" t="s">
        <v>10</v>
      </c>
      <c r="L6" s="3">
        <v>4</v>
      </c>
      <c r="M6" s="1"/>
      <c r="N6" s="1"/>
    </row>
    <row r="7" spans="1:14" ht="18" x14ac:dyDescent="0.4">
      <c r="A7" s="9">
        <v>1</v>
      </c>
      <c r="B7" s="9" t="s">
        <v>7</v>
      </c>
      <c r="C7" s="9">
        <v>5</v>
      </c>
      <c r="E7" s="3">
        <v>3</v>
      </c>
      <c r="F7" s="3" t="s">
        <v>15</v>
      </c>
      <c r="G7" s="3">
        <v>6</v>
      </c>
      <c r="H7" s="3">
        <v>2</v>
      </c>
      <c r="I7" s="3">
        <v>6</v>
      </c>
      <c r="J7" s="11">
        <f xml:space="preserve"> AVERAGE(G7:I7)</f>
        <v>4.666666666666667</v>
      </c>
      <c r="K7" s="3" t="s">
        <v>10</v>
      </c>
      <c r="L7" s="3">
        <v>5</v>
      </c>
      <c r="M7" s="1"/>
      <c r="N7" s="1"/>
    </row>
    <row r="8" spans="1:14" ht="18" x14ac:dyDescent="0.4">
      <c r="A8" s="9">
        <v>3</v>
      </c>
      <c r="B8" s="9" t="s">
        <v>15</v>
      </c>
      <c r="C8" s="9">
        <v>6</v>
      </c>
      <c r="E8" s="3">
        <v>19</v>
      </c>
      <c r="F8" s="3" t="s">
        <v>52</v>
      </c>
      <c r="G8" s="3">
        <v>4</v>
      </c>
      <c r="H8" s="3">
        <v>8</v>
      </c>
      <c r="I8" s="3">
        <v>5</v>
      </c>
      <c r="J8" s="11">
        <f xml:space="preserve"> AVERAGE(G8:I8)</f>
        <v>5.666666666666667</v>
      </c>
      <c r="K8" s="3" t="s">
        <v>10</v>
      </c>
      <c r="L8" s="3">
        <v>6</v>
      </c>
      <c r="M8" s="1"/>
      <c r="N8" s="1"/>
    </row>
    <row r="9" spans="1:14" ht="18" x14ac:dyDescent="0.4">
      <c r="A9" s="9">
        <v>17</v>
      </c>
      <c r="B9" s="9" t="s">
        <v>48</v>
      </c>
      <c r="C9" s="9">
        <v>7</v>
      </c>
      <c r="E9" s="3">
        <v>17</v>
      </c>
      <c r="F9" s="3" t="s">
        <v>48</v>
      </c>
      <c r="G9" s="3">
        <v>7</v>
      </c>
      <c r="H9" s="3">
        <v>5</v>
      </c>
      <c r="I9" s="3">
        <v>8</v>
      </c>
      <c r="J9" s="11">
        <f xml:space="preserve"> AVERAGE(G9:I9)</f>
        <v>6.666666666666667</v>
      </c>
      <c r="K9" s="3" t="s">
        <v>10</v>
      </c>
      <c r="L9" s="3">
        <v>7</v>
      </c>
      <c r="M9" s="1"/>
      <c r="N9" s="1"/>
    </row>
    <row r="10" spans="1:14" ht="18" x14ac:dyDescent="0.4">
      <c r="A10" s="9">
        <v>12</v>
      </c>
      <c r="B10" s="9" t="s">
        <v>38</v>
      </c>
      <c r="C10" s="9">
        <v>8</v>
      </c>
      <c r="E10" s="3">
        <v>12</v>
      </c>
      <c r="F10" s="3" t="s">
        <v>38</v>
      </c>
      <c r="G10" s="3">
        <v>8</v>
      </c>
      <c r="H10" s="3">
        <v>7</v>
      </c>
      <c r="I10" s="3">
        <v>7</v>
      </c>
      <c r="J10" s="11">
        <f xml:space="preserve"> AVERAGE(G10:I10)</f>
        <v>7.333333333333333</v>
      </c>
      <c r="K10" s="3" t="s">
        <v>10</v>
      </c>
      <c r="L10" s="3">
        <v>8</v>
      </c>
      <c r="M10" s="1"/>
      <c r="N10" s="1"/>
    </row>
    <row r="11" spans="1:14" ht="18" x14ac:dyDescent="0.4">
      <c r="A11" s="9">
        <v>4</v>
      </c>
      <c r="B11" s="9" t="s">
        <v>18</v>
      </c>
      <c r="C11" s="9">
        <v>9</v>
      </c>
      <c r="E11" s="3">
        <v>4</v>
      </c>
      <c r="F11" s="3" t="s">
        <v>18</v>
      </c>
      <c r="G11" s="3">
        <v>9</v>
      </c>
      <c r="H11" s="3">
        <v>11</v>
      </c>
      <c r="I11" s="3">
        <v>9</v>
      </c>
      <c r="J11" s="11">
        <f xml:space="preserve"> AVERAGE(G11:I11)</f>
        <v>9.6666666666666661</v>
      </c>
      <c r="K11" s="3" t="s">
        <v>10</v>
      </c>
      <c r="L11" s="3">
        <v>9</v>
      </c>
      <c r="M11" s="1"/>
      <c r="N11" s="1"/>
    </row>
    <row r="12" spans="1:14" ht="18" x14ac:dyDescent="0.4">
      <c r="A12" s="9">
        <v>24</v>
      </c>
      <c r="B12" s="9" t="s">
        <v>62</v>
      </c>
      <c r="C12" s="9">
        <v>10</v>
      </c>
      <c r="E12" s="3">
        <v>7</v>
      </c>
      <c r="F12" s="3" t="s">
        <v>25</v>
      </c>
      <c r="G12" s="3">
        <v>12</v>
      </c>
      <c r="H12" s="3">
        <v>9</v>
      </c>
      <c r="I12" s="3">
        <v>10</v>
      </c>
      <c r="J12" s="11">
        <f xml:space="preserve"> AVERAGE(G12:I12)</f>
        <v>10.333333333333334</v>
      </c>
      <c r="K12" s="3" t="s">
        <v>10</v>
      </c>
      <c r="L12" s="3">
        <v>10</v>
      </c>
      <c r="M12" s="1"/>
      <c r="N12" s="1"/>
    </row>
    <row r="13" spans="1:14" ht="18" x14ac:dyDescent="0.4">
      <c r="A13" s="9">
        <v>10</v>
      </c>
      <c r="B13" s="9" t="s">
        <v>32</v>
      </c>
      <c r="C13" s="9">
        <v>11</v>
      </c>
      <c r="E13" s="3">
        <v>24</v>
      </c>
      <c r="F13" s="3" t="s">
        <v>62</v>
      </c>
      <c r="G13" s="3">
        <v>10</v>
      </c>
      <c r="H13" s="3">
        <v>10</v>
      </c>
      <c r="I13" s="3">
        <v>11</v>
      </c>
      <c r="J13" s="11">
        <f xml:space="preserve"> AVERAGE(G13:I13)</f>
        <v>10.333333333333334</v>
      </c>
      <c r="K13" s="3" t="s">
        <v>10</v>
      </c>
      <c r="L13" s="3">
        <v>11</v>
      </c>
      <c r="M13" s="1"/>
      <c r="N13" s="1"/>
    </row>
    <row r="14" spans="1:14" ht="18" x14ac:dyDescent="0.4">
      <c r="A14" s="9">
        <v>7</v>
      </c>
      <c r="B14" s="9" t="s">
        <v>25</v>
      </c>
      <c r="C14" s="9">
        <v>12</v>
      </c>
      <c r="E14" s="3">
        <v>10</v>
      </c>
      <c r="F14" s="3" t="s">
        <v>32</v>
      </c>
      <c r="G14" s="3">
        <v>11</v>
      </c>
      <c r="H14" s="3">
        <v>13</v>
      </c>
      <c r="I14" s="3">
        <v>12</v>
      </c>
      <c r="J14" s="11">
        <f xml:space="preserve"> AVERAGE(G14:I14)</f>
        <v>12</v>
      </c>
      <c r="K14" s="3" t="s">
        <v>10</v>
      </c>
      <c r="L14" s="3">
        <v>12</v>
      </c>
      <c r="M14" s="1"/>
      <c r="N14" s="1"/>
    </row>
    <row r="15" spans="1:14" ht="18" x14ac:dyDescent="0.4">
      <c r="A15" s="9">
        <v>21</v>
      </c>
      <c r="B15" s="9" t="s">
        <v>56</v>
      </c>
      <c r="C15" s="9">
        <v>13</v>
      </c>
      <c r="E15" s="3">
        <v>21</v>
      </c>
      <c r="F15" s="3" t="s">
        <v>56</v>
      </c>
      <c r="G15" s="3">
        <v>13</v>
      </c>
      <c r="H15" s="3">
        <v>14</v>
      </c>
      <c r="I15" s="3">
        <v>14</v>
      </c>
      <c r="J15" s="11">
        <f xml:space="preserve"> AVERAGE(G15:I15)</f>
        <v>13.666666666666666</v>
      </c>
      <c r="K15" s="3" t="s">
        <v>11</v>
      </c>
      <c r="L15" s="3">
        <v>13</v>
      </c>
      <c r="M15" s="1"/>
      <c r="N15" s="1"/>
    </row>
    <row r="16" spans="1:14" ht="18" x14ac:dyDescent="0.4">
      <c r="A16" s="9">
        <v>18</v>
      </c>
      <c r="B16" s="9" t="s">
        <v>50</v>
      </c>
      <c r="C16" s="9">
        <v>14</v>
      </c>
      <c r="E16" s="3">
        <v>18</v>
      </c>
      <c r="F16" s="3" t="s">
        <v>50</v>
      </c>
      <c r="G16" s="3">
        <v>14</v>
      </c>
      <c r="H16" s="3">
        <v>15</v>
      </c>
      <c r="I16" s="3">
        <v>13</v>
      </c>
      <c r="J16" s="11">
        <f xml:space="preserve"> AVERAGE(G16:I16)</f>
        <v>14</v>
      </c>
      <c r="K16" s="3" t="s">
        <v>11</v>
      </c>
      <c r="L16" s="3">
        <v>14</v>
      </c>
      <c r="M16" s="1"/>
      <c r="N16" s="1"/>
    </row>
    <row r="17" spans="1:14" ht="18" x14ac:dyDescent="0.4">
      <c r="A17" s="9">
        <v>13</v>
      </c>
      <c r="B17" s="9" t="s">
        <v>40</v>
      </c>
      <c r="C17" s="9">
        <v>15</v>
      </c>
      <c r="E17" s="3">
        <v>9</v>
      </c>
      <c r="F17" s="3" t="s">
        <v>29</v>
      </c>
      <c r="G17" s="3">
        <v>16</v>
      </c>
      <c r="H17" s="3">
        <v>12</v>
      </c>
      <c r="I17" s="3">
        <v>18</v>
      </c>
      <c r="J17" s="11">
        <f xml:space="preserve"> AVERAGE(G17:I17)</f>
        <v>15.333333333333334</v>
      </c>
      <c r="K17" s="3" t="s">
        <v>11</v>
      </c>
      <c r="L17" s="3">
        <v>15</v>
      </c>
      <c r="M17" s="1"/>
      <c r="N17" s="1"/>
    </row>
    <row r="18" spans="1:14" ht="18" x14ac:dyDescent="0.4">
      <c r="A18" s="9">
        <v>9</v>
      </c>
      <c r="B18" s="9" t="s">
        <v>29</v>
      </c>
      <c r="C18" s="9">
        <v>16</v>
      </c>
      <c r="E18" s="3">
        <v>13</v>
      </c>
      <c r="F18" s="3" t="s">
        <v>40</v>
      </c>
      <c r="G18" s="3">
        <v>15</v>
      </c>
      <c r="H18" s="3">
        <v>18</v>
      </c>
      <c r="I18" s="3">
        <v>15</v>
      </c>
      <c r="J18" s="11">
        <f xml:space="preserve"> AVERAGE(G18:I18)</f>
        <v>16</v>
      </c>
      <c r="K18" s="3" t="s">
        <v>11</v>
      </c>
      <c r="L18" s="3">
        <v>16</v>
      </c>
      <c r="M18" s="1"/>
      <c r="N18" s="1"/>
    </row>
    <row r="19" spans="1:14" ht="18" x14ac:dyDescent="0.4">
      <c r="A19" s="9">
        <v>14</v>
      </c>
      <c r="B19" s="9" t="s">
        <v>42</v>
      </c>
      <c r="C19" s="9">
        <v>17</v>
      </c>
      <c r="E19" s="3">
        <v>14</v>
      </c>
      <c r="F19" s="3" t="s">
        <v>42</v>
      </c>
      <c r="G19" s="3">
        <v>17</v>
      </c>
      <c r="H19" s="3">
        <v>19</v>
      </c>
      <c r="I19" s="3">
        <v>16</v>
      </c>
      <c r="J19" s="11">
        <f xml:space="preserve"> AVERAGE(G19:I19)</f>
        <v>17.333333333333332</v>
      </c>
      <c r="K19" s="3" t="s">
        <v>11</v>
      </c>
      <c r="L19" s="3">
        <v>17</v>
      </c>
      <c r="M19" s="1"/>
      <c r="N19" s="1"/>
    </row>
    <row r="20" spans="1:14" ht="18" x14ac:dyDescent="0.4">
      <c r="A20" s="9">
        <v>22</v>
      </c>
      <c r="B20" s="9" t="s">
        <v>58</v>
      </c>
      <c r="C20" s="9">
        <v>18</v>
      </c>
      <c r="E20" s="3">
        <v>22</v>
      </c>
      <c r="F20" s="3" t="s">
        <v>58</v>
      </c>
      <c r="G20" s="3">
        <v>18</v>
      </c>
      <c r="H20" s="3">
        <v>16</v>
      </c>
      <c r="I20" s="3">
        <v>17</v>
      </c>
      <c r="J20" s="11">
        <f xml:space="preserve"> AVERAGE(G20:I20)</f>
        <v>17</v>
      </c>
      <c r="K20" s="3" t="s">
        <v>11</v>
      </c>
      <c r="L20" s="3">
        <v>18</v>
      </c>
      <c r="M20" s="1"/>
      <c r="N20" s="1"/>
    </row>
    <row r="21" spans="1:14" ht="18" x14ac:dyDescent="0.4">
      <c r="A21" s="9">
        <v>25</v>
      </c>
      <c r="B21" s="9" t="s">
        <v>64</v>
      </c>
      <c r="C21" s="9">
        <v>19</v>
      </c>
      <c r="E21" s="3">
        <v>25</v>
      </c>
      <c r="F21" s="3" t="s">
        <v>64</v>
      </c>
      <c r="G21" s="3">
        <v>19</v>
      </c>
      <c r="H21" s="3">
        <v>20</v>
      </c>
      <c r="I21" s="3">
        <v>19</v>
      </c>
      <c r="J21" s="11">
        <f xml:space="preserve"> AVERAGE(G21:I21)</f>
        <v>19.333333333333332</v>
      </c>
      <c r="K21" s="3" t="s">
        <v>11</v>
      </c>
      <c r="L21" s="3">
        <v>19</v>
      </c>
      <c r="M21" s="1"/>
      <c r="N21" s="1"/>
    </row>
    <row r="22" spans="1:14" ht="18" x14ac:dyDescent="0.4">
      <c r="A22" s="9">
        <v>16</v>
      </c>
      <c r="B22" s="9" t="s">
        <v>46</v>
      </c>
      <c r="C22" s="9">
        <v>20</v>
      </c>
      <c r="E22" s="3">
        <v>16</v>
      </c>
      <c r="F22" s="3" t="s">
        <v>46</v>
      </c>
      <c r="G22" s="3">
        <v>20</v>
      </c>
      <c r="H22" s="3">
        <v>21</v>
      </c>
      <c r="I22" s="3">
        <v>20</v>
      </c>
      <c r="J22" s="11">
        <f xml:space="preserve"> AVERAGE(G22:I22)</f>
        <v>20.333333333333332</v>
      </c>
      <c r="K22" s="3" t="s">
        <v>11</v>
      </c>
      <c r="L22" s="3">
        <v>20</v>
      </c>
      <c r="M22" s="1"/>
      <c r="N22" s="1"/>
    </row>
    <row r="23" spans="1:14" ht="18" x14ac:dyDescent="0.4">
      <c r="A23" s="9">
        <v>8</v>
      </c>
      <c r="B23" s="9" t="s">
        <v>27</v>
      </c>
      <c r="C23" s="9">
        <v>21</v>
      </c>
      <c r="E23" s="3">
        <v>8</v>
      </c>
      <c r="F23" s="3" t="s">
        <v>27</v>
      </c>
      <c r="G23" s="3">
        <v>21</v>
      </c>
      <c r="H23" s="3">
        <v>22</v>
      </c>
      <c r="I23" s="3">
        <v>21</v>
      </c>
      <c r="J23" s="11">
        <f xml:space="preserve"> AVERAGE(G23:I23)</f>
        <v>21.333333333333332</v>
      </c>
      <c r="K23" s="3" t="s">
        <v>11</v>
      </c>
      <c r="L23" s="3">
        <v>21</v>
      </c>
      <c r="M23" s="1"/>
      <c r="N23" s="1"/>
    </row>
    <row r="24" spans="1:14" ht="18" x14ac:dyDescent="0.4">
      <c r="A24" s="9">
        <v>11</v>
      </c>
      <c r="B24" s="9" t="s">
        <v>35</v>
      </c>
      <c r="C24" s="9">
        <v>22</v>
      </c>
      <c r="E24" s="3">
        <v>11</v>
      </c>
      <c r="F24" s="3" t="s">
        <v>35</v>
      </c>
      <c r="G24" s="3">
        <v>22</v>
      </c>
      <c r="H24" s="3">
        <v>17</v>
      </c>
      <c r="I24" s="3">
        <v>22</v>
      </c>
      <c r="J24" s="11">
        <f xml:space="preserve"> AVERAGE(G24:I24)</f>
        <v>20.333333333333332</v>
      </c>
      <c r="K24" s="3" t="s">
        <v>11</v>
      </c>
      <c r="L24" s="3">
        <v>22</v>
      </c>
      <c r="M24" s="1"/>
      <c r="N24" s="1"/>
    </row>
    <row r="25" spans="1:14" ht="18" x14ac:dyDescent="0.4">
      <c r="A25" s="9">
        <v>15</v>
      </c>
      <c r="B25" s="9" t="s">
        <v>44</v>
      </c>
      <c r="C25" s="9">
        <v>23</v>
      </c>
      <c r="E25" s="3">
        <v>15</v>
      </c>
      <c r="F25" s="3" t="s">
        <v>44</v>
      </c>
      <c r="G25" s="3">
        <v>23</v>
      </c>
      <c r="H25" s="3">
        <v>23</v>
      </c>
      <c r="I25" s="3">
        <v>23</v>
      </c>
      <c r="J25" s="11">
        <f xml:space="preserve"> AVERAGE(G25:I25)</f>
        <v>23</v>
      </c>
      <c r="K25" s="3" t="s">
        <v>11</v>
      </c>
      <c r="L25" s="3">
        <v>23</v>
      </c>
      <c r="M25" s="1"/>
      <c r="N25" s="1"/>
    </row>
    <row r="26" spans="1:14" ht="18" x14ac:dyDescent="0.4">
      <c r="A26" s="9">
        <v>20</v>
      </c>
      <c r="B26" s="9" t="s">
        <v>54</v>
      </c>
      <c r="C26" s="9">
        <v>24</v>
      </c>
      <c r="E26" s="3">
        <v>20</v>
      </c>
      <c r="F26" s="3" t="s">
        <v>54</v>
      </c>
      <c r="G26" s="3">
        <v>24</v>
      </c>
      <c r="H26" s="3">
        <v>25</v>
      </c>
      <c r="I26" s="3">
        <v>24</v>
      </c>
      <c r="J26" s="11">
        <f xml:space="preserve"> AVERAGE(G26:I26)</f>
        <v>24.333333333333332</v>
      </c>
      <c r="K26" s="3" t="s">
        <v>11</v>
      </c>
      <c r="L26" s="3">
        <v>24</v>
      </c>
      <c r="M26" s="1"/>
      <c r="N26" s="1"/>
    </row>
    <row r="27" spans="1:14" ht="18" x14ac:dyDescent="0.4">
      <c r="A27" s="9">
        <v>23</v>
      </c>
      <c r="B27" s="9" t="s">
        <v>60</v>
      </c>
      <c r="C27" s="9">
        <v>25</v>
      </c>
      <c r="E27" s="3">
        <v>23</v>
      </c>
      <c r="F27" s="3" t="s">
        <v>60</v>
      </c>
      <c r="G27" s="3">
        <v>25</v>
      </c>
      <c r="H27" s="3">
        <v>24</v>
      </c>
      <c r="I27" s="3">
        <v>25</v>
      </c>
      <c r="J27" s="11">
        <f xml:space="preserve"> AVERAGE(G27:I27)</f>
        <v>24.666666666666668</v>
      </c>
      <c r="K27" s="3" t="s">
        <v>11</v>
      </c>
      <c r="L27" s="3">
        <v>25</v>
      </c>
      <c r="M27" s="1"/>
      <c r="N27" s="1"/>
    </row>
    <row r="29" spans="1:14" ht="18" x14ac:dyDescent="0.4">
      <c r="A29" s="5" t="s">
        <v>69</v>
      </c>
      <c r="B29" s="5"/>
      <c r="C29" s="5"/>
    </row>
    <row r="30" spans="1:14" ht="18" x14ac:dyDescent="0.4">
      <c r="A30" s="3" t="s">
        <v>0</v>
      </c>
      <c r="B30" s="3" t="s">
        <v>1</v>
      </c>
      <c r="C30" s="3" t="s">
        <v>76</v>
      </c>
    </row>
    <row r="31" spans="1:14" ht="18" x14ac:dyDescent="0.4">
      <c r="A31" s="3">
        <v>5</v>
      </c>
      <c r="B31" s="3" t="s">
        <v>20</v>
      </c>
      <c r="C31" s="3">
        <v>1</v>
      </c>
    </row>
    <row r="32" spans="1:14" ht="18" x14ac:dyDescent="0.4">
      <c r="A32" s="3">
        <v>3</v>
      </c>
      <c r="B32" s="3" t="s">
        <v>15</v>
      </c>
      <c r="C32" s="3">
        <v>2</v>
      </c>
    </row>
    <row r="33" spans="1:3" ht="18" x14ac:dyDescent="0.4">
      <c r="A33" s="3">
        <v>2</v>
      </c>
      <c r="B33" s="3" t="s">
        <v>12</v>
      </c>
      <c r="C33" s="3">
        <v>3</v>
      </c>
    </row>
    <row r="34" spans="1:3" ht="18" x14ac:dyDescent="0.4">
      <c r="A34" s="3">
        <v>6</v>
      </c>
      <c r="B34" s="3" t="s">
        <v>23</v>
      </c>
      <c r="C34" s="3">
        <v>4</v>
      </c>
    </row>
    <row r="35" spans="1:3" ht="18" x14ac:dyDescent="0.4">
      <c r="A35" s="3">
        <v>17</v>
      </c>
      <c r="B35" s="3" t="s">
        <v>48</v>
      </c>
      <c r="C35" s="3">
        <v>5</v>
      </c>
    </row>
    <row r="36" spans="1:3" ht="18" x14ac:dyDescent="0.4">
      <c r="A36" s="3">
        <v>1</v>
      </c>
      <c r="B36" s="3" t="s">
        <v>7</v>
      </c>
      <c r="C36" s="3">
        <v>6</v>
      </c>
    </row>
    <row r="37" spans="1:3" ht="18" x14ac:dyDescent="0.4">
      <c r="A37" s="3">
        <v>12</v>
      </c>
      <c r="B37" s="3" t="s">
        <v>38</v>
      </c>
      <c r="C37" s="3">
        <v>7</v>
      </c>
    </row>
    <row r="38" spans="1:3" ht="18" x14ac:dyDescent="0.4">
      <c r="A38" s="3">
        <v>19</v>
      </c>
      <c r="B38" s="3" t="s">
        <v>52</v>
      </c>
      <c r="C38" s="3">
        <v>8</v>
      </c>
    </row>
    <row r="39" spans="1:3" ht="18" x14ac:dyDescent="0.4">
      <c r="A39" s="3">
        <v>7</v>
      </c>
      <c r="B39" s="3" t="s">
        <v>25</v>
      </c>
      <c r="C39" s="3">
        <v>9</v>
      </c>
    </row>
    <row r="40" spans="1:3" ht="18" x14ac:dyDescent="0.4">
      <c r="A40" s="3">
        <v>24</v>
      </c>
      <c r="B40" s="3" t="s">
        <v>62</v>
      </c>
      <c r="C40" s="3">
        <v>10</v>
      </c>
    </row>
    <row r="41" spans="1:3" ht="18" x14ac:dyDescent="0.4">
      <c r="A41" s="3">
        <v>4</v>
      </c>
      <c r="B41" s="3" t="s">
        <v>18</v>
      </c>
      <c r="C41" s="3">
        <v>11</v>
      </c>
    </row>
    <row r="42" spans="1:3" ht="18" x14ac:dyDescent="0.4">
      <c r="A42" s="3">
        <v>9</v>
      </c>
      <c r="B42" s="3" t="s">
        <v>29</v>
      </c>
      <c r="C42" s="3">
        <v>12</v>
      </c>
    </row>
    <row r="43" spans="1:3" ht="18" x14ac:dyDescent="0.4">
      <c r="A43" s="3">
        <v>10</v>
      </c>
      <c r="B43" s="3" t="s">
        <v>32</v>
      </c>
      <c r="C43" s="3">
        <v>13</v>
      </c>
    </row>
    <row r="44" spans="1:3" ht="18" x14ac:dyDescent="0.4">
      <c r="A44" s="3">
        <v>21</v>
      </c>
      <c r="B44" s="3" t="s">
        <v>56</v>
      </c>
      <c r="C44" s="3">
        <v>14</v>
      </c>
    </row>
    <row r="45" spans="1:3" ht="18" x14ac:dyDescent="0.4">
      <c r="A45" s="3">
        <v>18</v>
      </c>
      <c r="B45" s="3" t="s">
        <v>50</v>
      </c>
      <c r="C45" s="3">
        <v>15</v>
      </c>
    </row>
    <row r="46" spans="1:3" ht="18" x14ac:dyDescent="0.4">
      <c r="A46" s="3">
        <v>22</v>
      </c>
      <c r="B46" s="3" t="s">
        <v>58</v>
      </c>
      <c r="C46" s="3">
        <v>16</v>
      </c>
    </row>
    <row r="47" spans="1:3" ht="18" x14ac:dyDescent="0.4">
      <c r="A47" s="3">
        <v>11</v>
      </c>
      <c r="B47" s="3" t="s">
        <v>35</v>
      </c>
      <c r="C47" s="3">
        <v>17</v>
      </c>
    </row>
    <row r="48" spans="1:3" ht="18" x14ac:dyDescent="0.4">
      <c r="A48" s="3">
        <v>13</v>
      </c>
      <c r="B48" s="3" t="s">
        <v>40</v>
      </c>
      <c r="C48" s="3">
        <v>18</v>
      </c>
    </row>
    <row r="49" spans="1:3" ht="18" x14ac:dyDescent="0.4">
      <c r="A49" s="3">
        <v>14</v>
      </c>
      <c r="B49" s="3" t="s">
        <v>42</v>
      </c>
      <c r="C49" s="3">
        <v>19</v>
      </c>
    </row>
    <row r="50" spans="1:3" ht="18" x14ac:dyDescent="0.4">
      <c r="A50" s="3">
        <v>25</v>
      </c>
      <c r="B50" s="3" t="s">
        <v>64</v>
      </c>
      <c r="C50" s="3">
        <v>20</v>
      </c>
    </row>
    <row r="51" spans="1:3" ht="18" x14ac:dyDescent="0.4">
      <c r="A51" s="3">
        <v>16</v>
      </c>
      <c r="B51" s="3" t="s">
        <v>46</v>
      </c>
      <c r="C51" s="3">
        <v>21</v>
      </c>
    </row>
    <row r="52" spans="1:3" ht="18" x14ac:dyDescent="0.4">
      <c r="A52" s="3">
        <v>8</v>
      </c>
      <c r="B52" s="3" t="s">
        <v>27</v>
      </c>
      <c r="C52" s="3">
        <v>22</v>
      </c>
    </row>
    <row r="53" spans="1:3" ht="18" x14ac:dyDescent="0.4">
      <c r="A53" s="3">
        <v>15</v>
      </c>
      <c r="B53" s="3" t="s">
        <v>44</v>
      </c>
      <c r="C53" s="3">
        <v>23</v>
      </c>
    </row>
    <row r="54" spans="1:3" ht="18" x14ac:dyDescent="0.4">
      <c r="A54" s="3">
        <v>23</v>
      </c>
      <c r="B54" s="3" t="s">
        <v>60</v>
      </c>
      <c r="C54" s="3">
        <v>24</v>
      </c>
    </row>
    <row r="55" spans="1:3" ht="18" x14ac:dyDescent="0.4">
      <c r="A55" s="3">
        <v>20</v>
      </c>
      <c r="B55" s="3" t="s">
        <v>54</v>
      </c>
      <c r="C55" s="3">
        <v>25</v>
      </c>
    </row>
    <row r="57" spans="1:3" ht="18" x14ac:dyDescent="0.4">
      <c r="A57" s="5" t="s">
        <v>70</v>
      </c>
      <c r="B57" s="5"/>
      <c r="C57" s="5"/>
    </row>
    <row r="58" spans="1:3" ht="18" x14ac:dyDescent="0.4">
      <c r="A58" s="3" t="s">
        <v>0</v>
      </c>
      <c r="B58" s="3" t="s">
        <v>1</v>
      </c>
      <c r="C58" s="3" t="s">
        <v>76</v>
      </c>
    </row>
    <row r="59" spans="1:3" ht="18" x14ac:dyDescent="0.4">
      <c r="A59" s="3">
        <v>2</v>
      </c>
      <c r="B59" s="3" t="s">
        <v>12</v>
      </c>
      <c r="C59" s="3">
        <v>1</v>
      </c>
    </row>
    <row r="60" spans="1:3" ht="18" x14ac:dyDescent="0.4">
      <c r="A60" s="3">
        <v>5</v>
      </c>
      <c r="B60" s="3" t="s">
        <v>20</v>
      </c>
      <c r="C60" s="3">
        <v>2</v>
      </c>
    </row>
    <row r="61" spans="1:3" ht="18" x14ac:dyDescent="0.4">
      <c r="A61" s="3">
        <v>6</v>
      </c>
      <c r="B61" s="3" t="s">
        <v>23</v>
      </c>
      <c r="C61" s="3">
        <v>3</v>
      </c>
    </row>
    <row r="62" spans="1:3" ht="18" x14ac:dyDescent="0.4">
      <c r="A62" s="3">
        <v>1</v>
      </c>
      <c r="B62" s="3" t="s">
        <v>7</v>
      </c>
      <c r="C62" s="3">
        <v>4</v>
      </c>
    </row>
    <row r="63" spans="1:3" ht="18" x14ac:dyDescent="0.4">
      <c r="A63" s="3">
        <v>19</v>
      </c>
      <c r="B63" s="3" t="s">
        <v>52</v>
      </c>
      <c r="C63" s="3">
        <v>5</v>
      </c>
    </row>
    <row r="64" spans="1:3" ht="18" x14ac:dyDescent="0.4">
      <c r="A64" s="3">
        <v>3</v>
      </c>
      <c r="B64" s="3" t="s">
        <v>15</v>
      </c>
      <c r="C64" s="3">
        <v>6</v>
      </c>
    </row>
    <row r="65" spans="1:3" ht="18" x14ac:dyDescent="0.4">
      <c r="A65" s="3">
        <v>12</v>
      </c>
      <c r="B65" s="3" t="s">
        <v>38</v>
      </c>
      <c r="C65" s="3">
        <v>7</v>
      </c>
    </row>
    <row r="66" spans="1:3" ht="18" x14ac:dyDescent="0.4">
      <c r="A66" s="3">
        <v>17</v>
      </c>
      <c r="B66" s="3" t="s">
        <v>48</v>
      </c>
      <c r="C66" s="3">
        <v>8</v>
      </c>
    </row>
    <row r="67" spans="1:3" ht="18" x14ac:dyDescent="0.4">
      <c r="A67" s="3">
        <v>4</v>
      </c>
      <c r="B67" s="3" t="s">
        <v>18</v>
      </c>
      <c r="C67" s="3">
        <v>9</v>
      </c>
    </row>
    <row r="68" spans="1:3" ht="18" x14ac:dyDescent="0.4">
      <c r="A68" s="3">
        <v>7</v>
      </c>
      <c r="B68" s="3" t="s">
        <v>25</v>
      </c>
      <c r="C68" s="3">
        <v>10</v>
      </c>
    </row>
    <row r="69" spans="1:3" ht="18" x14ac:dyDescent="0.4">
      <c r="A69" s="3">
        <v>24</v>
      </c>
      <c r="B69" s="3" t="s">
        <v>62</v>
      </c>
      <c r="C69" s="3">
        <v>11</v>
      </c>
    </row>
    <row r="70" spans="1:3" ht="18" x14ac:dyDescent="0.4">
      <c r="A70" s="3">
        <v>10</v>
      </c>
      <c r="B70" s="3" t="s">
        <v>32</v>
      </c>
      <c r="C70" s="3">
        <v>12</v>
      </c>
    </row>
    <row r="71" spans="1:3" ht="18" x14ac:dyDescent="0.4">
      <c r="A71" s="3">
        <v>18</v>
      </c>
      <c r="B71" s="3" t="s">
        <v>50</v>
      </c>
      <c r="C71" s="3">
        <v>13</v>
      </c>
    </row>
    <row r="72" spans="1:3" ht="18" x14ac:dyDescent="0.4">
      <c r="A72" s="3">
        <v>21</v>
      </c>
      <c r="B72" s="3" t="s">
        <v>56</v>
      </c>
      <c r="C72" s="3">
        <v>14</v>
      </c>
    </row>
    <row r="73" spans="1:3" ht="18" x14ac:dyDescent="0.4">
      <c r="A73" s="3">
        <v>13</v>
      </c>
      <c r="B73" s="3" t="s">
        <v>40</v>
      </c>
      <c r="C73" s="3">
        <v>15</v>
      </c>
    </row>
    <row r="74" spans="1:3" ht="18" x14ac:dyDescent="0.4">
      <c r="A74" s="3">
        <v>14</v>
      </c>
      <c r="B74" s="3" t="s">
        <v>42</v>
      </c>
      <c r="C74" s="3">
        <v>16</v>
      </c>
    </row>
    <row r="75" spans="1:3" ht="18" x14ac:dyDescent="0.4">
      <c r="A75" s="3">
        <v>22</v>
      </c>
      <c r="B75" s="3" t="s">
        <v>58</v>
      </c>
      <c r="C75" s="3">
        <v>17</v>
      </c>
    </row>
    <row r="76" spans="1:3" ht="18" x14ac:dyDescent="0.4">
      <c r="A76" s="3">
        <v>9</v>
      </c>
      <c r="B76" s="3" t="s">
        <v>29</v>
      </c>
      <c r="C76" s="3">
        <v>18</v>
      </c>
    </row>
    <row r="77" spans="1:3" ht="18" x14ac:dyDescent="0.4">
      <c r="A77" s="3">
        <v>25</v>
      </c>
      <c r="B77" s="3" t="s">
        <v>64</v>
      </c>
      <c r="C77" s="3">
        <v>19</v>
      </c>
    </row>
    <row r="78" spans="1:3" ht="18" x14ac:dyDescent="0.4">
      <c r="A78" s="3">
        <v>16</v>
      </c>
      <c r="B78" s="3" t="s">
        <v>46</v>
      </c>
      <c r="C78" s="3">
        <v>20</v>
      </c>
    </row>
    <row r="79" spans="1:3" ht="18" x14ac:dyDescent="0.4">
      <c r="A79" s="3">
        <v>8</v>
      </c>
      <c r="B79" s="3" t="s">
        <v>27</v>
      </c>
      <c r="C79" s="3">
        <v>21</v>
      </c>
    </row>
    <row r="80" spans="1:3" ht="18" x14ac:dyDescent="0.4">
      <c r="A80" s="3">
        <v>11</v>
      </c>
      <c r="B80" s="3" t="s">
        <v>35</v>
      </c>
      <c r="C80" s="3">
        <v>22</v>
      </c>
    </row>
    <row r="81" spans="1:3" ht="18" x14ac:dyDescent="0.4">
      <c r="A81" s="3">
        <v>15</v>
      </c>
      <c r="B81" s="3" t="s">
        <v>44</v>
      </c>
      <c r="C81" s="3">
        <v>23</v>
      </c>
    </row>
    <row r="82" spans="1:3" ht="18" x14ac:dyDescent="0.4">
      <c r="A82" s="3">
        <v>20</v>
      </c>
      <c r="B82" s="3" t="s">
        <v>54</v>
      </c>
      <c r="C82" s="3">
        <v>24</v>
      </c>
    </row>
    <row r="83" spans="1:3" ht="18" x14ac:dyDescent="0.4">
      <c r="A83" s="3">
        <v>23</v>
      </c>
      <c r="B83" s="3" t="s">
        <v>60</v>
      </c>
      <c r="C83" s="3">
        <v>25</v>
      </c>
    </row>
  </sheetData>
  <mergeCells count="4">
    <mergeCell ref="A1:C1"/>
    <mergeCell ref="A29:C29"/>
    <mergeCell ref="A57:C57"/>
    <mergeCell ref="E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6DE5-AAB5-46C5-8125-ABC707C72B83}">
  <dimension ref="A1:AJ80"/>
  <sheetViews>
    <sheetView topLeftCell="AA1" zoomScale="80" zoomScaleNormal="80" workbookViewId="0">
      <selection activeCell="AC2" sqref="AC2"/>
    </sheetView>
  </sheetViews>
  <sheetFormatPr defaultRowHeight="14.5" x14ac:dyDescent="0.35"/>
  <cols>
    <col min="1" max="1" width="11.7265625" bestFit="1" customWidth="1"/>
    <col min="2" max="10" width="10.36328125" bestFit="1" customWidth="1"/>
    <col min="11" max="26" width="11.6328125" bestFit="1" customWidth="1"/>
    <col min="28" max="28" width="9.08984375" customWidth="1"/>
    <col min="29" max="29" width="80.90625" bestFit="1" customWidth="1"/>
    <col min="30" max="32" width="27.6328125" bestFit="1" customWidth="1"/>
    <col min="33" max="33" width="15.81640625" bestFit="1" customWidth="1"/>
    <col min="34" max="34" width="16.08984375" bestFit="1" customWidth="1"/>
    <col min="35" max="35" width="22" bestFit="1" customWidth="1"/>
    <col min="36" max="36" width="5.90625" bestFit="1" customWidth="1"/>
  </cols>
  <sheetData>
    <row r="1" spans="1:36" ht="18" x14ac:dyDescent="0.4">
      <c r="A1" s="6" t="s">
        <v>68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  <c r="I1" s="6" t="s">
        <v>93</v>
      </c>
      <c r="J1" s="6" t="s">
        <v>94</v>
      </c>
      <c r="K1" s="6" t="s">
        <v>95</v>
      </c>
      <c r="L1" s="6" t="s">
        <v>96</v>
      </c>
      <c r="M1" s="6" t="s">
        <v>97</v>
      </c>
      <c r="N1" s="6" t="s">
        <v>98</v>
      </c>
      <c r="O1" s="6" t="s">
        <v>99</v>
      </c>
      <c r="P1" s="6" t="s">
        <v>100</v>
      </c>
      <c r="Q1" s="6" t="s">
        <v>101</v>
      </c>
      <c r="R1" s="6" t="s">
        <v>102</v>
      </c>
      <c r="S1" s="6" t="s">
        <v>103</v>
      </c>
      <c r="T1" s="6" t="s">
        <v>104</v>
      </c>
      <c r="U1" s="6" t="s">
        <v>105</v>
      </c>
      <c r="V1" s="6" t="s">
        <v>106</v>
      </c>
      <c r="W1" s="6" t="s">
        <v>107</v>
      </c>
      <c r="X1" s="6" t="s">
        <v>108</v>
      </c>
      <c r="Y1" s="6" t="s">
        <v>109</v>
      </c>
      <c r="Z1" s="6" t="s">
        <v>110</v>
      </c>
      <c r="AB1" s="5" t="s">
        <v>85</v>
      </c>
      <c r="AC1" s="5"/>
      <c r="AD1" s="5"/>
      <c r="AE1" s="5"/>
      <c r="AF1" s="5"/>
      <c r="AG1" s="5"/>
      <c r="AH1" s="5"/>
      <c r="AI1" s="5"/>
      <c r="AJ1" s="5"/>
    </row>
    <row r="2" spans="1:36" ht="18" x14ac:dyDescent="0.4">
      <c r="A2" s="6" t="s">
        <v>86</v>
      </c>
      <c r="B2" s="6">
        <v>1</v>
      </c>
      <c r="C2" s="6">
        <v>0</v>
      </c>
      <c r="D2" s="6">
        <v>2</v>
      </c>
      <c r="E2" s="6">
        <v>2</v>
      </c>
      <c r="F2" s="6">
        <v>0</v>
      </c>
      <c r="G2" s="6">
        <v>0</v>
      </c>
      <c r="H2" s="6">
        <v>2</v>
      </c>
      <c r="I2" s="6">
        <v>2</v>
      </c>
      <c r="J2" s="6">
        <v>2</v>
      </c>
      <c r="K2" s="6">
        <v>2</v>
      </c>
      <c r="L2" s="6">
        <v>2</v>
      </c>
      <c r="M2" s="6">
        <v>0</v>
      </c>
      <c r="N2" s="6">
        <v>2</v>
      </c>
      <c r="O2" s="6">
        <v>2</v>
      </c>
      <c r="P2" s="6">
        <v>2</v>
      </c>
      <c r="Q2" s="6">
        <v>2</v>
      </c>
      <c r="R2" s="6">
        <v>0</v>
      </c>
      <c r="S2" s="6">
        <v>2</v>
      </c>
      <c r="T2" s="6">
        <v>0</v>
      </c>
      <c r="U2" s="6">
        <v>2</v>
      </c>
      <c r="V2" s="6">
        <v>2</v>
      </c>
      <c r="W2" s="6">
        <v>2</v>
      </c>
      <c r="X2" s="6">
        <v>2</v>
      </c>
      <c r="Y2" s="6">
        <v>2</v>
      </c>
      <c r="Z2" s="6">
        <v>2</v>
      </c>
      <c r="AB2" s="3" t="s">
        <v>0</v>
      </c>
      <c r="AC2" s="3" t="s">
        <v>1</v>
      </c>
      <c r="AD2" s="3" t="s">
        <v>111</v>
      </c>
      <c r="AE2" s="3" t="s">
        <v>112</v>
      </c>
      <c r="AF2" s="3" t="s">
        <v>113</v>
      </c>
      <c r="AG2" s="3" t="s">
        <v>114</v>
      </c>
      <c r="AH2" s="3" t="s">
        <v>71</v>
      </c>
      <c r="AI2" s="3" t="s">
        <v>73</v>
      </c>
      <c r="AJ2" s="3" t="s">
        <v>72</v>
      </c>
    </row>
    <row r="3" spans="1:36" ht="18" x14ac:dyDescent="0.4">
      <c r="A3" s="6" t="s">
        <v>87</v>
      </c>
      <c r="B3" s="6">
        <v>2</v>
      </c>
      <c r="C3" s="6">
        <v>1</v>
      </c>
      <c r="D3" s="6">
        <v>2</v>
      </c>
      <c r="E3" s="6">
        <v>2</v>
      </c>
      <c r="F3" s="6">
        <v>0</v>
      </c>
      <c r="G3" s="6">
        <v>0</v>
      </c>
      <c r="H3" s="6">
        <v>2</v>
      </c>
      <c r="I3" s="6">
        <v>2</v>
      </c>
      <c r="J3" s="6">
        <v>2</v>
      </c>
      <c r="K3" s="6">
        <v>2</v>
      </c>
      <c r="L3" s="6">
        <v>2</v>
      </c>
      <c r="M3" s="6">
        <v>0</v>
      </c>
      <c r="N3" s="6">
        <v>2</v>
      </c>
      <c r="O3" s="6">
        <v>2</v>
      </c>
      <c r="P3" s="6">
        <v>2</v>
      </c>
      <c r="Q3" s="6">
        <v>2</v>
      </c>
      <c r="R3" s="6">
        <v>0</v>
      </c>
      <c r="S3" s="6">
        <v>2</v>
      </c>
      <c r="T3" s="6">
        <v>0</v>
      </c>
      <c r="U3" s="6">
        <v>2</v>
      </c>
      <c r="V3" s="6">
        <v>2</v>
      </c>
      <c r="W3" s="6">
        <v>2</v>
      </c>
      <c r="X3" s="6">
        <v>2</v>
      </c>
      <c r="Y3" s="6">
        <v>2</v>
      </c>
      <c r="Z3" s="6">
        <v>2</v>
      </c>
      <c r="AB3" s="3">
        <v>5</v>
      </c>
      <c r="AC3" s="3" t="s">
        <v>20</v>
      </c>
      <c r="AD3" s="3">
        <v>48</v>
      </c>
      <c r="AE3" s="3">
        <v>48</v>
      </c>
      <c r="AF3" s="3">
        <v>48</v>
      </c>
      <c r="AG3" s="3">
        <v>144</v>
      </c>
      <c r="AH3" s="3" t="s">
        <v>115</v>
      </c>
      <c r="AI3" s="3" t="s">
        <v>10</v>
      </c>
      <c r="AJ3" s="3">
        <v>1</v>
      </c>
    </row>
    <row r="4" spans="1:36" ht="18" x14ac:dyDescent="0.4">
      <c r="A4" s="6" t="s">
        <v>88</v>
      </c>
      <c r="B4" s="6">
        <v>0</v>
      </c>
      <c r="C4" s="6">
        <v>0</v>
      </c>
      <c r="D4" s="6">
        <v>1</v>
      </c>
      <c r="E4" s="6">
        <v>0</v>
      </c>
      <c r="F4" s="6">
        <v>0</v>
      </c>
      <c r="G4" s="6">
        <v>0</v>
      </c>
      <c r="H4" s="6">
        <v>2</v>
      </c>
      <c r="I4" s="6">
        <v>2</v>
      </c>
      <c r="J4" s="6">
        <v>2</v>
      </c>
      <c r="K4" s="6">
        <v>2</v>
      </c>
      <c r="L4" s="6">
        <v>2</v>
      </c>
      <c r="M4" s="6">
        <v>0</v>
      </c>
      <c r="N4" s="6">
        <v>2</v>
      </c>
      <c r="O4" s="6">
        <v>2</v>
      </c>
      <c r="P4" s="6">
        <v>2</v>
      </c>
      <c r="Q4" s="6">
        <v>2</v>
      </c>
      <c r="R4" s="6">
        <v>0</v>
      </c>
      <c r="S4" s="6">
        <v>2</v>
      </c>
      <c r="T4" s="6">
        <v>0</v>
      </c>
      <c r="U4" s="6">
        <v>2</v>
      </c>
      <c r="V4" s="6">
        <v>2</v>
      </c>
      <c r="W4" s="6">
        <v>2</v>
      </c>
      <c r="X4" s="6">
        <v>2</v>
      </c>
      <c r="Y4" s="6">
        <v>2</v>
      </c>
      <c r="Z4" s="6">
        <v>2</v>
      </c>
      <c r="AB4" s="3">
        <v>6</v>
      </c>
      <c r="AC4" s="3" t="s">
        <v>23</v>
      </c>
      <c r="AD4" s="3">
        <v>46</v>
      </c>
      <c r="AE4" s="3">
        <v>46</v>
      </c>
      <c r="AF4" s="3">
        <v>46</v>
      </c>
      <c r="AG4" s="3">
        <v>138</v>
      </c>
      <c r="AH4" s="3" t="s">
        <v>116</v>
      </c>
      <c r="AI4" s="3" t="s">
        <v>10</v>
      </c>
      <c r="AJ4" s="3">
        <v>2</v>
      </c>
    </row>
    <row r="5" spans="1:36" ht="18" x14ac:dyDescent="0.4">
      <c r="A5" s="6" t="s">
        <v>89</v>
      </c>
      <c r="B5" s="6">
        <v>0</v>
      </c>
      <c r="C5" s="6">
        <v>0</v>
      </c>
      <c r="D5" s="6">
        <v>2</v>
      </c>
      <c r="E5" s="6">
        <v>1</v>
      </c>
      <c r="F5" s="6">
        <v>0</v>
      </c>
      <c r="G5" s="6">
        <v>0</v>
      </c>
      <c r="H5" s="6">
        <v>2</v>
      </c>
      <c r="I5" s="6">
        <v>2</v>
      </c>
      <c r="J5" s="6">
        <v>2</v>
      </c>
      <c r="K5" s="6">
        <v>2</v>
      </c>
      <c r="L5" s="6">
        <v>2</v>
      </c>
      <c r="M5" s="6">
        <v>0</v>
      </c>
      <c r="N5" s="6">
        <v>2</v>
      </c>
      <c r="O5" s="6">
        <v>2</v>
      </c>
      <c r="P5" s="6">
        <v>2</v>
      </c>
      <c r="Q5" s="6">
        <v>2</v>
      </c>
      <c r="R5" s="6">
        <v>0</v>
      </c>
      <c r="S5" s="6">
        <v>2</v>
      </c>
      <c r="T5" s="6">
        <v>0</v>
      </c>
      <c r="U5" s="6">
        <v>2</v>
      </c>
      <c r="V5" s="6">
        <v>2</v>
      </c>
      <c r="W5" s="6">
        <v>2</v>
      </c>
      <c r="X5" s="6">
        <v>2</v>
      </c>
      <c r="Y5" s="6">
        <v>2</v>
      </c>
      <c r="Z5" s="6">
        <v>2</v>
      </c>
      <c r="AB5" s="3">
        <v>2</v>
      </c>
      <c r="AC5" s="3" t="s">
        <v>12</v>
      </c>
      <c r="AD5" s="3">
        <v>42</v>
      </c>
      <c r="AE5" s="3">
        <v>42</v>
      </c>
      <c r="AF5" s="3">
        <v>42</v>
      </c>
      <c r="AG5" s="3">
        <v>126</v>
      </c>
      <c r="AH5" s="3" t="s">
        <v>117</v>
      </c>
      <c r="AI5" s="3" t="s">
        <v>10</v>
      </c>
      <c r="AJ5" s="3">
        <v>3</v>
      </c>
    </row>
    <row r="6" spans="1:36" ht="18" x14ac:dyDescent="0.4">
      <c r="A6" s="6" t="s">
        <v>90</v>
      </c>
      <c r="B6" s="6">
        <v>2</v>
      </c>
      <c r="C6" s="6">
        <v>2</v>
      </c>
      <c r="D6" s="6">
        <v>2</v>
      </c>
      <c r="E6" s="6">
        <v>2</v>
      </c>
      <c r="F6" s="6">
        <v>1</v>
      </c>
      <c r="G6" s="6">
        <v>2</v>
      </c>
      <c r="H6" s="6">
        <v>2</v>
      </c>
      <c r="I6" s="6">
        <v>2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2</v>
      </c>
      <c r="P6" s="6">
        <v>2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2</v>
      </c>
      <c r="W6" s="6">
        <v>2</v>
      </c>
      <c r="X6" s="6">
        <v>2</v>
      </c>
      <c r="Y6" s="6">
        <v>2</v>
      </c>
      <c r="Z6" s="6">
        <v>2</v>
      </c>
      <c r="AB6" s="3">
        <v>1</v>
      </c>
      <c r="AC6" s="3" t="s">
        <v>7</v>
      </c>
      <c r="AD6" s="3">
        <v>40</v>
      </c>
      <c r="AE6" s="3">
        <v>40</v>
      </c>
      <c r="AF6" s="3">
        <v>40</v>
      </c>
      <c r="AG6" s="3">
        <v>120</v>
      </c>
      <c r="AH6" s="3" t="s">
        <v>118</v>
      </c>
      <c r="AI6" s="3" t="s">
        <v>10</v>
      </c>
      <c r="AJ6" s="3">
        <v>4</v>
      </c>
    </row>
    <row r="7" spans="1:36" ht="18" x14ac:dyDescent="0.4">
      <c r="A7" s="6" t="s">
        <v>91</v>
      </c>
      <c r="B7" s="6">
        <v>2</v>
      </c>
      <c r="C7" s="6">
        <v>2</v>
      </c>
      <c r="D7" s="6">
        <v>2</v>
      </c>
      <c r="E7" s="6">
        <v>2</v>
      </c>
      <c r="F7" s="6">
        <v>0</v>
      </c>
      <c r="G7" s="6">
        <v>1</v>
      </c>
      <c r="H7" s="6">
        <v>2</v>
      </c>
      <c r="I7" s="6">
        <v>2</v>
      </c>
      <c r="J7" s="6">
        <v>2</v>
      </c>
      <c r="K7" s="6">
        <v>2</v>
      </c>
      <c r="L7" s="6">
        <v>2</v>
      </c>
      <c r="M7" s="6">
        <v>2</v>
      </c>
      <c r="N7" s="6">
        <v>2</v>
      </c>
      <c r="O7" s="6">
        <v>2</v>
      </c>
      <c r="P7" s="6">
        <v>2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2</v>
      </c>
      <c r="W7" s="6">
        <v>2</v>
      </c>
      <c r="X7" s="6">
        <v>2</v>
      </c>
      <c r="Y7" s="6">
        <v>2</v>
      </c>
      <c r="Z7" s="6">
        <v>2</v>
      </c>
      <c r="AB7" s="3">
        <v>19</v>
      </c>
      <c r="AC7" s="3" t="s">
        <v>52</v>
      </c>
      <c r="AD7" s="3">
        <v>40</v>
      </c>
      <c r="AE7" s="3">
        <v>40</v>
      </c>
      <c r="AF7" s="3">
        <v>40</v>
      </c>
      <c r="AG7" s="3">
        <v>120</v>
      </c>
      <c r="AH7" s="3" t="s">
        <v>118</v>
      </c>
      <c r="AI7" s="3" t="s">
        <v>10</v>
      </c>
      <c r="AJ7" s="3">
        <v>5</v>
      </c>
    </row>
    <row r="8" spans="1:36" ht="18" x14ac:dyDescent="0.4">
      <c r="A8" s="6" t="s">
        <v>92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1</v>
      </c>
      <c r="I8" s="6">
        <v>2</v>
      </c>
      <c r="J8" s="6">
        <v>2</v>
      </c>
      <c r="K8" s="6">
        <v>2</v>
      </c>
      <c r="L8" s="6">
        <v>2</v>
      </c>
      <c r="M8" s="6">
        <v>0</v>
      </c>
      <c r="N8" s="6">
        <v>2</v>
      </c>
      <c r="O8" s="6">
        <v>2</v>
      </c>
      <c r="P8" s="6">
        <v>2</v>
      </c>
      <c r="Q8" s="6">
        <v>2</v>
      </c>
      <c r="R8" s="6">
        <v>0</v>
      </c>
      <c r="S8" s="6">
        <v>2</v>
      </c>
      <c r="T8" s="6">
        <v>0</v>
      </c>
      <c r="U8" s="6">
        <v>2</v>
      </c>
      <c r="V8" s="6">
        <v>2</v>
      </c>
      <c r="W8" s="6">
        <v>2</v>
      </c>
      <c r="X8" s="6">
        <v>2</v>
      </c>
      <c r="Y8" s="6">
        <v>2</v>
      </c>
      <c r="Z8" s="6">
        <v>2</v>
      </c>
      <c r="AB8" s="3">
        <v>12</v>
      </c>
      <c r="AC8" s="3" t="s">
        <v>38</v>
      </c>
      <c r="AD8" s="3">
        <v>40</v>
      </c>
      <c r="AE8" s="3">
        <v>40</v>
      </c>
      <c r="AF8" s="3">
        <v>40</v>
      </c>
      <c r="AG8" s="3">
        <v>120</v>
      </c>
      <c r="AH8" s="3" t="s">
        <v>118</v>
      </c>
      <c r="AI8" s="3" t="s">
        <v>10</v>
      </c>
      <c r="AJ8" s="3">
        <v>6</v>
      </c>
    </row>
    <row r="9" spans="1:36" ht="18" x14ac:dyDescent="0.4">
      <c r="A9" s="6" t="s">
        <v>93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1</v>
      </c>
      <c r="J9" s="6">
        <v>2</v>
      </c>
      <c r="K9" s="6">
        <v>0</v>
      </c>
      <c r="L9" s="6">
        <v>2</v>
      </c>
      <c r="M9" s="6">
        <v>0</v>
      </c>
      <c r="N9" s="6">
        <v>2</v>
      </c>
      <c r="O9" s="6">
        <v>2</v>
      </c>
      <c r="P9" s="6">
        <v>2</v>
      </c>
      <c r="Q9" s="6">
        <v>2</v>
      </c>
      <c r="R9" s="6">
        <v>0</v>
      </c>
      <c r="S9" s="6">
        <v>2</v>
      </c>
      <c r="T9" s="6">
        <v>0</v>
      </c>
      <c r="U9" s="6">
        <v>2</v>
      </c>
      <c r="V9" s="6">
        <v>2</v>
      </c>
      <c r="W9" s="6">
        <v>2</v>
      </c>
      <c r="X9" s="6">
        <v>2</v>
      </c>
      <c r="Y9" s="6">
        <v>2</v>
      </c>
      <c r="Z9" s="6">
        <v>2</v>
      </c>
      <c r="AB9" s="3">
        <v>17</v>
      </c>
      <c r="AC9" s="3" t="s">
        <v>48</v>
      </c>
      <c r="AD9" s="3">
        <v>40</v>
      </c>
      <c r="AE9" s="3">
        <v>40</v>
      </c>
      <c r="AF9" s="3">
        <v>40</v>
      </c>
      <c r="AG9" s="3">
        <v>120</v>
      </c>
      <c r="AH9" s="3" t="s">
        <v>118</v>
      </c>
      <c r="AI9" s="3" t="s">
        <v>10</v>
      </c>
      <c r="AJ9" s="3">
        <v>7</v>
      </c>
    </row>
    <row r="10" spans="1:36" ht="18" x14ac:dyDescent="0.4">
      <c r="A10" s="6" t="s">
        <v>94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1</v>
      </c>
      <c r="K10" s="6">
        <v>0</v>
      </c>
      <c r="L10" s="6">
        <v>2</v>
      </c>
      <c r="M10" s="6">
        <v>0</v>
      </c>
      <c r="N10" s="6">
        <v>2</v>
      </c>
      <c r="O10" s="6">
        <v>2</v>
      </c>
      <c r="P10" s="6">
        <v>2</v>
      </c>
      <c r="Q10" s="6">
        <v>2</v>
      </c>
      <c r="R10" s="6">
        <v>0</v>
      </c>
      <c r="S10" s="6">
        <v>2</v>
      </c>
      <c r="T10" s="6">
        <v>0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B10" s="3">
        <v>3</v>
      </c>
      <c r="AC10" s="3" t="s">
        <v>15</v>
      </c>
      <c r="AD10" s="3">
        <v>38</v>
      </c>
      <c r="AE10" s="3">
        <v>38</v>
      </c>
      <c r="AF10" s="3">
        <v>38</v>
      </c>
      <c r="AG10" s="3">
        <v>114</v>
      </c>
      <c r="AH10" s="3" t="s">
        <v>119</v>
      </c>
      <c r="AI10" s="3" t="s">
        <v>10</v>
      </c>
      <c r="AJ10" s="3">
        <v>8</v>
      </c>
    </row>
    <row r="11" spans="1:36" ht="18" x14ac:dyDescent="0.4">
      <c r="A11" s="6" t="s">
        <v>95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2</v>
      </c>
      <c r="J11" s="6">
        <v>2</v>
      </c>
      <c r="K11" s="6">
        <v>1</v>
      </c>
      <c r="L11" s="6">
        <v>2</v>
      </c>
      <c r="M11" s="6">
        <v>0</v>
      </c>
      <c r="N11" s="6">
        <v>2</v>
      </c>
      <c r="O11" s="6">
        <v>2</v>
      </c>
      <c r="P11" s="6">
        <v>2</v>
      </c>
      <c r="Q11" s="6">
        <v>2</v>
      </c>
      <c r="R11" s="6">
        <v>0</v>
      </c>
      <c r="S11" s="6">
        <v>2</v>
      </c>
      <c r="T11" s="6">
        <v>0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B11" s="3">
        <v>4</v>
      </c>
      <c r="AC11" s="3" t="s">
        <v>18</v>
      </c>
      <c r="AD11" s="3">
        <v>38</v>
      </c>
      <c r="AE11" s="3">
        <v>38</v>
      </c>
      <c r="AF11" s="3">
        <v>38</v>
      </c>
      <c r="AG11" s="3">
        <v>114</v>
      </c>
      <c r="AH11" s="3" t="s">
        <v>119</v>
      </c>
      <c r="AI11" s="3" t="s">
        <v>10</v>
      </c>
      <c r="AJ11" s="3">
        <v>9</v>
      </c>
    </row>
    <row r="12" spans="1:36" ht="18" x14ac:dyDescent="0.4">
      <c r="A12" s="6" t="s">
        <v>96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>
        <v>0</v>
      </c>
      <c r="N12" s="6">
        <v>2</v>
      </c>
      <c r="O12" s="6">
        <v>2</v>
      </c>
      <c r="P12" s="6">
        <v>2</v>
      </c>
      <c r="Q12" s="6">
        <v>2</v>
      </c>
      <c r="R12" s="6">
        <v>0</v>
      </c>
      <c r="S12" s="6">
        <v>2</v>
      </c>
      <c r="T12" s="6">
        <v>0</v>
      </c>
      <c r="U12" s="6">
        <v>2</v>
      </c>
      <c r="V12" s="6">
        <v>2</v>
      </c>
      <c r="W12" s="6">
        <v>2</v>
      </c>
      <c r="X12" s="6">
        <v>2</v>
      </c>
      <c r="Y12" s="6">
        <v>2</v>
      </c>
      <c r="Z12" s="6">
        <v>2</v>
      </c>
      <c r="AB12" s="3">
        <v>7</v>
      </c>
      <c r="AC12" s="3" t="s">
        <v>25</v>
      </c>
      <c r="AD12" s="3">
        <v>36</v>
      </c>
      <c r="AE12" s="3">
        <v>36</v>
      </c>
      <c r="AF12" s="3">
        <v>36</v>
      </c>
      <c r="AG12" s="3">
        <v>108</v>
      </c>
      <c r="AH12" s="3" t="s">
        <v>120</v>
      </c>
      <c r="AI12" s="3" t="s">
        <v>10</v>
      </c>
      <c r="AJ12" s="3">
        <v>10</v>
      </c>
    </row>
    <row r="13" spans="1:36" ht="18" x14ac:dyDescent="0.4">
      <c r="A13" s="6" t="s">
        <v>97</v>
      </c>
      <c r="B13" s="6">
        <v>2</v>
      </c>
      <c r="C13" s="6">
        <v>2</v>
      </c>
      <c r="D13" s="6">
        <v>2</v>
      </c>
      <c r="E13" s="6">
        <v>2</v>
      </c>
      <c r="F13" s="6">
        <v>0</v>
      </c>
      <c r="G13" s="6">
        <v>0</v>
      </c>
      <c r="H13" s="6">
        <v>2</v>
      </c>
      <c r="I13" s="6">
        <v>2</v>
      </c>
      <c r="J13" s="6">
        <v>2</v>
      </c>
      <c r="K13" s="6">
        <v>2</v>
      </c>
      <c r="L13" s="6">
        <v>2</v>
      </c>
      <c r="M13" s="6">
        <v>1</v>
      </c>
      <c r="N13" s="6">
        <v>2</v>
      </c>
      <c r="O13" s="6">
        <v>2</v>
      </c>
      <c r="P13" s="6">
        <v>2</v>
      </c>
      <c r="Q13" s="6">
        <v>2</v>
      </c>
      <c r="R13" s="6">
        <v>2</v>
      </c>
      <c r="S13" s="6">
        <v>2</v>
      </c>
      <c r="T13" s="6">
        <v>2</v>
      </c>
      <c r="U13" s="6">
        <v>2</v>
      </c>
      <c r="V13" s="6">
        <v>2</v>
      </c>
      <c r="W13" s="6">
        <v>2</v>
      </c>
      <c r="X13" s="6">
        <v>2</v>
      </c>
      <c r="Y13" s="6">
        <v>2</v>
      </c>
      <c r="Z13" s="6">
        <v>2</v>
      </c>
      <c r="AB13" s="3">
        <v>10</v>
      </c>
      <c r="AC13" s="3" t="s">
        <v>32</v>
      </c>
      <c r="AD13" s="3">
        <v>36</v>
      </c>
      <c r="AE13" s="3">
        <v>36</v>
      </c>
      <c r="AF13" s="3">
        <v>36</v>
      </c>
      <c r="AG13" s="3">
        <v>108</v>
      </c>
      <c r="AH13" s="3" t="s">
        <v>120</v>
      </c>
      <c r="AI13" s="3" t="s">
        <v>10</v>
      </c>
      <c r="AJ13" s="3">
        <v>11</v>
      </c>
    </row>
    <row r="14" spans="1:36" ht="18" x14ac:dyDescent="0.4">
      <c r="A14" s="6" t="s">
        <v>98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1</v>
      </c>
      <c r="O14" s="6">
        <v>2</v>
      </c>
      <c r="P14" s="6">
        <v>2</v>
      </c>
      <c r="Q14" s="6">
        <v>2</v>
      </c>
      <c r="R14" s="6">
        <v>0</v>
      </c>
      <c r="S14" s="6">
        <v>2</v>
      </c>
      <c r="T14" s="6">
        <v>0</v>
      </c>
      <c r="U14" s="6">
        <v>2</v>
      </c>
      <c r="V14" s="6">
        <v>2</v>
      </c>
      <c r="W14" s="6">
        <v>2</v>
      </c>
      <c r="X14" s="6">
        <v>2</v>
      </c>
      <c r="Y14" s="6">
        <v>2</v>
      </c>
      <c r="Z14" s="6">
        <v>2</v>
      </c>
      <c r="AB14" s="3">
        <v>24</v>
      </c>
      <c r="AC14" s="3" t="s">
        <v>62</v>
      </c>
      <c r="AD14" s="3">
        <v>34</v>
      </c>
      <c r="AE14" s="3">
        <v>34</v>
      </c>
      <c r="AF14" s="3">
        <v>34</v>
      </c>
      <c r="AG14" s="3">
        <v>102</v>
      </c>
      <c r="AH14" s="3" t="s">
        <v>121</v>
      </c>
      <c r="AI14" s="3" t="s">
        <v>10</v>
      </c>
      <c r="AJ14" s="3">
        <v>12</v>
      </c>
    </row>
    <row r="15" spans="1:36" ht="18" x14ac:dyDescent="0.4">
      <c r="A15" s="6" t="s">
        <v>99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  <c r="P15" s="6">
        <v>2</v>
      </c>
      <c r="Q15" s="6">
        <v>2</v>
      </c>
      <c r="R15" s="6">
        <v>0</v>
      </c>
      <c r="S15" s="6">
        <v>2</v>
      </c>
      <c r="T15" s="6">
        <v>0</v>
      </c>
      <c r="U15" s="6">
        <v>2</v>
      </c>
      <c r="V15" s="6">
        <v>2</v>
      </c>
      <c r="W15" s="6">
        <v>2</v>
      </c>
      <c r="X15" s="6">
        <v>2</v>
      </c>
      <c r="Y15" s="6">
        <v>2</v>
      </c>
      <c r="Z15" s="6">
        <v>2</v>
      </c>
      <c r="AB15" s="3">
        <v>21</v>
      </c>
      <c r="AC15" s="3" t="s">
        <v>56</v>
      </c>
      <c r="AD15" s="3">
        <v>32</v>
      </c>
      <c r="AE15" s="3">
        <v>32</v>
      </c>
      <c r="AF15" s="3">
        <v>32</v>
      </c>
      <c r="AG15" s="3">
        <v>96</v>
      </c>
      <c r="AH15" s="3" t="s">
        <v>122</v>
      </c>
      <c r="AI15" s="3" t="s">
        <v>11</v>
      </c>
      <c r="AJ15" s="3">
        <v>13</v>
      </c>
    </row>
    <row r="16" spans="1:36" ht="18" x14ac:dyDescent="0.4">
      <c r="A16" s="6" t="s">
        <v>100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2</v>
      </c>
      <c r="R16" s="6">
        <v>0</v>
      </c>
      <c r="S16" s="6">
        <v>2</v>
      </c>
      <c r="T16" s="6">
        <v>0</v>
      </c>
      <c r="U16" s="6">
        <v>2</v>
      </c>
      <c r="V16" s="6">
        <v>2</v>
      </c>
      <c r="W16" s="6">
        <v>2</v>
      </c>
      <c r="X16" s="6">
        <v>2</v>
      </c>
      <c r="Y16" s="6">
        <v>2</v>
      </c>
      <c r="Z16" s="6">
        <v>2</v>
      </c>
      <c r="AB16" s="3">
        <v>18</v>
      </c>
      <c r="AC16" s="3" t="s">
        <v>50</v>
      </c>
      <c r="AD16" s="3">
        <v>30</v>
      </c>
      <c r="AE16" s="3">
        <v>30</v>
      </c>
      <c r="AF16" s="3">
        <v>30</v>
      </c>
      <c r="AG16" s="3">
        <v>90</v>
      </c>
      <c r="AH16" s="3" t="s">
        <v>123</v>
      </c>
      <c r="AI16" s="3" t="s">
        <v>11</v>
      </c>
      <c r="AJ16" s="3">
        <v>14</v>
      </c>
    </row>
    <row r="17" spans="1:36" ht="18" x14ac:dyDescent="0.4">
      <c r="A17" s="6" t="s">
        <v>101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1</v>
      </c>
      <c r="R17" s="6">
        <v>0</v>
      </c>
      <c r="S17" s="6">
        <v>2</v>
      </c>
      <c r="T17" s="6">
        <v>0</v>
      </c>
      <c r="U17" s="6">
        <v>2</v>
      </c>
      <c r="V17" s="6">
        <v>2</v>
      </c>
      <c r="W17" s="6">
        <v>2</v>
      </c>
      <c r="X17" s="6">
        <v>2</v>
      </c>
      <c r="Y17" s="6">
        <v>2</v>
      </c>
      <c r="Z17" s="6">
        <v>2</v>
      </c>
      <c r="AB17" s="3">
        <v>9</v>
      </c>
      <c r="AC17" s="3" t="s">
        <v>29</v>
      </c>
      <c r="AD17" s="3">
        <v>28</v>
      </c>
      <c r="AE17" s="3">
        <v>28</v>
      </c>
      <c r="AF17" s="3">
        <v>28</v>
      </c>
      <c r="AG17" s="3">
        <v>84</v>
      </c>
      <c r="AH17" s="3" t="s">
        <v>124</v>
      </c>
      <c r="AI17" s="3" t="s">
        <v>11</v>
      </c>
      <c r="AJ17" s="3">
        <v>15</v>
      </c>
    </row>
    <row r="18" spans="1:36" ht="18" x14ac:dyDescent="0.4">
      <c r="A18" s="6" t="s">
        <v>102</v>
      </c>
      <c r="B18" s="6">
        <v>2</v>
      </c>
      <c r="C18" s="6">
        <v>2</v>
      </c>
      <c r="D18" s="6">
        <v>2</v>
      </c>
      <c r="E18" s="6">
        <v>2</v>
      </c>
      <c r="F18" s="6">
        <v>0</v>
      </c>
      <c r="G18" s="6">
        <v>0</v>
      </c>
      <c r="H18" s="6">
        <v>2</v>
      </c>
      <c r="I18" s="6">
        <v>2</v>
      </c>
      <c r="J18" s="6">
        <v>2</v>
      </c>
      <c r="K18" s="6">
        <v>2</v>
      </c>
      <c r="L18" s="6">
        <v>2</v>
      </c>
      <c r="M18" s="6">
        <v>0</v>
      </c>
      <c r="N18" s="6">
        <v>2</v>
      </c>
      <c r="O18" s="6">
        <v>2</v>
      </c>
      <c r="P18" s="6">
        <v>2</v>
      </c>
      <c r="Q18" s="6">
        <v>2</v>
      </c>
      <c r="R18" s="6">
        <v>1</v>
      </c>
      <c r="S18" s="6">
        <v>2</v>
      </c>
      <c r="T18" s="6">
        <v>2</v>
      </c>
      <c r="U18" s="6">
        <v>2</v>
      </c>
      <c r="V18" s="6">
        <v>2</v>
      </c>
      <c r="W18" s="6">
        <v>2</v>
      </c>
      <c r="X18" s="6">
        <v>2</v>
      </c>
      <c r="Y18" s="6">
        <v>2</v>
      </c>
      <c r="Z18" s="6">
        <v>2</v>
      </c>
      <c r="AB18" s="3">
        <v>13</v>
      </c>
      <c r="AC18" s="3" t="s">
        <v>40</v>
      </c>
      <c r="AD18" s="3">
        <v>26</v>
      </c>
      <c r="AE18" s="3">
        <v>26</v>
      </c>
      <c r="AF18" s="3">
        <v>26</v>
      </c>
      <c r="AG18" s="3">
        <v>78</v>
      </c>
      <c r="AH18" s="3" t="s">
        <v>125</v>
      </c>
      <c r="AI18" s="3" t="s">
        <v>11</v>
      </c>
      <c r="AJ18" s="3">
        <v>16</v>
      </c>
    </row>
    <row r="19" spans="1:36" ht="18" x14ac:dyDescent="0.4">
      <c r="A19" s="6" t="s">
        <v>103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1</v>
      </c>
      <c r="T19" s="6">
        <v>0</v>
      </c>
      <c r="U19" s="6">
        <v>2</v>
      </c>
      <c r="V19" s="6">
        <v>2</v>
      </c>
      <c r="W19" s="6">
        <v>2</v>
      </c>
      <c r="X19" s="6">
        <v>2</v>
      </c>
      <c r="Y19" s="6">
        <v>2</v>
      </c>
      <c r="Z19" s="6">
        <v>2</v>
      </c>
      <c r="AB19" s="3">
        <v>14</v>
      </c>
      <c r="AC19" s="3" t="s">
        <v>42</v>
      </c>
      <c r="AD19" s="3">
        <v>24</v>
      </c>
      <c r="AE19" s="3">
        <v>24</v>
      </c>
      <c r="AF19" s="3">
        <v>24</v>
      </c>
      <c r="AG19" s="3">
        <v>72</v>
      </c>
      <c r="AH19" s="3" t="s">
        <v>126</v>
      </c>
      <c r="AI19" s="3" t="s">
        <v>11</v>
      </c>
      <c r="AJ19" s="3">
        <v>17</v>
      </c>
    </row>
    <row r="20" spans="1:36" ht="18" x14ac:dyDescent="0.4">
      <c r="A20" s="6" t="s">
        <v>104</v>
      </c>
      <c r="B20" s="6">
        <v>2</v>
      </c>
      <c r="C20" s="6">
        <v>2</v>
      </c>
      <c r="D20" s="6">
        <v>2</v>
      </c>
      <c r="E20" s="6">
        <v>2</v>
      </c>
      <c r="F20" s="6">
        <v>0</v>
      </c>
      <c r="G20" s="6">
        <v>0</v>
      </c>
      <c r="H20" s="6">
        <v>2</v>
      </c>
      <c r="I20" s="6">
        <v>2</v>
      </c>
      <c r="J20" s="6">
        <v>2</v>
      </c>
      <c r="K20" s="6">
        <v>2</v>
      </c>
      <c r="L20" s="6">
        <v>2</v>
      </c>
      <c r="M20" s="6">
        <v>0</v>
      </c>
      <c r="N20" s="6">
        <v>2</v>
      </c>
      <c r="O20" s="6">
        <v>2</v>
      </c>
      <c r="P20" s="6">
        <v>2</v>
      </c>
      <c r="Q20" s="6">
        <v>2</v>
      </c>
      <c r="R20" s="6">
        <v>0</v>
      </c>
      <c r="S20" s="6">
        <v>2</v>
      </c>
      <c r="T20" s="6">
        <v>1</v>
      </c>
      <c r="U20" s="6">
        <v>2</v>
      </c>
      <c r="V20" s="6">
        <v>2</v>
      </c>
      <c r="W20" s="6">
        <v>2</v>
      </c>
      <c r="X20" s="6">
        <v>2</v>
      </c>
      <c r="Y20" s="6">
        <v>2</v>
      </c>
      <c r="Z20" s="6">
        <v>2</v>
      </c>
      <c r="AB20" s="3">
        <v>22</v>
      </c>
      <c r="AC20" s="3" t="s">
        <v>58</v>
      </c>
      <c r="AD20" s="3">
        <v>22</v>
      </c>
      <c r="AE20" s="3">
        <v>22</v>
      </c>
      <c r="AF20" s="3">
        <v>22</v>
      </c>
      <c r="AG20" s="3">
        <v>66</v>
      </c>
      <c r="AH20" s="3" t="s">
        <v>127</v>
      </c>
      <c r="AI20" s="3" t="s">
        <v>11</v>
      </c>
      <c r="AJ20" s="3">
        <v>18</v>
      </c>
    </row>
    <row r="21" spans="1:36" ht="18" x14ac:dyDescent="0.4">
      <c r="A21" s="6" t="s">
        <v>105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2</v>
      </c>
      <c r="W21" s="6">
        <v>2</v>
      </c>
      <c r="X21" s="6">
        <v>2</v>
      </c>
      <c r="Y21" s="6">
        <v>2</v>
      </c>
      <c r="Z21" s="6">
        <v>2</v>
      </c>
      <c r="AB21" s="3">
        <v>25</v>
      </c>
      <c r="AC21" s="3" t="s">
        <v>64</v>
      </c>
      <c r="AD21" s="3">
        <v>20</v>
      </c>
      <c r="AE21" s="3">
        <v>20</v>
      </c>
      <c r="AF21" s="3">
        <v>20</v>
      </c>
      <c r="AG21" s="3">
        <v>60</v>
      </c>
      <c r="AH21" s="3" t="s">
        <v>128</v>
      </c>
      <c r="AI21" s="3" t="s">
        <v>11</v>
      </c>
      <c r="AJ21" s="3">
        <v>19</v>
      </c>
    </row>
    <row r="22" spans="1:36" ht="18" x14ac:dyDescent="0.4">
      <c r="A22" s="6" t="s">
        <v>106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1</v>
      </c>
      <c r="W22" s="6">
        <v>2</v>
      </c>
      <c r="X22" s="6">
        <v>2</v>
      </c>
      <c r="Y22" s="6">
        <v>2</v>
      </c>
      <c r="Z22" s="6">
        <v>2</v>
      </c>
      <c r="AB22" s="3">
        <v>16</v>
      </c>
      <c r="AC22" s="3" t="s">
        <v>46</v>
      </c>
      <c r="AD22" s="3">
        <v>18</v>
      </c>
      <c r="AE22" s="3">
        <v>18</v>
      </c>
      <c r="AF22" s="3">
        <v>18</v>
      </c>
      <c r="AG22" s="3">
        <v>54</v>
      </c>
      <c r="AH22" s="3" t="s">
        <v>129</v>
      </c>
      <c r="AI22" s="3" t="s">
        <v>11</v>
      </c>
      <c r="AJ22" s="3">
        <v>20</v>
      </c>
    </row>
    <row r="23" spans="1:36" ht="18" x14ac:dyDescent="0.4">
      <c r="A23" s="6" t="s">
        <v>107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1</v>
      </c>
      <c r="X23" s="6">
        <v>2</v>
      </c>
      <c r="Y23" s="6">
        <v>2</v>
      </c>
      <c r="Z23" s="6">
        <v>2</v>
      </c>
      <c r="AB23" s="3">
        <v>8</v>
      </c>
      <c r="AC23" s="3" t="s">
        <v>27</v>
      </c>
      <c r="AD23" s="3">
        <v>16</v>
      </c>
      <c r="AE23" s="3">
        <v>16</v>
      </c>
      <c r="AF23" s="3">
        <v>16</v>
      </c>
      <c r="AG23" s="3">
        <v>48</v>
      </c>
      <c r="AH23" s="3" t="s">
        <v>84</v>
      </c>
      <c r="AI23" s="3" t="s">
        <v>11</v>
      </c>
      <c r="AJ23" s="3">
        <v>21</v>
      </c>
    </row>
    <row r="24" spans="1:36" ht="18" x14ac:dyDescent="0.4">
      <c r="A24" s="6" t="s">
        <v>108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1</v>
      </c>
      <c r="Y24" s="6">
        <v>2</v>
      </c>
      <c r="Z24" s="6">
        <v>2</v>
      </c>
      <c r="AB24" s="3">
        <v>11</v>
      </c>
      <c r="AC24" s="3" t="s">
        <v>35</v>
      </c>
      <c r="AD24" s="3">
        <v>14</v>
      </c>
      <c r="AE24" s="3">
        <v>14</v>
      </c>
      <c r="AF24" s="3">
        <v>14</v>
      </c>
      <c r="AG24" s="3">
        <v>42</v>
      </c>
      <c r="AH24" s="3" t="s">
        <v>83</v>
      </c>
      <c r="AI24" s="3" t="s">
        <v>11</v>
      </c>
      <c r="AJ24" s="3">
        <v>22</v>
      </c>
    </row>
    <row r="25" spans="1:36" ht="18" x14ac:dyDescent="0.4">
      <c r="A25" s="6" t="s">
        <v>109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1</v>
      </c>
      <c r="Z25" s="6">
        <v>2</v>
      </c>
      <c r="AB25" s="3">
        <v>15</v>
      </c>
      <c r="AC25" s="3" t="s">
        <v>44</v>
      </c>
      <c r="AD25" s="3">
        <v>12</v>
      </c>
      <c r="AE25" s="3">
        <v>12</v>
      </c>
      <c r="AF25" s="3">
        <v>12</v>
      </c>
      <c r="AG25" s="3">
        <v>36</v>
      </c>
      <c r="AH25" s="3" t="s">
        <v>82</v>
      </c>
      <c r="AI25" s="3" t="s">
        <v>11</v>
      </c>
      <c r="AJ25" s="3">
        <v>23</v>
      </c>
    </row>
    <row r="26" spans="1:36" ht="18" x14ac:dyDescent="0.4">
      <c r="A26" s="6" t="s">
        <v>110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1</v>
      </c>
      <c r="AB26" s="3">
        <v>20</v>
      </c>
      <c r="AC26" s="3" t="s">
        <v>54</v>
      </c>
      <c r="AD26" s="3">
        <v>10</v>
      </c>
      <c r="AE26" s="3">
        <v>10</v>
      </c>
      <c r="AF26" s="3">
        <v>10</v>
      </c>
      <c r="AG26" s="3">
        <v>30</v>
      </c>
      <c r="AH26" s="3" t="s">
        <v>130</v>
      </c>
      <c r="AI26" s="3" t="s">
        <v>11</v>
      </c>
      <c r="AJ26" s="3">
        <v>24</v>
      </c>
    </row>
    <row r="27" spans="1:36" ht="18" x14ac:dyDescent="0.4">
      <c r="AB27" s="3">
        <v>23</v>
      </c>
      <c r="AC27" s="3" t="s">
        <v>60</v>
      </c>
      <c r="AD27" s="3">
        <v>8</v>
      </c>
      <c r="AE27" s="3">
        <v>8</v>
      </c>
      <c r="AF27" s="3">
        <v>8</v>
      </c>
      <c r="AG27" s="3">
        <v>24</v>
      </c>
      <c r="AH27" s="3" t="s">
        <v>74</v>
      </c>
      <c r="AI27" s="3" t="s">
        <v>11</v>
      </c>
      <c r="AJ27" s="3">
        <v>25</v>
      </c>
    </row>
    <row r="28" spans="1:36" ht="18" x14ac:dyDescent="0.4">
      <c r="A28" s="3" t="s">
        <v>69</v>
      </c>
      <c r="B28" s="3" t="s">
        <v>86</v>
      </c>
      <c r="C28" s="3" t="s">
        <v>87</v>
      </c>
      <c r="D28" s="3" t="s">
        <v>88</v>
      </c>
      <c r="E28" s="3" t="s">
        <v>89</v>
      </c>
      <c r="F28" s="3" t="s">
        <v>90</v>
      </c>
      <c r="G28" s="3" t="s">
        <v>91</v>
      </c>
      <c r="H28" s="3" t="s">
        <v>92</v>
      </c>
      <c r="I28" s="3" t="s">
        <v>93</v>
      </c>
      <c r="J28" s="3" t="s">
        <v>94</v>
      </c>
      <c r="K28" s="3" t="s">
        <v>95</v>
      </c>
      <c r="L28" s="3" t="s">
        <v>96</v>
      </c>
      <c r="M28" s="3" t="s">
        <v>97</v>
      </c>
      <c r="N28" s="3" t="s">
        <v>98</v>
      </c>
      <c r="O28" s="3" t="s">
        <v>99</v>
      </c>
      <c r="P28" s="3" t="s">
        <v>100</v>
      </c>
      <c r="Q28" s="3" t="s">
        <v>101</v>
      </c>
      <c r="R28" s="3" t="s">
        <v>102</v>
      </c>
      <c r="S28" s="3" t="s">
        <v>103</v>
      </c>
      <c r="T28" s="3" t="s">
        <v>104</v>
      </c>
      <c r="U28" s="3" t="s">
        <v>105</v>
      </c>
      <c r="V28" s="3" t="s">
        <v>106</v>
      </c>
      <c r="W28" s="3" t="s">
        <v>107</v>
      </c>
      <c r="X28" s="3" t="s">
        <v>108</v>
      </c>
      <c r="Y28" s="3" t="s">
        <v>109</v>
      </c>
      <c r="Z28" s="3" t="s">
        <v>110</v>
      </c>
    </row>
    <row r="29" spans="1:36" ht="18" x14ac:dyDescent="0.4">
      <c r="A29" s="3" t="s">
        <v>86</v>
      </c>
      <c r="B29" s="3">
        <v>1</v>
      </c>
      <c r="C29" s="3">
        <v>0</v>
      </c>
      <c r="D29" s="3">
        <v>0</v>
      </c>
      <c r="E29" s="3">
        <v>2</v>
      </c>
      <c r="F29" s="3">
        <v>0</v>
      </c>
      <c r="G29" s="3">
        <v>0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0</v>
      </c>
      <c r="N29" s="3">
        <v>2</v>
      </c>
      <c r="O29" s="3">
        <v>2</v>
      </c>
      <c r="P29" s="3">
        <v>2</v>
      </c>
      <c r="Q29" s="3">
        <v>2</v>
      </c>
      <c r="R29" s="3">
        <v>0</v>
      </c>
      <c r="S29" s="3">
        <v>2</v>
      </c>
      <c r="T29" s="3">
        <v>0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</row>
    <row r="30" spans="1:36" ht="18" x14ac:dyDescent="0.4">
      <c r="A30" s="3" t="s">
        <v>87</v>
      </c>
      <c r="B30" s="3">
        <v>2</v>
      </c>
      <c r="C30" s="3">
        <v>1</v>
      </c>
      <c r="D30" s="3">
        <v>2</v>
      </c>
      <c r="E30" s="3">
        <v>2</v>
      </c>
      <c r="F30" s="3">
        <v>0</v>
      </c>
      <c r="G30" s="3">
        <v>0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0</v>
      </c>
      <c r="N30" s="3">
        <v>2</v>
      </c>
      <c r="O30" s="3">
        <v>2</v>
      </c>
      <c r="P30" s="3">
        <v>2</v>
      </c>
      <c r="Q30" s="3">
        <v>2</v>
      </c>
      <c r="R30" s="3">
        <v>0</v>
      </c>
      <c r="S30" s="3">
        <v>2</v>
      </c>
      <c r="T30" s="3">
        <v>0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</row>
    <row r="31" spans="1:36" ht="18" x14ac:dyDescent="0.4">
      <c r="A31" s="3" t="s">
        <v>88</v>
      </c>
      <c r="B31" s="3">
        <v>2</v>
      </c>
      <c r="C31" s="3">
        <v>0</v>
      </c>
      <c r="D31" s="3">
        <v>1</v>
      </c>
      <c r="E31" s="3">
        <v>2</v>
      </c>
      <c r="F31" s="3">
        <v>0</v>
      </c>
      <c r="G31" s="3">
        <v>0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0</v>
      </c>
      <c r="N31" s="3">
        <v>2</v>
      </c>
      <c r="O31" s="3">
        <v>2</v>
      </c>
      <c r="P31" s="3">
        <v>2</v>
      </c>
      <c r="Q31" s="3">
        <v>2</v>
      </c>
      <c r="R31" s="3">
        <v>0</v>
      </c>
      <c r="S31" s="3">
        <v>2</v>
      </c>
      <c r="T31" s="3">
        <v>0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</row>
    <row r="32" spans="1:36" ht="18" x14ac:dyDescent="0.4">
      <c r="A32" s="3" t="s">
        <v>89</v>
      </c>
      <c r="B32" s="3">
        <v>0</v>
      </c>
      <c r="C32" s="3">
        <v>0</v>
      </c>
      <c r="D32" s="3">
        <v>0</v>
      </c>
      <c r="E32" s="3">
        <v>1</v>
      </c>
      <c r="F32" s="3">
        <v>0</v>
      </c>
      <c r="G32" s="3">
        <v>0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0</v>
      </c>
      <c r="N32" s="3">
        <v>2</v>
      </c>
      <c r="O32" s="3">
        <v>2</v>
      </c>
      <c r="P32" s="3">
        <v>2</v>
      </c>
      <c r="Q32" s="3">
        <v>2</v>
      </c>
      <c r="R32" s="3">
        <v>0</v>
      </c>
      <c r="S32" s="3">
        <v>2</v>
      </c>
      <c r="T32" s="3">
        <v>0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</row>
    <row r="33" spans="1:26" ht="18" x14ac:dyDescent="0.4">
      <c r="A33" s="3" t="s">
        <v>90</v>
      </c>
      <c r="B33" s="3">
        <v>2</v>
      </c>
      <c r="C33" s="3">
        <v>2</v>
      </c>
      <c r="D33" s="3">
        <v>2</v>
      </c>
      <c r="E33" s="3">
        <v>2</v>
      </c>
      <c r="F33" s="3">
        <v>1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</row>
    <row r="34" spans="1:26" ht="18" x14ac:dyDescent="0.4">
      <c r="A34" s="3" t="s">
        <v>91</v>
      </c>
      <c r="B34" s="3">
        <v>2</v>
      </c>
      <c r="C34" s="3">
        <v>2</v>
      </c>
      <c r="D34" s="3">
        <v>2</v>
      </c>
      <c r="E34" s="3">
        <v>2</v>
      </c>
      <c r="F34" s="3">
        <v>0</v>
      </c>
      <c r="G34" s="3">
        <v>1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</row>
    <row r="35" spans="1:26" ht="18" x14ac:dyDescent="0.4">
      <c r="A35" s="3" t="s">
        <v>92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</v>
      </c>
      <c r="I35" s="3">
        <v>2</v>
      </c>
      <c r="J35" s="3">
        <v>0</v>
      </c>
      <c r="K35" s="3">
        <v>2</v>
      </c>
      <c r="L35" s="3">
        <v>2</v>
      </c>
      <c r="M35" s="3">
        <v>0</v>
      </c>
      <c r="N35" s="3">
        <v>2</v>
      </c>
      <c r="O35" s="3">
        <v>2</v>
      </c>
      <c r="P35" s="3">
        <v>2</v>
      </c>
      <c r="Q35" s="3">
        <v>2</v>
      </c>
      <c r="R35" s="3">
        <v>0</v>
      </c>
      <c r="S35" s="3">
        <v>2</v>
      </c>
      <c r="T35" s="3">
        <v>0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</row>
    <row r="36" spans="1:26" ht="18" x14ac:dyDescent="0.4">
      <c r="A36" s="3" t="s">
        <v>93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2</v>
      </c>
      <c r="K36" s="3">
        <v>0</v>
      </c>
      <c r="L36" s="3">
        <v>2</v>
      </c>
      <c r="M36" s="3">
        <v>0</v>
      </c>
      <c r="N36" s="3">
        <v>2</v>
      </c>
      <c r="O36" s="3">
        <v>2</v>
      </c>
      <c r="P36" s="3">
        <v>2</v>
      </c>
      <c r="Q36" s="3">
        <v>2</v>
      </c>
      <c r="R36" s="3">
        <v>0</v>
      </c>
      <c r="S36" s="3">
        <v>2</v>
      </c>
      <c r="T36" s="3">
        <v>0</v>
      </c>
      <c r="U36" s="3">
        <v>2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</row>
    <row r="37" spans="1:26" ht="18" x14ac:dyDescent="0.4">
      <c r="A37" s="3" t="s">
        <v>94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2</v>
      </c>
      <c r="I37" s="3">
        <v>0</v>
      </c>
      <c r="J37" s="3">
        <v>1</v>
      </c>
      <c r="K37" s="3">
        <v>2</v>
      </c>
      <c r="L37" s="3">
        <v>2</v>
      </c>
      <c r="M37" s="3">
        <v>0</v>
      </c>
      <c r="N37" s="3">
        <v>2</v>
      </c>
      <c r="O37" s="3">
        <v>2</v>
      </c>
      <c r="P37" s="3">
        <v>2</v>
      </c>
      <c r="Q37" s="3">
        <v>2</v>
      </c>
      <c r="R37" s="3">
        <v>0</v>
      </c>
      <c r="S37" s="3">
        <v>2</v>
      </c>
      <c r="T37" s="3">
        <v>0</v>
      </c>
      <c r="U37" s="3">
        <v>2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</row>
    <row r="38" spans="1:26" ht="18" x14ac:dyDescent="0.4">
      <c r="A38" s="3" t="s">
        <v>95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2</v>
      </c>
      <c r="J38" s="3">
        <v>0</v>
      </c>
      <c r="K38" s="3">
        <v>1</v>
      </c>
      <c r="L38" s="3">
        <v>2</v>
      </c>
      <c r="M38" s="3">
        <v>0</v>
      </c>
      <c r="N38" s="3">
        <v>2</v>
      </c>
      <c r="O38" s="3">
        <v>2</v>
      </c>
      <c r="P38" s="3">
        <v>2</v>
      </c>
      <c r="Q38" s="3">
        <v>2</v>
      </c>
      <c r="R38" s="3">
        <v>0</v>
      </c>
      <c r="S38" s="3">
        <v>2</v>
      </c>
      <c r="T38" s="3">
        <v>0</v>
      </c>
      <c r="U38" s="3">
        <v>2</v>
      </c>
      <c r="V38" s="3">
        <v>2</v>
      </c>
      <c r="W38" s="3">
        <v>2</v>
      </c>
      <c r="X38" s="3">
        <v>2</v>
      </c>
      <c r="Y38" s="3">
        <v>2</v>
      </c>
      <c r="Z38" s="3">
        <v>2</v>
      </c>
    </row>
    <row r="39" spans="1:26" ht="18" x14ac:dyDescent="0.4">
      <c r="A39" s="3" t="s">
        <v>96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1</v>
      </c>
      <c r="M39" s="3">
        <v>0</v>
      </c>
      <c r="N39" s="3">
        <v>2</v>
      </c>
      <c r="O39" s="3">
        <v>2</v>
      </c>
      <c r="P39" s="3">
        <v>2</v>
      </c>
      <c r="Q39" s="3">
        <v>2</v>
      </c>
      <c r="R39" s="3">
        <v>0</v>
      </c>
      <c r="S39" s="3">
        <v>2</v>
      </c>
      <c r="T39" s="3">
        <v>0</v>
      </c>
      <c r="U39" s="3">
        <v>2</v>
      </c>
      <c r="V39" s="3">
        <v>2</v>
      </c>
      <c r="W39" s="3">
        <v>2</v>
      </c>
      <c r="X39" s="3">
        <v>2</v>
      </c>
      <c r="Y39" s="3">
        <v>2</v>
      </c>
      <c r="Z39" s="3">
        <v>2</v>
      </c>
    </row>
    <row r="40" spans="1:26" ht="18" x14ac:dyDescent="0.4">
      <c r="A40" s="3" t="s">
        <v>97</v>
      </c>
      <c r="B40" s="3">
        <v>2</v>
      </c>
      <c r="C40" s="3">
        <v>2</v>
      </c>
      <c r="D40" s="3">
        <v>2</v>
      </c>
      <c r="E40" s="3">
        <v>2</v>
      </c>
      <c r="F40" s="3">
        <v>0</v>
      </c>
      <c r="G40" s="3">
        <v>0</v>
      </c>
      <c r="H40" s="3">
        <v>2</v>
      </c>
      <c r="I40" s="3">
        <v>2</v>
      </c>
      <c r="J40" s="3">
        <v>2</v>
      </c>
      <c r="K40" s="3">
        <v>2</v>
      </c>
      <c r="L40" s="3">
        <v>2</v>
      </c>
      <c r="M40" s="3">
        <v>1</v>
      </c>
      <c r="N40" s="3">
        <v>2</v>
      </c>
      <c r="O40" s="3">
        <v>2</v>
      </c>
      <c r="P40" s="3">
        <v>2</v>
      </c>
      <c r="Q40" s="3">
        <v>2</v>
      </c>
      <c r="R40" s="3">
        <v>2</v>
      </c>
      <c r="S40" s="3">
        <v>2</v>
      </c>
      <c r="T40" s="3">
        <v>2</v>
      </c>
      <c r="U40" s="3">
        <v>2</v>
      </c>
      <c r="V40" s="3">
        <v>2</v>
      </c>
      <c r="W40" s="3">
        <v>2</v>
      </c>
      <c r="X40" s="3">
        <v>2</v>
      </c>
      <c r="Y40" s="3">
        <v>2</v>
      </c>
      <c r="Z40" s="3">
        <v>2</v>
      </c>
    </row>
    <row r="41" spans="1:26" ht="18" x14ac:dyDescent="0.4">
      <c r="A41" s="3" t="s">
        <v>98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</v>
      </c>
      <c r="O41" s="3">
        <v>2</v>
      </c>
      <c r="P41" s="3">
        <v>2</v>
      </c>
      <c r="Q41" s="3">
        <v>2</v>
      </c>
      <c r="R41" s="3">
        <v>0</v>
      </c>
      <c r="S41" s="3">
        <v>2</v>
      </c>
      <c r="T41" s="3">
        <v>0</v>
      </c>
      <c r="U41" s="3">
        <v>2</v>
      </c>
      <c r="V41" s="3">
        <v>2</v>
      </c>
      <c r="W41" s="3">
        <v>2</v>
      </c>
      <c r="X41" s="3">
        <v>2</v>
      </c>
      <c r="Y41" s="3">
        <v>2</v>
      </c>
      <c r="Z41" s="3">
        <v>2</v>
      </c>
    </row>
    <row r="42" spans="1:26" ht="18" x14ac:dyDescent="0.4">
      <c r="A42" s="3" t="s">
        <v>99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1</v>
      </c>
      <c r="P42" s="3">
        <v>2</v>
      </c>
      <c r="Q42" s="3">
        <v>2</v>
      </c>
      <c r="R42" s="3">
        <v>0</v>
      </c>
      <c r="S42" s="3">
        <v>2</v>
      </c>
      <c r="T42" s="3">
        <v>0</v>
      </c>
      <c r="U42" s="3">
        <v>2</v>
      </c>
      <c r="V42" s="3">
        <v>2</v>
      </c>
      <c r="W42" s="3">
        <v>2</v>
      </c>
      <c r="X42" s="3">
        <v>2</v>
      </c>
      <c r="Y42" s="3">
        <v>2</v>
      </c>
      <c r="Z42" s="3">
        <v>2</v>
      </c>
    </row>
    <row r="43" spans="1:26" ht="18" x14ac:dyDescent="0.4">
      <c r="A43" s="3" t="s">
        <v>100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1</v>
      </c>
      <c r="Q43" s="3">
        <v>2</v>
      </c>
      <c r="R43" s="3">
        <v>0</v>
      </c>
      <c r="S43" s="3">
        <v>2</v>
      </c>
      <c r="T43" s="3">
        <v>0</v>
      </c>
      <c r="U43" s="3">
        <v>2</v>
      </c>
      <c r="V43" s="3">
        <v>2</v>
      </c>
      <c r="W43" s="3">
        <v>2</v>
      </c>
      <c r="X43" s="3">
        <v>2</v>
      </c>
      <c r="Y43" s="3">
        <v>2</v>
      </c>
      <c r="Z43" s="3">
        <v>2</v>
      </c>
    </row>
    <row r="44" spans="1:26" ht="18" x14ac:dyDescent="0.4">
      <c r="A44" s="3" t="s">
        <v>101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</v>
      </c>
      <c r="R44" s="3">
        <v>0</v>
      </c>
      <c r="S44" s="3">
        <v>2</v>
      </c>
      <c r="T44" s="3">
        <v>0</v>
      </c>
      <c r="U44" s="3">
        <v>2</v>
      </c>
      <c r="V44" s="3">
        <v>2</v>
      </c>
      <c r="W44" s="3">
        <v>2</v>
      </c>
      <c r="X44" s="3">
        <v>2</v>
      </c>
      <c r="Y44" s="3">
        <v>2</v>
      </c>
      <c r="Z44" s="3">
        <v>2</v>
      </c>
    </row>
    <row r="45" spans="1:26" ht="18" x14ac:dyDescent="0.4">
      <c r="A45" s="3" t="s">
        <v>102</v>
      </c>
      <c r="B45" s="3">
        <v>2</v>
      </c>
      <c r="C45" s="3">
        <v>2</v>
      </c>
      <c r="D45" s="3">
        <v>2</v>
      </c>
      <c r="E45" s="3">
        <v>2</v>
      </c>
      <c r="F45" s="3">
        <v>0</v>
      </c>
      <c r="G45" s="3">
        <v>0</v>
      </c>
      <c r="H45" s="3">
        <v>2</v>
      </c>
      <c r="I45" s="3">
        <v>2</v>
      </c>
      <c r="J45" s="3">
        <v>2</v>
      </c>
      <c r="K45" s="3">
        <v>2</v>
      </c>
      <c r="L45" s="3">
        <v>2</v>
      </c>
      <c r="M45" s="3">
        <v>0</v>
      </c>
      <c r="N45" s="3">
        <v>2</v>
      </c>
      <c r="O45" s="3">
        <v>2</v>
      </c>
      <c r="P45" s="3">
        <v>2</v>
      </c>
      <c r="Q45" s="3">
        <v>2</v>
      </c>
      <c r="R45" s="3">
        <v>1</v>
      </c>
      <c r="S45" s="3">
        <v>2</v>
      </c>
      <c r="T45" s="3">
        <v>2</v>
      </c>
      <c r="U45" s="3">
        <v>2</v>
      </c>
      <c r="V45" s="3">
        <v>2</v>
      </c>
      <c r="W45" s="3">
        <v>2</v>
      </c>
      <c r="X45" s="3">
        <v>2</v>
      </c>
      <c r="Y45" s="3">
        <v>2</v>
      </c>
      <c r="Z45" s="3">
        <v>2</v>
      </c>
    </row>
    <row r="46" spans="1:26" ht="18" x14ac:dyDescent="0.4">
      <c r="A46" s="3" t="s">
        <v>103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1</v>
      </c>
      <c r="T46" s="3">
        <v>0</v>
      </c>
      <c r="U46" s="3">
        <v>2</v>
      </c>
      <c r="V46" s="3">
        <v>2</v>
      </c>
      <c r="W46" s="3">
        <v>2</v>
      </c>
      <c r="X46" s="3">
        <v>2</v>
      </c>
      <c r="Y46" s="3">
        <v>2</v>
      </c>
      <c r="Z46" s="3">
        <v>2</v>
      </c>
    </row>
    <row r="47" spans="1:26" ht="18" x14ac:dyDescent="0.4">
      <c r="A47" s="3" t="s">
        <v>104</v>
      </c>
      <c r="B47" s="3">
        <v>2</v>
      </c>
      <c r="C47" s="3">
        <v>2</v>
      </c>
      <c r="D47" s="3">
        <v>2</v>
      </c>
      <c r="E47" s="3">
        <v>2</v>
      </c>
      <c r="F47" s="3">
        <v>0</v>
      </c>
      <c r="G47" s="3">
        <v>0</v>
      </c>
      <c r="H47" s="3">
        <v>2</v>
      </c>
      <c r="I47" s="3">
        <v>2</v>
      </c>
      <c r="J47" s="3">
        <v>2</v>
      </c>
      <c r="K47" s="3">
        <v>2</v>
      </c>
      <c r="L47" s="3">
        <v>2</v>
      </c>
      <c r="M47" s="3">
        <v>0</v>
      </c>
      <c r="N47" s="3">
        <v>2</v>
      </c>
      <c r="O47" s="3">
        <v>2</v>
      </c>
      <c r="P47" s="3">
        <v>2</v>
      </c>
      <c r="Q47" s="3">
        <v>2</v>
      </c>
      <c r="R47" s="3">
        <v>0</v>
      </c>
      <c r="S47" s="3">
        <v>2</v>
      </c>
      <c r="T47" s="3">
        <v>1</v>
      </c>
      <c r="U47" s="3">
        <v>2</v>
      </c>
      <c r="V47" s="3">
        <v>2</v>
      </c>
      <c r="W47" s="3">
        <v>2</v>
      </c>
      <c r="X47" s="3">
        <v>2</v>
      </c>
      <c r="Y47" s="3">
        <v>2</v>
      </c>
      <c r="Z47" s="3">
        <v>2</v>
      </c>
    </row>
    <row r="48" spans="1:26" ht="18" x14ac:dyDescent="0.4">
      <c r="A48" s="3" t="s">
        <v>105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</v>
      </c>
      <c r="V48" s="3">
        <v>2</v>
      </c>
      <c r="W48" s="3">
        <v>2</v>
      </c>
      <c r="X48" s="3">
        <v>2</v>
      </c>
      <c r="Y48" s="3">
        <v>2</v>
      </c>
      <c r="Z48" s="3">
        <v>2</v>
      </c>
    </row>
    <row r="49" spans="1:26" ht="18" x14ac:dyDescent="0.4">
      <c r="A49" s="3" t="s">
        <v>106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1</v>
      </c>
      <c r="W49" s="3">
        <v>2</v>
      </c>
      <c r="X49" s="3">
        <v>2</v>
      </c>
      <c r="Y49" s="3">
        <v>2</v>
      </c>
      <c r="Z49" s="3">
        <v>2</v>
      </c>
    </row>
    <row r="50" spans="1:26" ht="18" x14ac:dyDescent="0.4">
      <c r="A50" s="3" t="s">
        <v>107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1</v>
      </c>
      <c r="X50" s="3">
        <v>2</v>
      </c>
      <c r="Y50" s="3">
        <v>2</v>
      </c>
      <c r="Z50" s="3">
        <v>2</v>
      </c>
    </row>
    <row r="51" spans="1:26" ht="18" x14ac:dyDescent="0.4">
      <c r="A51" s="3" t="s">
        <v>108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1</v>
      </c>
      <c r="Y51" s="3">
        <v>2</v>
      </c>
      <c r="Z51" s="3">
        <v>2</v>
      </c>
    </row>
    <row r="52" spans="1:26" ht="18" x14ac:dyDescent="0.4">
      <c r="A52" s="3" t="s">
        <v>109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1</v>
      </c>
      <c r="Z52" s="3">
        <v>2</v>
      </c>
    </row>
    <row r="53" spans="1:26" ht="18" x14ac:dyDescent="0.4">
      <c r="A53" s="3" t="s">
        <v>110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1</v>
      </c>
    </row>
    <row r="55" spans="1:26" ht="18" x14ac:dyDescent="0.4">
      <c r="A55" s="3" t="s">
        <v>70</v>
      </c>
      <c r="B55" s="3" t="s">
        <v>86</v>
      </c>
      <c r="C55" s="3" t="s">
        <v>87</v>
      </c>
      <c r="D55" s="3" t="s">
        <v>88</v>
      </c>
      <c r="E55" s="3" t="s">
        <v>89</v>
      </c>
      <c r="F55" s="3" t="s">
        <v>90</v>
      </c>
      <c r="G55" s="3" t="s">
        <v>91</v>
      </c>
      <c r="H55" s="3" t="s">
        <v>92</v>
      </c>
      <c r="I55" s="3" t="s">
        <v>93</v>
      </c>
      <c r="J55" s="3" t="s">
        <v>94</v>
      </c>
      <c r="K55" s="3" t="s">
        <v>95</v>
      </c>
      <c r="L55" s="3" t="s">
        <v>96</v>
      </c>
      <c r="M55" s="3" t="s">
        <v>97</v>
      </c>
      <c r="N55" s="3" t="s">
        <v>98</v>
      </c>
      <c r="O55" s="3" t="s">
        <v>99</v>
      </c>
      <c r="P55" s="3" t="s">
        <v>100</v>
      </c>
      <c r="Q55" s="3" t="s">
        <v>101</v>
      </c>
      <c r="R55" s="3" t="s">
        <v>102</v>
      </c>
      <c r="S55" s="3" t="s">
        <v>103</v>
      </c>
      <c r="T55" s="3" t="s">
        <v>104</v>
      </c>
      <c r="U55" s="3" t="s">
        <v>105</v>
      </c>
      <c r="V55" s="3" t="s">
        <v>106</v>
      </c>
      <c r="W55" s="3" t="s">
        <v>107</v>
      </c>
      <c r="X55" s="3" t="s">
        <v>108</v>
      </c>
      <c r="Y55" s="3" t="s">
        <v>109</v>
      </c>
      <c r="Z55" s="3" t="s">
        <v>110</v>
      </c>
    </row>
    <row r="56" spans="1:26" ht="18" x14ac:dyDescent="0.4">
      <c r="A56" s="3" t="s">
        <v>86</v>
      </c>
      <c r="B56" s="3">
        <v>1</v>
      </c>
      <c r="C56" s="3">
        <v>0</v>
      </c>
      <c r="D56" s="3">
        <v>0</v>
      </c>
      <c r="E56" s="3">
        <v>2</v>
      </c>
      <c r="F56" s="3">
        <v>0</v>
      </c>
      <c r="G56" s="3">
        <v>0</v>
      </c>
      <c r="H56" s="3">
        <v>2</v>
      </c>
      <c r="I56" s="3">
        <v>2</v>
      </c>
      <c r="J56" s="3">
        <v>2</v>
      </c>
      <c r="K56" s="3">
        <v>2</v>
      </c>
      <c r="L56" s="3">
        <v>2</v>
      </c>
      <c r="M56" s="3">
        <v>0</v>
      </c>
      <c r="N56" s="3">
        <v>2</v>
      </c>
      <c r="O56" s="3">
        <v>2</v>
      </c>
      <c r="P56" s="3">
        <v>2</v>
      </c>
      <c r="Q56" s="3">
        <v>2</v>
      </c>
      <c r="R56" s="3">
        <v>0</v>
      </c>
      <c r="S56" s="3">
        <v>2</v>
      </c>
      <c r="T56" s="3">
        <v>0</v>
      </c>
      <c r="U56" s="3">
        <v>2</v>
      </c>
      <c r="V56" s="3">
        <v>2</v>
      </c>
      <c r="W56" s="3">
        <v>2</v>
      </c>
      <c r="X56" s="3">
        <v>2</v>
      </c>
      <c r="Y56" s="3">
        <v>2</v>
      </c>
      <c r="Z56" s="3">
        <v>2</v>
      </c>
    </row>
    <row r="57" spans="1:26" ht="18" x14ac:dyDescent="0.4">
      <c r="A57" s="3" t="s">
        <v>87</v>
      </c>
      <c r="B57" s="3">
        <v>2</v>
      </c>
      <c r="C57" s="3">
        <v>1</v>
      </c>
      <c r="D57" s="3">
        <v>2</v>
      </c>
      <c r="E57" s="3">
        <v>2</v>
      </c>
      <c r="F57" s="3">
        <v>0</v>
      </c>
      <c r="G57" s="3">
        <v>0</v>
      </c>
      <c r="H57" s="3">
        <v>2</v>
      </c>
      <c r="I57" s="3">
        <v>2</v>
      </c>
      <c r="J57" s="3">
        <v>2</v>
      </c>
      <c r="K57" s="3">
        <v>2</v>
      </c>
      <c r="L57" s="3">
        <v>2</v>
      </c>
      <c r="M57" s="3">
        <v>0</v>
      </c>
      <c r="N57" s="3">
        <v>2</v>
      </c>
      <c r="O57" s="3">
        <v>2</v>
      </c>
      <c r="P57" s="3">
        <v>2</v>
      </c>
      <c r="Q57" s="3">
        <v>2</v>
      </c>
      <c r="R57" s="3">
        <v>0</v>
      </c>
      <c r="S57" s="3">
        <v>2</v>
      </c>
      <c r="T57" s="3">
        <v>0</v>
      </c>
      <c r="U57" s="3">
        <v>2</v>
      </c>
      <c r="V57" s="3">
        <v>2</v>
      </c>
      <c r="W57" s="3">
        <v>2</v>
      </c>
      <c r="X57" s="3">
        <v>2</v>
      </c>
      <c r="Y57" s="3">
        <v>2</v>
      </c>
      <c r="Z57" s="3">
        <v>2</v>
      </c>
    </row>
    <row r="58" spans="1:26" ht="18" x14ac:dyDescent="0.4">
      <c r="A58" s="3" t="s">
        <v>88</v>
      </c>
      <c r="B58" s="3">
        <v>2</v>
      </c>
      <c r="C58" s="3">
        <v>0</v>
      </c>
      <c r="D58" s="3">
        <v>1</v>
      </c>
      <c r="E58" s="3">
        <v>2</v>
      </c>
      <c r="F58" s="3">
        <v>0</v>
      </c>
      <c r="G58" s="3">
        <v>0</v>
      </c>
      <c r="H58" s="3">
        <v>2</v>
      </c>
      <c r="I58" s="3">
        <v>2</v>
      </c>
      <c r="J58" s="3">
        <v>2</v>
      </c>
      <c r="K58" s="3">
        <v>2</v>
      </c>
      <c r="L58" s="3">
        <v>2</v>
      </c>
      <c r="M58" s="3">
        <v>0</v>
      </c>
      <c r="N58" s="3">
        <v>2</v>
      </c>
      <c r="O58" s="3">
        <v>2</v>
      </c>
      <c r="P58" s="3">
        <v>2</v>
      </c>
      <c r="Q58" s="3">
        <v>2</v>
      </c>
      <c r="R58" s="3">
        <v>0</v>
      </c>
      <c r="S58" s="3">
        <v>2</v>
      </c>
      <c r="T58" s="3">
        <v>0</v>
      </c>
      <c r="U58" s="3">
        <v>2</v>
      </c>
      <c r="V58" s="3">
        <v>2</v>
      </c>
      <c r="W58" s="3">
        <v>2</v>
      </c>
      <c r="X58" s="3">
        <v>2</v>
      </c>
      <c r="Y58" s="3">
        <v>2</v>
      </c>
      <c r="Z58" s="3">
        <v>2</v>
      </c>
    </row>
    <row r="59" spans="1:26" ht="18" x14ac:dyDescent="0.4">
      <c r="A59" s="3" t="s">
        <v>89</v>
      </c>
      <c r="B59" s="3">
        <v>0</v>
      </c>
      <c r="C59" s="3">
        <v>0</v>
      </c>
      <c r="D59" s="3">
        <v>0</v>
      </c>
      <c r="E59" s="3">
        <v>1</v>
      </c>
      <c r="F59" s="3">
        <v>0</v>
      </c>
      <c r="G59" s="3">
        <v>0</v>
      </c>
      <c r="H59" s="3">
        <v>2</v>
      </c>
      <c r="I59" s="3">
        <v>2</v>
      </c>
      <c r="J59" s="3">
        <v>2</v>
      </c>
      <c r="K59" s="3">
        <v>2</v>
      </c>
      <c r="L59" s="3">
        <v>2</v>
      </c>
      <c r="M59" s="3">
        <v>0</v>
      </c>
      <c r="N59" s="3">
        <v>2</v>
      </c>
      <c r="O59" s="3">
        <v>2</v>
      </c>
      <c r="P59" s="3">
        <v>2</v>
      </c>
      <c r="Q59" s="3">
        <v>2</v>
      </c>
      <c r="R59" s="3">
        <v>0</v>
      </c>
      <c r="S59" s="3">
        <v>2</v>
      </c>
      <c r="T59" s="3">
        <v>0</v>
      </c>
      <c r="U59" s="3">
        <v>2</v>
      </c>
      <c r="V59" s="3">
        <v>2</v>
      </c>
      <c r="W59" s="3">
        <v>2</v>
      </c>
      <c r="X59" s="3">
        <v>2</v>
      </c>
      <c r="Y59" s="3">
        <v>2</v>
      </c>
      <c r="Z59" s="3">
        <v>2</v>
      </c>
    </row>
    <row r="60" spans="1:26" ht="18" x14ac:dyDescent="0.4">
      <c r="A60" s="3" t="s">
        <v>90</v>
      </c>
      <c r="B60" s="3">
        <v>2</v>
      </c>
      <c r="C60" s="3">
        <v>2</v>
      </c>
      <c r="D60" s="3">
        <v>2</v>
      </c>
      <c r="E60" s="3">
        <v>2</v>
      </c>
      <c r="F60" s="3">
        <v>1</v>
      </c>
      <c r="G60" s="3">
        <v>2</v>
      </c>
      <c r="H60" s="3">
        <v>2</v>
      </c>
      <c r="I60" s="3">
        <v>2</v>
      </c>
      <c r="J60" s="3">
        <v>2</v>
      </c>
      <c r="K60" s="3">
        <v>2</v>
      </c>
      <c r="L60" s="3">
        <v>2</v>
      </c>
      <c r="M60" s="3">
        <v>2</v>
      </c>
      <c r="N60" s="3">
        <v>2</v>
      </c>
      <c r="O60" s="3">
        <v>2</v>
      </c>
      <c r="P60" s="3">
        <v>2</v>
      </c>
      <c r="Q60" s="3">
        <v>2</v>
      </c>
      <c r="R60" s="3">
        <v>2</v>
      </c>
      <c r="S60" s="3">
        <v>2</v>
      </c>
      <c r="T60" s="3">
        <v>2</v>
      </c>
      <c r="U60" s="3">
        <v>2</v>
      </c>
      <c r="V60" s="3">
        <v>2</v>
      </c>
      <c r="W60" s="3">
        <v>2</v>
      </c>
      <c r="X60" s="3">
        <v>2</v>
      </c>
      <c r="Y60" s="3">
        <v>2</v>
      </c>
      <c r="Z60" s="3">
        <v>2</v>
      </c>
    </row>
    <row r="61" spans="1:26" ht="18" x14ac:dyDescent="0.4">
      <c r="A61" s="3" t="s">
        <v>91</v>
      </c>
      <c r="B61" s="3">
        <v>2</v>
      </c>
      <c r="C61" s="3">
        <v>2</v>
      </c>
      <c r="D61" s="3">
        <v>2</v>
      </c>
      <c r="E61" s="3">
        <v>2</v>
      </c>
      <c r="F61" s="3">
        <v>0</v>
      </c>
      <c r="G61" s="3">
        <v>1</v>
      </c>
      <c r="H61" s="3">
        <v>2</v>
      </c>
      <c r="I61" s="3">
        <v>2</v>
      </c>
      <c r="J61" s="3">
        <v>2</v>
      </c>
      <c r="K61" s="3">
        <v>2</v>
      </c>
      <c r="L61" s="3">
        <v>2</v>
      </c>
      <c r="M61" s="3">
        <v>2</v>
      </c>
      <c r="N61" s="3">
        <v>2</v>
      </c>
      <c r="O61" s="3">
        <v>2</v>
      </c>
      <c r="P61" s="3">
        <v>2</v>
      </c>
      <c r="Q61" s="3">
        <v>2</v>
      </c>
      <c r="R61" s="3">
        <v>2</v>
      </c>
      <c r="S61" s="3">
        <v>2</v>
      </c>
      <c r="T61" s="3">
        <v>2</v>
      </c>
      <c r="U61" s="3">
        <v>2</v>
      </c>
      <c r="V61" s="3">
        <v>2</v>
      </c>
      <c r="W61" s="3">
        <v>2</v>
      </c>
      <c r="X61" s="3">
        <v>2</v>
      </c>
      <c r="Y61" s="3">
        <v>2</v>
      </c>
      <c r="Z61" s="3">
        <v>2</v>
      </c>
    </row>
    <row r="62" spans="1:26" ht="18" x14ac:dyDescent="0.4">
      <c r="A62" s="3" t="s">
        <v>92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1</v>
      </c>
      <c r="I62" s="3">
        <v>2</v>
      </c>
      <c r="J62" s="3">
        <v>0</v>
      </c>
      <c r="K62" s="3">
        <v>2</v>
      </c>
      <c r="L62" s="3">
        <v>2</v>
      </c>
      <c r="M62" s="3">
        <v>0</v>
      </c>
      <c r="N62" s="3">
        <v>2</v>
      </c>
      <c r="O62" s="3">
        <v>2</v>
      </c>
      <c r="P62" s="3">
        <v>2</v>
      </c>
      <c r="Q62" s="3">
        <v>2</v>
      </c>
      <c r="R62" s="3">
        <v>0</v>
      </c>
      <c r="S62" s="3">
        <v>2</v>
      </c>
      <c r="T62" s="3">
        <v>0</v>
      </c>
      <c r="U62" s="3">
        <v>2</v>
      </c>
      <c r="V62" s="3">
        <v>2</v>
      </c>
      <c r="W62" s="3">
        <v>2</v>
      </c>
      <c r="X62" s="3">
        <v>2</v>
      </c>
      <c r="Y62" s="3">
        <v>2</v>
      </c>
      <c r="Z62" s="3">
        <v>2</v>
      </c>
    </row>
    <row r="63" spans="1:26" ht="18" x14ac:dyDescent="0.4">
      <c r="A63" s="3" t="s">
        <v>93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1</v>
      </c>
      <c r="J63" s="3">
        <v>2</v>
      </c>
      <c r="K63" s="3">
        <v>0</v>
      </c>
      <c r="L63" s="3">
        <v>2</v>
      </c>
      <c r="M63" s="3">
        <v>0</v>
      </c>
      <c r="N63" s="3">
        <v>2</v>
      </c>
      <c r="O63" s="3">
        <v>2</v>
      </c>
      <c r="P63" s="3">
        <v>2</v>
      </c>
      <c r="Q63" s="3">
        <v>2</v>
      </c>
      <c r="R63" s="3">
        <v>0</v>
      </c>
      <c r="S63" s="3">
        <v>2</v>
      </c>
      <c r="T63" s="3">
        <v>0</v>
      </c>
      <c r="U63" s="3">
        <v>2</v>
      </c>
      <c r="V63" s="3">
        <v>2</v>
      </c>
      <c r="W63" s="3">
        <v>2</v>
      </c>
      <c r="X63" s="3">
        <v>2</v>
      </c>
      <c r="Y63" s="3">
        <v>2</v>
      </c>
      <c r="Z63" s="3">
        <v>2</v>
      </c>
    </row>
    <row r="64" spans="1:26" ht="18" x14ac:dyDescent="0.4">
      <c r="A64" s="3" t="s">
        <v>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2</v>
      </c>
      <c r="I64" s="3">
        <v>0</v>
      </c>
      <c r="J64" s="3">
        <v>1</v>
      </c>
      <c r="K64" s="3">
        <v>2</v>
      </c>
      <c r="L64" s="3">
        <v>2</v>
      </c>
      <c r="M64" s="3">
        <v>0</v>
      </c>
      <c r="N64" s="3">
        <v>2</v>
      </c>
      <c r="O64" s="3">
        <v>2</v>
      </c>
      <c r="P64" s="3">
        <v>2</v>
      </c>
      <c r="Q64" s="3">
        <v>2</v>
      </c>
      <c r="R64" s="3">
        <v>0</v>
      </c>
      <c r="S64" s="3">
        <v>2</v>
      </c>
      <c r="T64" s="3">
        <v>0</v>
      </c>
      <c r="U64" s="3">
        <v>2</v>
      </c>
      <c r="V64" s="3">
        <v>2</v>
      </c>
      <c r="W64" s="3">
        <v>2</v>
      </c>
      <c r="X64" s="3">
        <v>2</v>
      </c>
      <c r="Y64" s="3">
        <v>2</v>
      </c>
      <c r="Z64" s="3">
        <v>2</v>
      </c>
    </row>
    <row r="65" spans="1:26" ht="18" x14ac:dyDescent="0.4">
      <c r="A65" s="3" t="s">
        <v>95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2</v>
      </c>
      <c r="J65" s="3">
        <v>0</v>
      </c>
      <c r="K65" s="3">
        <v>1</v>
      </c>
      <c r="L65" s="3">
        <v>2</v>
      </c>
      <c r="M65" s="3">
        <v>0</v>
      </c>
      <c r="N65" s="3">
        <v>2</v>
      </c>
      <c r="O65" s="3">
        <v>2</v>
      </c>
      <c r="P65" s="3">
        <v>2</v>
      </c>
      <c r="Q65" s="3">
        <v>2</v>
      </c>
      <c r="R65" s="3">
        <v>0</v>
      </c>
      <c r="S65" s="3">
        <v>2</v>
      </c>
      <c r="T65" s="3">
        <v>0</v>
      </c>
      <c r="U65" s="3">
        <v>2</v>
      </c>
      <c r="V65" s="3">
        <v>2</v>
      </c>
      <c r="W65" s="3">
        <v>2</v>
      </c>
      <c r="X65" s="3">
        <v>2</v>
      </c>
      <c r="Y65" s="3">
        <v>2</v>
      </c>
      <c r="Z65" s="3">
        <v>2</v>
      </c>
    </row>
    <row r="66" spans="1:26" ht="18" x14ac:dyDescent="0.4">
      <c r="A66" s="3" t="s">
        <v>96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1</v>
      </c>
      <c r="M66" s="3">
        <v>0</v>
      </c>
      <c r="N66" s="3">
        <v>2</v>
      </c>
      <c r="O66" s="3">
        <v>2</v>
      </c>
      <c r="P66" s="3">
        <v>2</v>
      </c>
      <c r="Q66" s="3">
        <v>2</v>
      </c>
      <c r="R66" s="3">
        <v>0</v>
      </c>
      <c r="S66" s="3">
        <v>2</v>
      </c>
      <c r="T66" s="3">
        <v>0</v>
      </c>
      <c r="U66" s="3">
        <v>2</v>
      </c>
      <c r="V66" s="3">
        <v>2</v>
      </c>
      <c r="W66" s="3">
        <v>2</v>
      </c>
      <c r="X66" s="3">
        <v>2</v>
      </c>
      <c r="Y66" s="3">
        <v>2</v>
      </c>
      <c r="Z66" s="3">
        <v>2</v>
      </c>
    </row>
    <row r="67" spans="1:26" ht="18" x14ac:dyDescent="0.4">
      <c r="A67" s="3" t="s">
        <v>97</v>
      </c>
      <c r="B67" s="3">
        <v>2</v>
      </c>
      <c r="C67" s="3">
        <v>2</v>
      </c>
      <c r="D67" s="3">
        <v>2</v>
      </c>
      <c r="E67" s="3">
        <v>2</v>
      </c>
      <c r="F67" s="3">
        <v>0</v>
      </c>
      <c r="G67" s="3">
        <v>0</v>
      </c>
      <c r="H67" s="3">
        <v>2</v>
      </c>
      <c r="I67" s="3">
        <v>2</v>
      </c>
      <c r="J67" s="3">
        <v>2</v>
      </c>
      <c r="K67" s="3">
        <v>2</v>
      </c>
      <c r="L67" s="3">
        <v>2</v>
      </c>
      <c r="M67" s="3">
        <v>1</v>
      </c>
      <c r="N67" s="3">
        <v>2</v>
      </c>
      <c r="O67" s="3">
        <v>2</v>
      </c>
      <c r="P67" s="3">
        <v>2</v>
      </c>
      <c r="Q67" s="3">
        <v>2</v>
      </c>
      <c r="R67" s="3">
        <v>2</v>
      </c>
      <c r="S67" s="3">
        <v>2</v>
      </c>
      <c r="T67" s="3">
        <v>2</v>
      </c>
      <c r="U67" s="3">
        <v>2</v>
      </c>
      <c r="V67" s="3">
        <v>2</v>
      </c>
      <c r="W67" s="3">
        <v>2</v>
      </c>
      <c r="X67" s="3">
        <v>2</v>
      </c>
      <c r="Y67" s="3">
        <v>2</v>
      </c>
      <c r="Z67" s="3">
        <v>2</v>
      </c>
    </row>
    <row r="68" spans="1:26" ht="18" x14ac:dyDescent="0.4">
      <c r="A68" s="3" t="s">
        <v>98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1</v>
      </c>
      <c r="O68" s="3">
        <v>2</v>
      </c>
      <c r="P68" s="3">
        <v>2</v>
      </c>
      <c r="Q68" s="3">
        <v>2</v>
      </c>
      <c r="R68" s="3">
        <v>0</v>
      </c>
      <c r="S68" s="3">
        <v>2</v>
      </c>
      <c r="T68" s="3">
        <v>0</v>
      </c>
      <c r="U68" s="3">
        <v>2</v>
      </c>
      <c r="V68" s="3">
        <v>2</v>
      </c>
      <c r="W68" s="3">
        <v>2</v>
      </c>
      <c r="X68" s="3">
        <v>2</v>
      </c>
      <c r="Y68" s="3">
        <v>2</v>
      </c>
      <c r="Z68" s="3">
        <v>2</v>
      </c>
    </row>
    <row r="69" spans="1:26" ht="18" x14ac:dyDescent="0.4">
      <c r="A69" s="3" t="s">
        <v>99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</v>
      </c>
      <c r="P69" s="3">
        <v>2</v>
      </c>
      <c r="Q69" s="3">
        <v>2</v>
      </c>
      <c r="R69" s="3">
        <v>0</v>
      </c>
      <c r="S69" s="3">
        <v>2</v>
      </c>
      <c r="T69" s="3">
        <v>0</v>
      </c>
      <c r="U69" s="3">
        <v>2</v>
      </c>
      <c r="V69" s="3">
        <v>2</v>
      </c>
      <c r="W69" s="3">
        <v>2</v>
      </c>
      <c r="X69" s="3">
        <v>2</v>
      </c>
      <c r="Y69" s="3">
        <v>2</v>
      </c>
      <c r="Z69" s="3">
        <v>2</v>
      </c>
    </row>
    <row r="70" spans="1:26" ht="18" x14ac:dyDescent="0.4">
      <c r="A70" s="3" t="s">
        <v>100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1</v>
      </c>
      <c r="Q70" s="3">
        <v>2</v>
      </c>
      <c r="R70" s="3">
        <v>0</v>
      </c>
      <c r="S70" s="3">
        <v>2</v>
      </c>
      <c r="T70" s="3">
        <v>0</v>
      </c>
      <c r="U70" s="3">
        <v>2</v>
      </c>
      <c r="V70" s="3">
        <v>2</v>
      </c>
      <c r="W70" s="3">
        <v>2</v>
      </c>
      <c r="X70" s="3">
        <v>2</v>
      </c>
      <c r="Y70" s="3">
        <v>2</v>
      </c>
      <c r="Z70" s="3">
        <v>2</v>
      </c>
    </row>
    <row r="71" spans="1:26" ht="18" x14ac:dyDescent="0.4">
      <c r="A71" s="3" t="s">
        <v>101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</v>
      </c>
      <c r="R71" s="3">
        <v>0</v>
      </c>
      <c r="S71" s="3">
        <v>2</v>
      </c>
      <c r="T71" s="3">
        <v>0</v>
      </c>
      <c r="U71" s="3">
        <v>2</v>
      </c>
      <c r="V71" s="3">
        <v>2</v>
      </c>
      <c r="W71" s="3">
        <v>2</v>
      </c>
      <c r="X71" s="3">
        <v>2</v>
      </c>
      <c r="Y71" s="3">
        <v>2</v>
      </c>
      <c r="Z71" s="3">
        <v>2</v>
      </c>
    </row>
    <row r="72" spans="1:26" ht="18" x14ac:dyDescent="0.4">
      <c r="A72" s="3" t="s">
        <v>102</v>
      </c>
      <c r="B72" s="3">
        <v>2</v>
      </c>
      <c r="C72" s="3">
        <v>2</v>
      </c>
      <c r="D72" s="3">
        <v>2</v>
      </c>
      <c r="E72" s="3">
        <v>2</v>
      </c>
      <c r="F72" s="3">
        <v>0</v>
      </c>
      <c r="G72" s="3">
        <v>0</v>
      </c>
      <c r="H72" s="3">
        <v>2</v>
      </c>
      <c r="I72" s="3">
        <v>2</v>
      </c>
      <c r="J72" s="3">
        <v>2</v>
      </c>
      <c r="K72" s="3">
        <v>2</v>
      </c>
      <c r="L72" s="3">
        <v>2</v>
      </c>
      <c r="M72" s="3">
        <v>0</v>
      </c>
      <c r="N72" s="3">
        <v>2</v>
      </c>
      <c r="O72" s="3">
        <v>2</v>
      </c>
      <c r="P72" s="3">
        <v>2</v>
      </c>
      <c r="Q72" s="3">
        <v>2</v>
      </c>
      <c r="R72" s="3">
        <v>1</v>
      </c>
      <c r="S72" s="3">
        <v>2</v>
      </c>
      <c r="T72" s="3">
        <v>2</v>
      </c>
      <c r="U72" s="3">
        <v>2</v>
      </c>
      <c r="V72" s="3">
        <v>2</v>
      </c>
      <c r="W72" s="3">
        <v>2</v>
      </c>
      <c r="X72" s="3">
        <v>2</v>
      </c>
      <c r="Y72" s="3">
        <v>2</v>
      </c>
      <c r="Z72" s="3">
        <v>2</v>
      </c>
    </row>
    <row r="73" spans="1:26" ht="18" x14ac:dyDescent="0.4">
      <c r="A73" s="3" t="s">
        <v>103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1</v>
      </c>
      <c r="T73" s="3">
        <v>0</v>
      </c>
      <c r="U73" s="3">
        <v>2</v>
      </c>
      <c r="V73" s="3">
        <v>2</v>
      </c>
      <c r="W73" s="3">
        <v>2</v>
      </c>
      <c r="X73" s="3">
        <v>2</v>
      </c>
      <c r="Y73" s="3">
        <v>2</v>
      </c>
      <c r="Z73" s="3">
        <v>2</v>
      </c>
    </row>
    <row r="74" spans="1:26" ht="18" x14ac:dyDescent="0.4">
      <c r="A74" s="3" t="s">
        <v>104</v>
      </c>
      <c r="B74" s="3">
        <v>2</v>
      </c>
      <c r="C74" s="3">
        <v>2</v>
      </c>
      <c r="D74" s="3">
        <v>2</v>
      </c>
      <c r="E74" s="3">
        <v>2</v>
      </c>
      <c r="F74" s="3">
        <v>0</v>
      </c>
      <c r="G74" s="3">
        <v>0</v>
      </c>
      <c r="H74" s="3">
        <v>2</v>
      </c>
      <c r="I74" s="3">
        <v>2</v>
      </c>
      <c r="J74" s="3">
        <v>2</v>
      </c>
      <c r="K74" s="3">
        <v>2</v>
      </c>
      <c r="L74" s="3">
        <v>2</v>
      </c>
      <c r="M74" s="3">
        <v>0</v>
      </c>
      <c r="N74" s="3">
        <v>2</v>
      </c>
      <c r="O74" s="3">
        <v>2</v>
      </c>
      <c r="P74" s="3">
        <v>2</v>
      </c>
      <c r="Q74" s="3">
        <v>2</v>
      </c>
      <c r="R74" s="3">
        <v>0</v>
      </c>
      <c r="S74" s="3">
        <v>2</v>
      </c>
      <c r="T74" s="3">
        <v>1</v>
      </c>
      <c r="U74" s="3">
        <v>2</v>
      </c>
      <c r="V74" s="3">
        <v>2</v>
      </c>
      <c r="W74" s="3">
        <v>2</v>
      </c>
      <c r="X74" s="3">
        <v>2</v>
      </c>
      <c r="Y74" s="3">
        <v>2</v>
      </c>
      <c r="Z74" s="3">
        <v>2</v>
      </c>
    </row>
    <row r="75" spans="1:26" ht="18" x14ac:dyDescent="0.4">
      <c r="A75" s="3" t="s">
        <v>105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</v>
      </c>
      <c r="V75" s="3">
        <v>2</v>
      </c>
      <c r="W75" s="3">
        <v>2</v>
      </c>
      <c r="X75" s="3">
        <v>2</v>
      </c>
      <c r="Y75" s="3">
        <v>2</v>
      </c>
      <c r="Z75" s="3">
        <v>2</v>
      </c>
    </row>
    <row r="76" spans="1:26" ht="18" x14ac:dyDescent="0.4">
      <c r="A76" s="3" t="s">
        <v>106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1</v>
      </c>
      <c r="W76" s="3">
        <v>2</v>
      </c>
      <c r="X76" s="3">
        <v>2</v>
      </c>
      <c r="Y76" s="3">
        <v>2</v>
      </c>
      <c r="Z76" s="3">
        <v>2</v>
      </c>
    </row>
    <row r="77" spans="1:26" ht="18" x14ac:dyDescent="0.4">
      <c r="A77" s="3" t="s">
        <v>107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1</v>
      </c>
      <c r="X77" s="3">
        <v>2</v>
      </c>
      <c r="Y77" s="3">
        <v>2</v>
      </c>
      <c r="Z77" s="3">
        <v>2</v>
      </c>
    </row>
    <row r="78" spans="1:26" ht="18" x14ac:dyDescent="0.4">
      <c r="A78" s="3" t="s">
        <v>108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1</v>
      </c>
      <c r="Y78" s="3">
        <v>2</v>
      </c>
      <c r="Z78" s="3">
        <v>2</v>
      </c>
    </row>
    <row r="79" spans="1:26" ht="18" x14ac:dyDescent="0.4">
      <c r="A79" s="3" t="s">
        <v>109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1</v>
      </c>
      <c r="Z79" s="3">
        <v>2</v>
      </c>
    </row>
    <row r="80" spans="1:26" ht="18" x14ac:dyDescent="0.4">
      <c r="A80" s="3" t="s">
        <v>110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</v>
      </c>
    </row>
  </sheetData>
  <mergeCells count="1">
    <mergeCell ref="AB1:A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18B3-28BF-45AD-9B1B-4433234722D1}">
  <dimension ref="A1:J26"/>
  <sheetViews>
    <sheetView zoomScale="80" zoomScaleNormal="80" workbookViewId="0">
      <selection sqref="A1:H13"/>
    </sheetView>
  </sheetViews>
  <sheetFormatPr defaultRowHeight="14.5" x14ac:dyDescent="0.35"/>
  <cols>
    <col min="1" max="1" width="9.08984375" bestFit="1" customWidth="1"/>
    <col min="2" max="2" width="80.90625" bestFit="1" customWidth="1"/>
    <col min="3" max="3" width="36.7265625" bestFit="1" customWidth="1"/>
    <col min="4" max="4" width="29.54296875" bestFit="1" customWidth="1"/>
    <col min="5" max="5" width="37.26953125" bestFit="1" customWidth="1"/>
    <col min="6" max="6" width="17.36328125" bestFit="1" customWidth="1"/>
    <col min="7" max="7" width="17.1796875" bestFit="1" customWidth="1"/>
    <col min="8" max="8" width="20.6328125" bestFit="1" customWidth="1"/>
  </cols>
  <sheetData>
    <row r="1" spans="1:10" ht="18" x14ac:dyDescent="0.4">
      <c r="A1" s="3" t="s">
        <v>0</v>
      </c>
      <c r="B1" s="3" t="s">
        <v>1</v>
      </c>
      <c r="C1" s="3" t="s">
        <v>133</v>
      </c>
      <c r="D1" s="3" t="s">
        <v>134</v>
      </c>
      <c r="E1" s="3" t="s">
        <v>135</v>
      </c>
      <c r="F1" s="3" t="s">
        <v>131</v>
      </c>
      <c r="G1" s="3" t="s">
        <v>81</v>
      </c>
      <c r="H1" s="3" t="s">
        <v>132</v>
      </c>
      <c r="I1" s="1"/>
      <c r="J1" s="1"/>
    </row>
    <row r="2" spans="1:10" ht="18" x14ac:dyDescent="0.4">
      <c r="A2" s="3">
        <v>5</v>
      </c>
      <c r="B2" s="3" t="s">
        <v>20</v>
      </c>
      <c r="C2" s="3">
        <v>1</v>
      </c>
      <c r="D2" s="3">
        <v>1</v>
      </c>
      <c r="E2" s="3">
        <v>1</v>
      </c>
      <c r="F2" s="3">
        <v>3</v>
      </c>
      <c r="G2" s="3">
        <v>1</v>
      </c>
      <c r="H2" s="3" t="s">
        <v>10</v>
      </c>
      <c r="I2" s="1"/>
      <c r="J2" s="1"/>
    </row>
    <row r="3" spans="1:10" ht="18" x14ac:dyDescent="0.4">
      <c r="A3" s="3">
        <v>2</v>
      </c>
      <c r="B3" s="3" t="s">
        <v>12</v>
      </c>
      <c r="C3" s="3">
        <v>2</v>
      </c>
      <c r="D3" s="3">
        <v>2</v>
      </c>
      <c r="E3" s="3">
        <v>3</v>
      </c>
      <c r="F3" s="3">
        <v>7</v>
      </c>
      <c r="G3" s="3">
        <v>2</v>
      </c>
      <c r="H3" s="3" t="s">
        <v>10</v>
      </c>
      <c r="I3" s="1"/>
      <c r="J3" s="1"/>
    </row>
    <row r="4" spans="1:10" ht="18" x14ac:dyDescent="0.4">
      <c r="A4" s="3">
        <v>6</v>
      </c>
      <c r="B4" s="3" t="s">
        <v>23</v>
      </c>
      <c r="C4" s="3">
        <v>3</v>
      </c>
      <c r="D4" s="3">
        <v>3</v>
      </c>
      <c r="E4" s="3">
        <v>2</v>
      </c>
      <c r="F4" s="3">
        <v>8</v>
      </c>
      <c r="G4" s="3">
        <v>3</v>
      </c>
      <c r="H4" s="3" t="s">
        <v>10</v>
      </c>
      <c r="I4" s="1"/>
      <c r="J4" s="1"/>
    </row>
    <row r="5" spans="1:10" ht="18" x14ac:dyDescent="0.4">
      <c r="A5" s="3">
        <v>1</v>
      </c>
      <c r="B5" s="3" t="s">
        <v>7</v>
      </c>
      <c r="C5" s="3">
        <v>5</v>
      </c>
      <c r="D5" s="3">
        <v>4</v>
      </c>
      <c r="E5" s="3">
        <v>4</v>
      </c>
      <c r="F5" s="3">
        <v>13</v>
      </c>
      <c r="G5" s="3">
        <v>4</v>
      </c>
      <c r="H5" s="3" t="s">
        <v>10</v>
      </c>
      <c r="I5" s="1"/>
      <c r="J5" s="1"/>
    </row>
    <row r="6" spans="1:10" ht="18" x14ac:dyDescent="0.4">
      <c r="A6" s="3">
        <v>19</v>
      </c>
      <c r="B6" s="3" t="s">
        <v>52</v>
      </c>
      <c r="C6" s="3">
        <v>4</v>
      </c>
      <c r="D6" s="3">
        <v>6</v>
      </c>
      <c r="E6" s="3">
        <v>5</v>
      </c>
      <c r="F6" s="3">
        <v>15</v>
      </c>
      <c r="G6" s="3">
        <v>5</v>
      </c>
      <c r="H6" s="3" t="s">
        <v>10</v>
      </c>
      <c r="I6" s="1"/>
      <c r="J6" s="1"/>
    </row>
    <row r="7" spans="1:10" ht="18" x14ac:dyDescent="0.4">
      <c r="A7" s="3">
        <v>3</v>
      </c>
      <c r="B7" s="3" t="s">
        <v>15</v>
      </c>
      <c r="C7" s="3">
        <v>6</v>
      </c>
      <c r="D7" s="3">
        <v>5</v>
      </c>
      <c r="E7" s="3">
        <v>8</v>
      </c>
      <c r="F7" s="3">
        <v>19</v>
      </c>
      <c r="G7" s="3">
        <v>6</v>
      </c>
      <c r="H7" s="3" t="s">
        <v>10</v>
      </c>
      <c r="I7" s="1"/>
      <c r="J7" s="1"/>
    </row>
    <row r="8" spans="1:10" ht="18" x14ac:dyDescent="0.4">
      <c r="A8" s="3">
        <v>12</v>
      </c>
      <c r="B8" s="3" t="s">
        <v>38</v>
      </c>
      <c r="C8" s="3">
        <v>7</v>
      </c>
      <c r="D8" s="3">
        <v>8</v>
      </c>
      <c r="E8" s="3">
        <v>6</v>
      </c>
      <c r="F8" s="3">
        <v>21</v>
      </c>
      <c r="G8" s="3">
        <v>7</v>
      </c>
      <c r="H8" s="3" t="s">
        <v>11</v>
      </c>
      <c r="I8" s="1"/>
      <c r="J8" s="1"/>
    </row>
    <row r="9" spans="1:10" ht="18" x14ac:dyDescent="0.4">
      <c r="A9" s="3">
        <v>17</v>
      </c>
      <c r="B9" s="3" t="s">
        <v>48</v>
      </c>
      <c r="C9" s="3">
        <v>8</v>
      </c>
      <c r="D9" s="3">
        <v>7</v>
      </c>
      <c r="E9" s="3">
        <v>7</v>
      </c>
      <c r="F9" s="3">
        <v>22</v>
      </c>
      <c r="G9" s="3">
        <v>8</v>
      </c>
      <c r="H9" s="3" t="s">
        <v>11</v>
      </c>
      <c r="I9" s="1"/>
      <c r="J9" s="1"/>
    </row>
    <row r="10" spans="1:10" ht="18" x14ac:dyDescent="0.4">
      <c r="A10" s="3">
        <v>4</v>
      </c>
      <c r="B10" s="3" t="s">
        <v>18</v>
      </c>
      <c r="C10" s="3">
        <v>10</v>
      </c>
      <c r="D10" s="3">
        <v>9</v>
      </c>
      <c r="E10" s="3">
        <v>9</v>
      </c>
      <c r="F10" s="3">
        <v>28</v>
      </c>
      <c r="G10" s="3">
        <v>9</v>
      </c>
      <c r="H10" s="3" t="s">
        <v>11</v>
      </c>
      <c r="I10" s="1"/>
      <c r="J10" s="1"/>
    </row>
    <row r="11" spans="1:10" ht="18" x14ac:dyDescent="0.4">
      <c r="A11" s="3">
        <v>7</v>
      </c>
      <c r="B11" s="3" t="s">
        <v>25</v>
      </c>
      <c r="C11" s="3">
        <v>11</v>
      </c>
      <c r="D11" s="3">
        <v>10</v>
      </c>
      <c r="E11" s="3">
        <v>10</v>
      </c>
      <c r="F11" s="3">
        <v>31</v>
      </c>
      <c r="G11" s="3">
        <v>10</v>
      </c>
      <c r="H11" s="3" t="s">
        <v>11</v>
      </c>
      <c r="I11" s="1"/>
      <c r="J11" s="1"/>
    </row>
    <row r="12" spans="1:10" ht="18" x14ac:dyDescent="0.4">
      <c r="A12" s="3">
        <v>24</v>
      </c>
      <c r="B12" s="3" t="s">
        <v>62</v>
      </c>
      <c r="C12" s="3">
        <v>9</v>
      </c>
      <c r="D12" s="3">
        <v>11</v>
      </c>
      <c r="E12" s="3">
        <v>12</v>
      </c>
      <c r="F12" s="3">
        <v>32</v>
      </c>
      <c r="G12" s="3">
        <v>11</v>
      </c>
      <c r="H12" s="3" t="s">
        <v>11</v>
      </c>
      <c r="I12" s="1"/>
      <c r="J12" s="1"/>
    </row>
    <row r="13" spans="1:10" ht="18" x14ac:dyDescent="0.4">
      <c r="A13" s="3">
        <v>10</v>
      </c>
      <c r="B13" s="3" t="s">
        <v>32</v>
      </c>
      <c r="C13" s="3">
        <v>12</v>
      </c>
      <c r="D13" s="3">
        <v>12</v>
      </c>
      <c r="E13" s="3">
        <v>11</v>
      </c>
      <c r="F13" s="3">
        <v>35</v>
      </c>
      <c r="G13" s="3">
        <v>12</v>
      </c>
      <c r="H13" s="3" t="s">
        <v>11</v>
      </c>
      <c r="I13" s="1"/>
      <c r="J13" s="1"/>
    </row>
    <row r="14" spans="1:1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5">
      <c r="A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Список угроз</vt:lpstr>
      <vt:lpstr>Непосвредственная оценка</vt:lpstr>
      <vt:lpstr>Ранжирование</vt:lpstr>
      <vt:lpstr>Праные сравнения</vt:lpstr>
      <vt:lpstr>Общий выбор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H4RD</dc:creator>
  <cp:lastModifiedBy>H4RD</cp:lastModifiedBy>
  <dcterms:created xsi:type="dcterms:W3CDTF">2025-10-22T11:28:44Z</dcterms:created>
  <dcterms:modified xsi:type="dcterms:W3CDTF">2025-10-22T14:14:27Z</dcterms:modified>
</cp:coreProperties>
</file>