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Криптография\Пр1\"/>
    </mc:Choice>
  </mc:AlternateContent>
  <xr:revisionPtr revIDLastSave="0" documentId="13_ncr:1_{A62F8437-7BFA-4B20-95D3-1C4AC7F5E5B0}" xr6:coauthVersionLast="47" xr6:coauthVersionMax="47" xr10:uidLastSave="{00000000-0000-0000-0000-000000000000}"/>
  <bookViews>
    <workbookView xWindow="-108" yWindow="-108" windowWidth="23256" windowHeight="12456" activeTab="1" xr2:uid="{4A93D856-8838-409F-BFDB-DADEC4CED2F2}"/>
  </bookViews>
  <sheets>
    <sheet name="poisk" sheetId="3" r:id="rId1"/>
    <sheet name="poisk (2)" sheetId="9" r:id="rId2"/>
    <sheet name="PROST" sheetId="5" r:id="rId3"/>
  </sheets>
  <definedNames>
    <definedName name="ExternalData_1" localSheetId="2" hidden="1">PROST!$A$1:$A$101</definedName>
    <definedName name="ExternalData_2" localSheetId="0" hidden="1">poisk!$A$1:$BE$9</definedName>
    <definedName name="ExternalData_2" localSheetId="1" hidden="1">'poisk (2)'!$A$1:$AL$133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3" l="1"/>
  <c r="T18" i="3"/>
  <c r="R18" i="3"/>
  <c r="D12" i="3"/>
  <c r="A19" i="3" s="1"/>
  <c r="T19" i="3"/>
  <c r="T20" i="3"/>
  <c r="T21" i="3"/>
  <c r="T22" i="3"/>
  <c r="R22" i="3"/>
  <c r="S22" i="3" s="1"/>
  <c r="R21" i="3"/>
  <c r="S21" i="3" s="1"/>
  <c r="R20" i="3"/>
  <c r="R19" i="3"/>
  <c r="S19" i="3"/>
  <c r="S20" i="3"/>
  <c r="Q18" i="3"/>
  <c r="Q22" i="3"/>
  <c r="Q21" i="3"/>
  <c r="Q20" i="3"/>
  <c r="Q19" i="3"/>
  <c r="F15" i="3"/>
  <c r="H15" i="3"/>
  <c r="J15" i="3"/>
  <c r="L15" i="3"/>
  <c r="N15" i="3"/>
  <c r="P15" i="3"/>
  <c r="D15" i="3"/>
  <c r="B15" i="3"/>
  <c r="X14" i="3"/>
  <c r="F14" i="3"/>
  <c r="H14" i="3"/>
  <c r="J14" i="3"/>
  <c r="L14" i="3"/>
  <c r="N14" i="3"/>
  <c r="P14" i="3"/>
  <c r="R14" i="3"/>
  <c r="T14" i="3"/>
  <c r="V14" i="3"/>
  <c r="D14" i="3"/>
  <c r="D13" i="3"/>
  <c r="B14" i="3"/>
  <c r="V13" i="3"/>
  <c r="X13" i="3"/>
  <c r="F13" i="3"/>
  <c r="H13" i="3"/>
  <c r="J13" i="3"/>
  <c r="L13" i="3"/>
  <c r="N13" i="3"/>
  <c r="P13" i="3"/>
  <c r="R13" i="3"/>
  <c r="T13" i="3"/>
  <c r="B13" i="3"/>
  <c r="T12" i="3"/>
  <c r="F12" i="3"/>
  <c r="H12" i="3"/>
  <c r="J12" i="3"/>
  <c r="L12" i="3"/>
  <c r="N12" i="3"/>
  <c r="P12" i="3"/>
  <c r="R12" i="3"/>
  <c r="B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C8E337-F898-4FF0-9F30-EC6E065EA834}" keepAlive="1" name="Запрос — poisk" description="Соединение с запросом &quot;poisk&quot; в книге." type="5" refreshedVersion="0" background="1">
    <dbPr connection="Provider=Microsoft.Mashup.OleDb.1;Data Source=$Workbook$;Location=poisk;Extended Properties=&quot;&quot;" command="SELECT * FROM [poisk]"/>
  </connection>
  <connection id="2" xr16:uid="{1D05CB3C-2163-4232-A3EB-A26300058338}" keepAlive="1" name="Запрос — poisk (2)" description="Соединение с запросом &quot;poisk (2)&quot; в книге." type="5" refreshedVersion="7" background="1" saveData="1">
    <dbPr connection="Provider=Microsoft.Mashup.OleDb.1;Data Source=$Workbook$;Location=&quot;poisk (2)&quot;;Extended Properties=&quot;&quot;" command="SELECT * FROM [poisk (2)]"/>
  </connection>
  <connection id="3" xr16:uid="{4D875E56-4573-4B04-9B1E-6E8F316676A9}" keepAlive="1" name="Запрос — poisk (3)" description="Соединение с запросом &quot;poisk (3)&quot; в книге." type="5" refreshedVersion="7" background="1" saveData="1">
    <dbPr connection="Provider=Microsoft.Mashup.OleDb.1;Data Source=$Workbook$;Location=&quot;poisk (3)&quot;;Extended Properties=&quot;&quot;" command="SELECT * FROM [poisk (3)]"/>
  </connection>
  <connection id="4" xr16:uid="{56921AD9-5632-4079-B8BA-765BF2272276}" keepAlive="1" name="Запрос — poisk (4)" description="Соединение с запросом &quot;poisk (4)&quot; в книге." type="5" refreshedVersion="7" background="1" saveData="1">
    <dbPr connection="Provider=Microsoft.Mashup.OleDb.1;Data Source=$Workbook$;Location=&quot;poisk (4)&quot;;Extended Properties=&quot;&quot;" command="SELECT * FROM [poisk (4)]"/>
  </connection>
  <connection id="5" xr16:uid="{B34AE140-78C1-416A-AA92-EF83D48C03A9}" keepAlive="1" name="Запрос — PROST" description="Соединение с запросом &quot;PROST&quot; в книге." type="5" refreshedVersion="7" background="1" saveData="1">
    <dbPr connection="Provider=Microsoft.Mashup.OleDb.1;Data Source=$Workbook$;Location=PROST;Extended Properties=&quot;&quot;" command="SELECT * FROM [PROST]"/>
  </connection>
  <connection id="6" xr16:uid="{4C74D396-EBE9-41A1-930C-53B55D2FE121}" keepAlive="1" name="Запрос — PROST (2)" description="Соединение с запросом &quot;PROST (2)&quot; в книге." type="5" refreshedVersion="7" background="1" saveData="1">
    <dbPr connection="Provider=Microsoft.Mashup.OleDb.1;Data Source=$Workbook$;Location=&quot;PROST (2)&quot;;Extended Properties=&quot;&quot;" command="SELECT * FROM [PROST (2)]"/>
  </connection>
</connections>
</file>

<file path=xl/sharedStrings.xml><?xml version="1.0" encoding="utf-8"?>
<sst xmlns="http://schemas.openxmlformats.org/spreadsheetml/2006/main" count="1024" uniqueCount="321">
  <si>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</si>
  <si>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</si>
  <si>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</si>
  <si>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</si>
  <si>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</si>
  <si>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</si>
  <si>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</si>
  <si>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</si>
  <si>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</si>
  <si>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</si>
  <si>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</si>
  <si>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</si>
  <si>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</si>
  <si>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</si>
  <si>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</si>
  <si>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</si>
  <si>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</si>
  <si>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</si>
  <si>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</si>
  <si>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</si>
  <si>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</si>
  <si>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</si>
  <si>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</si>
  <si>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</si>
  <si>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</si>
  <si>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</si>
  <si>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</si>
  <si>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</si>
  <si>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</si>
  <si>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</si>
  <si>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</si>
  <si>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</si>
  <si>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</si>
  <si>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</si>
  <si>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</si>
  <si>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</si>
  <si>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</si>
  <si>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</si>
  <si>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</si>
  <si>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</si>
  <si>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</si>
  <si>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</si>
  <si>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</si>
  <si>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</si>
  <si>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</si>
  <si>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</si>
  <si>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</si>
  <si>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</si>
  <si>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</si>
  <si>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</si>
  <si>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</si>
  <si>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</si>
  <si>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</si>
  <si>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</si>
  <si>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</si>
  <si>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Простые</t>
  </si>
  <si>
    <t>числа:</t>
  </si>
  <si>
    <t/>
  </si>
  <si>
    <t>1009</t>
  </si>
  <si>
    <t>1013</t>
  </si>
  <si>
    <t>1019</t>
  </si>
  <si>
    <t>1021</t>
  </si>
  <si>
    <t>1049</t>
  </si>
  <si>
    <t>1069</t>
  </si>
  <si>
    <t>1087</t>
  </si>
  <si>
    <t>1091</t>
  </si>
  <si>
    <t>1093</t>
  </si>
  <si>
    <t>1117</t>
  </si>
  <si>
    <t>1163</t>
  </si>
  <si>
    <t>1171</t>
  </si>
  <si>
    <t>1181</t>
  </si>
  <si>
    <t>1187</t>
  </si>
  <si>
    <t>1217</t>
  </si>
  <si>
    <t>1249</t>
  </si>
  <si>
    <t>1259</t>
  </si>
  <si>
    <t>1277</t>
  </si>
  <si>
    <t>1279</t>
  </si>
  <si>
    <t>Всего</t>
  </si>
  <si>
    <t>чисел:43.</t>
  </si>
  <si>
    <t>Процент</t>
  </si>
  <si>
    <t>простых</t>
  </si>
  <si>
    <t>чисел</t>
  </si>
  <si>
    <t>в</t>
  </si>
  <si>
    <t>данном</t>
  </si>
  <si>
    <t>интервале:</t>
  </si>
  <si>
    <t>%.</t>
  </si>
  <si>
    <t>L(i)</t>
  </si>
  <si>
    <t>Column1.2</t>
  </si>
  <si>
    <t>2</t>
  </si>
  <si>
    <t>3</t>
  </si>
  <si>
    <t>5</t>
  </si>
  <si>
    <t>7</t>
  </si>
  <si>
    <t>11</t>
  </si>
  <si>
    <t>13</t>
  </si>
  <si>
    <t>17</t>
  </si>
  <si>
    <t>31</t>
  </si>
  <si>
    <t>37</t>
  </si>
  <si>
    <t>43</t>
  </si>
  <si>
    <t>47</t>
  </si>
  <si>
    <t>53</t>
  </si>
  <si>
    <t>59</t>
  </si>
  <si>
    <t>61</t>
  </si>
  <si>
    <t>67</t>
  </si>
  <si>
    <t>71</t>
  </si>
  <si>
    <t>73</t>
  </si>
  <si>
    <t>79</t>
  </si>
  <si>
    <t>83</t>
  </si>
  <si>
    <t>89</t>
  </si>
  <si>
    <t>97</t>
  </si>
  <si>
    <t>101</t>
  </si>
  <si>
    <t>103</t>
  </si>
  <si>
    <t>107</t>
  </si>
  <si>
    <t>109</t>
  </si>
  <si>
    <t>113</t>
  </si>
  <si>
    <t>127</t>
  </si>
  <si>
    <t>131</t>
  </si>
  <si>
    <t>137</t>
  </si>
  <si>
    <t>139</t>
  </si>
  <si>
    <t xml:space="preserve">149 </t>
  </si>
  <si>
    <t>151</t>
  </si>
  <si>
    <t>157</t>
  </si>
  <si>
    <t>163</t>
  </si>
  <si>
    <t>167</t>
  </si>
  <si>
    <t>173</t>
  </si>
  <si>
    <t>179</t>
  </si>
  <si>
    <t>181</t>
  </si>
  <si>
    <t>191</t>
  </si>
  <si>
    <t>193</t>
  </si>
  <si>
    <t>197</t>
  </si>
  <si>
    <t>199</t>
  </si>
  <si>
    <t>211</t>
  </si>
  <si>
    <t>223</t>
  </si>
  <si>
    <t>227</t>
  </si>
  <si>
    <t>229</t>
  </si>
  <si>
    <t>233</t>
  </si>
  <si>
    <t>239</t>
  </si>
  <si>
    <t>241</t>
  </si>
  <si>
    <t>251</t>
  </si>
  <si>
    <t>257</t>
  </si>
  <si>
    <t>263</t>
  </si>
  <si>
    <t>269</t>
  </si>
  <si>
    <t>271</t>
  </si>
  <si>
    <t>277</t>
  </si>
  <si>
    <t>281</t>
  </si>
  <si>
    <t>283</t>
  </si>
  <si>
    <t>293</t>
  </si>
  <si>
    <t>307</t>
  </si>
  <si>
    <t>311</t>
  </si>
  <si>
    <t>313</t>
  </si>
  <si>
    <t>317</t>
  </si>
  <si>
    <t>331</t>
  </si>
  <si>
    <t>337</t>
  </si>
  <si>
    <t>347</t>
  </si>
  <si>
    <t>349</t>
  </si>
  <si>
    <t>353</t>
  </si>
  <si>
    <t>359</t>
  </si>
  <si>
    <t>367</t>
  </si>
  <si>
    <t>373</t>
  </si>
  <si>
    <t>379</t>
  </si>
  <si>
    <t>383</t>
  </si>
  <si>
    <t>389</t>
  </si>
  <si>
    <t>397</t>
  </si>
  <si>
    <t>401</t>
  </si>
  <si>
    <t>409</t>
  </si>
  <si>
    <t>419</t>
  </si>
  <si>
    <t>421</t>
  </si>
  <si>
    <t>431</t>
  </si>
  <si>
    <t>433</t>
  </si>
  <si>
    <t>439</t>
  </si>
  <si>
    <t>443</t>
  </si>
  <si>
    <t>449</t>
  </si>
  <si>
    <t>457</t>
  </si>
  <si>
    <t>461</t>
  </si>
  <si>
    <t>463</t>
  </si>
  <si>
    <t>467</t>
  </si>
  <si>
    <t>479</t>
  </si>
  <si>
    <t>487</t>
  </si>
  <si>
    <t>491</t>
  </si>
  <si>
    <t>499</t>
  </si>
  <si>
    <t>503</t>
  </si>
  <si>
    <t>509</t>
  </si>
  <si>
    <t>521</t>
  </si>
  <si>
    <t>523</t>
  </si>
  <si>
    <t>541</t>
  </si>
  <si>
    <t>563</t>
  </si>
  <si>
    <t>569</t>
  </si>
  <si>
    <t>571</t>
  </si>
  <si>
    <t>577</t>
  </si>
  <si>
    <t>Значение формулы</t>
  </si>
  <si>
    <t>Интервал</t>
  </si>
  <si>
    <t>Относ.Погр</t>
  </si>
  <si>
    <t>Ср.Знач</t>
  </si>
  <si>
    <t>Абс.Погр</t>
  </si>
  <si>
    <t>1</t>
  </si>
  <si>
    <t>19</t>
  </si>
  <si>
    <t>149</t>
  </si>
  <si>
    <t>607</t>
  </si>
  <si>
    <t>643</t>
  </si>
  <si>
    <t>647</t>
  </si>
  <si>
    <t>653</t>
  </si>
  <si>
    <t>659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</si>
  <si>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</si>
  <si>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</si>
  <si>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</si>
  <si>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</si>
  <si>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</si>
  <si>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</si>
  <si>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</si>
  <si>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</si>
  <si>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</si>
  <si>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</si>
  <si>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</si>
  <si>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</si>
  <si>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</si>
  <si>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</si>
  <si>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</si>
  <si>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</si>
  <si>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</si>
  <si>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</si>
  <si>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</si>
  <si>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</si>
  <si>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</si>
  <si>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>Столбец22</t>
  </si>
  <si>
    <t>Столбец23</t>
  </si>
  <si>
    <t>Столбец24</t>
  </si>
  <si>
    <t>Столбец25</t>
  </si>
  <si>
    <t>Столбец26</t>
  </si>
  <si>
    <t>Столбец27</t>
  </si>
  <si>
    <t>Столбец28</t>
  </si>
  <si>
    <t>Столбец29</t>
  </si>
  <si>
    <t>Столбец30</t>
  </si>
  <si>
    <t>Столбец31</t>
  </si>
  <si>
    <t>Столбец32</t>
  </si>
  <si>
    <t>Столбец33</t>
  </si>
  <si>
    <t>Столбец34</t>
  </si>
  <si>
    <t>Столбец35</t>
  </si>
  <si>
    <t>Столбец36</t>
  </si>
  <si>
    <t>Столбец37</t>
  </si>
  <si>
    <t>Столбец38</t>
  </si>
  <si>
    <t>Столбец39</t>
  </si>
  <si>
    <t>Столбец40</t>
  </si>
  <si>
    <t>Столбец41</t>
  </si>
  <si>
    <t>Столбец42</t>
  </si>
  <si>
    <t>Столбец43</t>
  </si>
  <si>
    <t>Столбец44</t>
  </si>
  <si>
    <t>Столбец45</t>
  </si>
  <si>
    <t>Столбец46</t>
  </si>
  <si>
    <t>Столбец47</t>
  </si>
  <si>
    <t>Столбец48</t>
  </si>
  <si>
    <t>Столбец49</t>
  </si>
  <si>
    <t>Столбец50</t>
  </si>
  <si>
    <t>Столбец51</t>
  </si>
  <si>
    <t>Столбец52</t>
  </si>
  <si>
    <t>Столбец53</t>
  </si>
  <si>
    <t>Столбец54</t>
  </si>
  <si>
    <t>Столбец55</t>
  </si>
  <si>
    <t>Столбец56</t>
  </si>
  <si>
    <t>Столбец57</t>
  </si>
  <si>
    <t>Столбец58</t>
  </si>
  <si>
    <t>Столбец59</t>
  </si>
  <si>
    <t>Столбец60</t>
  </si>
  <si>
    <t>Столбец61</t>
  </si>
  <si>
    <t>Столбец62</t>
  </si>
  <si>
    <t>Столбец63</t>
  </si>
  <si>
    <t>Столбец64</t>
  </si>
  <si>
    <t>Столбец65</t>
  </si>
  <si>
    <t>Столбец66</t>
  </si>
  <si>
    <t>Столбец67</t>
  </si>
  <si>
    <t>Столбец68</t>
  </si>
  <si>
    <t>Столбец69</t>
  </si>
  <si>
    <t>Столбец70</t>
  </si>
  <si>
    <t>Столбец71</t>
  </si>
  <si>
    <t>Столбец72</t>
  </si>
  <si>
    <t>Столбец73</t>
  </si>
  <si>
    <t>Столбец74</t>
  </si>
  <si>
    <t>Столбец75</t>
  </si>
  <si>
    <t>Столбец76</t>
  </si>
  <si>
    <t>Столбец77</t>
  </si>
  <si>
    <t>Столбец78</t>
  </si>
  <si>
    <t>Столбец79</t>
  </si>
  <si>
    <t>Столбец80</t>
  </si>
  <si>
    <t>Столбец81</t>
  </si>
  <si>
    <t>Столбец82</t>
  </si>
  <si>
    <t>Столбец83</t>
  </si>
  <si>
    <t>Столбец84</t>
  </si>
  <si>
    <t>Столбец85</t>
  </si>
  <si>
    <t>Столбец86</t>
  </si>
  <si>
    <t>Столбец87</t>
  </si>
  <si>
    <t>Столбец88</t>
  </si>
  <si>
    <t>Столбец89</t>
  </si>
  <si>
    <t>Столбец90</t>
  </si>
  <si>
    <t>Столбец91</t>
  </si>
  <si>
    <t>Столбец92</t>
  </si>
  <si>
    <t>Столбец93</t>
  </si>
  <si>
    <t>Столбец94</t>
  </si>
  <si>
    <t>Столбец95</t>
  </si>
  <si>
    <t>Столбец96</t>
  </si>
  <si>
    <t>Столбец97</t>
  </si>
  <si>
    <t>Столбец98</t>
  </si>
  <si>
    <t>Столбец99</t>
  </si>
  <si>
    <t>Столбец100</t>
  </si>
  <si>
    <t>Столбец101</t>
  </si>
  <si>
    <t>Столбец102</t>
  </si>
  <si>
    <t>Столбец103</t>
  </si>
  <si>
    <t>Столбец104</t>
  </si>
  <si>
    <t>Столбец105</t>
  </si>
  <si>
    <t>Столбец106</t>
  </si>
  <si>
    <t>Столбец107</t>
  </si>
  <si>
    <t>Столбец108</t>
  </si>
  <si>
    <t>Столбец109</t>
  </si>
  <si>
    <t>Столбец110</t>
  </si>
  <si>
    <t>Столбец111</t>
  </si>
  <si>
    <t>Столбец112</t>
  </si>
  <si>
    <t>Столбец113</t>
  </si>
  <si>
    <t>Столбец114</t>
  </si>
  <si>
    <t>Столбец115</t>
  </si>
  <si>
    <t>Столбец116</t>
  </si>
  <si>
    <t>Столбец117</t>
  </si>
  <si>
    <t>Столбец118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</si>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</sst>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left"/>
    </xf>
    <xf numFmtId="0" fontId="2" fillId="0" borderId="1" xfId="0" applyFont="1" applyBorder="1"/>
    <xf numFmtId="1" fontId="0" fillId="0" borderId="0" xfId="0" applyNumberFormat="1" applyAlignment="1">
      <alignment horizontal="right"/>
    </xf>
  </cellXfs>
  <cellStyles count="1">
    <cellStyle name="Обычный" xfId="0" builtinId="0"/>
  </cellStyles>
  <dxfs count="19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Распределение значений </a:t>
            </a:r>
            <a:r>
              <a:rPr lang="en-US" baseline="0"/>
              <a:t>L(i)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L(i)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(poisk!$C$3:$C$6,poisk!$E$3:$E$6,poisk!$G$3:$G$6,poisk!$I$3:$I$6,poisk!$K$3:$K$6,poisk!$M$3:$M$6,poisk!$O$3:$O$6,poisk!$Q$3:$Q$6,poisk!$S$3:$S$5,poisk!$U$3:$U$5,poisk!$W$3:$W$5,poisk!$Y$4:$Y$5)</c:f>
              <c:strCache>
                <c:ptCount val="43"/>
                <c:pt idx="0">
                  <c:v>1009</c:v>
                </c:pt>
                <c:pt idx="1">
                  <c:v>1069</c:v>
                </c:pt>
                <c:pt idx="2">
                  <c:v>1163</c:v>
                </c:pt>
                <c:pt idx="3">
                  <c:v>1249</c:v>
                </c:pt>
                <c:pt idx="4">
                  <c:v>1013</c:v>
                </c:pt>
                <c:pt idx="5">
                  <c:v>1087</c:v>
                </c:pt>
                <c:pt idx="6">
                  <c:v>1171</c:v>
                </c:pt>
                <c:pt idx="7">
                  <c:v>1259</c:v>
                </c:pt>
                <c:pt idx="8">
                  <c:v>1019</c:v>
                </c:pt>
                <c:pt idx="9">
                  <c:v>1091</c:v>
                </c:pt>
                <c:pt idx="10">
                  <c:v>1181</c:v>
                </c:pt>
                <c:pt idx="11">
                  <c:v>1277</c:v>
                </c:pt>
                <c:pt idx="12">
                  <c:v>1021</c:v>
                </c:pt>
                <c:pt idx="13">
                  <c:v>1093</c:v>
                </c:pt>
                <c:pt idx="14">
                  <c:v>1187</c:v>
                </c:pt>
                <c:pt idx="15">
                  <c:v>1279</c:v>
                </c:pt>
                <c:pt idx="16">
                  <c:v>1031</c:v>
                </c:pt>
                <c:pt idx="17">
                  <c:v>1097</c:v>
                </c:pt>
                <c:pt idx="18">
                  <c:v>1193</c:v>
                </c:pt>
                <c:pt idx="19">
                  <c:v>1283</c:v>
                </c:pt>
                <c:pt idx="20">
                  <c:v>1033</c:v>
                </c:pt>
                <c:pt idx="21">
                  <c:v>1103</c:v>
                </c:pt>
                <c:pt idx="22">
                  <c:v>1201</c:v>
                </c:pt>
                <c:pt idx="23">
                  <c:v>1289</c:v>
                </c:pt>
                <c:pt idx="24">
                  <c:v>1039</c:v>
                </c:pt>
                <c:pt idx="25">
                  <c:v>1109</c:v>
                </c:pt>
                <c:pt idx="26">
                  <c:v>1213</c:v>
                </c:pt>
                <c:pt idx="27">
                  <c:v>1291</c:v>
                </c:pt>
                <c:pt idx="28">
                  <c:v>1049</c:v>
                </c:pt>
                <c:pt idx="29">
                  <c:v>1117</c:v>
                </c:pt>
                <c:pt idx="30">
                  <c:v>1217</c:v>
                </c:pt>
                <c:pt idx="31">
                  <c:v>1297</c:v>
                </c:pt>
                <c:pt idx="32">
                  <c:v>1051</c:v>
                </c:pt>
                <c:pt idx="33">
                  <c:v>1123</c:v>
                </c:pt>
                <c:pt idx="34">
                  <c:v>1223</c:v>
                </c:pt>
                <c:pt idx="35">
                  <c:v>1061</c:v>
                </c:pt>
                <c:pt idx="36">
                  <c:v>1129</c:v>
                </c:pt>
                <c:pt idx="37">
                  <c:v>1229</c:v>
                </c:pt>
                <c:pt idx="38">
                  <c:v>1063</c:v>
                </c:pt>
                <c:pt idx="39">
                  <c:v>1151</c:v>
                </c:pt>
                <c:pt idx="40">
                  <c:v>1231</c:v>
                </c:pt>
                <c:pt idx="41">
                  <c:v>1153</c:v>
                </c:pt>
                <c:pt idx="42">
                  <c:v>1237</c:v>
                </c:pt>
              </c:strCache>
            </c:strRef>
          </c:cat>
          <c:val>
            <c:numRef>
              <c:f>(poisk!$B$12,poisk!$B$12:$B$15,poisk!$D$12:$D$15,poisk!$F$12:$F$15,poisk!$H$12:$H$15,poisk!$J$12:$J$15,poisk!$L$12:$L$15,poisk!$N$12:$N$15,poisk!$P$12:$P$15,poisk!$R$12:$R$14,poisk!$T$12:$T$14,poisk!$V$13:$V$14,poisk!$X$13:$X$14)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6</c:v>
                </c:pt>
                <c:pt idx="6">
                  <c:v>18</c:v>
                </c:pt>
                <c:pt idx="7">
                  <c:v>8</c:v>
                </c:pt>
                <c:pt idx="8">
                  <c:v>10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18</c:v>
                </c:pt>
                <c:pt idx="13">
                  <c:v>10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10</c:v>
                </c:pt>
                <c:pt idx="26">
                  <c:v>6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4</c:v>
                </c:pt>
                <c:pt idx="32">
                  <c:v>6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2</c:v>
                </c:pt>
                <c:pt idx="37">
                  <c:v>6</c:v>
                </c:pt>
                <c:pt idx="38">
                  <c:v>6</c:v>
                </c:pt>
                <c:pt idx="39">
                  <c:v>22</c:v>
                </c:pt>
                <c:pt idx="40">
                  <c:v>2</c:v>
                </c:pt>
                <c:pt idx="41">
                  <c:v>2</c:v>
                </c:pt>
                <c:pt idx="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E4-46BA-8E06-BFF730D2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515696"/>
        <c:axId val="1458516528"/>
      </c:barChart>
      <c:catAx>
        <c:axId val="14585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Простые</a:t>
                </a:r>
                <a:r>
                  <a:rPr lang="ru-RU" baseline="0"/>
                  <a:t> числа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516528"/>
        <c:crosses val="autoZero"/>
        <c:auto val="1"/>
        <c:lblAlgn val="ctr"/>
        <c:lblOffset val="100"/>
        <c:noMultiLvlLbl val="0"/>
      </c:catAx>
      <c:valAx>
        <c:axId val="14585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en-US"/>
                  <a:t>L(i)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5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498475</xdr:colOff>
      <xdr:row>15</xdr:row>
      <xdr:rowOff>180975</xdr:rowOff>
    </xdr:from>
    <xdr:to>
      <xdr:col>11</xdr:col>
      <xdr:colOff>333375</xdr:colOff>
      <xdr:row>30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501FB4-4556-4592-8EAB-A6D0140C3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F0BE840-8F21-4448-A794-A4A141B5511A}" autoFormatId="16" applyNumberFormats="0" applyBorderFormats="0" applyFontFormats="0" applyPatternFormats="0" applyAlignmentFormats="0" applyWidthHeightFormats="0">
  <queryTableRefresh nextId="58">
    <queryTableFields count="57">
      <queryTableField id="1" name="Column1" tableColumnId="1"/>
      <queryTableField id="2" name="_1" tableColumnId="2"/>
      <queryTableField id="3" name="_2" tableColumnId="3"/>
      <queryTableField id="4" name="_3" tableColumnId="4"/>
      <queryTableField id="5" name="_4" tableColumnId="5"/>
      <queryTableField id="6" name="_5" tableColumnId="6"/>
      <queryTableField id="7" name="_6" tableColumnId="7"/>
      <queryTableField id="8" name="_7" tableColumnId="8"/>
      <queryTableField id="9" name="_8" tableColumnId="9"/>
      <queryTableField id="10" name="_9" tableColumnId="10"/>
      <queryTableField id="11" name="_10" tableColumnId="11"/>
      <queryTableField id="12" name="_11" tableColumnId="12"/>
      <queryTableField id="13" name="_12" tableColumnId="13"/>
      <queryTableField id="14" name="_13" tableColumnId="14"/>
      <queryTableField id="15" name="_14" tableColumnId="15"/>
      <queryTableField id="16" name="_15" tableColumnId="16"/>
      <queryTableField id="17" name="_16" tableColumnId="17"/>
      <queryTableField id="18" name="_17" tableColumnId="18"/>
      <queryTableField id="19" name="_18" tableColumnId="19"/>
      <queryTableField id="20" name="_19" tableColumnId="20"/>
      <queryTableField id="21" name="_20" tableColumnId="21"/>
      <queryTableField id="22" name="_21" tableColumnId="22"/>
      <queryTableField id="23" name="_22" tableColumnId="23"/>
      <queryTableField id="24" name="_23" tableColumnId="24"/>
      <queryTableField id="25" name="_24" tableColumnId="25"/>
      <queryTableField id="26" name="_25" tableColumnId="26"/>
      <queryTableField id="27" name="_26" tableColumnId="27"/>
      <queryTableField id="28" name="_27" tableColumnId="28"/>
      <queryTableField id="29" name="_28" tableColumnId="29"/>
      <queryTableField id="30" name="_29" tableColumnId="30"/>
      <queryTableField id="31" name="_30" tableColumnId="31"/>
      <queryTableField id="32" name="_31" tableColumnId="32"/>
      <queryTableField id="33" name="_32" tableColumnId="33"/>
      <queryTableField id="34" name="_33" tableColumnId="34"/>
      <queryTableField id="35" name="_34" tableColumnId="35"/>
      <queryTableField id="36" name="_35" tableColumnId="36"/>
      <queryTableField id="37" name="_36" tableColumnId="37"/>
      <queryTableField id="38" name="_37" tableColumnId="38"/>
      <queryTableField id="39" name="_38" tableColumnId="39"/>
      <queryTableField id="40" name="_39" tableColumnId="40"/>
      <queryTableField id="41" name="_40" tableColumnId="41"/>
      <queryTableField id="42" name="_41" tableColumnId="42"/>
      <queryTableField id="43" name="_42" tableColumnId="43"/>
      <queryTableField id="44" name="_43" tableColumnId="44"/>
      <queryTableField id="45" name="_44" tableColumnId="45"/>
      <queryTableField id="46" name="_45" tableColumnId="46"/>
      <queryTableField id="47" name="_46" tableColumnId="47"/>
      <queryTableField id="48" name="_47" tableColumnId="48"/>
      <queryTableField id="49" name="_48" tableColumnId="49"/>
      <queryTableField id="50" name="_49" tableColumnId="50"/>
      <queryTableField id="51" name="_50" tableColumnId="51"/>
      <queryTableField id="52" name="_51" tableColumnId="52"/>
      <queryTableField id="53" name="_52" tableColumnId="53"/>
      <queryTableField id="54" name="_53" tableColumnId="54"/>
      <queryTableField id="55" name="_54" tableColumnId="55"/>
      <queryTableField id="56" name="Простые" tableColumnId="56"/>
      <queryTableField id="57" name="числа:" tableColumnId="5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7CAB290-2F41-4292-B8E0-4CF21CACBF56}" autoFormatId="16" applyNumberFormats="0" applyBorderFormats="0" applyFontFormats="0" applyPatternFormats="0" applyAlignmentFormats="0" applyWidthHeightFormats="0">
  <queryTableRefresh nextId="157" unboundColumnsRight="118">
    <queryTableFields count="156">
      <queryTableField id="1" name="_2" tableColumnId="1"/>
      <queryTableField id="2" name="_4" tableColumnId="2"/>
      <queryTableField id="3" name="_6" tableColumnId="3"/>
      <queryTableField id="4" name="_8" tableColumnId="4"/>
      <queryTableField id="5" name="_10" tableColumnId="5"/>
      <queryTableField id="6" name="_12" tableColumnId="6"/>
      <queryTableField id="7" name="_14" tableColumnId="7"/>
      <queryTableField id="8" name="_16" tableColumnId="8"/>
      <queryTableField id="9" name="_18" tableColumnId="9"/>
      <queryTableField id="10" name="_20" tableColumnId="10"/>
      <queryTableField id="11" name="_22" tableColumnId="11"/>
      <queryTableField id="12" name="_24" tableColumnId="12"/>
      <queryTableField id="13" name="_26" tableColumnId="13"/>
      <queryTableField id="14" name="_28" tableColumnId="14"/>
      <queryTableField id="15" name="_30" tableColumnId="15"/>
      <queryTableField id="16" name="_32" tableColumnId="16"/>
      <queryTableField id="17" name="_34" tableColumnId="17"/>
      <queryTableField id="18" name="_36" tableColumnId="18"/>
      <queryTableField id="19" name="_37" tableColumnId="19"/>
      <queryTableField id="20" name="_38" tableColumnId="20"/>
      <queryTableField id="21" name="_39" tableColumnId="21"/>
      <queryTableField id="22" name="_40" tableColumnId="22"/>
      <queryTableField id="23" name="_41" tableColumnId="23"/>
      <queryTableField id="24" name="_42" tableColumnId="24"/>
      <queryTableField id="25" name="_43" tableColumnId="25"/>
      <queryTableField id="26" name="_44" tableColumnId="26"/>
      <queryTableField id="27" name="_45" tableColumnId="27"/>
      <queryTableField id="28" name="_46" tableColumnId="28"/>
      <queryTableField id="29" name="_47" tableColumnId="29"/>
      <queryTableField id="30" name="_48" tableColumnId="30"/>
      <queryTableField id="31" name="_49" tableColumnId="31"/>
      <queryTableField id="32" name="_50" tableColumnId="32"/>
      <queryTableField id="33" name="_51" tableColumnId="33"/>
      <queryTableField id="34" name="_52" tableColumnId="34"/>
      <queryTableField id="35" name="_53" tableColumnId="35"/>
      <queryTableField id="36" name="_54" tableColumnId="36"/>
      <queryTableField id="37" name="Простые" tableColumnId="37"/>
      <queryTableField id="38" name="числа:" tableColumnId="38"/>
      <queryTableField id="39" dataBound="0" tableColumnId="39"/>
      <queryTableField id="40" dataBound="0" tableColumnId="40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50" dataBound="0" tableColumnId="50"/>
      <queryTableField id="51" dataBound="0" tableColumnId="51"/>
      <queryTableField id="52" dataBound="0" tableColumnId="52"/>
      <queryTableField id="53" dataBound="0" tableColumnId="53"/>
      <queryTableField id="54" dataBound="0" tableColumnId="54"/>
      <queryTableField id="55" dataBound="0" tableColumnId="55"/>
      <queryTableField id="56" dataBound="0" tableColumnId="56"/>
      <queryTableField id="57" dataBound="0" tableColumnId="57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  <queryTableField id="66" dataBound="0" tableColumnId="66"/>
      <queryTableField id="67" dataBound="0" tableColumnId="67"/>
      <queryTableField id="68" dataBound="0" tableColumnId="68"/>
      <queryTableField id="69" dataBound="0" tableColumnId="69"/>
      <queryTableField id="70" dataBound="0" tableColumnId="70"/>
      <queryTableField id="71" dataBound="0" tableColumnId="71"/>
      <queryTableField id="72" dataBound="0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  <queryTableField id="88" dataBound="0" tableColumnId="88"/>
      <queryTableField id="89" dataBound="0" tableColumnId="89"/>
      <queryTableField id="90" dataBound="0" tableColumnId="90"/>
      <queryTableField id="91" dataBound="0" tableColumnId="91"/>
      <queryTableField id="92" dataBound="0" tableColumnId="92"/>
      <queryTableField id="93" dataBound="0" tableColumnId="93"/>
      <queryTableField id="94" dataBound="0" tableColumnId="94"/>
      <queryTableField id="95" dataBound="0" tableColumnId="95"/>
      <queryTableField id="96" dataBound="0" tableColumnId="96"/>
      <queryTableField id="97" dataBound="0" tableColumnId="97"/>
      <queryTableField id="98" dataBound="0" tableColumnId="98"/>
      <queryTableField id="99" dataBound="0" tableColumnId="99"/>
      <queryTableField id="100" dataBound="0" tableColumnId="100"/>
      <queryTableField id="101" dataBound="0" tableColumnId="101"/>
      <queryTableField id="102" dataBound="0" tableColumnId="102"/>
      <queryTableField id="103" dataBound="0" tableColumnId="103"/>
      <queryTableField id="104" dataBound="0" tableColumnId="104"/>
      <queryTableField id="105" dataBound="0" tableColumnId="105"/>
      <queryTableField id="106" dataBound="0" tableColumnId="106"/>
      <queryTableField id="107" dataBound="0" tableColumnId="107"/>
      <queryTableField id="108" dataBound="0" tableColumnId="108"/>
      <queryTableField id="109" dataBound="0" tableColumnId="109"/>
      <queryTableField id="110" dataBound="0" tableColumnId="110"/>
      <queryTableField id="111" dataBound="0" tableColumnId="111"/>
      <queryTableField id="112" dataBound="0" tableColumnId="112"/>
      <queryTableField id="113" dataBound="0" tableColumnId="113"/>
      <queryTableField id="114" dataBound="0" tableColumnId="114"/>
      <queryTableField id="115" dataBound="0" tableColumnId="115"/>
      <queryTableField id="116" dataBound="0" tableColumnId="116"/>
      <queryTableField id="117" dataBound="0" tableColumnId="117"/>
      <queryTableField id="118" dataBound="0" tableColumnId="118"/>
      <queryTableField id="119" dataBound="0" tableColumnId="119"/>
      <queryTableField id="120" dataBound="0" tableColumnId="120"/>
      <queryTableField id="121" dataBound="0" tableColumnId="121"/>
      <queryTableField id="122" dataBound="0" tableColumnId="122"/>
      <queryTableField id="123" dataBound="0" tableColumnId="123"/>
      <queryTableField id="124" dataBound="0" tableColumnId="124"/>
      <queryTableField id="125" dataBound="0" tableColumnId="125"/>
      <queryTableField id="126" dataBound="0" tableColumnId="126"/>
      <queryTableField id="127" dataBound="0" tableColumnId="127"/>
      <queryTableField id="128" dataBound="0" tableColumnId="128"/>
      <queryTableField id="129" dataBound="0" tableColumnId="129"/>
      <queryTableField id="130" dataBound="0" tableColumnId="130"/>
      <queryTableField id="131" dataBound="0" tableColumnId="131"/>
      <queryTableField id="132" dataBound="0" tableColumnId="132"/>
      <queryTableField id="133" dataBound="0" tableColumnId="133"/>
      <queryTableField id="134" dataBound="0" tableColumnId="134"/>
      <queryTableField id="135" dataBound="0" tableColumnId="135"/>
      <queryTableField id="136" dataBound="0" tableColumnId="136"/>
      <queryTableField id="137" dataBound="0" tableColumnId="137"/>
      <queryTableField id="138" dataBound="0" tableColumnId="138"/>
      <queryTableField id="139" dataBound="0" tableColumnId="139"/>
      <queryTableField id="140" dataBound="0" tableColumnId="140"/>
      <queryTableField id="141" dataBound="0" tableColumnId="141"/>
      <queryTableField id="142" dataBound="0" tableColumnId="142"/>
      <queryTableField id="143" dataBound="0" tableColumnId="143"/>
      <queryTableField id="144" dataBound="0" tableColumnId="144"/>
      <queryTableField id="145" dataBound="0" tableColumnId="145"/>
      <queryTableField id="146" dataBound="0" tableColumnId="146"/>
      <queryTableField id="147" dataBound="0" tableColumnId="147"/>
      <queryTableField id="148" dataBound="0" tableColumnId="148"/>
      <queryTableField id="149" dataBound="0" tableColumnId="149"/>
      <queryTableField id="150" dataBound="0" tableColumnId="150"/>
      <queryTableField id="151" dataBound="0" tableColumnId="151"/>
      <queryTableField id="152" dataBound="0" tableColumnId="152"/>
      <queryTableField id="153" dataBound="0" tableColumnId="153"/>
      <queryTableField id="154" dataBound="0" tableColumnId="154"/>
      <queryTableField id="155" dataBound="0" tableColumnId="155"/>
      <queryTableField id="156" dataBound="0" tableColumnId="15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2895BE3-F1CE-4231-AB68-63DA91320B9C}" autoFormatId="16" applyNumberFormats="0" applyBorderFormats="0" applyFontFormats="0" applyPatternFormats="0" applyAlignmentFormats="0" applyWidthHeightFormats="0">
  <queryTableRefresh nextId="3">
    <queryTableFields count="1">
      <queryTableField id="2" name="Column1.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A13D4C-5E6F-4B97-BCED-FD931DEC45BF}" name="poisk__2" displayName="poisk__2" ref="A1:BE9" tableType="queryTable" totalsRowShown="0">
  <autoFilter ref="A1:BE9" xr:uid="{CCA13D4C-5E6F-4B97-BCED-FD931DEC45BF}"/>
  <tableColumns count="57">
    <tableColumn id="1" xr3:uid="{84C2E1D2-563C-4E9F-9B82-11D0251C7EFE}" uniqueName="1" name="Column1" queryTableFieldId="1" dataDxfId="193"/>
    <tableColumn id="2" xr3:uid="{197AAFB9-9D90-47E6-8D15-BF39CA671BD7}" uniqueName="2" name="_1" queryTableFieldId="2" dataDxfId="192"/>
    <tableColumn id="3" xr3:uid="{CB719779-DD82-448B-80A7-F6DC84B6A804}" uniqueName="3" name="_2" queryTableFieldId="3" dataDxfId="191"/>
    <tableColumn id="4" xr3:uid="{90F6AD0C-B84E-4168-8B8E-F45A7C7BD4AC}" uniqueName="4" name="_3" queryTableFieldId="4" dataDxfId="190"/>
    <tableColumn id="5" xr3:uid="{BCBF1546-2D7D-4FE0-85CB-1BCFB2D44E0E}" uniqueName="5" name="_4" queryTableFieldId="5" dataDxfId="189"/>
    <tableColumn id="6" xr3:uid="{4FA71AE2-DCC3-4C6A-A844-BF14907CC859}" uniqueName="6" name="_5" queryTableFieldId="6" dataDxfId="188"/>
    <tableColumn id="7" xr3:uid="{4BCDCFD6-D773-4283-8A67-2E672698E8C7}" uniqueName="7" name="_6" queryTableFieldId="7" dataDxfId="187"/>
    <tableColumn id="8" xr3:uid="{F2785101-3A68-442E-BC90-F9385E11B291}" uniqueName="8" name="_7" queryTableFieldId="8"/>
    <tableColumn id="9" xr3:uid="{B9ED85A4-4309-431F-9A5C-F61CA4FABA98}" uniqueName="9" name="_8" queryTableFieldId="9" dataDxfId="186"/>
    <tableColumn id="10" xr3:uid="{21EB0373-1746-426E-A92E-1C25A632767C}" uniqueName="10" name="_9" queryTableFieldId="10" dataDxfId="185"/>
    <tableColumn id="11" xr3:uid="{1D47B93D-4BEC-4E53-84B4-99F1EAFC6FA5}" uniqueName="11" name="_10" queryTableFieldId="11"/>
    <tableColumn id="12" xr3:uid="{DFCFE3EB-C187-4484-AE73-A3180B3E5D4F}" uniqueName="12" name="_11" queryTableFieldId="12" dataDxfId="184"/>
    <tableColumn id="13" xr3:uid="{34DADD8F-9BE1-4F67-AD48-F37FD4BBE8C8}" uniqueName="13" name="_12" queryTableFieldId="13"/>
    <tableColumn id="14" xr3:uid="{BB953164-094D-4847-961A-996A5687B92F}" uniqueName="14" name="_13" queryTableFieldId="14" dataDxfId="183"/>
    <tableColumn id="15" xr3:uid="{A88A06E9-EC49-4C93-AB79-25313FBEF093}" uniqueName="15" name="_14" queryTableFieldId="15"/>
    <tableColumn id="16" xr3:uid="{10B6BB2B-12CF-4AFA-A0FF-54DD3AE4D381}" uniqueName="16" name="_15" queryTableFieldId="16" dataDxfId="182"/>
    <tableColumn id="17" xr3:uid="{EAF53BEE-7E90-4C6E-A3E8-081F60A789C3}" uniqueName="17" name="_16" queryTableFieldId="17" dataDxfId="181"/>
    <tableColumn id="18" xr3:uid="{5EA9850D-EA19-4418-9647-3F2EFE846F6E}" uniqueName="18" name="_17" queryTableFieldId="18" dataDxfId="180"/>
    <tableColumn id="19" xr3:uid="{F41C513C-C162-4856-A60A-CF0C907AE3C1}" uniqueName="19" name="_18" queryTableFieldId="19"/>
    <tableColumn id="20" xr3:uid="{0BE0E60D-2126-4F30-B961-32504A410A97}" uniqueName="20" name="_19" queryTableFieldId="20" dataDxfId="179"/>
    <tableColumn id="21" xr3:uid="{CFB74253-96A1-4BD0-A0FD-8E61DDAE6A57}" uniqueName="21" name="_20" queryTableFieldId="21"/>
    <tableColumn id="22" xr3:uid="{80F7091F-AF5C-4193-803E-99BDC0986C5E}" uniqueName="22" name="_21" queryTableFieldId="22" dataDxfId="178"/>
    <tableColumn id="23" xr3:uid="{5AA4F6D0-CE79-4700-8069-30C4CF80519D}" uniqueName="23" name="_22" queryTableFieldId="23"/>
    <tableColumn id="24" xr3:uid="{6A07CC66-4D23-4E3F-8E7F-DDC8D837A26B}" uniqueName="24" name="_23" queryTableFieldId="24" dataDxfId="177"/>
    <tableColumn id="25" xr3:uid="{4DAFD7D2-5EF0-4649-BCB2-DDD78CAFF39E}" uniqueName="25" name="_24" queryTableFieldId="25"/>
    <tableColumn id="26" xr3:uid="{DAE3743F-052C-406C-B9DC-0A78E3CF7D7F}" uniqueName="26" name="_25" queryTableFieldId="26" dataDxfId="176"/>
    <tableColumn id="27" xr3:uid="{97687478-B0D2-4767-9935-E92DE0E4FDD4}" uniqueName="27" name="_26" queryTableFieldId="27" dataDxfId="175"/>
    <tableColumn id="28" xr3:uid="{09CEB73F-A1E8-4B8B-9A50-75B4BCA1F767}" uniqueName="28" name="_27" queryTableFieldId="28" dataDxfId="174"/>
    <tableColumn id="29" xr3:uid="{85138211-46D3-462F-811F-3F4A4B0EBD8F}" uniqueName="29" name="_28" queryTableFieldId="29" dataDxfId="173"/>
    <tableColumn id="30" xr3:uid="{54034FF9-5A66-4D2D-95D4-C5B2FED82755}" uniqueName="30" name="_29" queryTableFieldId="30" dataDxfId="172"/>
    <tableColumn id="31" xr3:uid="{E8900DD9-0A40-4096-919D-C5E6323BE253}" uniqueName="31" name="_30" queryTableFieldId="31" dataDxfId="171"/>
    <tableColumn id="32" xr3:uid="{A74CE8DB-7F01-4D2A-9CE6-DB2330B25EED}" uniqueName="32" name="_31" queryTableFieldId="32" dataDxfId="170"/>
    <tableColumn id="33" xr3:uid="{4EF24188-566D-4131-B62F-02765BEF936B}" uniqueName="33" name="_32" queryTableFieldId="33" dataDxfId="169"/>
    <tableColumn id="34" xr3:uid="{C15215E4-70C3-4741-890B-2682223FB5E7}" uniqueName="34" name="_33" queryTableFieldId="34" dataDxfId="168"/>
    <tableColumn id="35" xr3:uid="{E37EB0FD-A2FA-4E3C-85E0-B045659044BE}" uniqueName="35" name="_34" queryTableFieldId="35" dataDxfId="167"/>
    <tableColumn id="36" xr3:uid="{5A5ECE4E-2E65-4E60-BAEB-FF870EDB4547}" uniqueName="36" name="_35" queryTableFieldId="36" dataDxfId="166"/>
    <tableColumn id="37" xr3:uid="{80678738-2A22-471C-8876-40B980B23B3F}" uniqueName="37" name="_36" queryTableFieldId="37" dataDxfId="165"/>
    <tableColumn id="38" xr3:uid="{2032B830-0352-4CC9-AF1D-D9F5DD0B0F00}" uniqueName="38" name="_37" queryTableFieldId="38" dataDxfId="164"/>
    <tableColumn id="39" xr3:uid="{C9F922DC-6E08-4A70-AD91-7113DC6D6550}" uniqueName="39" name="_38" queryTableFieldId="39" dataDxfId="163"/>
    <tableColumn id="40" xr3:uid="{A3A31B90-266D-4518-9513-3A54F9B9382E}" uniqueName="40" name="_39" queryTableFieldId="40" dataDxfId="162"/>
    <tableColumn id="41" xr3:uid="{A80107DA-58A8-4020-9E1F-5457108EBFE9}" uniqueName="41" name="_40" queryTableFieldId="41" dataDxfId="161"/>
    <tableColumn id="42" xr3:uid="{6608CA00-2440-4064-92FF-24979FC9705E}" uniqueName="42" name="_41" queryTableFieldId="42" dataDxfId="160"/>
    <tableColumn id="43" xr3:uid="{8DB76DA5-3AA9-4822-902C-ED1E905BE0E4}" uniqueName="43" name="_42" queryTableFieldId="43" dataDxfId="159"/>
    <tableColumn id="44" xr3:uid="{79CB90B4-9F31-4D49-BF61-A159B9A7E03B}" uniqueName="44" name="_43" queryTableFieldId="44" dataDxfId="158"/>
    <tableColumn id="45" xr3:uid="{13C65359-C553-4D42-ABF8-89C36FC6ED87}" uniqueName="45" name="_44" queryTableFieldId="45" dataDxfId="157"/>
    <tableColumn id="46" xr3:uid="{063938ED-75D5-488E-9C84-0746DD77DEA8}" uniqueName="46" name="_45" queryTableFieldId="46" dataDxfId="156"/>
    <tableColumn id="47" xr3:uid="{175F5FF3-58A0-44C3-BC74-863030859EEB}" uniqueName="47" name="_46" queryTableFieldId="47" dataDxfId="155"/>
    <tableColumn id="48" xr3:uid="{947532D2-3064-4037-B02B-8764E260F9AA}" uniqueName="48" name="_47" queryTableFieldId="48" dataDxfId="154"/>
    <tableColumn id="49" xr3:uid="{3B352A59-ED55-42CD-8A71-2CA4EED96013}" uniqueName="49" name="_48" queryTableFieldId="49" dataDxfId="153"/>
    <tableColumn id="50" xr3:uid="{BD010639-5979-4C54-A869-EF11A2483975}" uniqueName="50" name="_49" queryTableFieldId="50" dataDxfId="152"/>
    <tableColumn id="51" xr3:uid="{25B39ACC-2F90-465D-8E86-9B8C443C321F}" uniqueName="51" name="_50" queryTableFieldId="51" dataDxfId="151"/>
    <tableColumn id="52" xr3:uid="{57E5334E-83DA-4006-8431-52113A06A3DD}" uniqueName="52" name="_51" queryTableFieldId="52" dataDxfId="150"/>
    <tableColumn id="53" xr3:uid="{EC5AB357-80C8-42E7-9FE8-68056B69FC5D}" uniqueName="53" name="_52" queryTableFieldId="53" dataDxfId="149"/>
    <tableColumn id="54" xr3:uid="{C8D4D584-5B21-4B30-BC85-7BCDF6A2615F}" uniqueName="54" name="_53" queryTableFieldId="54" dataDxfId="148"/>
    <tableColumn id="55" xr3:uid="{3771785E-917A-4FBA-9DB0-668120F2F694}" uniqueName="55" name="_54" queryTableFieldId="55" dataDxfId="147"/>
    <tableColumn id="56" xr3:uid="{2F3CD327-9E2E-4815-9B21-789CB5B3650B}" uniqueName="56" name="Простые" queryTableFieldId="56" dataDxfId="146"/>
    <tableColumn id="57" xr3:uid="{A37CA4D3-3758-4FE5-A336-2C5B2202F985}" uniqueName="57" name="числа:" queryTableFieldId="57" dataDxfId="14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B74D70-967F-425E-8FDB-A3B4D5425B61}" name="poisk__4" displayName="poisk__4" ref="A1:EZ133" tableType="queryTable" totalsRowShown="0">
  <autoFilter ref="A1:EZ133" xr:uid="{86B74D70-967F-425E-8FDB-A3B4D5425B61}"/>
  <tableColumns count="156">
    <tableColumn id="1" xr3:uid="{11336FEE-DD97-4D05-8870-B436F2F6E416}" uniqueName="1" name="_2" queryTableFieldId="1" dataDxfId="142"/>
    <tableColumn id="2" xr3:uid="{9D4727BF-1486-49A4-9BB5-84A7ED6BB09A}" uniqueName="2" name="_4" queryTableFieldId="2" dataDxfId="141"/>
    <tableColumn id="3" xr3:uid="{72D16DFD-59A0-473A-9E1F-19FD69A97077}" uniqueName="3" name="_6" queryTableFieldId="3" dataDxfId="140"/>
    <tableColumn id="4" xr3:uid="{1F4A594D-CCBB-489F-8385-0C4486D6944F}" uniqueName="4" name="_8" queryTableFieldId="4" dataDxfId="139"/>
    <tableColumn id="5" xr3:uid="{E5144C1B-FFF6-4856-A0F7-CA4BA4DC06E9}" uniqueName="5" name="_10" queryTableFieldId="5"/>
    <tableColumn id="6" xr3:uid="{0569D4A5-525B-4995-BFF3-98BF4DA844FB}" uniqueName="6" name="_12" queryTableFieldId="6"/>
    <tableColumn id="7" xr3:uid="{F600D28D-676F-456F-97CA-C4BAB0F4225C}" uniqueName="7" name="_14" queryTableFieldId="7"/>
    <tableColumn id="8" xr3:uid="{B88DF06D-2C4D-442E-A783-707B1A5317EB}" uniqueName="8" name="_16" queryTableFieldId="8"/>
    <tableColumn id="9" xr3:uid="{2E95574A-E651-4A22-A74B-8BC7E05FD1C0}" uniqueName="9" name="_18" queryTableFieldId="9" dataDxfId="138"/>
    <tableColumn id="10" xr3:uid="{9B8C5AEB-D54B-4C32-9FDD-719013661403}" uniqueName="10" name="_20" queryTableFieldId="10"/>
    <tableColumn id="11" xr3:uid="{90BC697E-E0A4-4E9A-AB6A-9947AFD3F3E0}" uniqueName="11" name="_22" queryTableFieldId="11"/>
    <tableColumn id="12" xr3:uid="{26EBB99C-22B2-4045-872A-95C3978BE437}" uniqueName="12" name="_24" queryTableFieldId="12"/>
    <tableColumn id="13" xr3:uid="{2BA904D6-2E73-499B-9822-A3434C4A9D4A}" uniqueName="13" name="_26" queryTableFieldId="13"/>
    <tableColumn id="14" xr3:uid="{3AFD0226-E91E-4F4E-85A7-1CB54EEFC799}" uniqueName="14" name="_28" queryTableFieldId="14"/>
    <tableColumn id="15" xr3:uid="{7C8B9A4C-C502-4856-9524-45426E1E408E}" uniqueName="15" name="_30" queryTableFieldId="15"/>
    <tableColumn id="16" xr3:uid="{DFDA7C04-7228-46D4-883C-C58B8EFDB852}" uniqueName="16" name="_32" queryTableFieldId="16"/>
    <tableColumn id="17" xr3:uid="{1EC24F30-7B17-4D00-A075-BC5FA99E6D4E}" uniqueName="17" name="_34" queryTableFieldId="17"/>
    <tableColumn id="18" xr3:uid="{FB03604F-AEF2-4A8C-83CA-83EAAC8A5F2E}" uniqueName="18" name="_36" queryTableFieldId="18"/>
    <tableColumn id="19" xr3:uid="{6E9BABD5-3181-4C78-9B87-88FA37943CA9}" uniqueName="19" name="_37" queryTableFieldId="19" dataDxfId="137"/>
    <tableColumn id="20" xr3:uid="{B88ADCB5-EB37-4923-8EA3-C080C5635C9F}" uniqueName="20" name="_38" queryTableFieldId="20" dataDxfId="136"/>
    <tableColumn id="21" xr3:uid="{20C8EB11-B533-4261-AFFD-63F6253C1AF8}" uniqueName="21" name="_39" queryTableFieldId="21" dataDxfId="135"/>
    <tableColumn id="22" xr3:uid="{241D4E19-96B0-44C0-9CCD-A4BD14F35DD3}" uniqueName="22" name="_40" queryTableFieldId="22" dataDxfId="134"/>
    <tableColumn id="23" xr3:uid="{8053EB65-6D50-4337-BF2F-01E485E2E2F9}" uniqueName="23" name="_41" queryTableFieldId="23" dataDxfId="133"/>
    <tableColumn id="24" xr3:uid="{EA485897-E4B4-4BBE-BE60-5403F461FF54}" uniqueName="24" name="_42" queryTableFieldId="24" dataDxfId="132"/>
    <tableColumn id="25" xr3:uid="{06F763A0-2756-4441-9604-3BED7C5EB047}" uniqueName="25" name="_43" queryTableFieldId="25" dataDxfId="131"/>
    <tableColumn id="26" xr3:uid="{00A76454-259D-4317-BE46-6E247C0C3753}" uniqueName="26" name="_44" queryTableFieldId="26" dataDxfId="130"/>
    <tableColumn id="27" xr3:uid="{B2218D90-3C91-49D2-9949-C2C966A1B3A8}" uniqueName="27" name="_45" queryTableFieldId="27" dataDxfId="129"/>
    <tableColumn id="28" xr3:uid="{E260B8BF-4D37-4D2B-9BED-9673F2362992}" uniqueName="28" name="_46" queryTableFieldId="28" dataDxfId="128"/>
    <tableColumn id="29" xr3:uid="{45C4E642-D953-4667-BCF2-A3A2CE66C15D}" uniqueName="29" name="_47" queryTableFieldId="29" dataDxfId="127"/>
    <tableColumn id="30" xr3:uid="{A66D1C55-94C6-4FF5-A923-551497D951EE}" uniqueName="30" name="_48" queryTableFieldId="30" dataDxfId="126"/>
    <tableColumn id="31" xr3:uid="{9A4399F7-A81E-4ABE-8168-540A922C34E5}" uniqueName="31" name="_49" queryTableFieldId="31" dataDxfId="125"/>
    <tableColumn id="32" xr3:uid="{9DD97C29-126D-4103-BAA3-FF7F1875C701}" uniqueName="32" name="_50" queryTableFieldId="32" dataDxfId="124"/>
    <tableColumn id="33" xr3:uid="{E30D87F4-B89F-48CC-942A-7241911DD201}" uniqueName="33" name="_51" queryTableFieldId="33" dataDxfId="123"/>
    <tableColumn id="34" xr3:uid="{9AED83B5-3362-4419-93C9-BBE37F96F55B}" uniqueName="34" name="_52" queryTableFieldId="34" dataDxfId="122"/>
    <tableColumn id="35" xr3:uid="{D0D6F869-3302-4D9F-B565-9CA533D2C435}" uniqueName="35" name="_53" queryTableFieldId="35" dataDxfId="121"/>
    <tableColumn id="36" xr3:uid="{A90470E8-4DF9-4530-99ED-EF2DFE78699F}" uniqueName="36" name="_54" queryTableFieldId="36" dataDxfId="120"/>
    <tableColumn id="37" xr3:uid="{9143053F-6D8E-47BE-A3A8-739A4374F901}" uniqueName="37" name="Простые" queryTableFieldId="37" dataDxfId="119"/>
    <tableColumn id="38" xr3:uid="{EF3675C7-5F5D-4A33-BC76-0EBC6BC21F4A}" uniqueName="38" name="числа:" queryTableFieldId="38" dataDxfId="118"/>
    <tableColumn id="39" xr3:uid="{52CFF254-7CEF-4501-92F0-DD1F9DE77C5D}" uniqueName="39" name="Столбец1" queryTableFieldId="39" dataDxfId="117"/>
    <tableColumn id="40" xr3:uid="{FCE8F489-896E-4164-9001-D98A492D82AC}" uniqueName="40" name="Столбец2" queryTableFieldId="40" dataDxfId="116"/>
    <tableColumn id="41" xr3:uid="{618435AD-A3DE-42A4-BB81-9453D202124E}" uniqueName="41" name="Столбец3" queryTableFieldId="41" dataDxfId="115"/>
    <tableColumn id="42" xr3:uid="{DE75E9F7-33D0-45EA-939D-C9B1F2B6E36E}" uniqueName="42" name="Столбец4" queryTableFieldId="42" dataDxfId="114"/>
    <tableColumn id="43" xr3:uid="{DE9D7142-FD02-476B-9D2E-28E34B7454DB}" uniqueName="43" name="Столбец5" queryTableFieldId="43" dataDxfId="113"/>
    <tableColumn id="44" xr3:uid="{5BD7274D-3993-4853-8369-3DD1F4001E69}" uniqueName="44" name="Столбец6" queryTableFieldId="44" dataDxfId="112"/>
    <tableColumn id="45" xr3:uid="{58C42DAE-401F-4EF5-9050-F233B5FDD596}" uniqueName="45" name="Столбец7" queryTableFieldId="45" dataDxfId="111"/>
    <tableColumn id="46" xr3:uid="{B8D00273-A2F7-4376-92E0-77866B112E5E}" uniqueName="46" name="Столбец8" queryTableFieldId="46" dataDxfId="110"/>
    <tableColumn id="47" xr3:uid="{0785CD8A-4F4E-4FC4-B9F2-61913B39AB5F}" uniqueName="47" name="Столбец9" queryTableFieldId="47" dataDxfId="109"/>
    <tableColumn id="48" xr3:uid="{4C32C773-9571-4207-8368-63A9307E66FF}" uniqueName="48" name="Столбец10" queryTableFieldId="48" dataDxfId="108"/>
    <tableColumn id="49" xr3:uid="{2C28B4CC-9374-4823-B4B3-C25DF5A9C4AB}" uniqueName="49" name="Столбец11" queryTableFieldId="49" dataDxfId="107"/>
    <tableColumn id="50" xr3:uid="{CFAC0ECC-1A6A-4C9E-8A79-D4727D2FEC44}" uniqueName="50" name="Столбец12" queryTableFieldId="50" dataDxfId="106"/>
    <tableColumn id="51" xr3:uid="{D4014715-C76C-49AC-B2C3-A42FBCDA9F67}" uniqueName="51" name="Столбец13" queryTableFieldId="51" dataDxfId="105"/>
    <tableColumn id="52" xr3:uid="{AA58C7F9-231A-4454-978E-4E586963681D}" uniqueName="52" name="Столбец14" queryTableFieldId="52" dataDxfId="104"/>
    <tableColumn id="53" xr3:uid="{6B722D61-E84A-4400-8F22-32A0B6732163}" uniqueName="53" name="Столбец15" queryTableFieldId="53" dataDxfId="103"/>
    <tableColumn id="54" xr3:uid="{CD19A8B6-46C7-4E11-8EB3-67E82287EC9D}" uniqueName="54" name="Столбец16" queryTableFieldId="54" dataDxfId="102"/>
    <tableColumn id="55" xr3:uid="{F88A4227-96A4-4664-8956-50676F085EE2}" uniqueName="55" name="Столбец17" queryTableFieldId="55" dataDxfId="101"/>
    <tableColumn id="56" xr3:uid="{40792415-5C2A-413D-AF32-7A7BCB494FDD}" uniqueName="56" name="Столбец18" queryTableFieldId="56" dataDxfId="100"/>
    <tableColumn id="57" xr3:uid="{E116EF45-9836-4E41-A746-E9FD1311B4F3}" uniqueName="57" name="Столбец19" queryTableFieldId="57" dataDxfId="99"/>
    <tableColumn id="58" xr3:uid="{7B5493F2-9C46-41E4-8F9D-B9E53955C67E}" uniqueName="58" name="Столбец20" queryTableFieldId="58" dataDxfId="98"/>
    <tableColumn id="59" xr3:uid="{C818190C-224A-4F5D-8AAE-AFDA0C193F48}" uniqueName="59" name="Столбец21" queryTableFieldId="59" dataDxfId="97"/>
    <tableColumn id="60" xr3:uid="{D2B2923F-A092-4D1B-A564-E4F17D819F10}" uniqueName="60" name="Столбец22" queryTableFieldId="60" dataDxfId="96"/>
    <tableColumn id="61" xr3:uid="{01F334AE-BB32-437E-86E0-95FF08C08AAA}" uniqueName="61" name="Столбец23" queryTableFieldId="61" dataDxfId="95"/>
    <tableColumn id="62" xr3:uid="{9D64AEDD-F2C3-4463-9425-725D5D09A29B}" uniqueName="62" name="Столбец24" queryTableFieldId="62" dataDxfId="94"/>
    <tableColumn id="63" xr3:uid="{C59670A3-C172-4A08-936D-D93D12315339}" uniqueName="63" name="Столбец25" queryTableFieldId="63" dataDxfId="93"/>
    <tableColumn id="64" xr3:uid="{3ECDCFC9-E18C-4E3E-8CEA-1DD440C8F4FA}" uniqueName="64" name="Столбец26" queryTableFieldId="64" dataDxfId="92"/>
    <tableColumn id="65" xr3:uid="{2E0EFF03-53AD-4320-8CD9-36E2AC7FC092}" uniqueName="65" name="Столбец27" queryTableFieldId="65" dataDxfId="91"/>
    <tableColumn id="66" xr3:uid="{78BA181B-2E75-409A-A286-911A8BA2C3B9}" uniqueName="66" name="Столбец28" queryTableFieldId="66" dataDxfId="90"/>
    <tableColumn id="67" xr3:uid="{D4B4D376-B81B-4202-8A44-66688B17DCFF}" uniqueName="67" name="Столбец29" queryTableFieldId="67" dataDxfId="89"/>
    <tableColumn id="68" xr3:uid="{63B6565F-76CC-4E4B-AED4-C50055579711}" uniqueName="68" name="Столбец30" queryTableFieldId="68" dataDxfId="88"/>
    <tableColumn id="69" xr3:uid="{CA953D84-52CE-47AA-A953-114D09CC903D}" uniqueName="69" name="Столбец31" queryTableFieldId="69" dataDxfId="87"/>
    <tableColumn id="70" xr3:uid="{954B105D-98DB-4177-B96B-E0D438D7EA32}" uniqueName="70" name="Столбец32" queryTableFieldId="70" dataDxfId="86"/>
    <tableColumn id="71" xr3:uid="{78653CE4-8545-49D5-9B39-256AF8CDF7C1}" uniqueName="71" name="Столбец33" queryTableFieldId="71" dataDxfId="85"/>
    <tableColumn id="72" xr3:uid="{B371FE05-C529-47C1-9B7F-C61E2705A2FA}" uniqueName="72" name="Столбец34" queryTableFieldId="72" dataDxfId="84"/>
    <tableColumn id="73" xr3:uid="{FFC4D61B-62A8-42F7-998E-555BEA18CA0A}" uniqueName="73" name="Столбец35" queryTableFieldId="73" dataDxfId="83"/>
    <tableColumn id="74" xr3:uid="{4DA68647-13CC-49A9-BB9F-1EAF9836B4A2}" uniqueName="74" name="Столбец36" queryTableFieldId="74" dataDxfId="82"/>
    <tableColumn id="75" xr3:uid="{8124AA98-3035-46A1-88AC-F14913A2E9E0}" uniqueName="75" name="Столбец37" queryTableFieldId="75" dataDxfId="81"/>
    <tableColumn id="76" xr3:uid="{2B954064-FB87-4641-8A5F-DFE7E2AB4BE0}" uniqueName="76" name="Столбец38" queryTableFieldId="76" dataDxfId="80"/>
    <tableColumn id="77" xr3:uid="{ECB0C6EA-AFAF-4E10-A737-76287A00531C}" uniqueName="77" name="Столбец39" queryTableFieldId="77" dataDxfId="79"/>
    <tableColumn id="78" xr3:uid="{7B244475-A617-401D-A2DE-DA8EB79B2647}" uniqueName="78" name="Столбец40" queryTableFieldId="78" dataDxfId="78"/>
    <tableColumn id="79" xr3:uid="{64582D73-8179-41D4-BA6C-BC2BCBC7E390}" uniqueName="79" name="Столбец41" queryTableFieldId="79" dataDxfId="77"/>
    <tableColumn id="80" xr3:uid="{B034CE61-207C-4B9B-A1EC-33741AFF244E}" uniqueName="80" name="Столбец42" queryTableFieldId="80" dataDxfId="76"/>
    <tableColumn id="81" xr3:uid="{183D65B5-7C8F-4FCC-9FBA-7F10F4950C10}" uniqueName="81" name="Столбец43" queryTableFieldId="81" dataDxfId="75"/>
    <tableColumn id="82" xr3:uid="{B86DA801-34DA-4908-9B03-BFB50F0D97B8}" uniqueName="82" name="Столбец44" queryTableFieldId="82" dataDxfId="74"/>
    <tableColumn id="83" xr3:uid="{10C874F8-167E-4EB8-BC83-940CFCEBED96}" uniqueName="83" name="Столбец45" queryTableFieldId="83" dataDxfId="73"/>
    <tableColumn id="84" xr3:uid="{F47C038A-1ADD-4956-8283-2FB37E5D58D1}" uniqueName="84" name="Столбец46" queryTableFieldId="84" dataDxfId="72"/>
    <tableColumn id="85" xr3:uid="{D86E729E-9628-4AAE-99C6-0A8026552DBC}" uniqueName="85" name="Столбец47" queryTableFieldId="85" dataDxfId="71"/>
    <tableColumn id="86" xr3:uid="{AE4E490B-A673-48CE-82E1-49C750317616}" uniqueName="86" name="Столбец48" queryTableFieldId="86" dataDxfId="70"/>
    <tableColumn id="87" xr3:uid="{B4563857-0D23-455A-A1AD-1C25B61F83AF}" uniqueName="87" name="Столбец49" queryTableFieldId="87" dataDxfId="69"/>
    <tableColumn id="88" xr3:uid="{0529990D-3021-4BDC-AC02-F3A1487461FC}" uniqueName="88" name="Столбец50" queryTableFieldId="88" dataDxfId="68"/>
    <tableColumn id="89" xr3:uid="{E278F164-1970-4F2C-9450-C0B77956C055}" uniqueName="89" name="Столбец51" queryTableFieldId="89" dataDxfId="67"/>
    <tableColumn id="90" xr3:uid="{5FF9F584-B795-49A1-BED4-E421C4A0AAAC}" uniqueName="90" name="Столбец52" queryTableFieldId="90" dataDxfId="66"/>
    <tableColumn id="91" xr3:uid="{4B4DBB05-430C-4BED-B93A-696998F97B75}" uniqueName="91" name="Столбец53" queryTableFieldId="91" dataDxfId="65"/>
    <tableColumn id="92" xr3:uid="{8861150D-95A5-4611-B62F-53AFAEE8EA5C}" uniqueName="92" name="Столбец54" queryTableFieldId="92" dataDxfId="64"/>
    <tableColumn id="93" xr3:uid="{C5B39270-3371-4BD9-80F8-C927D1985499}" uniqueName="93" name="Столбец55" queryTableFieldId="93" dataDxfId="63"/>
    <tableColumn id="94" xr3:uid="{0FFDD28F-BE24-470F-A0A4-3B124C620EFF}" uniqueName="94" name="Столбец56" queryTableFieldId="94" dataDxfId="62"/>
    <tableColumn id="95" xr3:uid="{5A8ABB00-6B54-4DFA-ABD8-68C4F525DB86}" uniqueName="95" name="Столбец57" queryTableFieldId="95" dataDxfId="61"/>
    <tableColumn id="96" xr3:uid="{40970BFB-3AC5-449B-A228-B2B283311A9E}" uniqueName="96" name="Столбец58" queryTableFieldId="96" dataDxfId="60"/>
    <tableColumn id="97" xr3:uid="{3B4CAFC5-380B-434A-B6E8-83A6138ADA7D}" uniqueName="97" name="Столбец59" queryTableFieldId="97" dataDxfId="59"/>
    <tableColumn id="98" xr3:uid="{1C950CEF-1C00-44A0-B76E-D0D9BE1CD16C}" uniqueName="98" name="Столбец60" queryTableFieldId="98" dataDxfId="58"/>
    <tableColumn id="99" xr3:uid="{88A636B8-472F-477E-91B8-85C173E23E7B}" uniqueName="99" name="Столбец61" queryTableFieldId="99" dataDxfId="57"/>
    <tableColumn id="100" xr3:uid="{572839FF-0F1A-4FB2-9682-F12D8BCDAAF2}" uniqueName="100" name="Столбец62" queryTableFieldId="100" dataDxfId="56"/>
    <tableColumn id="101" xr3:uid="{98C605C7-8582-4E32-A548-11514ACAF8B8}" uniqueName="101" name="Столбец63" queryTableFieldId="101" dataDxfId="55"/>
    <tableColumn id="102" xr3:uid="{203D2EEC-EF2A-489A-95C1-4551B3BBAA92}" uniqueName="102" name="Столбец64" queryTableFieldId="102" dataDxfId="54"/>
    <tableColumn id="103" xr3:uid="{C156CF42-8882-4540-BA1D-FA89C24F5D1A}" uniqueName="103" name="Столбец65" queryTableFieldId="103" dataDxfId="53"/>
    <tableColumn id="104" xr3:uid="{9BC21155-1051-4C3A-9FC6-FD6BAFAB8883}" uniqueName="104" name="Столбец66" queryTableFieldId="104" dataDxfId="52"/>
    <tableColumn id="105" xr3:uid="{FE9A628E-A9CF-40FC-902A-CC7BE63C7069}" uniqueName="105" name="Столбец67" queryTableFieldId="105" dataDxfId="51"/>
    <tableColumn id="106" xr3:uid="{22F05069-0016-4E76-A538-545A87F75C56}" uniqueName="106" name="Столбец68" queryTableFieldId="106" dataDxfId="50"/>
    <tableColumn id="107" xr3:uid="{9BD70954-8CB8-42A2-9863-A0C9865B8094}" uniqueName="107" name="Столбец69" queryTableFieldId="107" dataDxfId="49"/>
    <tableColumn id="108" xr3:uid="{FD924B1A-8BA5-476C-AA32-D22631956851}" uniqueName="108" name="Столбец70" queryTableFieldId="108" dataDxfId="48"/>
    <tableColumn id="109" xr3:uid="{3988F55F-58EC-438A-ABFF-8A7EC6902C17}" uniqueName="109" name="Столбец71" queryTableFieldId="109" dataDxfId="47"/>
    <tableColumn id="110" xr3:uid="{C7028B7D-911F-451B-A6A1-8FAABE42B094}" uniqueName="110" name="Столбец72" queryTableFieldId="110" dataDxfId="46"/>
    <tableColumn id="111" xr3:uid="{2B9BCB8E-4EA5-46A6-B346-5E347C3E1485}" uniqueName="111" name="Столбец73" queryTableFieldId="111" dataDxfId="45"/>
    <tableColumn id="112" xr3:uid="{0E2B15C2-AA44-4FDD-A9B8-6C6A26644A39}" uniqueName="112" name="Столбец74" queryTableFieldId="112" dataDxfId="44"/>
    <tableColumn id="113" xr3:uid="{C12D0E64-C4B2-47AC-BEB1-4056CCEF8909}" uniqueName="113" name="Столбец75" queryTableFieldId="113" dataDxfId="43"/>
    <tableColumn id="114" xr3:uid="{02A75F48-42F5-4D15-B354-E7C1FA17E7ED}" uniqueName="114" name="Столбец76" queryTableFieldId="114" dataDxfId="42"/>
    <tableColumn id="115" xr3:uid="{9165E563-CBBF-49F0-849D-0F7A64150C58}" uniqueName="115" name="Столбец77" queryTableFieldId="115" dataDxfId="41"/>
    <tableColumn id="116" xr3:uid="{3289DD55-F4D5-418E-9B96-335D0D9FC1A4}" uniqueName="116" name="Столбец78" queryTableFieldId="116" dataDxfId="40"/>
    <tableColumn id="117" xr3:uid="{86F5348A-BA5E-40E5-80CC-2F7499BAA20A}" uniqueName="117" name="Столбец79" queryTableFieldId="117" dataDxfId="39"/>
    <tableColumn id="118" xr3:uid="{8CB50EB1-8BE8-4C2A-8ED4-0055FCD39818}" uniqueName="118" name="Столбец80" queryTableFieldId="118" dataDxfId="38"/>
    <tableColumn id="119" xr3:uid="{3B0C10A4-F509-4E90-AD7C-AB534E7B685C}" uniqueName="119" name="Столбец81" queryTableFieldId="119" dataDxfId="37"/>
    <tableColumn id="120" xr3:uid="{6F7EA742-C87B-4F75-9ED2-E19354E2248B}" uniqueName="120" name="Столбец82" queryTableFieldId="120" dataDxfId="36"/>
    <tableColumn id="121" xr3:uid="{BE9F4609-30CA-4109-8C1B-557E2EB9A4E2}" uniqueName="121" name="Столбец83" queryTableFieldId="121" dataDxfId="35"/>
    <tableColumn id="122" xr3:uid="{0FC4D49B-DC01-4708-9B2D-1F63AB579AD6}" uniqueName="122" name="Столбец84" queryTableFieldId="122" dataDxfId="34"/>
    <tableColumn id="123" xr3:uid="{828DCB23-28DF-48DE-8D81-F694D3B80DA9}" uniqueName="123" name="Столбец85" queryTableFieldId="123" dataDxfId="33"/>
    <tableColumn id="124" xr3:uid="{7223D2C6-63A8-447A-93FA-C1D0656F1CE7}" uniqueName="124" name="Столбец86" queryTableFieldId="124" dataDxfId="32"/>
    <tableColumn id="125" xr3:uid="{1B10DA58-CFE6-42F4-A86E-E6AE933419B9}" uniqueName="125" name="Столбец87" queryTableFieldId="125" dataDxfId="31"/>
    <tableColumn id="126" xr3:uid="{E5681F86-EFE3-40A0-A739-2AD87ED17921}" uniqueName="126" name="Столбец88" queryTableFieldId="126" dataDxfId="30"/>
    <tableColumn id="127" xr3:uid="{06EA2513-DE89-460C-8461-BC268E3FEC10}" uniqueName="127" name="Столбец89" queryTableFieldId="127" dataDxfId="29"/>
    <tableColumn id="128" xr3:uid="{8571D0F7-1740-42F1-A7DA-3EB09EC04754}" uniqueName="128" name="Столбец90" queryTableFieldId="128" dataDxfId="28"/>
    <tableColumn id="129" xr3:uid="{70BE6125-FB0E-4844-99B8-CC1650C93E31}" uniqueName="129" name="Столбец91" queryTableFieldId="129" dataDxfId="27"/>
    <tableColumn id="130" xr3:uid="{4582EFC0-3DA0-4199-9784-DA92CC553CE3}" uniqueName="130" name="Столбец92" queryTableFieldId="130" dataDxfId="26"/>
    <tableColumn id="131" xr3:uid="{C83F1E37-6B03-46D6-98A8-94BCE84D11E4}" uniqueName="131" name="Столбец93" queryTableFieldId="131" dataDxfId="25"/>
    <tableColumn id="132" xr3:uid="{FFAF1223-BB2D-46D4-B50A-E0655349BCEF}" uniqueName="132" name="Столбец94" queryTableFieldId="132" dataDxfId="24"/>
    <tableColumn id="133" xr3:uid="{638EF827-5B70-42FC-8A1B-C3A4944139A8}" uniqueName="133" name="Столбец95" queryTableFieldId="133" dataDxfId="23"/>
    <tableColumn id="134" xr3:uid="{F85E43F1-0145-473B-8BE5-65731D31F86B}" uniqueName="134" name="Столбец96" queryTableFieldId="134" dataDxfId="22"/>
    <tableColumn id="135" xr3:uid="{777123F0-A00D-4EC2-882F-8A47ECDCC6E0}" uniqueName="135" name="Столбец97" queryTableFieldId="135" dataDxfId="21"/>
    <tableColumn id="136" xr3:uid="{B198C5FE-5DB9-4501-AEE7-8035D1CCAF69}" uniqueName="136" name="Столбец98" queryTableFieldId="136" dataDxfId="20"/>
    <tableColumn id="137" xr3:uid="{523E0B69-B97A-4A7A-8EBF-98DE6A73A8EC}" uniqueName="137" name="Столбец99" queryTableFieldId="137" dataDxfId="19"/>
    <tableColumn id="138" xr3:uid="{E5B4AF29-8FE7-4527-8F14-93546FC23D49}" uniqueName="138" name="Столбец100" queryTableFieldId="138" dataDxfId="18"/>
    <tableColumn id="139" xr3:uid="{A345005F-E7BF-499B-8BA3-8A694D7878EB}" uniqueName="139" name="Столбец101" queryTableFieldId="139" dataDxfId="17"/>
    <tableColumn id="140" xr3:uid="{D5919402-010B-4A7A-9FAE-95033209B503}" uniqueName="140" name="Столбец102" queryTableFieldId="140" dataDxfId="16"/>
    <tableColumn id="141" xr3:uid="{2DFD2DAE-9145-4E8A-AC59-11589B0A8BB2}" uniqueName="141" name="Столбец103" queryTableFieldId="141" dataDxfId="15"/>
    <tableColumn id="142" xr3:uid="{80D71F5B-60F5-4C6C-AC63-01C8C70CDD94}" uniqueName="142" name="Столбец104" queryTableFieldId="142" dataDxfId="14"/>
    <tableColumn id="143" xr3:uid="{743851D1-5C49-4196-9185-F36FD85BE763}" uniqueName="143" name="Столбец105" queryTableFieldId="143" dataDxfId="13"/>
    <tableColumn id="144" xr3:uid="{04EC79F6-D398-4D8D-9D96-B9DA143069C9}" uniqueName="144" name="Столбец106" queryTableFieldId="144" dataDxfId="12"/>
    <tableColumn id="145" xr3:uid="{F92CAE2F-E16E-47AB-8C2C-5FC8A010B82A}" uniqueName="145" name="Столбец107" queryTableFieldId="145" dataDxfId="11"/>
    <tableColumn id="146" xr3:uid="{143A876D-9C07-47BD-BE46-683EA816E675}" uniqueName="146" name="Столбец108" queryTableFieldId="146" dataDxfId="10"/>
    <tableColumn id="147" xr3:uid="{1D04C336-93B5-434F-9BB1-D887532BE9D3}" uniqueName="147" name="Столбец109" queryTableFieldId="147" dataDxfId="9"/>
    <tableColumn id="148" xr3:uid="{DDB2E9B6-2667-4628-B9C4-7EE4EF153060}" uniqueName="148" name="Столбец110" queryTableFieldId="148" dataDxfId="8"/>
    <tableColumn id="149" xr3:uid="{A3E300F1-E8B0-424F-8FDB-C0E635A3314E}" uniqueName="149" name="Столбец111" queryTableFieldId="149" dataDxfId="7"/>
    <tableColumn id="150" xr3:uid="{272DA7E8-57AB-47A2-9EDC-E5D65C0F42AD}" uniqueName="150" name="Столбец112" queryTableFieldId="150" dataDxfId="6"/>
    <tableColumn id="151" xr3:uid="{90B5A6DF-EC92-4E77-8E89-26DB3E5C405E}" uniqueName="151" name="Столбец113" queryTableFieldId="151" dataDxfId="5"/>
    <tableColumn id="152" xr3:uid="{506CF005-70C2-4D34-B9E9-1E8F0DCD1F25}" uniqueName="152" name="Столбец114" queryTableFieldId="152" dataDxfId="4"/>
    <tableColumn id="153" xr3:uid="{5C19B4AE-E232-4793-9C57-C39B169AE01D}" uniqueName="153" name="Столбец115" queryTableFieldId="153" dataDxfId="3"/>
    <tableColumn id="154" xr3:uid="{A8355656-94CE-4AF2-B9E5-EE2B3B600366}" uniqueName="154" name="Столбец116" queryTableFieldId="154" dataDxfId="2"/>
    <tableColumn id="155" xr3:uid="{A7E4BA9A-7A67-4C04-A355-889961F7AA83}" uniqueName="155" name="Столбец117" queryTableFieldId="155" dataDxfId="1"/>
    <tableColumn id="156" xr3:uid="{17880A6B-8756-4CD1-A735-4B0B27F4EB89}" uniqueName="156" name="Столбец118" queryTableFieldId="15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15016D-4863-480B-958B-696E3FC7C69A}" name="PROST" displayName="PROST" ref="A1:A101" tableType="queryTable" totalsRowShown="0" dataDxfId="144">
  <autoFilter ref="A1:A101" xr:uid="{6D15016D-4863-480B-958B-696E3FC7C69A}"/>
  <tableColumns count="1">
    <tableColumn id="2" xr3:uid="{0915E49D-C781-4CBF-8C5F-FC8D9F9F8D13}" uniqueName="2" name="Column1.2" queryTableFieldId="2" dataDxfId="1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00CB-FBE1-4917-BB7B-39B37A397963}">
  <dimension ref="A1:BE53"/>
  <sheetViews>
    <sheetView topLeftCell="C1" workbookViewId="0">
      <selection activeCell="T18" sqref="T18"/>
    </sheetView>
  </sheetViews>
  <sheetFormatPr defaultRowHeight="14.4" x14ac:dyDescent="0.3"/>
  <cols>
    <col min="1" max="1" width="10.5546875" bestFit="1" customWidth="1"/>
    <col min="2" max="2" width="8.21875" bestFit="1" customWidth="1"/>
    <col min="4" max="4" width="5.6640625" bestFit="1" customWidth="1"/>
    <col min="5" max="5" width="5.109375" bestFit="1" customWidth="1"/>
    <col min="6" max="6" width="7.5546875" bestFit="1" customWidth="1"/>
    <col min="7" max="7" width="10.44140625" bestFit="1" customWidth="1"/>
    <col min="8" max="8" width="5.77734375" bestFit="1" customWidth="1"/>
    <col min="9" max="10" width="5.109375" bestFit="1" customWidth="1"/>
    <col min="11" max="14" width="6.109375" bestFit="1" customWidth="1"/>
    <col min="15" max="15" width="9.6640625" bestFit="1" customWidth="1"/>
    <col min="16" max="16" width="6.109375" bestFit="1" customWidth="1"/>
    <col min="17" max="17" width="22.21875" bestFit="1" customWidth="1"/>
    <col min="18" max="18" width="9.109375" bestFit="1" customWidth="1"/>
    <col min="19" max="20" width="14.5546875" bestFit="1" customWidth="1"/>
    <col min="21" max="55" width="6.109375" bestFit="1" customWidth="1"/>
    <col min="56" max="56" width="10.6640625" bestFit="1" customWidth="1"/>
    <col min="57" max="57" width="8.6640625" bestFit="1" customWidth="1"/>
  </cols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">
      <c r="A2" s="1" t="s">
        <v>57</v>
      </c>
      <c r="B2" s="1" t="s">
        <v>57</v>
      </c>
      <c r="C2" s="1" t="s">
        <v>57</v>
      </c>
      <c r="D2" s="1" t="s">
        <v>57</v>
      </c>
      <c r="E2" s="1" t="s">
        <v>57</v>
      </c>
      <c r="F2" s="1" t="s">
        <v>57</v>
      </c>
      <c r="G2" s="1" t="s">
        <v>57</v>
      </c>
      <c r="I2" s="1" t="s">
        <v>57</v>
      </c>
      <c r="J2" s="1" t="s">
        <v>57</v>
      </c>
      <c r="L2" s="1" t="s">
        <v>57</v>
      </c>
      <c r="N2" s="1" t="s">
        <v>57</v>
      </c>
      <c r="P2" s="1" t="s">
        <v>57</v>
      </c>
      <c r="Q2" s="1" t="s">
        <v>57</v>
      </c>
      <c r="R2" s="1" t="s">
        <v>57</v>
      </c>
      <c r="T2" s="1" t="s">
        <v>57</v>
      </c>
      <c r="V2" s="1" t="s">
        <v>57</v>
      </c>
      <c r="X2" s="1" t="s">
        <v>57</v>
      </c>
      <c r="Z2" s="1" t="s">
        <v>57</v>
      </c>
      <c r="AA2" s="1" t="s">
        <v>57</v>
      </c>
      <c r="AB2" s="1" t="s">
        <v>57</v>
      </c>
      <c r="AC2" s="1" t="s">
        <v>57</v>
      </c>
      <c r="AD2" s="1" t="s">
        <v>57</v>
      </c>
      <c r="AE2" s="1" t="s">
        <v>57</v>
      </c>
      <c r="AF2" s="1" t="s">
        <v>57</v>
      </c>
      <c r="AG2" s="1" t="s">
        <v>57</v>
      </c>
      <c r="AH2" s="1" t="s">
        <v>57</v>
      </c>
      <c r="AI2" s="1" t="s">
        <v>57</v>
      </c>
      <c r="AJ2" s="1" t="s">
        <v>57</v>
      </c>
      <c r="AK2" s="1" t="s">
        <v>57</v>
      </c>
      <c r="AL2" s="1" t="s">
        <v>57</v>
      </c>
      <c r="AM2" s="1" t="s">
        <v>57</v>
      </c>
      <c r="AN2" s="1" t="s">
        <v>57</v>
      </c>
      <c r="AO2" s="1" t="s">
        <v>57</v>
      </c>
      <c r="AP2" s="1" t="s">
        <v>57</v>
      </c>
      <c r="AQ2" s="1" t="s">
        <v>57</v>
      </c>
      <c r="AR2" s="1" t="s">
        <v>57</v>
      </c>
      <c r="AS2" s="1" t="s">
        <v>57</v>
      </c>
      <c r="AT2" s="1" t="s">
        <v>57</v>
      </c>
      <c r="AU2" s="1" t="s">
        <v>57</v>
      </c>
      <c r="AV2" s="1" t="s">
        <v>57</v>
      </c>
      <c r="AW2" s="1" t="s">
        <v>57</v>
      </c>
      <c r="AX2" s="1" t="s">
        <v>57</v>
      </c>
      <c r="AY2" s="1" t="s">
        <v>57</v>
      </c>
      <c r="AZ2" s="1" t="s">
        <v>57</v>
      </c>
      <c r="BA2" s="1" t="s">
        <v>57</v>
      </c>
      <c r="BB2" s="1" t="s">
        <v>57</v>
      </c>
      <c r="BC2" s="1" t="s">
        <v>57</v>
      </c>
      <c r="BD2" s="1" t="s">
        <v>57</v>
      </c>
      <c r="BE2" s="1" t="s">
        <v>57</v>
      </c>
    </row>
    <row r="3" spans="1:57" x14ac:dyDescent="0.3">
      <c r="A3" s="1" t="s">
        <v>57</v>
      </c>
      <c r="B3" s="1" t="s">
        <v>57</v>
      </c>
      <c r="C3" s="1" t="s">
        <v>58</v>
      </c>
      <c r="D3" s="1" t="s">
        <v>57</v>
      </c>
      <c r="E3" s="1" t="s">
        <v>59</v>
      </c>
      <c r="F3" s="1" t="s">
        <v>57</v>
      </c>
      <c r="G3" s="1" t="s">
        <v>60</v>
      </c>
      <c r="I3" s="1" t="s">
        <v>61</v>
      </c>
      <c r="J3" s="1" t="s">
        <v>57</v>
      </c>
      <c r="K3">
        <v>1031</v>
      </c>
      <c r="L3" s="1" t="s">
        <v>57</v>
      </c>
      <c r="M3">
        <v>1033</v>
      </c>
      <c r="N3" s="1" t="s">
        <v>57</v>
      </c>
      <c r="O3">
        <v>1039</v>
      </c>
      <c r="P3" s="1" t="s">
        <v>57</v>
      </c>
      <c r="Q3" s="1" t="s">
        <v>62</v>
      </c>
      <c r="R3" s="1" t="s">
        <v>57</v>
      </c>
      <c r="S3">
        <v>1051</v>
      </c>
      <c r="T3" s="1" t="s">
        <v>57</v>
      </c>
      <c r="U3">
        <v>1061</v>
      </c>
      <c r="V3" s="1" t="s">
        <v>57</v>
      </c>
      <c r="W3">
        <v>1063</v>
      </c>
      <c r="X3" s="1" t="s">
        <v>57</v>
      </c>
      <c r="Z3" s="1" t="s">
        <v>57</v>
      </c>
      <c r="AA3" s="1" t="s">
        <v>57</v>
      </c>
      <c r="AB3" s="1" t="s">
        <v>57</v>
      </c>
      <c r="AC3" s="1" t="s">
        <v>57</v>
      </c>
      <c r="AD3" s="1" t="s">
        <v>57</v>
      </c>
      <c r="AE3" s="1" t="s">
        <v>57</v>
      </c>
      <c r="AF3" s="1" t="s">
        <v>57</v>
      </c>
      <c r="AG3" s="1" t="s">
        <v>57</v>
      </c>
      <c r="AH3" s="1" t="s">
        <v>57</v>
      </c>
      <c r="AI3" s="1" t="s">
        <v>57</v>
      </c>
      <c r="AJ3" s="1" t="s">
        <v>57</v>
      </c>
      <c r="AK3" s="1" t="s">
        <v>57</v>
      </c>
      <c r="AL3" s="1" t="s">
        <v>57</v>
      </c>
      <c r="AM3" s="1" t="s">
        <v>57</v>
      </c>
      <c r="AN3" s="1" t="s">
        <v>57</v>
      </c>
      <c r="AO3" s="1" t="s">
        <v>57</v>
      </c>
      <c r="AP3" s="1" t="s">
        <v>57</v>
      </c>
      <c r="AQ3" s="1" t="s">
        <v>57</v>
      </c>
      <c r="AR3" s="1" t="s">
        <v>57</v>
      </c>
      <c r="AS3" s="1" t="s">
        <v>57</v>
      </c>
      <c r="AT3" s="1" t="s">
        <v>57</v>
      </c>
      <c r="AU3" s="1" t="s">
        <v>57</v>
      </c>
      <c r="AV3" s="1" t="s">
        <v>57</v>
      </c>
      <c r="AW3" s="1" t="s">
        <v>57</v>
      </c>
      <c r="AX3" s="1" t="s">
        <v>57</v>
      </c>
      <c r="AY3" s="1" t="s">
        <v>57</v>
      </c>
      <c r="AZ3" s="1" t="s">
        <v>57</v>
      </c>
      <c r="BA3" s="1" t="s">
        <v>57</v>
      </c>
      <c r="BB3" s="1" t="s">
        <v>57</v>
      </c>
      <c r="BC3" s="1" t="s">
        <v>57</v>
      </c>
      <c r="BD3" s="1" t="s">
        <v>57</v>
      </c>
      <c r="BE3" s="1" t="s">
        <v>57</v>
      </c>
    </row>
    <row r="4" spans="1:57" x14ac:dyDescent="0.3">
      <c r="A4" s="1" t="s">
        <v>57</v>
      </c>
      <c r="B4" s="1" t="s">
        <v>57</v>
      </c>
      <c r="C4" s="1" t="s">
        <v>63</v>
      </c>
      <c r="D4" s="1" t="s">
        <v>57</v>
      </c>
      <c r="E4" s="1" t="s">
        <v>64</v>
      </c>
      <c r="F4" s="1" t="s">
        <v>57</v>
      </c>
      <c r="G4" s="1" t="s">
        <v>65</v>
      </c>
      <c r="I4" s="1" t="s">
        <v>66</v>
      </c>
      <c r="J4" s="1" t="s">
        <v>57</v>
      </c>
      <c r="K4">
        <v>1097</v>
      </c>
      <c r="L4" s="1" t="s">
        <v>57</v>
      </c>
      <c r="M4">
        <v>1103</v>
      </c>
      <c r="N4" s="1" t="s">
        <v>57</v>
      </c>
      <c r="O4">
        <v>1109</v>
      </c>
      <c r="P4" s="1" t="s">
        <v>57</v>
      </c>
      <c r="Q4" s="1" t="s">
        <v>67</v>
      </c>
      <c r="R4" s="1" t="s">
        <v>57</v>
      </c>
      <c r="S4">
        <v>1123</v>
      </c>
      <c r="T4" s="1" t="s">
        <v>57</v>
      </c>
      <c r="U4">
        <v>1129</v>
      </c>
      <c r="V4" s="1" t="s">
        <v>57</v>
      </c>
      <c r="W4">
        <v>1151</v>
      </c>
      <c r="X4" s="1" t="s">
        <v>57</v>
      </c>
      <c r="Y4">
        <v>1153</v>
      </c>
      <c r="Z4" s="1" t="s">
        <v>57</v>
      </c>
      <c r="AA4" s="1" t="s">
        <v>57</v>
      </c>
      <c r="AB4" s="1" t="s">
        <v>57</v>
      </c>
      <c r="AC4" s="1" t="s">
        <v>57</v>
      </c>
      <c r="AD4" s="1" t="s">
        <v>57</v>
      </c>
      <c r="AE4" s="1" t="s">
        <v>57</v>
      </c>
      <c r="AF4" s="1" t="s">
        <v>57</v>
      </c>
      <c r="AG4" s="1" t="s">
        <v>57</v>
      </c>
      <c r="AH4" s="1" t="s">
        <v>57</v>
      </c>
      <c r="AI4" s="1" t="s">
        <v>57</v>
      </c>
      <c r="AJ4" s="1" t="s">
        <v>57</v>
      </c>
      <c r="AK4" s="1" t="s">
        <v>57</v>
      </c>
      <c r="AL4" s="1" t="s">
        <v>57</v>
      </c>
      <c r="AM4" s="1" t="s">
        <v>57</v>
      </c>
      <c r="AN4" s="1" t="s">
        <v>57</v>
      </c>
      <c r="AO4" s="1" t="s">
        <v>57</v>
      </c>
      <c r="AP4" s="1" t="s">
        <v>57</v>
      </c>
      <c r="AQ4" s="1" t="s">
        <v>57</v>
      </c>
      <c r="AR4" s="1" t="s">
        <v>57</v>
      </c>
      <c r="AS4" s="1" t="s">
        <v>57</v>
      </c>
      <c r="AT4" s="1" t="s">
        <v>57</v>
      </c>
      <c r="AU4" s="1" t="s">
        <v>57</v>
      </c>
      <c r="AV4" s="1" t="s">
        <v>57</v>
      </c>
      <c r="AW4" s="1" t="s">
        <v>57</v>
      </c>
      <c r="AX4" s="1" t="s">
        <v>57</v>
      </c>
      <c r="AY4" s="1" t="s">
        <v>57</v>
      </c>
      <c r="AZ4" s="1" t="s">
        <v>57</v>
      </c>
      <c r="BA4" s="1" t="s">
        <v>57</v>
      </c>
      <c r="BB4" s="1" t="s">
        <v>57</v>
      </c>
      <c r="BC4" s="1" t="s">
        <v>57</v>
      </c>
      <c r="BD4" s="1" t="s">
        <v>57</v>
      </c>
      <c r="BE4" s="1" t="s">
        <v>57</v>
      </c>
    </row>
    <row r="5" spans="1:57" x14ac:dyDescent="0.3">
      <c r="A5" s="1" t="s">
        <v>57</v>
      </c>
      <c r="B5" s="1" t="s">
        <v>57</v>
      </c>
      <c r="C5" s="1" t="s">
        <v>68</v>
      </c>
      <c r="D5" s="1" t="s">
        <v>57</v>
      </c>
      <c r="E5" s="1" t="s">
        <v>69</v>
      </c>
      <c r="F5" s="1" t="s">
        <v>57</v>
      </c>
      <c r="G5" s="1" t="s">
        <v>70</v>
      </c>
      <c r="I5" s="1" t="s">
        <v>71</v>
      </c>
      <c r="J5" s="1" t="s">
        <v>57</v>
      </c>
      <c r="K5">
        <v>1193</v>
      </c>
      <c r="L5" s="1" t="s">
        <v>57</v>
      </c>
      <c r="M5">
        <v>1201</v>
      </c>
      <c r="N5" s="1" t="s">
        <v>57</v>
      </c>
      <c r="O5">
        <v>1213</v>
      </c>
      <c r="P5" s="1" t="s">
        <v>57</v>
      </c>
      <c r="Q5" s="1" t="s">
        <v>72</v>
      </c>
      <c r="R5" s="1" t="s">
        <v>57</v>
      </c>
      <c r="S5">
        <v>1223</v>
      </c>
      <c r="T5" s="1" t="s">
        <v>57</v>
      </c>
      <c r="U5">
        <v>1229</v>
      </c>
      <c r="V5" s="1" t="s">
        <v>57</v>
      </c>
      <c r="W5">
        <v>1231</v>
      </c>
      <c r="X5" s="1" t="s">
        <v>57</v>
      </c>
      <c r="Y5">
        <v>1237</v>
      </c>
      <c r="Z5" s="1" t="s">
        <v>57</v>
      </c>
      <c r="AA5" s="1" t="s">
        <v>57</v>
      </c>
      <c r="AB5" s="1" t="s">
        <v>57</v>
      </c>
      <c r="AC5" s="1" t="s">
        <v>57</v>
      </c>
      <c r="AD5" s="1" t="s">
        <v>57</v>
      </c>
      <c r="AE5" s="1" t="s">
        <v>57</v>
      </c>
      <c r="AF5" s="1" t="s">
        <v>57</v>
      </c>
      <c r="AG5" s="1" t="s">
        <v>57</v>
      </c>
      <c r="AH5" s="1" t="s">
        <v>57</v>
      </c>
      <c r="AI5" s="1" t="s">
        <v>57</v>
      </c>
      <c r="AJ5" s="1" t="s">
        <v>57</v>
      </c>
      <c r="AK5" s="1" t="s">
        <v>57</v>
      </c>
      <c r="AL5" s="1" t="s">
        <v>57</v>
      </c>
      <c r="AM5" s="1" t="s">
        <v>57</v>
      </c>
      <c r="AN5" s="1" t="s">
        <v>57</v>
      </c>
      <c r="AO5" s="1" t="s">
        <v>57</v>
      </c>
      <c r="AP5" s="1" t="s">
        <v>57</v>
      </c>
      <c r="AQ5" s="1" t="s">
        <v>57</v>
      </c>
      <c r="AR5" s="1" t="s">
        <v>57</v>
      </c>
      <c r="AS5" s="1" t="s">
        <v>57</v>
      </c>
      <c r="AT5" s="1" t="s">
        <v>57</v>
      </c>
      <c r="AU5" s="1" t="s">
        <v>57</v>
      </c>
      <c r="AV5" s="1" t="s">
        <v>57</v>
      </c>
      <c r="AW5" s="1" t="s">
        <v>57</v>
      </c>
      <c r="AX5" s="1" t="s">
        <v>57</v>
      </c>
      <c r="AY5" s="1" t="s">
        <v>57</v>
      </c>
      <c r="AZ5" s="1" t="s">
        <v>57</v>
      </c>
      <c r="BA5" s="1" t="s">
        <v>57</v>
      </c>
      <c r="BB5" s="1" t="s">
        <v>57</v>
      </c>
      <c r="BC5" s="1" t="s">
        <v>57</v>
      </c>
      <c r="BD5" s="1" t="s">
        <v>57</v>
      </c>
      <c r="BE5" s="1" t="s">
        <v>57</v>
      </c>
    </row>
    <row r="6" spans="1:57" x14ac:dyDescent="0.3">
      <c r="A6" s="1" t="s">
        <v>57</v>
      </c>
      <c r="B6" s="1" t="s">
        <v>57</v>
      </c>
      <c r="C6" s="1" t="s">
        <v>73</v>
      </c>
      <c r="D6" s="1" t="s">
        <v>57</v>
      </c>
      <c r="E6" s="1" t="s">
        <v>74</v>
      </c>
      <c r="F6" s="1" t="s">
        <v>57</v>
      </c>
      <c r="G6" s="1" t="s">
        <v>75</v>
      </c>
      <c r="I6" s="1" t="s">
        <v>76</v>
      </c>
      <c r="J6" s="1" t="s">
        <v>57</v>
      </c>
      <c r="K6">
        <v>1283</v>
      </c>
      <c r="L6" s="1" t="s">
        <v>57</v>
      </c>
      <c r="M6">
        <v>1289</v>
      </c>
      <c r="N6" s="1" t="s">
        <v>57</v>
      </c>
      <c r="O6">
        <v>1291</v>
      </c>
      <c r="P6" s="1" t="s">
        <v>57</v>
      </c>
      <c r="Q6" s="2">
        <v>1297</v>
      </c>
      <c r="R6" s="1" t="s">
        <v>57</v>
      </c>
      <c r="T6" s="1" t="s">
        <v>57</v>
      </c>
      <c r="V6" s="1" t="s">
        <v>57</v>
      </c>
      <c r="X6" s="1" t="s">
        <v>57</v>
      </c>
      <c r="Z6" s="1" t="s">
        <v>57</v>
      </c>
      <c r="AA6" s="1" t="s">
        <v>57</v>
      </c>
      <c r="AB6" s="1" t="s">
        <v>57</v>
      </c>
      <c r="AC6" s="1" t="s">
        <v>57</v>
      </c>
      <c r="AD6" s="1" t="s">
        <v>57</v>
      </c>
      <c r="AE6" s="1" t="s">
        <v>57</v>
      </c>
      <c r="AF6" s="1" t="s">
        <v>57</v>
      </c>
      <c r="AG6" s="1" t="s">
        <v>57</v>
      </c>
      <c r="AH6" s="1" t="s">
        <v>57</v>
      </c>
      <c r="AI6" s="1" t="s">
        <v>57</v>
      </c>
      <c r="AJ6" s="1" t="s">
        <v>57</v>
      </c>
      <c r="AK6" s="1" t="s">
        <v>57</v>
      </c>
      <c r="AL6" s="1" t="s">
        <v>57</v>
      </c>
      <c r="AM6" s="1" t="s">
        <v>57</v>
      </c>
      <c r="AN6" s="1" t="s">
        <v>57</v>
      </c>
      <c r="AO6" s="1" t="s">
        <v>57</v>
      </c>
      <c r="AP6" s="1" t="s">
        <v>57</v>
      </c>
      <c r="AQ6" s="1" t="s">
        <v>57</v>
      </c>
      <c r="AR6" s="1" t="s">
        <v>57</v>
      </c>
      <c r="AS6" s="1" t="s">
        <v>57</v>
      </c>
      <c r="AT6" s="1" t="s">
        <v>57</v>
      </c>
      <c r="AU6" s="1" t="s">
        <v>57</v>
      </c>
      <c r="AV6" s="1" t="s">
        <v>57</v>
      </c>
      <c r="AW6" s="1" t="s">
        <v>57</v>
      </c>
      <c r="AX6" s="1" t="s">
        <v>57</v>
      </c>
      <c r="AY6" s="1" t="s">
        <v>57</v>
      </c>
      <c r="AZ6" s="1" t="s">
        <v>57</v>
      </c>
      <c r="BA6" s="1" t="s">
        <v>57</v>
      </c>
      <c r="BB6" s="1" t="s">
        <v>57</v>
      </c>
      <c r="BC6" s="1" t="s">
        <v>57</v>
      </c>
      <c r="BD6" s="1" t="s">
        <v>57</v>
      </c>
      <c r="BE6" s="1" t="s">
        <v>57</v>
      </c>
    </row>
    <row r="7" spans="1:57" x14ac:dyDescent="0.3">
      <c r="A7" s="1" t="s">
        <v>57</v>
      </c>
      <c r="B7" s="1" t="s">
        <v>57</v>
      </c>
      <c r="C7" s="1" t="s">
        <v>57</v>
      </c>
      <c r="D7" s="1" t="s">
        <v>57</v>
      </c>
      <c r="E7" s="1" t="s">
        <v>57</v>
      </c>
      <c r="F7" s="1" t="s">
        <v>57</v>
      </c>
      <c r="G7" s="1" t="s">
        <v>57</v>
      </c>
      <c r="I7" s="1" t="s">
        <v>57</v>
      </c>
      <c r="J7" s="1" t="s">
        <v>57</v>
      </c>
      <c r="L7" s="1" t="s">
        <v>57</v>
      </c>
      <c r="N7" s="1" t="s">
        <v>57</v>
      </c>
      <c r="P7" s="1" t="s">
        <v>57</v>
      </c>
      <c r="Q7" s="1" t="s">
        <v>57</v>
      </c>
      <c r="R7" s="1" t="s">
        <v>57</v>
      </c>
      <c r="T7" s="1" t="s">
        <v>57</v>
      </c>
      <c r="V7" s="1" t="s">
        <v>57</v>
      </c>
      <c r="X7" s="1" t="s">
        <v>57</v>
      </c>
      <c r="Z7" s="1" t="s">
        <v>57</v>
      </c>
      <c r="AA7" s="1" t="s">
        <v>57</v>
      </c>
      <c r="AB7" s="1" t="s">
        <v>57</v>
      </c>
      <c r="AC7" s="1" t="s">
        <v>57</v>
      </c>
      <c r="AD7" s="1" t="s">
        <v>57</v>
      </c>
      <c r="AE7" s="1" t="s">
        <v>57</v>
      </c>
      <c r="AF7" s="1" t="s">
        <v>57</v>
      </c>
      <c r="AG7" s="1" t="s">
        <v>57</v>
      </c>
      <c r="AH7" s="1" t="s">
        <v>57</v>
      </c>
      <c r="AI7" s="1" t="s">
        <v>57</v>
      </c>
      <c r="AJ7" s="1" t="s">
        <v>57</v>
      </c>
      <c r="AK7" s="1" t="s">
        <v>57</v>
      </c>
      <c r="AL7" s="1" t="s">
        <v>57</v>
      </c>
      <c r="AM7" s="1" t="s">
        <v>57</v>
      </c>
      <c r="AN7" s="1" t="s">
        <v>57</v>
      </c>
      <c r="AO7" s="1" t="s">
        <v>57</v>
      </c>
      <c r="AP7" s="1" t="s">
        <v>57</v>
      </c>
      <c r="AQ7" s="1" t="s">
        <v>57</v>
      </c>
      <c r="AR7" s="1" t="s">
        <v>57</v>
      </c>
      <c r="AS7" s="1" t="s">
        <v>57</v>
      </c>
      <c r="AT7" s="1" t="s">
        <v>57</v>
      </c>
      <c r="AU7" s="1" t="s">
        <v>57</v>
      </c>
      <c r="AV7" s="1" t="s">
        <v>57</v>
      </c>
      <c r="AW7" s="1" t="s">
        <v>57</v>
      </c>
      <c r="AX7" s="1" t="s">
        <v>57</v>
      </c>
      <c r="AY7" s="1" t="s">
        <v>57</v>
      </c>
      <c r="AZ7" s="1" t="s">
        <v>57</v>
      </c>
      <c r="BA7" s="1" t="s">
        <v>57</v>
      </c>
      <c r="BB7" s="1" t="s">
        <v>57</v>
      </c>
      <c r="BC7" s="1" t="s">
        <v>57</v>
      </c>
      <c r="BD7" s="1" t="s">
        <v>57</v>
      </c>
      <c r="BE7" s="1" t="s">
        <v>57</v>
      </c>
    </row>
    <row r="8" spans="1:57" x14ac:dyDescent="0.3">
      <c r="A8" s="1" t="s">
        <v>57</v>
      </c>
      <c r="B8" s="1" t="s">
        <v>77</v>
      </c>
      <c r="C8" s="1" t="s">
        <v>78</v>
      </c>
      <c r="D8" s="1" t="s">
        <v>57</v>
      </c>
      <c r="E8" s="1" t="s">
        <v>57</v>
      </c>
      <c r="F8" s="1" t="s">
        <v>57</v>
      </c>
      <c r="G8" s="1" t="s">
        <v>57</v>
      </c>
      <c r="I8" s="1" t="s">
        <v>57</v>
      </c>
      <c r="J8" s="1" t="s">
        <v>57</v>
      </c>
      <c r="L8" s="1" t="s">
        <v>57</v>
      </c>
      <c r="N8" s="1" t="s">
        <v>57</v>
      </c>
      <c r="P8" s="1" t="s">
        <v>57</v>
      </c>
      <c r="Q8" s="1" t="s">
        <v>57</v>
      </c>
      <c r="R8" s="1" t="s">
        <v>57</v>
      </c>
      <c r="T8" s="1" t="s">
        <v>57</v>
      </c>
      <c r="V8" s="1" t="s">
        <v>57</v>
      </c>
      <c r="X8" s="1" t="s">
        <v>57</v>
      </c>
      <c r="Z8" s="1" t="s">
        <v>57</v>
      </c>
      <c r="AA8" s="1" t="s">
        <v>57</v>
      </c>
      <c r="AB8" s="1" t="s">
        <v>57</v>
      </c>
      <c r="AC8" s="1" t="s">
        <v>57</v>
      </c>
      <c r="AD8" s="1" t="s">
        <v>57</v>
      </c>
      <c r="AE8" s="1" t="s">
        <v>57</v>
      </c>
      <c r="AF8" s="1" t="s">
        <v>57</v>
      </c>
      <c r="AG8" s="1" t="s">
        <v>57</v>
      </c>
      <c r="AH8" s="1" t="s">
        <v>57</v>
      </c>
      <c r="AI8" s="1" t="s">
        <v>57</v>
      </c>
      <c r="AJ8" s="1" t="s">
        <v>57</v>
      </c>
      <c r="AK8" s="1" t="s">
        <v>57</v>
      </c>
      <c r="AL8" s="1" t="s">
        <v>57</v>
      </c>
      <c r="AM8" s="1" t="s">
        <v>57</v>
      </c>
      <c r="AN8" s="1" t="s">
        <v>57</v>
      </c>
      <c r="AO8" s="1" t="s">
        <v>57</v>
      </c>
      <c r="AP8" s="1" t="s">
        <v>57</v>
      </c>
      <c r="AQ8" s="1" t="s">
        <v>57</v>
      </c>
      <c r="AR8" s="1" t="s">
        <v>57</v>
      </c>
      <c r="AS8" s="1" t="s">
        <v>57</v>
      </c>
      <c r="AT8" s="1" t="s">
        <v>57</v>
      </c>
      <c r="AU8" s="1" t="s">
        <v>57</v>
      </c>
      <c r="AV8" s="1" t="s">
        <v>57</v>
      </c>
      <c r="AW8" s="1" t="s">
        <v>57</v>
      </c>
      <c r="AX8" s="1" t="s">
        <v>57</v>
      </c>
      <c r="AY8" s="1" t="s">
        <v>57</v>
      </c>
      <c r="AZ8" s="1" t="s">
        <v>57</v>
      </c>
      <c r="BA8" s="1" t="s">
        <v>57</v>
      </c>
      <c r="BB8" s="1" t="s">
        <v>57</v>
      </c>
      <c r="BC8" s="1" t="s">
        <v>57</v>
      </c>
      <c r="BD8" s="1" t="s">
        <v>57</v>
      </c>
      <c r="BE8" s="1" t="s">
        <v>57</v>
      </c>
    </row>
    <row r="9" spans="1:57" x14ac:dyDescent="0.3">
      <c r="A9" s="1" t="s">
        <v>57</v>
      </c>
      <c r="B9" s="1" t="s">
        <v>79</v>
      </c>
      <c r="C9" s="1" t="s">
        <v>80</v>
      </c>
      <c r="D9" s="1" t="s">
        <v>81</v>
      </c>
      <c r="E9" s="1" t="s">
        <v>82</v>
      </c>
      <c r="F9" s="1" t="s">
        <v>83</v>
      </c>
      <c r="G9" s="1" t="s">
        <v>84</v>
      </c>
      <c r="H9">
        <v>14.28</v>
      </c>
      <c r="I9" s="1" t="s">
        <v>85</v>
      </c>
      <c r="J9" s="1" t="s">
        <v>57</v>
      </c>
      <c r="L9" s="1" t="s">
        <v>57</v>
      </c>
      <c r="N9" s="1" t="s">
        <v>57</v>
      </c>
      <c r="P9" s="1" t="s">
        <v>57</v>
      </c>
      <c r="Q9" s="1" t="s">
        <v>57</v>
      </c>
      <c r="R9" s="1" t="s">
        <v>57</v>
      </c>
      <c r="T9" s="1" t="s">
        <v>57</v>
      </c>
      <c r="V9" s="1" t="s">
        <v>57</v>
      </c>
      <c r="X9" s="1" t="s">
        <v>57</v>
      </c>
      <c r="Z9" s="1" t="s">
        <v>57</v>
      </c>
      <c r="AA9" s="1" t="s">
        <v>57</v>
      </c>
      <c r="AB9" s="1" t="s">
        <v>57</v>
      </c>
      <c r="AC9" s="1" t="s">
        <v>57</v>
      </c>
      <c r="AD9" s="1" t="s">
        <v>57</v>
      </c>
      <c r="AE9" s="1" t="s">
        <v>57</v>
      </c>
      <c r="AF9" s="1" t="s">
        <v>57</v>
      </c>
      <c r="AG9" s="1" t="s">
        <v>57</v>
      </c>
      <c r="AH9" s="1" t="s">
        <v>57</v>
      </c>
      <c r="AI9" s="1" t="s">
        <v>57</v>
      </c>
      <c r="AJ9" s="1" t="s">
        <v>57</v>
      </c>
      <c r="AK9" s="1" t="s">
        <v>57</v>
      </c>
      <c r="AL9" s="1" t="s">
        <v>57</v>
      </c>
      <c r="AM9" s="1" t="s">
        <v>57</v>
      </c>
      <c r="AN9" s="1" t="s">
        <v>57</v>
      </c>
      <c r="AO9" s="1" t="s">
        <v>57</v>
      </c>
      <c r="AP9" s="1" t="s">
        <v>57</v>
      </c>
      <c r="AQ9" s="1" t="s">
        <v>57</v>
      </c>
      <c r="AR9" s="1" t="s">
        <v>57</v>
      </c>
      <c r="AS9" s="1" t="s">
        <v>57</v>
      </c>
      <c r="AT9" s="1" t="s">
        <v>57</v>
      </c>
      <c r="AU9" s="1" t="s">
        <v>57</v>
      </c>
      <c r="AV9" s="1" t="s">
        <v>57</v>
      </c>
      <c r="AW9" s="1" t="s">
        <v>57</v>
      </c>
      <c r="AX9" s="1" t="s">
        <v>57</v>
      </c>
      <c r="AY9" s="1" t="s">
        <v>57</v>
      </c>
      <c r="AZ9" s="1" t="s">
        <v>57</v>
      </c>
      <c r="BA9" s="1" t="s">
        <v>57</v>
      </c>
      <c r="BB9" s="1" t="s">
        <v>57</v>
      </c>
      <c r="BC9" s="1" t="s">
        <v>57</v>
      </c>
      <c r="BD9" s="1" t="s">
        <v>57</v>
      </c>
      <c r="BE9" s="1" t="s">
        <v>57</v>
      </c>
    </row>
    <row r="11" spans="1:57" x14ac:dyDescent="0.3">
      <c r="B11" t="s">
        <v>86</v>
      </c>
    </row>
    <row r="12" spans="1:57" x14ac:dyDescent="0.3">
      <c r="B12">
        <f>E3-C3</f>
        <v>4</v>
      </c>
      <c r="D12">
        <f t="shared" ref="D12:R12" si="0">G3-E3</f>
        <v>6</v>
      </c>
      <c r="F12">
        <f t="shared" si="0"/>
        <v>2</v>
      </c>
      <c r="H12">
        <f t="shared" si="0"/>
        <v>10</v>
      </c>
      <c r="J12">
        <f t="shared" si="0"/>
        <v>2</v>
      </c>
      <c r="L12">
        <f t="shared" si="0"/>
        <v>6</v>
      </c>
      <c r="N12">
        <f t="shared" si="0"/>
        <v>10</v>
      </c>
      <c r="P12">
        <f t="shared" si="0"/>
        <v>2</v>
      </c>
      <c r="R12">
        <f t="shared" si="0"/>
        <v>10</v>
      </c>
      <c r="T12">
        <f>W3-U3</f>
        <v>2</v>
      </c>
    </row>
    <row r="13" spans="1:57" x14ac:dyDescent="0.3">
      <c r="B13">
        <f>C4-W3</f>
        <v>6</v>
      </c>
      <c r="D13">
        <f>E4-C4</f>
        <v>18</v>
      </c>
      <c r="F13">
        <f t="shared" ref="F13:X13" si="1">G4-E4</f>
        <v>4</v>
      </c>
      <c r="H13">
        <f t="shared" si="1"/>
        <v>2</v>
      </c>
      <c r="J13">
        <f t="shared" si="1"/>
        <v>4</v>
      </c>
      <c r="L13">
        <f t="shared" si="1"/>
        <v>6</v>
      </c>
      <c r="N13">
        <f t="shared" si="1"/>
        <v>6</v>
      </c>
      <c r="P13">
        <f t="shared" si="1"/>
        <v>8</v>
      </c>
      <c r="R13">
        <f t="shared" si="1"/>
        <v>6</v>
      </c>
      <c r="T13">
        <f t="shared" si="1"/>
        <v>6</v>
      </c>
      <c r="V13">
        <f t="shared" si="1"/>
        <v>22</v>
      </c>
      <c r="X13">
        <f t="shared" si="1"/>
        <v>2</v>
      </c>
    </row>
    <row r="14" spans="1:57" x14ac:dyDescent="0.3">
      <c r="B14">
        <f>C5-Y4</f>
        <v>10</v>
      </c>
      <c r="D14">
        <f>E5-C5</f>
        <v>8</v>
      </c>
      <c r="F14">
        <f t="shared" ref="F14:V14" si="2">G5-E5</f>
        <v>10</v>
      </c>
      <c r="H14">
        <f t="shared" si="2"/>
        <v>6</v>
      </c>
      <c r="J14">
        <f t="shared" si="2"/>
        <v>6</v>
      </c>
      <c r="L14">
        <f t="shared" si="2"/>
        <v>8</v>
      </c>
      <c r="N14">
        <f t="shared" si="2"/>
        <v>12</v>
      </c>
      <c r="P14">
        <f t="shared" si="2"/>
        <v>4</v>
      </c>
      <c r="R14">
        <f t="shared" si="2"/>
        <v>6</v>
      </c>
      <c r="T14">
        <f t="shared" si="2"/>
        <v>6</v>
      </c>
      <c r="V14">
        <f t="shared" si="2"/>
        <v>2</v>
      </c>
      <c r="X14">
        <f>Y5-W5</f>
        <v>6</v>
      </c>
    </row>
    <row r="15" spans="1:57" x14ac:dyDescent="0.3">
      <c r="B15">
        <f>C6-Y5</f>
        <v>12</v>
      </c>
      <c r="D15">
        <f>E6-C6</f>
        <v>10</v>
      </c>
      <c r="F15">
        <f t="shared" ref="F15:P15" si="3">G6-E6</f>
        <v>18</v>
      </c>
      <c r="H15">
        <f t="shared" si="3"/>
        <v>2</v>
      </c>
      <c r="J15">
        <f t="shared" si="3"/>
        <v>4</v>
      </c>
      <c r="L15">
        <f t="shared" si="3"/>
        <v>6</v>
      </c>
      <c r="N15">
        <f t="shared" si="3"/>
        <v>2</v>
      </c>
      <c r="P15">
        <f t="shared" si="3"/>
        <v>6</v>
      </c>
    </row>
    <row r="17" spans="1:20" ht="18" x14ac:dyDescent="0.35">
      <c r="O17" t="s">
        <v>189</v>
      </c>
      <c r="Q17" s="3" t="s">
        <v>188</v>
      </c>
      <c r="R17" s="3" t="s">
        <v>191</v>
      </c>
      <c r="S17" s="3" t="s">
        <v>192</v>
      </c>
      <c r="T17" s="3" t="s">
        <v>190</v>
      </c>
    </row>
    <row r="18" spans="1:20" ht="18" x14ac:dyDescent="0.35">
      <c r="O18">
        <v>1000</v>
      </c>
      <c r="Q18" s="3">
        <f>10/LN(10)</f>
        <v>4.3429448190325175</v>
      </c>
      <c r="R18" s="3">
        <f>AVERAGE(O18:O28)</f>
        <v>1005</v>
      </c>
      <c r="S18" s="3">
        <f>R18-Q18</f>
        <v>1000.6570551809675</v>
      </c>
      <c r="T18" s="3">
        <f>S18/R18</f>
        <v>0.99567866187160947</v>
      </c>
    </row>
    <row r="19" spans="1:20" ht="18" x14ac:dyDescent="0.35">
      <c r="A19">
        <f xml:space="preserve"> AVERAGE(B12:B15,D12:D15,F12:F15,H12:H15,J12:J15,L12:L15,N12:N15,P12:P15,R12:R14,T12:T14,V13:V14,X13:X14)</f>
        <v>6.8571428571428568</v>
      </c>
      <c r="O19">
        <v>1001</v>
      </c>
      <c r="Q19" s="3">
        <f>15/LN(15)</f>
        <v>5.5390405960328257</v>
      </c>
      <c r="R19" s="3">
        <f>AVERAGE(O18:O33)</f>
        <v>1007.5</v>
      </c>
      <c r="S19" s="3">
        <f t="shared" ref="S19:S22" si="4">ABS(Q19-R19)</f>
        <v>1001.9609594039672</v>
      </c>
      <c r="T19" s="3">
        <f t="shared" ref="T19:T22" si="5">S19/R19</f>
        <v>0.99450219295679121</v>
      </c>
    </row>
    <row r="20" spans="1:20" ht="18" x14ac:dyDescent="0.35">
      <c r="O20">
        <v>1002</v>
      </c>
      <c r="Q20" s="3">
        <f>20/LN(20)</f>
        <v>6.6761640139066811</v>
      </c>
      <c r="R20" s="3">
        <f>AVERAGE(O18:O38)</f>
        <v>1010</v>
      </c>
      <c r="S20" s="3">
        <f t="shared" si="4"/>
        <v>1003.3238359860933</v>
      </c>
      <c r="T20" s="3">
        <f t="shared" si="5"/>
        <v>0.99338993661989439</v>
      </c>
    </row>
    <row r="21" spans="1:20" ht="18" x14ac:dyDescent="0.35">
      <c r="O21">
        <v>1003</v>
      </c>
      <c r="Q21" s="3">
        <f>30/LN(30)</f>
        <v>8.8204231138561813</v>
      </c>
      <c r="R21" s="3">
        <f>AVERAGE(O18:O48)</f>
        <v>1015</v>
      </c>
      <c r="S21" s="3">
        <f t="shared" si="4"/>
        <v>1006.1795768861438</v>
      </c>
      <c r="T21" s="3">
        <f t="shared" si="5"/>
        <v>0.99130992796664408</v>
      </c>
    </row>
    <row r="22" spans="1:20" ht="18" x14ac:dyDescent="0.35">
      <c r="O22">
        <v>1004</v>
      </c>
      <c r="Q22" s="3">
        <f>35/LN(35)</f>
        <v>9.8443244921954935</v>
      </c>
      <c r="R22" s="3">
        <f>AVERAGE(O18:O53)</f>
        <v>1017.5</v>
      </c>
      <c r="S22" s="3">
        <f>ABS(Q22-R22)</f>
        <v>1007.6556755078045</v>
      </c>
      <c r="T22" s="3">
        <f t="shared" si="5"/>
        <v>0.99032498821405845</v>
      </c>
    </row>
    <row r="23" spans="1:20" x14ac:dyDescent="0.3">
      <c r="O23">
        <v>1005</v>
      </c>
    </row>
    <row r="24" spans="1:20" x14ac:dyDescent="0.3">
      <c r="O24">
        <v>1006</v>
      </c>
    </row>
    <row r="25" spans="1:20" x14ac:dyDescent="0.3">
      <c r="O25">
        <v>1007</v>
      </c>
    </row>
    <row r="26" spans="1:20" x14ac:dyDescent="0.3">
      <c r="O26">
        <v>1008</v>
      </c>
    </row>
    <row r="27" spans="1:20" x14ac:dyDescent="0.3">
      <c r="O27">
        <v>1009</v>
      </c>
    </row>
    <row r="28" spans="1:20" x14ac:dyDescent="0.3">
      <c r="O28">
        <v>1010</v>
      </c>
    </row>
    <row r="29" spans="1:20" x14ac:dyDescent="0.3">
      <c r="O29">
        <v>1011</v>
      </c>
    </row>
    <row r="30" spans="1:20" x14ac:dyDescent="0.3">
      <c r="O30">
        <v>1012</v>
      </c>
    </row>
    <row r="31" spans="1:20" x14ac:dyDescent="0.3">
      <c r="O31">
        <v>1013</v>
      </c>
    </row>
    <row r="32" spans="1:20" x14ac:dyDescent="0.3">
      <c r="O32">
        <v>1014</v>
      </c>
    </row>
    <row r="33" spans="15:15" x14ac:dyDescent="0.3">
      <c r="O33">
        <v>1015</v>
      </c>
    </row>
    <row r="34" spans="15:15" x14ac:dyDescent="0.3">
      <c r="O34">
        <v>1016</v>
      </c>
    </row>
    <row r="35" spans="15:15" x14ac:dyDescent="0.3">
      <c r="O35">
        <v>1017</v>
      </c>
    </row>
    <row r="36" spans="15:15" x14ac:dyDescent="0.3">
      <c r="O36">
        <v>1018</v>
      </c>
    </row>
    <row r="37" spans="15:15" x14ac:dyDescent="0.3">
      <c r="O37">
        <v>1019</v>
      </c>
    </row>
    <row r="38" spans="15:15" x14ac:dyDescent="0.3">
      <c r="O38">
        <v>1020</v>
      </c>
    </row>
    <row r="39" spans="15:15" x14ac:dyDescent="0.3">
      <c r="O39">
        <v>1021</v>
      </c>
    </row>
    <row r="40" spans="15:15" x14ac:dyDescent="0.3">
      <c r="O40">
        <v>1022</v>
      </c>
    </row>
    <row r="41" spans="15:15" x14ac:dyDescent="0.3">
      <c r="O41">
        <v>1023</v>
      </c>
    </row>
    <row r="42" spans="15:15" x14ac:dyDescent="0.3">
      <c r="O42">
        <v>1024</v>
      </c>
    </row>
    <row r="43" spans="15:15" x14ac:dyDescent="0.3">
      <c r="O43">
        <v>1025</v>
      </c>
    </row>
    <row r="44" spans="15:15" x14ac:dyDescent="0.3">
      <c r="O44">
        <v>1026</v>
      </c>
    </row>
    <row r="45" spans="15:15" x14ac:dyDescent="0.3">
      <c r="O45">
        <v>1027</v>
      </c>
    </row>
    <row r="46" spans="15:15" x14ac:dyDescent="0.3">
      <c r="O46">
        <v>1028</v>
      </c>
    </row>
    <row r="47" spans="15:15" x14ac:dyDescent="0.3">
      <c r="O47">
        <v>1029</v>
      </c>
    </row>
    <row r="48" spans="15:15" x14ac:dyDescent="0.3">
      <c r="O48">
        <v>1030</v>
      </c>
    </row>
    <row r="49" spans="15:15" x14ac:dyDescent="0.3">
      <c r="O49">
        <v>1031</v>
      </c>
    </row>
    <row r="50" spans="15:15" x14ac:dyDescent="0.3">
      <c r="O50">
        <v>1032</v>
      </c>
    </row>
    <row r="51" spans="15:15" x14ac:dyDescent="0.3">
      <c r="O51">
        <v>1033</v>
      </c>
    </row>
    <row r="52" spans="15:15" x14ac:dyDescent="0.3">
      <c r="O52">
        <v>1034</v>
      </c>
    </row>
    <row r="53" spans="15:15" x14ac:dyDescent="0.3">
      <c r="O53">
        <v>1035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4E75-852B-4DCE-986A-CF84FE73EF61}">
  <dimension ref="A1:EZ133"/>
  <sheetViews>
    <sheetView tabSelected="1" topLeftCell="P1" zoomScale="95" workbookViewId="0">
      <selection activeCell="AD19" sqref="AD19"/>
    </sheetView>
  </sheetViews>
  <sheetFormatPr defaultRowHeight="14.4" x14ac:dyDescent="0.3"/>
  <cols>
    <col min="1" max="4" width="5.21875" bestFit="1" customWidth="1"/>
    <col min="5" max="27" width="6.21875" bestFit="1" customWidth="1"/>
    <col min="28" max="28" width="10.5546875" bestFit="1" customWidth="1"/>
    <col min="29" max="36" width="6.21875" bestFit="1" customWidth="1"/>
    <col min="37" max="37" width="10.77734375" bestFit="1" customWidth="1"/>
    <col min="38" max="38" width="8.77734375" bestFit="1" customWidth="1"/>
  </cols>
  <sheetData>
    <row r="1" spans="1:156" x14ac:dyDescent="0.3">
      <c r="A1" t="s">
        <v>2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  <c r="H1" t="s">
        <v>16</v>
      </c>
      <c r="I1" t="s">
        <v>18</v>
      </c>
      <c r="J1" t="s">
        <v>20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201</v>
      </c>
      <c r="AN1" t="s">
        <v>202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245</v>
      </c>
      <c r="CF1" t="s">
        <v>246</v>
      </c>
      <c r="CG1" t="s">
        <v>247</v>
      </c>
      <c r="CH1" t="s">
        <v>248</v>
      </c>
      <c r="CI1" t="s">
        <v>249</v>
      </c>
      <c r="CJ1" t="s">
        <v>250</v>
      </c>
      <c r="CK1" t="s">
        <v>251</v>
      </c>
      <c r="CL1" t="s">
        <v>252</v>
      </c>
      <c r="CM1" t="s">
        <v>253</v>
      </c>
      <c r="CN1" t="s">
        <v>254</v>
      </c>
      <c r="CO1" t="s">
        <v>255</v>
      </c>
      <c r="CP1" t="s">
        <v>256</v>
      </c>
      <c r="CQ1" t="s">
        <v>257</v>
      </c>
      <c r="CR1" t="s">
        <v>258</v>
      </c>
      <c r="CS1" t="s">
        <v>259</v>
      </c>
      <c r="CT1" t="s">
        <v>260</v>
      </c>
      <c r="CU1" t="s">
        <v>261</v>
      </c>
      <c r="CV1" t="s">
        <v>262</v>
      </c>
      <c r="CW1" t="s">
        <v>263</v>
      </c>
      <c r="CX1" t="s">
        <v>264</v>
      </c>
      <c r="CY1" t="s">
        <v>265</v>
      </c>
      <c r="CZ1" t="s">
        <v>266</v>
      </c>
      <c r="DA1" t="s">
        <v>267</v>
      </c>
      <c r="DB1" t="s">
        <v>268</v>
      </c>
      <c r="DC1" t="s">
        <v>269</v>
      </c>
      <c r="DD1" t="s">
        <v>270</v>
      </c>
      <c r="DE1" t="s">
        <v>271</v>
      </c>
      <c r="DF1" t="s">
        <v>272</v>
      </c>
      <c r="DG1" t="s">
        <v>273</v>
      </c>
      <c r="DH1" t="s">
        <v>274</v>
      </c>
      <c r="DI1" t="s">
        <v>275</v>
      </c>
      <c r="DJ1" t="s">
        <v>276</v>
      </c>
      <c r="DK1" t="s">
        <v>277</v>
      </c>
      <c r="DL1" t="s">
        <v>278</v>
      </c>
      <c r="DM1" t="s">
        <v>279</v>
      </c>
      <c r="DN1" t="s">
        <v>280</v>
      </c>
      <c r="DO1" t="s">
        <v>281</v>
      </c>
      <c r="DP1" t="s">
        <v>282</v>
      </c>
      <c r="DQ1" t="s">
        <v>283</v>
      </c>
      <c r="DR1" t="s">
        <v>284</v>
      </c>
      <c r="DS1" t="s">
        <v>285</v>
      </c>
      <c r="DT1" t="s">
        <v>286</v>
      </c>
      <c r="DU1" t="s">
        <v>287</v>
      </c>
      <c r="DV1" t="s">
        <v>288</v>
      </c>
      <c r="DW1" t="s">
        <v>289</v>
      </c>
      <c r="DX1" t="s">
        <v>290</v>
      </c>
      <c r="DY1" t="s">
        <v>291</v>
      </c>
      <c r="DZ1" t="s">
        <v>292</v>
      </c>
      <c r="EA1" t="s">
        <v>293</v>
      </c>
      <c r="EB1" t="s">
        <v>294</v>
      </c>
      <c r="EC1" t="s">
        <v>295</v>
      </c>
      <c r="ED1" t="s">
        <v>296</v>
      </c>
      <c r="EE1" t="s">
        <v>297</v>
      </c>
      <c r="EF1" t="s">
        <v>298</v>
      </c>
      <c r="EG1" t="s">
        <v>299</v>
      </c>
      <c r="EH1" t="s">
        <v>300</v>
      </c>
      <c r="EI1" t="s">
        <v>301</v>
      </c>
      <c r="EJ1" t="s">
        <v>302</v>
      </c>
      <c r="EK1" t="s">
        <v>303</v>
      </c>
      <c r="EL1" t="s">
        <v>304</v>
      </c>
      <c r="EM1" t="s">
        <v>305</v>
      </c>
      <c r="EN1" t="s">
        <v>306</v>
      </c>
      <c r="EO1" t="s">
        <v>307</v>
      </c>
      <c r="EP1" t="s">
        <v>308</v>
      </c>
      <c r="EQ1" t="s">
        <v>309</v>
      </c>
      <c r="ER1" t="s">
        <v>310</v>
      </c>
      <c r="ES1" t="s">
        <v>311</v>
      </c>
      <c r="ET1" t="s">
        <v>312</v>
      </c>
      <c r="EU1" t="s">
        <v>313</v>
      </c>
      <c r="EV1" t="s">
        <v>314</v>
      </c>
      <c r="EW1" t="s">
        <v>315</v>
      </c>
      <c r="EX1" t="s">
        <v>316</v>
      </c>
      <c r="EY1" t="s">
        <v>317</v>
      </c>
      <c r="EZ1" t="s">
        <v>318</v>
      </c>
    </row>
    <row r="2" spans="1:156" x14ac:dyDescent="0.3">
      <c r="A2" s="1" t="s">
        <v>193</v>
      </c>
      <c r="B2" s="1" t="s">
        <v>88</v>
      </c>
      <c r="C2" s="1" t="s">
        <v>89</v>
      </c>
      <c r="D2" s="1" t="s">
        <v>90</v>
      </c>
      <c r="E2">
        <v>7</v>
      </c>
      <c r="F2">
        <v>11</v>
      </c>
      <c r="G2">
        <v>13</v>
      </c>
      <c r="H2">
        <v>17</v>
      </c>
      <c r="I2" s="1" t="s">
        <v>194</v>
      </c>
      <c r="J2">
        <v>23</v>
      </c>
      <c r="K2">
        <v>29</v>
      </c>
      <c r="L2">
        <v>31</v>
      </c>
      <c r="M2">
        <v>37</v>
      </c>
      <c r="N2">
        <v>41</v>
      </c>
      <c r="O2">
        <v>43</v>
      </c>
      <c r="P2">
        <v>47</v>
      </c>
      <c r="Q2">
        <v>53</v>
      </c>
      <c r="R2">
        <v>59</v>
      </c>
      <c r="S2" s="1" t="s">
        <v>101</v>
      </c>
      <c r="T2" s="1" t="s">
        <v>102</v>
      </c>
      <c r="U2" s="1" t="s">
        <v>103</v>
      </c>
      <c r="V2" s="1" t="s">
        <v>104</v>
      </c>
      <c r="W2">
        <v>79</v>
      </c>
      <c r="X2">
        <v>83</v>
      </c>
      <c r="Y2">
        <v>89</v>
      </c>
      <c r="Z2">
        <v>97</v>
      </c>
      <c r="AA2" s="1" t="s">
        <v>109</v>
      </c>
      <c r="AB2">
        <v>103</v>
      </c>
      <c r="AC2">
        <v>107</v>
      </c>
      <c r="AD2">
        <v>109</v>
      </c>
      <c r="AE2">
        <v>113</v>
      </c>
      <c r="AF2">
        <v>127</v>
      </c>
      <c r="AG2">
        <v>131</v>
      </c>
      <c r="AH2" s="1" t="s">
        <v>116</v>
      </c>
      <c r="AI2" s="1" t="s">
        <v>117</v>
      </c>
      <c r="AJ2" s="1" t="s">
        <v>195</v>
      </c>
      <c r="AK2" s="1" t="s">
        <v>119</v>
      </c>
      <c r="AL2">
        <v>157</v>
      </c>
      <c r="AM2" s="1">
        <v>163</v>
      </c>
      <c r="AN2" s="1">
        <v>167</v>
      </c>
      <c r="AO2" s="1">
        <v>173</v>
      </c>
      <c r="AP2" s="1" t="s">
        <v>124</v>
      </c>
      <c r="AQ2" s="1">
        <v>181</v>
      </c>
      <c r="AR2" s="1">
        <v>191</v>
      </c>
      <c r="AS2" s="1">
        <v>193</v>
      </c>
      <c r="AT2" s="1">
        <v>197</v>
      </c>
      <c r="AU2" s="1">
        <v>199</v>
      </c>
      <c r="AV2" s="1" t="s">
        <v>130</v>
      </c>
      <c r="AW2" s="1" t="s">
        <v>131</v>
      </c>
      <c r="AX2" s="1" t="s">
        <v>132</v>
      </c>
      <c r="AY2" s="1" t="s">
        <v>133</v>
      </c>
      <c r="AZ2" s="1">
        <v>233</v>
      </c>
      <c r="BA2" s="1">
        <v>239</v>
      </c>
      <c r="BB2" s="1">
        <v>241</v>
      </c>
      <c r="BC2" s="1">
        <v>251</v>
      </c>
      <c r="BD2" s="1" t="s">
        <v>138</v>
      </c>
      <c r="BE2" s="1">
        <v>263</v>
      </c>
      <c r="BF2" s="1">
        <v>269</v>
      </c>
      <c r="BG2" s="1">
        <v>271</v>
      </c>
      <c r="BH2" s="1">
        <v>277</v>
      </c>
      <c r="BI2" s="1">
        <v>281</v>
      </c>
      <c r="BJ2" s="1" t="s">
        <v>144</v>
      </c>
      <c r="BK2" s="1" t="s">
        <v>145</v>
      </c>
      <c r="BL2" s="1" t="s">
        <v>146</v>
      </c>
      <c r="BM2" s="1" t="s">
        <v>147</v>
      </c>
      <c r="BN2" s="1">
        <v>313</v>
      </c>
      <c r="BO2" s="1">
        <v>317</v>
      </c>
      <c r="BP2" s="1">
        <v>331</v>
      </c>
      <c r="BQ2" s="1">
        <v>337</v>
      </c>
      <c r="BR2" s="1" t="s">
        <v>152</v>
      </c>
      <c r="BS2" s="1">
        <v>349</v>
      </c>
      <c r="BT2" s="1">
        <v>353</v>
      </c>
      <c r="BU2" s="1">
        <v>359</v>
      </c>
      <c r="BV2" s="1">
        <v>367</v>
      </c>
      <c r="BW2" s="1">
        <v>373</v>
      </c>
      <c r="BX2" s="1" t="s">
        <v>158</v>
      </c>
      <c r="BY2" s="1" t="s">
        <v>159</v>
      </c>
      <c r="BZ2" s="1" t="s">
        <v>160</v>
      </c>
      <c r="CA2" s="1" t="s">
        <v>161</v>
      </c>
      <c r="CB2" s="1">
        <v>401</v>
      </c>
      <c r="CC2" s="1">
        <v>409</v>
      </c>
      <c r="CD2" s="1">
        <v>419</v>
      </c>
      <c r="CE2" s="1">
        <v>421</v>
      </c>
      <c r="CF2" s="1" t="s">
        <v>166</v>
      </c>
      <c r="CG2" s="1">
        <v>433</v>
      </c>
      <c r="CH2" s="1">
        <v>439</v>
      </c>
      <c r="CI2" s="1">
        <v>443</v>
      </c>
      <c r="CJ2" s="1">
        <v>449</v>
      </c>
      <c r="CK2" s="1">
        <v>457</v>
      </c>
      <c r="CL2" s="1" t="s">
        <v>172</v>
      </c>
      <c r="CM2" s="1" t="s">
        <v>173</v>
      </c>
      <c r="CN2" s="1" t="s">
        <v>174</v>
      </c>
      <c r="CO2" s="1" t="s">
        <v>175</v>
      </c>
      <c r="CP2" s="1">
        <v>487</v>
      </c>
      <c r="CQ2" s="1">
        <v>491</v>
      </c>
      <c r="CR2" s="1">
        <v>499</v>
      </c>
      <c r="CS2" s="1">
        <v>503</v>
      </c>
      <c r="CT2" s="1" t="s">
        <v>180</v>
      </c>
      <c r="CU2" s="1">
        <v>521</v>
      </c>
      <c r="CV2" s="1">
        <v>523</v>
      </c>
      <c r="CW2" s="1">
        <v>541</v>
      </c>
      <c r="CX2" s="1">
        <v>547</v>
      </c>
      <c r="CY2" s="1">
        <v>557</v>
      </c>
      <c r="CZ2" s="1" t="s">
        <v>184</v>
      </c>
      <c r="DA2" s="1" t="s">
        <v>185</v>
      </c>
      <c r="DB2" s="1" t="s">
        <v>186</v>
      </c>
      <c r="DC2" s="1" t="s">
        <v>187</v>
      </c>
      <c r="DD2" s="1">
        <v>587</v>
      </c>
      <c r="DE2" s="1">
        <v>593</v>
      </c>
      <c r="DF2" s="1">
        <v>599</v>
      </c>
      <c r="DG2" s="1">
        <v>601</v>
      </c>
      <c r="DH2" s="1" t="s">
        <v>196</v>
      </c>
      <c r="DI2" s="1">
        <v>613</v>
      </c>
      <c r="DJ2" s="1">
        <v>617</v>
      </c>
      <c r="DK2" s="1">
        <v>619</v>
      </c>
      <c r="DL2" s="1">
        <v>631</v>
      </c>
      <c r="DM2" s="1">
        <v>641</v>
      </c>
      <c r="DN2" s="1" t="s">
        <v>197</v>
      </c>
      <c r="DO2" s="1" t="s">
        <v>198</v>
      </c>
      <c r="DP2" s="1" t="s">
        <v>199</v>
      </c>
      <c r="DQ2" s="1" t="s">
        <v>200</v>
      </c>
      <c r="DR2" s="1">
        <v>661</v>
      </c>
      <c r="DS2" s="1">
        <v>673</v>
      </c>
      <c r="DT2" s="1">
        <v>677</v>
      </c>
      <c r="DU2" s="1">
        <v>683</v>
      </c>
      <c r="DV2" s="1">
        <v>691</v>
      </c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</row>
    <row r="3" spans="1:156" x14ac:dyDescent="0.3">
      <c r="A3" s="1" t="s">
        <v>101</v>
      </c>
      <c r="B3" s="1" t="s">
        <v>102</v>
      </c>
      <c r="C3" s="1" t="s">
        <v>103</v>
      </c>
      <c r="D3" s="1" t="s">
        <v>104</v>
      </c>
      <c r="E3">
        <v>79</v>
      </c>
      <c r="F3">
        <v>83</v>
      </c>
      <c r="G3">
        <v>89</v>
      </c>
      <c r="H3">
        <v>97</v>
      </c>
      <c r="I3" s="1" t="s">
        <v>109</v>
      </c>
      <c r="J3">
        <v>103</v>
      </c>
      <c r="K3">
        <v>107</v>
      </c>
      <c r="L3">
        <v>109</v>
      </c>
      <c r="M3">
        <v>113</v>
      </c>
      <c r="N3">
        <v>127</v>
      </c>
      <c r="O3">
        <v>131</v>
      </c>
      <c r="S3" s="1" t="s">
        <v>57</v>
      </c>
      <c r="T3" s="1" t="s">
        <v>57</v>
      </c>
      <c r="U3" s="1" t="s">
        <v>57</v>
      </c>
      <c r="V3" s="1" t="s">
        <v>57</v>
      </c>
      <c r="W3" s="1" t="s">
        <v>57</v>
      </c>
      <c r="X3" s="1" t="s">
        <v>57</v>
      </c>
      <c r="Y3" s="1" t="s">
        <v>57</v>
      </c>
      <c r="Z3" s="1" t="s">
        <v>57</v>
      </c>
      <c r="AA3" s="1" t="s">
        <v>57</v>
      </c>
      <c r="AB3" s="1" t="s">
        <v>57</v>
      </c>
      <c r="AC3" s="1" t="s">
        <v>57</v>
      </c>
      <c r="AD3" s="1" t="s">
        <v>57</v>
      </c>
      <c r="AE3" s="1"/>
      <c r="AF3" s="1" t="s">
        <v>57</v>
      </c>
      <c r="AG3" s="1" t="s">
        <v>57</v>
      </c>
      <c r="AH3" s="1" t="s">
        <v>57</v>
      </c>
      <c r="AI3" s="1" t="s">
        <v>57</v>
      </c>
      <c r="AJ3" s="1" t="s">
        <v>57</v>
      </c>
      <c r="AK3" s="1" t="s">
        <v>57</v>
      </c>
      <c r="AL3" s="1" t="s">
        <v>57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</row>
    <row r="4" spans="1:156" x14ac:dyDescent="0.3">
      <c r="A4" s="1" t="s">
        <v>116</v>
      </c>
      <c r="B4" s="1" t="s">
        <v>117</v>
      </c>
      <c r="C4" s="1" t="s">
        <v>195</v>
      </c>
      <c r="D4" s="1" t="s">
        <v>119</v>
      </c>
      <c r="E4">
        <v>157</v>
      </c>
      <c r="F4">
        <v>163</v>
      </c>
      <c r="G4">
        <v>167</v>
      </c>
      <c r="H4">
        <v>173</v>
      </c>
      <c r="I4" s="1" t="s">
        <v>124</v>
      </c>
      <c r="J4">
        <v>181</v>
      </c>
      <c r="K4">
        <v>191</v>
      </c>
      <c r="L4">
        <v>193</v>
      </c>
      <c r="M4">
        <v>197</v>
      </c>
      <c r="N4">
        <v>199</v>
      </c>
      <c r="S4" s="1" t="s">
        <v>57</v>
      </c>
      <c r="T4" s="1" t="s">
        <v>57</v>
      </c>
      <c r="U4" s="1" t="s">
        <v>57</v>
      </c>
      <c r="V4" s="1" t="s">
        <v>57</v>
      </c>
      <c r="W4" s="1" t="s">
        <v>57</v>
      </c>
      <c r="X4" s="1" t="s">
        <v>57</v>
      </c>
      <c r="Y4" s="1" t="s">
        <v>57</v>
      </c>
      <c r="Z4" s="1" t="s">
        <v>57</v>
      </c>
      <c r="AA4" s="1" t="s">
        <v>57</v>
      </c>
      <c r="AB4" s="1" t="s">
        <v>57</v>
      </c>
      <c r="AC4" s="1" t="s">
        <v>57</v>
      </c>
      <c r="AD4" s="1" t="s">
        <v>57</v>
      </c>
      <c r="AE4" s="1"/>
      <c r="AF4" s="1" t="s">
        <v>57</v>
      </c>
      <c r="AG4" s="1" t="s">
        <v>57</v>
      </c>
      <c r="AH4" s="1" t="s">
        <v>57</v>
      </c>
      <c r="AI4" s="1" t="s">
        <v>57</v>
      </c>
      <c r="AJ4" s="1" t="s">
        <v>57</v>
      </c>
      <c r="AK4" s="1" t="s">
        <v>57</v>
      </c>
      <c r="AL4" s="1" t="s">
        <v>57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</row>
    <row r="5" spans="1:156" x14ac:dyDescent="0.3">
      <c r="A5" s="1" t="s">
        <v>130</v>
      </c>
      <c r="B5" s="1" t="s">
        <v>131</v>
      </c>
      <c r="C5" s="1" t="s">
        <v>132</v>
      </c>
      <c r="D5" s="1" t="s">
        <v>133</v>
      </c>
      <c r="E5">
        <v>233</v>
      </c>
      <c r="F5">
        <v>239</v>
      </c>
      <c r="G5">
        <v>241</v>
      </c>
      <c r="H5">
        <v>251</v>
      </c>
      <c r="I5" s="1" t="s">
        <v>138</v>
      </c>
      <c r="J5">
        <v>263</v>
      </c>
      <c r="K5">
        <v>269</v>
      </c>
      <c r="L5">
        <v>271</v>
      </c>
      <c r="M5">
        <v>277</v>
      </c>
      <c r="N5">
        <v>281</v>
      </c>
      <c r="S5" s="1" t="s">
        <v>57</v>
      </c>
      <c r="T5" s="1" t="s">
        <v>57</v>
      </c>
      <c r="U5" s="1" t="s">
        <v>57</v>
      </c>
      <c r="V5" s="1" t="s">
        <v>57</v>
      </c>
      <c r="W5" s="1" t="s">
        <v>57</v>
      </c>
      <c r="X5" s="1" t="s">
        <v>57</v>
      </c>
      <c r="Y5" s="1" t="s">
        <v>57</v>
      </c>
      <c r="Z5" s="1" t="s">
        <v>57</v>
      </c>
      <c r="AA5" s="1" t="s">
        <v>57</v>
      </c>
      <c r="AB5" s="1"/>
      <c r="AC5" s="1" t="s">
        <v>57</v>
      </c>
      <c r="AD5" s="1"/>
      <c r="AE5" s="4">
        <v>1</v>
      </c>
      <c r="AF5" s="4">
        <v>2</v>
      </c>
      <c r="AG5" s="4">
        <v>3</v>
      </c>
      <c r="AH5" s="4">
        <v>4</v>
      </c>
      <c r="AI5" s="4">
        <v>5</v>
      </c>
      <c r="AJ5" s="4">
        <v>6</v>
      </c>
      <c r="AK5" s="4">
        <v>7</v>
      </c>
      <c r="AL5" s="4">
        <v>8</v>
      </c>
      <c r="AM5" s="4">
        <v>9</v>
      </c>
      <c r="AN5" s="4">
        <v>10</v>
      </c>
      <c r="AO5" s="4">
        <v>11</v>
      </c>
      <c r="AP5" s="4">
        <v>12</v>
      </c>
      <c r="AQ5" s="4">
        <v>13</v>
      </c>
      <c r="AR5" s="4">
        <v>14</v>
      </c>
      <c r="AS5" s="4">
        <v>15</v>
      </c>
      <c r="AT5" s="4">
        <v>16</v>
      </c>
      <c r="AU5" s="4">
        <v>17</v>
      </c>
      <c r="AV5" s="4">
        <v>18</v>
      </c>
      <c r="AW5" s="4">
        <v>19</v>
      </c>
      <c r="AX5" s="4">
        <v>20</v>
      </c>
      <c r="AY5" s="4">
        <v>21</v>
      </c>
      <c r="AZ5" s="4">
        <v>22</v>
      </c>
      <c r="BA5" s="4">
        <v>23</v>
      </c>
      <c r="BB5" s="4">
        <v>24</v>
      </c>
      <c r="BC5" s="4">
        <v>25</v>
      </c>
      <c r="BD5" s="4">
        <v>26</v>
      </c>
      <c r="BE5" s="4">
        <v>27</v>
      </c>
      <c r="BF5" s="4">
        <v>28</v>
      </c>
      <c r="BG5" s="4">
        <v>29</v>
      </c>
      <c r="BH5" s="4">
        <v>30</v>
      </c>
      <c r="BI5" s="4">
        <v>31</v>
      </c>
      <c r="BJ5" s="4">
        <v>32</v>
      </c>
      <c r="BK5" s="4">
        <v>33</v>
      </c>
      <c r="BL5" s="4">
        <v>34</v>
      </c>
      <c r="BM5" s="4">
        <v>35</v>
      </c>
      <c r="BN5" s="4">
        <v>36</v>
      </c>
      <c r="BO5" s="4">
        <v>37</v>
      </c>
      <c r="BP5" s="4">
        <v>38</v>
      </c>
      <c r="BQ5" s="4">
        <v>39</v>
      </c>
      <c r="BR5" s="4">
        <v>40</v>
      </c>
      <c r="BS5" s="4">
        <v>41</v>
      </c>
      <c r="BT5" s="4">
        <v>42</v>
      </c>
      <c r="BU5" s="4">
        <v>43</v>
      </c>
      <c r="BV5" s="4">
        <v>44</v>
      </c>
      <c r="BW5" s="4">
        <v>45</v>
      </c>
      <c r="BX5" s="4">
        <v>46</v>
      </c>
      <c r="BY5" s="4">
        <v>47</v>
      </c>
      <c r="BZ5" s="4">
        <v>48</v>
      </c>
      <c r="CA5" s="4">
        <v>49</v>
      </c>
      <c r="CB5" s="4">
        <v>50</v>
      </c>
      <c r="CC5" s="4">
        <v>51</v>
      </c>
      <c r="CD5" s="4">
        <v>52</v>
      </c>
      <c r="CE5" s="4">
        <v>53</v>
      </c>
      <c r="CF5" s="4">
        <v>54</v>
      </c>
      <c r="CG5" s="4">
        <v>55</v>
      </c>
      <c r="CH5" s="4">
        <v>56</v>
      </c>
      <c r="CI5" s="4">
        <v>57</v>
      </c>
      <c r="CJ5" s="4">
        <v>58</v>
      </c>
      <c r="CK5" s="4">
        <v>59</v>
      </c>
      <c r="CL5" s="4">
        <v>60</v>
      </c>
      <c r="CM5" s="4">
        <v>61</v>
      </c>
      <c r="CN5" s="4">
        <v>62</v>
      </c>
      <c r="CO5" s="4">
        <v>63</v>
      </c>
      <c r="CP5" s="4">
        <v>64</v>
      </c>
      <c r="CQ5" s="4">
        <v>65</v>
      </c>
      <c r="CR5" s="4">
        <v>66</v>
      </c>
      <c r="CS5" s="4">
        <v>67</v>
      </c>
      <c r="CT5" s="4">
        <v>68</v>
      </c>
      <c r="CU5" s="4">
        <v>69</v>
      </c>
      <c r="CV5" s="4">
        <v>70</v>
      </c>
      <c r="CW5" s="4">
        <v>71</v>
      </c>
      <c r="CX5" s="4">
        <v>72</v>
      </c>
      <c r="CY5" s="4">
        <v>73</v>
      </c>
      <c r="CZ5" s="4">
        <v>74</v>
      </c>
      <c r="DA5" s="4">
        <v>75</v>
      </c>
      <c r="DB5" s="4">
        <v>76</v>
      </c>
      <c r="DC5" s="4">
        <v>77</v>
      </c>
      <c r="DD5" s="4">
        <v>78</v>
      </c>
      <c r="DE5" s="4">
        <v>79</v>
      </c>
      <c r="DF5" s="4">
        <v>80</v>
      </c>
      <c r="DG5" s="4">
        <v>81</v>
      </c>
      <c r="DH5" s="4">
        <v>82</v>
      </c>
      <c r="DI5" s="4">
        <v>83</v>
      </c>
      <c r="DJ5" s="4">
        <v>84</v>
      </c>
      <c r="DK5" s="4">
        <v>85</v>
      </c>
      <c r="DL5" s="4">
        <v>86</v>
      </c>
      <c r="DM5" s="4">
        <v>87</v>
      </c>
      <c r="DN5" s="4">
        <v>88</v>
      </c>
      <c r="DO5" s="4">
        <v>89</v>
      </c>
      <c r="DP5" s="4">
        <v>90</v>
      </c>
      <c r="DQ5" s="4">
        <v>91</v>
      </c>
      <c r="DR5" s="4">
        <v>92</v>
      </c>
      <c r="DS5" s="4">
        <v>93</v>
      </c>
      <c r="DT5" s="4">
        <v>94</v>
      </c>
      <c r="DU5" s="4">
        <v>95</v>
      </c>
      <c r="DV5" s="4">
        <v>96</v>
      </c>
      <c r="DW5" s="4">
        <v>97</v>
      </c>
      <c r="DX5" s="4">
        <v>98</v>
      </c>
      <c r="DY5" s="4">
        <v>99</v>
      </c>
      <c r="DZ5" s="4">
        <v>100</v>
      </c>
      <c r="EA5" s="4">
        <v>101</v>
      </c>
      <c r="EB5" s="4">
        <v>102</v>
      </c>
      <c r="EC5" s="4">
        <v>103</v>
      </c>
      <c r="ED5" s="4">
        <v>104</v>
      </c>
      <c r="EE5" s="4">
        <v>105</v>
      </c>
      <c r="EF5" s="4">
        <v>106</v>
      </c>
      <c r="EG5" s="4">
        <v>107</v>
      </c>
      <c r="EH5" s="4">
        <v>108</v>
      </c>
      <c r="EI5" s="4">
        <v>109</v>
      </c>
      <c r="EJ5" s="4">
        <v>110</v>
      </c>
      <c r="EK5" s="4">
        <v>111</v>
      </c>
      <c r="EL5" s="4">
        <v>112</v>
      </c>
      <c r="EM5" s="4">
        <v>113</v>
      </c>
      <c r="EN5" s="4">
        <v>114</v>
      </c>
      <c r="EO5" s="4">
        <v>115</v>
      </c>
      <c r="EP5" s="4">
        <v>116</v>
      </c>
      <c r="EQ5" s="4">
        <v>117</v>
      </c>
      <c r="ER5" s="4">
        <v>118</v>
      </c>
      <c r="ES5" s="4">
        <v>119</v>
      </c>
      <c r="ET5" s="4">
        <v>120</v>
      </c>
      <c r="EU5" s="4">
        <v>121</v>
      </c>
      <c r="EV5" s="4">
        <v>122</v>
      </c>
      <c r="EW5" s="4">
        <v>123</v>
      </c>
      <c r="EX5" s="4">
        <v>124</v>
      </c>
      <c r="EY5" s="4">
        <v>125</v>
      </c>
      <c r="EZ5" s="4">
        <v>126</v>
      </c>
    </row>
    <row r="6" spans="1:156" x14ac:dyDescent="0.3">
      <c r="A6" s="1" t="s">
        <v>144</v>
      </c>
      <c r="B6" s="1" t="s">
        <v>145</v>
      </c>
      <c r="C6" s="1" t="s">
        <v>146</v>
      </c>
      <c r="D6" s="1" t="s">
        <v>147</v>
      </c>
      <c r="E6">
        <v>313</v>
      </c>
      <c r="F6">
        <v>317</v>
      </c>
      <c r="G6">
        <v>331</v>
      </c>
      <c r="H6">
        <v>337</v>
      </c>
      <c r="I6" s="1" t="s">
        <v>152</v>
      </c>
      <c r="J6">
        <v>349</v>
      </c>
      <c r="K6">
        <v>353</v>
      </c>
      <c r="L6">
        <v>359</v>
      </c>
      <c r="M6">
        <v>367</v>
      </c>
      <c r="N6">
        <v>373</v>
      </c>
      <c r="S6" s="1" t="s">
        <v>57</v>
      </c>
      <c r="T6" s="1" t="s">
        <v>57</v>
      </c>
      <c r="U6" s="1" t="s">
        <v>57</v>
      </c>
      <c r="V6" s="1" t="s">
        <v>57</v>
      </c>
      <c r="W6" s="1" t="s">
        <v>57</v>
      </c>
      <c r="X6" s="1" t="s">
        <v>57</v>
      </c>
      <c r="Y6" s="1" t="s">
        <v>57</v>
      </c>
      <c r="Z6" s="1" t="s">
        <v>57</v>
      </c>
      <c r="AA6" s="1" t="s">
        <v>57</v>
      </c>
      <c r="AB6" s="1" t="s">
        <v>57</v>
      </c>
      <c r="AC6" s="1" t="s">
        <v>57</v>
      </c>
      <c r="AD6" s="1"/>
      <c r="AE6" s="4" t="s">
        <v>193</v>
      </c>
      <c r="AF6" s="4" t="s">
        <v>88</v>
      </c>
      <c r="AG6" s="4" t="s">
        <v>89</v>
      </c>
      <c r="AH6" s="4" t="s">
        <v>90</v>
      </c>
      <c r="AI6" s="4">
        <v>7</v>
      </c>
      <c r="AJ6" s="4">
        <v>11</v>
      </c>
      <c r="AK6" s="4">
        <v>13</v>
      </c>
      <c r="AL6" s="4">
        <v>17</v>
      </c>
      <c r="AM6" s="4" t="s">
        <v>194</v>
      </c>
      <c r="AN6" s="4">
        <v>23</v>
      </c>
      <c r="AO6" s="4">
        <v>29</v>
      </c>
      <c r="AP6" s="4">
        <v>31</v>
      </c>
      <c r="AQ6" s="4">
        <v>37</v>
      </c>
      <c r="AR6" s="4">
        <v>41</v>
      </c>
      <c r="AS6" s="4">
        <v>43</v>
      </c>
      <c r="AT6" s="4">
        <v>47</v>
      </c>
      <c r="AU6" s="4">
        <v>53</v>
      </c>
      <c r="AV6" s="4">
        <v>59</v>
      </c>
      <c r="AW6" s="4" t="s">
        <v>101</v>
      </c>
      <c r="AX6" s="4" t="s">
        <v>102</v>
      </c>
      <c r="AY6" s="4" t="s">
        <v>103</v>
      </c>
      <c r="AZ6" s="4" t="s">
        <v>104</v>
      </c>
      <c r="BA6" s="4">
        <v>79</v>
      </c>
      <c r="BB6" s="4">
        <v>83</v>
      </c>
      <c r="BC6" s="4">
        <v>89</v>
      </c>
      <c r="BD6" s="4">
        <v>97</v>
      </c>
      <c r="BE6" s="4" t="s">
        <v>109</v>
      </c>
      <c r="BF6" s="4">
        <v>103</v>
      </c>
      <c r="BG6" s="4">
        <v>107</v>
      </c>
      <c r="BH6" s="4">
        <v>109</v>
      </c>
      <c r="BI6" s="4">
        <v>113</v>
      </c>
      <c r="BJ6" s="4">
        <v>127</v>
      </c>
      <c r="BK6" s="4">
        <v>131</v>
      </c>
      <c r="BL6" s="4" t="s">
        <v>116</v>
      </c>
      <c r="BM6" s="4" t="s">
        <v>117</v>
      </c>
      <c r="BN6" s="4" t="s">
        <v>195</v>
      </c>
      <c r="BO6" s="4" t="s">
        <v>119</v>
      </c>
      <c r="BP6" s="4">
        <v>157</v>
      </c>
      <c r="BQ6" s="4">
        <v>163</v>
      </c>
      <c r="BR6" s="4">
        <v>167</v>
      </c>
      <c r="BS6" s="4">
        <v>173</v>
      </c>
      <c r="BT6" s="4" t="s">
        <v>124</v>
      </c>
      <c r="BU6" s="4">
        <v>181</v>
      </c>
      <c r="BV6" s="4">
        <v>191</v>
      </c>
      <c r="BW6" s="4">
        <v>193</v>
      </c>
      <c r="BX6" s="4">
        <v>197</v>
      </c>
      <c r="BY6" s="4">
        <v>199</v>
      </c>
      <c r="BZ6" s="4" t="s">
        <v>130</v>
      </c>
      <c r="CA6" s="4" t="s">
        <v>131</v>
      </c>
      <c r="CB6" s="4" t="s">
        <v>132</v>
      </c>
      <c r="CC6" s="4" t="s">
        <v>133</v>
      </c>
      <c r="CD6" s="4">
        <v>233</v>
      </c>
      <c r="CE6" s="4">
        <v>239</v>
      </c>
      <c r="CF6" s="4">
        <v>241</v>
      </c>
      <c r="CG6" s="4">
        <v>251</v>
      </c>
      <c r="CH6" s="4" t="s">
        <v>138</v>
      </c>
      <c r="CI6" s="4">
        <v>263</v>
      </c>
      <c r="CJ6" s="4">
        <v>269</v>
      </c>
      <c r="CK6" s="4">
        <v>271</v>
      </c>
      <c r="CL6" s="4">
        <v>277</v>
      </c>
      <c r="CM6" s="4">
        <v>281</v>
      </c>
      <c r="CN6" s="4" t="s">
        <v>144</v>
      </c>
      <c r="CO6" s="4" t="s">
        <v>145</v>
      </c>
      <c r="CP6" s="4" t="s">
        <v>146</v>
      </c>
      <c r="CQ6" s="4" t="s">
        <v>147</v>
      </c>
      <c r="CR6" s="4">
        <v>313</v>
      </c>
      <c r="CS6" s="4">
        <v>317</v>
      </c>
      <c r="CT6" s="4">
        <v>331</v>
      </c>
      <c r="CU6" s="4">
        <v>337</v>
      </c>
      <c r="CV6" s="4" t="s">
        <v>152</v>
      </c>
      <c r="CW6" s="4">
        <v>349</v>
      </c>
      <c r="CX6" s="4">
        <v>353</v>
      </c>
      <c r="CY6" s="4">
        <v>359</v>
      </c>
      <c r="CZ6" s="4">
        <v>367</v>
      </c>
      <c r="DA6" s="4">
        <v>373</v>
      </c>
      <c r="DB6" s="4" t="s">
        <v>158</v>
      </c>
      <c r="DC6" s="4" t="s">
        <v>159</v>
      </c>
      <c r="DD6" s="4" t="s">
        <v>160</v>
      </c>
      <c r="DE6" s="4" t="s">
        <v>161</v>
      </c>
      <c r="DF6" s="4">
        <v>401</v>
      </c>
      <c r="DG6" s="4">
        <v>409</v>
      </c>
      <c r="DH6" s="4">
        <v>419</v>
      </c>
      <c r="DI6" s="4">
        <v>421</v>
      </c>
      <c r="DJ6" s="4" t="s">
        <v>166</v>
      </c>
      <c r="DK6" s="4">
        <v>433</v>
      </c>
      <c r="DL6" s="4">
        <v>439</v>
      </c>
      <c r="DM6" s="4">
        <v>443</v>
      </c>
      <c r="DN6" s="4">
        <v>449</v>
      </c>
      <c r="DO6" s="4">
        <v>457</v>
      </c>
      <c r="DP6" s="4" t="s">
        <v>172</v>
      </c>
      <c r="DQ6" s="4" t="s">
        <v>173</v>
      </c>
      <c r="DR6" s="4" t="s">
        <v>174</v>
      </c>
      <c r="DS6" s="4" t="s">
        <v>175</v>
      </c>
      <c r="DT6" s="4">
        <v>487</v>
      </c>
      <c r="DU6" s="4">
        <v>491</v>
      </c>
      <c r="DV6" s="4">
        <v>499</v>
      </c>
      <c r="DW6" s="4">
        <v>503</v>
      </c>
      <c r="DX6" s="4" t="s">
        <v>180</v>
      </c>
      <c r="DY6" s="4">
        <v>521</v>
      </c>
      <c r="DZ6" s="4">
        <v>523</v>
      </c>
      <c r="EA6" s="4">
        <v>541</v>
      </c>
      <c r="EB6" s="4">
        <v>547</v>
      </c>
      <c r="EC6" s="4">
        <v>557</v>
      </c>
      <c r="ED6" s="4" t="s">
        <v>184</v>
      </c>
      <c r="EE6" s="4" t="s">
        <v>185</v>
      </c>
      <c r="EF6" s="4" t="s">
        <v>186</v>
      </c>
      <c r="EG6" s="4" t="s">
        <v>187</v>
      </c>
      <c r="EH6" s="4">
        <v>587</v>
      </c>
      <c r="EI6" s="4">
        <v>593</v>
      </c>
      <c r="EJ6" s="4">
        <v>599</v>
      </c>
      <c r="EK6" s="4">
        <v>601</v>
      </c>
      <c r="EL6" s="4" t="s">
        <v>196</v>
      </c>
      <c r="EM6" s="4">
        <v>613</v>
      </c>
      <c r="EN6" s="4">
        <v>617</v>
      </c>
      <c r="EO6" s="4">
        <v>619</v>
      </c>
      <c r="EP6" s="4">
        <v>631</v>
      </c>
      <c r="EQ6" s="4">
        <v>641</v>
      </c>
      <c r="ER6" s="4" t="s">
        <v>197</v>
      </c>
      <c r="ES6" s="4" t="s">
        <v>198</v>
      </c>
      <c r="ET6" s="4" t="s">
        <v>199</v>
      </c>
      <c r="EU6" s="4" t="s">
        <v>200</v>
      </c>
      <c r="EV6" s="4">
        <v>661</v>
      </c>
      <c r="EW6" s="4">
        <v>673</v>
      </c>
      <c r="EX6" s="4">
        <v>677</v>
      </c>
      <c r="EY6" s="4">
        <v>683</v>
      </c>
      <c r="EZ6" s="4">
        <v>691</v>
      </c>
    </row>
    <row r="7" spans="1:156" x14ac:dyDescent="0.3">
      <c r="A7" s="1" t="s">
        <v>158</v>
      </c>
      <c r="B7" s="1" t="s">
        <v>159</v>
      </c>
      <c r="C7" s="1" t="s">
        <v>160</v>
      </c>
      <c r="D7" s="1" t="s">
        <v>161</v>
      </c>
      <c r="E7">
        <v>401</v>
      </c>
      <c r="F7">
        <v>409</v>
      </c>
      <c r="G7">
        <v>419</v>
      </c>
      <c r="H7">
        <v>421</v>
      </c>
      <c r="I7" s="1" t="s">
        <v>166</v>
      </c>
      <c r="J7">
        <v>433</v>
      </c>
      <c r="K7">
        <v>439</v>
      </c>
      <c r="L7">
        <v>443</v>
      </c>
      <c r="M7">
        <v>449</v>
      </c>
      <c r="N7">
        <v>457</v>
      </c>
      <c r="S7" s="1" t="s">
        <v>57</v>
      </c>
      <c r="T7" s="1" t="s">
        <v>57</v>
      </c>
      <c r="U7" s="1" t="s">
        <v>57</v>
      </c>
      <c r="V7" s="1" t="s">
        <v>57</v>
      </c>
      <c r="W7" s="1" t="s">
        <v>57</v>
      </c>
      <c r="X7" s="1" t="s">
        <v>57</v>
      </c>
      <c r="Y7" s="1" t="s">
        <v>57</v>
      </c>
      <c r="Z7" s="1" t="s">
        <v>57</v>
      </c>
      <c r="AA7" s="1" t="s">
        <v>57</v>
      </c>
      <c r="AB7" s="1" t="s">
        <v>57</v>
      </c>
      <c r="AC7" s="1" t="s">
        <v>57</v>
      </c>
      <c r="AD7" s="1" t="s">
        <v>57</v>
      </c>
      <c r="AE7" s="1"/>
      <c r="AF7" s="1" t="s">
        <v>57</v>
      </c>
      <c r="AG7" s="1" t="s">
        <v>57</v>
      </c>
      <c r="AH7" s="1" t="s">
        <v>57</v>
      </c>
      <c r="AI7" s="1" t="s">
        <v>57</v>
      </c>
      <c r="AJ7" s="1" t="s">
        <v>57</v>
      </c>
      <c r="AK7" s="1" t="s">
        <v>57</v>
      </c>
      <c r="AL7" s="1" t="s">
        <v>57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</row>
    <row r="8" spans="1:156" x14ac:dyDescent="0.3">
      <c r="A8" s="1" t="s">
        <v>172</v>
      </c>
      <c r="B8" s="1" t="s">
        <v>173</v>
      </c>
      <c r="C8" s="1" t="s">
        <v>174</v>
      </c>
      <c r="D8" s="1" t="s">
        <v>175</v>
      </c>
      <c r="E8">
        <v>487</v>
      </c>
      <c r="F8">
        <v>491</v>
      </c>
      <c r="G8">
        <v>499</v>
      </c>
      <c r="H8">
        <v>503</v>
      </c>
      <c r="I8" s="1" t="s">
        <v>180</v>
      </c>
      <c r="J8">
        <v>521</v>
      </c>
      <c r="K8">
        <v>523</v>
      </c>
      <c r="L8">
        <v>541</v>
      </c>
      <c r="M8">
        <v>547</v>
      </c>
      <c r="N8">
        <v>557</v>
      </c>
      <c r="S8" s="1" t="s">
        <v>57</v>
      </c>
      <c r="T8" s="1" t="s">
        <v>57</v>
      </c>
      <c r="U8" s="1" t="s">
        <v>57</v>
      </c>
      <c r="V8" s="1" t="s">
        <v>57</v>
      </c>
      <c r="W8" s="1" t="s">
        <v>57</v>
      </c>
      <c r="X8" s="1" t="s">
        <v>57</v>
      </c>
      <c r="Y8" s="1" t="s">
        <v>57</v>
      </c>
      <c r="Z8" s="1" t="s">
        <v>57</v>
      </c>
      <c r="AA8" s="1" t="s">
        <v>57</v>
      </c>
      <c r="AB8" s="1" t="s">
        <v>57</v>
      </c>
      <c r="AC8" s="1" t="s">
        <v>57</v>
      </c>
      <c r="AD8" s="1" t="s">
        <v>57</v>
      </c>
      <c r="AE8" s="4" t="s">
        <v>319</v>
      </c>
      <c r="AF8" s="4" t="s">
        <v>320</v>
      </c>
      <c r="AG8" s="1" t="s">
        <v>57</v>
      </c>
      <c r="AH8" s="1" t="s">
        <v>57</v>
      </c>
      <c r="AI8" s="1" t="s">
        <v>57</v>
      </c>
      <c r="AJ8" s="1" t="s">
        <v>57</v>
      </c>
      <c r="AK8" s="1" t="s">
        <v>57</v>
      </c>
      <c r="AL8" s="1" t="s">
        <v>57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</row>
    <row r="9" spans="1:156" x14ac:dyDescent="0.3">
      <c r="A9" s="1" t="s">
        <v>184</v>
      </c>
      <c r="B9" s="1" t="s">
        <v>185</v>
      </c>
      <c r="C9" s="1" t="s">
        <v>186</v>
      </c>
      <c r="D9" s="1" t="s">
        <v>187</v>
      </c>
      <c r="E9">
        <v>587</v>
      </c>
      <c r="F9">
        <v>593</v>
      </c>
      <c r="G9">
        <v>599</v>
      </c>
      <c r="H9">
        <v>601</v>
      </c>
      <c r="I9" s="1" t="s">
        <v>196</v>
      </c>
      <c r="J9">
        <v>613</v>
      </c>
      <c r="K9">
        <v>617</v>
      </c>
      <c r="L9">
        <v>619</v>
      </c>
      <c r="M9">
        <v>631</v>
      </c>
      <c r="N9">
        <v>641</v>
      </c>
      <c r="S9" s="1" t="s">
        <v>57</v>
      </c>
      <c r="T9" s="1" t="s">
        <v>57</v>
      </c>
      <c r="U9" s="1" t="s">
        <v>57</v>
      </c>
      <c r="V9" s="1" t="s">
        <v>57</v>
      </c>
      <c r="W9" s="1" t="s">
        <v>57</v>
      </c>
      <c r="X9" s="1" t="s">
        <v>57</v>
      </c>
      <c r="Y9" s="1" t="s">
        <v>57</v>
      </c>
      <c r="Z9" s="1" t="s">
        <v>57</v>
      </c>
      <c r="AA9" s="1" t="s">
        <v>57</v>
      </c>
      <c r="AB9" s="1" t="s">
        <v>57</v>
      </c>
      <c r="AC9" s="1" t="s">
        <v>57</v>
      </c>
      <c r="AD9" s="1" t="s">
        <v>57</v>
      </c>
      <c r="AE9" s="4">
        <v>1</v>
      </c>
      <c r="AF9" s="4" t="s">
        <v>88</v>
      </c>
      <c r="AG9" s="1" t="s">
        <v>57</v>
      </c>
      <c r="AH9" s="4">
        <v>1</v>
      </c>
      <c r="AI9" s="4" t="s">
        <v>88</v>
      </c>
      <c r="AJ9" s="1" t="s">
        <v>57</v>
      </c>
      <c r="AK9" s="1" t="s">
        <v>57</v>
      </c>
      <c r="AL9" s="1" t="s">
        <v>57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</row>
    <row r="10" spans="1:156" x14ac:dyDescent="0.3">
      <c r="A10" s="1" t="s">
        <v>197</v>
      </c>
      <c r="B10" s="1" t="s">
        <v>198</v>
      </c>
      <c r="C10" s="1" t="s">
        <v>199</v>
      </c>
      <c r="D10" s="1" t="s">
        <v>200</v>
      </c>
      <c r="E10">
        <v>661</v>
      </c>
      <c r="F10">
        <v>673</v>
      </c>
      <c r="G10">
        <v>677</v>
      </c>
      <c r="H10">
        <v>683</v>
      </c>
      <c r="I10" s="1">
        <v>691</v>
      </c>
      <c r="S10" s="1" t="s">
        <v>57</v>
      </c>
      <c r="T10" s="1" t="s">
        <v>57</v>
      </c>
      <c r="U10" s="1" t="s">
        <v>57</v>
      </c>
      <c r="V10" s="1" t="s">
        <v>57</v>
      </c>
      <c r="W10" s="1" t="s">
        <v>57</v>
      </c>
      <c r="X10" s="1" t="s">
        <v>57</v>
      </c>
      <c r="Y10" s="1" t="s">
        <v>57</v>
      </c>
      <c r="Z10" s="1" t="s">
        <v>57</v>
      </c>
      <c r="AA10" s="1" t="s">
        <v>57</v>
      </c>
      <c r="AB10" s="1" t="s">
        <v>57</v>
      </c>
      <c r="AC10" s="1" t="s">
        <v>57</v>
      </c>
      <c r="AD10" s="1" t="s">
        <v>57</v>
      </c>
      <c r="AE10" s="4">
        <v>2</v>
      </c>
      <c r="AF10" s="4" t="s">
        <v>89</v>
      </c>
      <c r="AG10" s="1" t="s">
        <v>57</v>
      </c>
      <c r="AH10" s="4">
        <v>2</v>
      </c>
      <c r="AI10" s="4" t="s">
        <v>89</v>
      </c>
      <c r="AJ10" s="1" t="s">
        <v>57</v>
      </c>
      <c r="AK10" s="1" t="s">
        <v>57</v>
      </c>
      <c r="AL10" s="1" t="s">
        <v>57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</row>
    <row r="11" spans="1:156" x14ac:dyDescent="0.3">
      <c r="A11" s="1"/>
      <c r="B11" s="1"/>
      <c r="C11" s="1"/>
      <c r="D11" s="1"/>
      <c r="I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4">
        <v>3</v>
      </c>
      <c r="AF11" s="4" t="s">
        <v>90</v>
      </c>
      <c r="AG11" s="1"/>
      <c r="AH11" s="4">
        <v>3</v>
      </c>
      <c r="AI11" s="4" t="s">
        <v>90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</row>
    <row r="12" spans="1:156" x14ac:dyDescent="0.3">
      <c r="A12" s="1"/>
      <c r="B12" s="1"/>
      <c r="C12" s="1"/>
      <c r="D12" s="1"/>
      <c r="I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4">
        <v>4</v>
      </c>
      <c r="AF12" s="4">
        <v>7</v>
      </c>
      <c r="AG12" s="1"/>
      <c r="AH12" s="4">
        <v>4</v>
      </c>
      <c r="AI12" s="4">
        <v>7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</row>
    <row r="13" spans="1:156" x14ac:dyDescent="0.3">
      <c r="A13" s="1"/>
      <c r="B13" s="1"/>
      <c r="C13" s="1"/>
      <c r="D13" s="1"/>
      <c r="I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4">
        <v>5</v>
      </c>
      <c r="AF13" s="4">
        <v>11</v>
      </c>
      <c r="AG13" s="1"/>
      <c r="AH13" s="4">
        <v>5</v>
      </c>
      <c r="AI13" s="4">
        <v>11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</row>
    <row r="14" spans="1:156" x14ac:dyDescent="0.3">
      <c r="A14" s="1"/>
      <c r="B14" s="1"/>
      <c r="C14" s="1"/>
      <c r="D14" s="1"/>
      <c r="I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4">
        <v>6</v>
      </c>
      <c r="AF14" s="4">
        <v>13</v>
      </c>
      <c r="AG14" s="1"/>
      <c r="AH14" s="1" t="e">
        <v>#N/A</v>
      </c>
      <c r="AI14" s="1" t="e">
        <v>#N/A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</row>
    <row r="15" spans="1:156" x14ac:dyDescent="0.3">
      <c r="A15" s="1"/>
      <c r="B15" s="1"/>
      <c r="C15" s="1"/>
      <c r="D15" s="1"/>
      <c r="I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>
        <v>7</v>
      </c>
      <c r="AF15" s="4">
        <v>17</v>
      </c>
      <c r="AG15" s="1"/>
      <c r="AH15" s="4">
        <v>96</v>
      </c>
      <c r="AI15" s="4">
        <v>503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</row>
    <row r="16" spans="1:156" x14ac:dyDescent="0.3">
      <c r="A16" s="1"/>
      <c r="B16" s="1"/>
      <c r="C16" s="1"/>
      <c r="D16" s="1"/>
      <c r="I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>
        <v>8</v>
      </c>
      <c r="AF16" s="4" t="s">
        <v>194</v>
      </c>
      <c r="AG16" s="1"/>
      <c r="AH16" s="4">
        <v>97</v>
      </c>
      <c r="AI16" s="4" t="s">
        <v>180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</row>
    <row r="17" spans="1:156" x14ac:dyDescent="0.3">
      <c r="A17" s="1"/>
      <c r="B17" s="1"/>
      <c r="C17" s="1"/>
      <c r="D17" s="1"/>
      <c r="I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>
        <v>9</v>
      </c>
      <c r="AF17" s="4">
        <v>23</v>
      </c>
      <c r="AG17" s="1"/>
      <c r="AH17" s="4">
        <v>98</v>
      </c>
      <c r="AI17" s="4">
        <v>521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</row>
    <row r="18" spans="1:156" x14ac:dyDescent="0.3">
      <c r="A18" s="1"/>
      <c r="B18" s="1"/>
      <c r="C18" s="1"/>
      <c r="D18" s="1"/>
      <c r="I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>
        <v>10</v>
      </c>
      <c r="AF18" s="4">
        <v>29</v>
      </c>
      <c r="AG18" s="1"/>
      <c r="AH18" s="4">
        <v>99</v>
      </c>
      <c r="AI18" s="4">
        <v>523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</row>
    <row r="19" spans="1:156" x14ac:dyDescent="0.3">
      <c r="A19" s="1"/>
      <c r="B19" s="1"/>
      <c r="C19" s="1"/>
      <c r="D19" s="1"/>
      <c r="I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>
        <v>11</v>
      </c>
      <c r="AF19" s="4">
        <v>31</v>
      </c>
      <c r="AG19" s="1"/>
      <c r="AH19" s="4">
        <v>100</v>
      </c>
      <c r="AI19" s="4">
        <v>541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</row>
    <row r="20" spans="1:156" x14ac:dyDescent="0.3">
      <c r="A20" s="1"/>
      <c r="B20" s="1"/>
      <c r="C20" s="1"/>
      <c r="D20" s="1"/>
      <c r="I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>
        <v>12</v>
      </c>
      <c r="AF20" s="4">
        <v>37</v>
      </c>
      <c r="AG20" s="1"/>
      <c r="AH20" s="4">
        <v>101</v>
      </c>
      <c r="AI20" s="4">
        <v>547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</row>
    <row r="21" spans="1:156" x14ac:dyDescent="0.3">
      <c r="A21" s="1"/>
      <c r="B21" s="1"/>
      <c r="C21" s="1"/>
      <c r="D21" s="1"/>
      <c r="I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>
        <v>13</v>
      </c>
      <c r="AF21" s="4">
        <v>41</v>
      </c>
      <c r="AG21" s="1"/>
      <c r="AH21" s="4">
        <v>102</v>
      </c>
      <c r="AI21" s="4">
        <v>557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</row>
    <row r="22" spans="1:156" x14ac:dyDescent="0.3">
      <c r="A22" s="1"/>
      <c r="B22" s="1"/>
      <c r="C22" s="1"/>
      <c r="D22" s="1"/>
      <c r="I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>
        <v>14</v>
      </c>
      <c r="AF22" s="4">
        <v>43</v>
      </c>
      <c r="AG22" s="1"/>
      <c r="AH22" s="4">
        <v>103</v>
      </c>
      <c r="AI22" s="4" t="s">
        <v>184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</row>
    <row r="23" spans="1:156" x14ac:dyDescent="0.3">
      <c r="A23" s="1"/>
      <c r="B23" s="1"/>
      <c r="C23" s="1"/>
      <c r="D23" s="1"/>
      <c r="I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>
        <v>15</v>
      </c>
      <c r="AF23" s="4">
        <v>47</v>
      </c>
      <c r="AG23" s="1"/>
      <c r="AH23" s="4">
        <v>104</v>
      </c>
      <c r="AI23" s="4" t="s">
        <v>185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</row>
    <row r="24" spans="1:156" x14ac:dyDescent="0.3">
      <c r="A24" s="1"/>
      <c r="B24" s="1"/>
      <c r="C24" s="1"/>
      <c r="D24" s="1"/>
      <c r="I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4">
        <v>16</v>
      </c>
      <c r="AF24" s="4">
        <v>53</v>
      </c>
      <c r="AG24" s="1"/>
      <c r="AH24" s="4">
        <v>105</v>
      </c>
      <c r="AI24" s="4" t="s">
        <v>186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</row>
    <row r="25" spans="1:156" x14ac:dyDescent="0.3">
      <c r="A25" s="1"/>
      <c r="B25" s="1"/>
      <c r="C25" s="1"/>
      <c r="D25" s="1"/>
      <c r="I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4">
        <v>17</v>
      </c>
      <c r="AF25" s="4">
        <v>59</v>
      </c>
      <c r="AG25" s="1"/>
      <c r="AH25" s="4">
        <v>106</v>
      </c>
      <c r="AI25" s="4" t="s">
        <v>187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</row>
    <row r="26" spans="1:156" x14ac:dyDescent="0.3">
      <c r="A26" s="1"/>
      <c r="B26" s="1"/>
      <c r="C26" s="1"/>
      <c r="D26" s="1"/>
      <c r="I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4">
        <v>18</v>
      </c>
      <c r="AF26" s="4" t="s">
        <v>101</v>
      </c>
      <c r="AG26" s="1"/>
      <c r="AH26" s="4">
        <v>107</v>
      </c>
      <c r="AI26" s="4">
        <v>587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</row>
    <row r="27" spans="1:156" x14ac:dyDescent="0.3">
      <c r="A27" s="1"/>
      <c r="B27" s="1"/>
      <c r="C27" s="1"/>
      <c r="D27" s="1"/>
      <c r="I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4">
        <v>19</v>
      </c>
      <c r="AF27" s="4" t="s">
        <v>102</v>
      </c>
      <c r="AG27" s="1"/>
      <c r="AH27" s="4">
        <v>108</v>
      </c>
      <c r="AI27" s="4">
        <v>593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</row>
    <row r="28" spans="1:156" x14ac:dyDescent="0.3">
      <c r="A28" s="1"/>
      <c r="B28" s="1"/>
      <c r="C28" s="1"/>
      <c r="D28" s="1"/>
      <c r="I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4">
        <v>20</v>
      </c>
      <c r="AF28" s="4" t="s">
        <v>103</v>
      </c>
      <c r="AG28" s="1"/>
      <c r="AH28" s="4">
        <v>109</v>
      </c>
      <c r="AI28" s="4">
        <v>599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</row>
    <row r="29" spans="1:156" x14ac:dyDescent="0.3">
      <c r="A29" s="1"/>
      <c r="B29" s="1"/>
      <c r="C29" s="1"/>
      <c r="D29" s="1"/>
      <c r="I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4">
        <v>21</v>
      </c>
      <c r="AF29" s="4" t="s">
        <v>104</v>
      </c>
      <c r="AG29" s="1"/>
      <c r="AH29" s="4">
        <v>110</v>
      </c>
      <c r="AI29" s="4">
        <v>601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</row>
    <row r="30" spans="1:156" x14ac:dyDescent="0.3">
      <c r="A30" s="1"/>
      <c r="B30" s="1"/>
      <c r="C30" s="1"/>
      <c r="D30" s="1"/>
      <c r="I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4">
        <v>22</v>
      </c>
      <c r="AF30" s="4">
        <v>79</v>
      </c>
      <c r="AG30" s="1"/>
      <c r="AH30" s="4">
        <v>111</v>
      </c>
      <c r="AI30" s="4" t="s">
        <v>196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</row>
    <row r="31" spans="1:156" x14ac:dyDescent="0.3">
      <c r="A31" s="1"/>
      <c r="B31" s="1"/>
      <c r="C31" s="1"/>
      <c r="D31" s="1"/>
      <c r="I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4">
        <v>23</v>
      </c>
      <c r="AF31" s="4">
        <v>83</v>
      </c>
      <c r="AG31" s="1"/>
      <c r="AH31" s="4">
        <v>112</v>
      </c>
      <c r="AI31" s="4">
        <v>613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</row>
    <row r="32" spans="1:156" x14ac:dyDescent="0.3">
      <c r="A32" s="1"/>
      <c r="B32" s="1"/>
      <c r="C32" s="1"/>
      <c r="D32" s="1"/>
      <c r="I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4">
        <v>24</v>
      </c>
      <c r="AF32" s="4">
        <v>89</v>
      </c>
      <c r="AG32" s="1"/>
      <c r="AH32" s="4">
        <v>113</v>
      </c>
      <c r="AI32" s="4">
        <v>617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</row>
    <row r="33" spans="1:156" x14ac:dyDescent="0.3">
      <c r="A33" s="1"/>
      <c r="B33" s="1"/>
      <c r="C33" s="1"/>
      <c r="D33" s="1"/>
      <c r="I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4">
        <v>25</v>
      </c>
      <c r="AF33" s="4">
        <v>97</v>
      </c>
      <c r="AG33" s="1"/>
      <c r="AH33" s="4">
        <v>114</v>
      </c>
      <c r="AI33" s="4">
        <v>619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</row>
    <row r="34" spans="1:156" x14ac:dyDescent="0.3">
      <c r="A34" s="1"/>
      <c r="B34" s="1"/>
      <c r="C34" s="1"/>
      <c r="D34" s="1"/>
      <c r="I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4">
        <v>26</v>
      </c>
      <c r="AF34" s="4" t="s">
        <v>109</v>
      </c>
      <c r="AG34" s="1"/>
      <c r="AH34" s="4">
        <v>115</v>
      </c>
      <c r="AI34" s="4">
        <v>631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</row>
    <row r="35" spans="1:156" x14ac:dyDescent="0.3">
      <c r="A35" s="1"/>
      <c r="B35" s="1"/>
      <c r="C35" s="1"/>
      <c r="D35" s="1"/>
      <c r="I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4">
        <v>27</v>
      </c>
      <c r="AF35" s="4">
        <v>103</v>
      </c>
      <c r="AG35" s="1"/>
      <c r="AH35" s="4">
        <v>116</v>
      </c>
      <c r="AI35" s="4">
        <v>641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</row>
    <row r="36" spans="1:156" x14ac:dyDescent="0.3">
      <c r="A36" s="1"/>
      <c r="B36" s="1"/>
      <c r="C36" s="1"/>
      <c r="D36" s="1"/>
      <c r="I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4">
        <v>28</v>
      </c>
      <c r="AF36" s="4">
        <v>107</v>
      </c>
      <c r="AG36" s="1"/>
      <c r="AH36" s="4">
        <v>117</v>
      </c>
      <c r="AI36" s="4" t="s">
        <v>197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</row>
    <row r="37" spans="1:156" x14ac:dyDescent="0.3">
      <c r="A37" s="1"/>
      <c r="B37" s="1"/>
      <c r="C37" s="1"/>
      <c r="D37" s="1"/>
      <c r="I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4">
        <v>29</v>
      </c>
      <c r="AF37" s="4">
        <v>109</v>
      </c>
      <c r="AG37" s="1"/>
      <c r="AH37" s="4">
        <v>118</v>
      </c>
      <c r="AI37" s="4" t="s">
        <v>198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</row>
    <row r="38" spans="1:156" x14ac:dyDescent="0.3">
      <c r="A38" s="1"/>
      <c r="B38" s="1"/>
      <c r="C38" s="1"/>
      <c r="D38" s="1"/>
      <c r="I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4">
        <v>30</v>
      </c>
      <c r="AF38" s="4">
        <v>113</v>
      </c>
      <c r="AG38" s="1"/>
      <c r="AH38" s="4">
        <v>119</v>
      </c>
      <c r="AI38" s="4" t="s">
        <v>199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</row>
    <row r="39" spans="1:156" x14ac:dyDescent="0.3">
      <c r="A39" s="1"/>
      <c r="B39" s="1"/>
      <c r="C39" s="1"/>
      <c r="D39" s="1"/>
      <c r="I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4">
        <v>31</v>
      </c>
      <c r="AF39" s="4">
        <v>127</v>
      </c>
      <c r="AG39" s="1"/>
      <c r="AH39" s="4">
        <v>120</v>
      </c>
      <c r="AI39" s="4" t="s">
        <v>200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</row>
    <row r="40" spans="1:156" x14ac:dyDescent="0.3">
      <c r="A40" s="1"/>
      <c r="B40" s="1"/>
      <c r="C40" s="1"/>
      <c r="D40" s="1"/>
      <c r="I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4">
        <v>32</v>
      </c>
      <c r="AF40" s="4">
        <v>131</v>
      </c>
      <c r="AG40" s="1"/>
      <c r="AH40" s="4">
        <v>121</v>
      </c>
      <c r="AI40" s="4">
        <v>661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</row>
    <row r="41" spans="1:156" x14ac:dyDescent="0.3">
      <c r="A41" s="1"/>
      <c r="B41" s="1"/>
      <c r="C41" s="1"/>
      <c r="D41" s="1"/>
      <c r="I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4">
        <v>33</v>
      </c>
      <c r="AF41" s="4" t="s">
        <v>116</v>
      </c>
      <c r="AG41" s="1"/>
      <c r="AH41" s="4">
        <v>122</v>
      </c>
      <c r="AI41" s="4">
        <v>673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</row>
    <row r="42" spans="1:156" x14ac:dyDescent="0.3">
      <c r="A42" s="1"/>
      <c r="B42" s="1"/>
      <c r="C42" s="1"/>
      <c r="D42" s="1"/>
      <c r="I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4">
        <v>34</v>
      </c>
      <c r="AF42" s="4" t="s">
        <v>117</v>
      </c>
      <c r="AG42" s="1"/>
      <c r="AH42" s="4">
        <v>123</v>
      </c>
      <c r="AI42" s="4">
        <v>677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</row>
    <row r="43" spans="1:156" x14ac:dyDescent="0.3">
      <c r="A43" s="1"/>
      <c r="B43" s="1"/>
      <c r="C43" s="1"/>
      <c r="D43" s="1"/>
      <c r="I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4">
        <v>35</v>
      </c>
      <c r="AF43" s="4" t="s">
        <v>195</v>
      </c>
      <c r="AG43" s="1"/>
      <c r="AH43" s="4">
        <v>124</v>
      </c>
      <c r="AI43" s="4">
        <v>683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</row>
    <row r="44" spans="1:156" x14ac:dyDescent="0.3">
      <c r="A44" s="1"/>
      <c r="B44" s="1"/>
      <c r="C44" s="1"/>
      <c r="D44" s="1"/>
      <c r="I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4">
        <v>36</v>
      </c>
      <c r="AF44" s="4" t="s">
        <v>119</v>
      </c>
      <c r="AG44" s="1"/>
      <c r="AH44" s="4">
        <v>125</v>
      </c>
      <c r="AI44" s="4">
        <v>691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</row>
    <row r="45" spans="1:156" x14ac:dyDescent="0.3">
      <c r="A45" s="1"/>
      <c r="B45" s="1"/>
      <c r="C45" s="1"/>
      <c r="D45" s="1"/>
      <c r="I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">
        <v>37</v>
      </c>
      <c r="AF45" s="4">
        <v>157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</row>
    <row r="46" spans="1:156" x14ac:dyDescent="0.3">
      <c r="A46" s="1"/>
      <c r="B46" s="1"/>
      <c r="C46" s="1"/>
      <c r="D46" s="1"/>
      <c r="I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4">
        <v>38</v>
      </c>
      <c r="AF46" s="4">
        <v>163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</row>
    <row r="47" spans="1:156" x14ac:dyDescent="0.3">
      <c r="A47" s="1"/>
      <c r="B47" s="1"/>
      <c r="C47" s="1"/>
      <c r="D47" s="1"/>
      <c r="I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4">
        <v>39</v>
      </c>
      <c r="AF47" s="4">
        <v>167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</row>
    <row r="48" spans="1:156" x14ac:dyDescent="0.3">
      <c r="A48" s="1"/>
      <c r="B48" s="1"/>
      <c r="C48" s="1"/>
      <c r="D48" s="1"/>
      <c r="I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4">
        <v>40</v>
      </c>
      <c r="AF48" s="4">
        <v>173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</row>
    <row r="49" spans="1:156" x14ac:dyDescent="0.3">
      <c r="A49" s="1"/>
      <c r="B49" s="1"/>
      <c r="C49" s="1"/>
      <c r="D49" s="1"/>
      <c r="I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4">
        <v>41</v>
      </c>
      <c r="AF49" s="4" t="s">
        <v>124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</row>
    <row r="50" spans="1:156" x14ac:dyDescent="0.3">
      <c r="A50" s="1"/>
      <c r="B50" s="1"/>
      <c r="C50" s="1"/>
      <c r="D50" s="1"/>
      <c r="I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4">
        <v>42</v>
      </c>
      <c r="AF50" s="4">
        <v>181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</row>
    <row r="51" spans="1:156" x14ac:dyDescent="0.3">
      <c r="A51" s="1"/>
      <c r="B51" s="1"/>
      <c r="C51" s="1"/>
      <c r="D51" s="1"/>
      <c r="I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4">
        <v>43</v>
      </c>
      <c r="AF51" s="4">
        <v>191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</row>
    <row r="52" spans="1:156" x14ac:dyDescent="0.3">
      <c r="A52" s="1"/>
      <c r="B52" s="1"/>
      <c r="C52" s="1"/>
      <c r="D52" s="1"/>
      <c r="I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4">
        <v>44</v>
      </c>
      <c r="AF52" s="4">
        <v>193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</row>
    <row r="53" spans="1:156" x14ac:dyDescent="0.3">
      <c r="A53" s="1"/>
      <c r="B53" s="1"/>
      <c r="C53" s="1"/>
      <c r="D53" s="1"/>
      <c r="I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4">
        <v>45</v>
      </c>
      <c r="AF53" s="4">
        <v>197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</row>
    <row r="54" spans="1:156" x14ac:dyDescent="0.3">
      <c r="A54" s="1"/>
      <c r="B54" s="1"/>
      <c r="C54" s="1"/>
      <c r="D54" s="1"/>
      <c r="I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4">
        <v>46</v>
      </c>
      <c r="AF54" s="4">
        <v>199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</row>
    <row r="55" spans="1:156" x14ac:dyDescent="0.3">
      <c r="A55" s="1"/>
      <c r="B55" s="1"/>
      <c r="C55" s="1"/>
      <c r="D55" s="1"/>
      <c r="I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4">
        <v>47</v>
      </c>
      <c r="AF55" s="4" t="s">
        <v>130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</row>
    <row r="56" spans="1:156" x14ac:dyDescent="0.3">
      <c r="A56" s="1"/>
      <c r="B56" s="1"/>
      <c r="C56" s="1"/>
      <c r="D56" s="1"/>
      <c r="I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4">
        <v>48</v>
      </c>
      <c r="AF56" s="4" t="s">
        <v>131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</row>
    <row r="57" spans="1:156" x14ac:dyDescent="0.3">
      <c r="A57" s="1"/>
      <c r="B57" s="1"/>
      <c r="C57" s="1"/>
      <c r="D57" s="1"/>
      <c r="I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4">
        <v>49</v>
      </c>
      <c r="AF57" s="4" t="s">
        <v>132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</row>
    <row r="58" spans="1:156" x14ac:dyDescent="0.3">
      <c r="A58" s="1"/>
      <c r="B58" s="1"/>
      <c r="C58" s="1"/>
      <c r="D58" s="1"/>
      <c r="I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4">
        <v>50</v>
      </c>
      <c r="AF58" s="4" t="s">
        <v>133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</row>
    <row r="59" spans="1:156" x14ac:dyDescent="0.3">
      <c r="A59" s="1"/>
      <c r="B59" s="1"/>
      <c r="C59" s="1"/>
      <c r="D59" s="1"/>
      <c r="I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4">
        <v>51</v>
      </c>
      <c r="AF59" s="4">
        <v>233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</row>
    <row r="60" spans="1:156" x14ac:dyDescent="0.3">
      <c r="A60" s="1"/>
      <c r="B60" s="1"/>
      <c r="C60" s="1"/>
      <c r="D60" s="1"/>
      <c r="I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4">
        <v>52</v>
      </c>
      <c r="AF60" s="4">
        <v>239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</row>
    <row r="61" spans="1:156" x14ac:dyDescent="0.3">
      <c r="A61" s="1"/>
      <c r="B61" s="1"/>
      <c r="C61" s="1"/>
      <c r="D61" s="1"/>
      <c r="I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4">
        <v>53</v>
      </c>
      <c r="AF61" s="4">
        <v>241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</row>
    <row r="62" spans="1:156" x14ac:dyDescent="0.3">
      <c r="A62" s="1"/>
      <c r="B62" s="1"/>
      <c r="C62" s="1"/>
      <c r="D62" s="1"/>
      <c r="I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4">
        <v>54</v>
      </c>
      <c r="AF62" s="4">
        <v>251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</row>
    <row r="63" spans="1:156" x14ac:dyDescent="0.3">
      <c r="A63" s="1"/>
      <c r="B63" s="1"/>
      <c r="C63" s="1"/>
      <c r="D63" s="1"/>
      <c r="I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4">
        <v>55</v>
      </c>
      <c r="AF63" s="4" t="s">
        <v>138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</row>
    <row r="64" spans="1:156" x14ac:dyDescent="0.3">
      <c r="A64" s="1"/>
      <c r="B64" s="1"/>
      <c r="C64" s="1"/>
      <c r="D64" s="1"/>
      <c r="I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4">
        <v>56</v>
      </c>
      <c r="AF64" s="4">
        <v>263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</row>
    <row r="65" spans="1:156" x14ac:dyDescent="0.3">
      <c r="A65" s="1"/>
      <c r="B65" s="1"/>
      <c r="C65" s="1"/>
      <c r="D65" s="1"/>
      <c r="I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4">
        <v>57</v>
      </c>
      <c r="AF65" s="4">
        <v>269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</row>
    <row r="66" spans="1:156" x14ac:dyDescent="0.3">
      <c r="A66" s="1"/>
      <c r="B66" s="1"/>
      <c r="C66" s="1"/>
      <c r="D66" s="1"/>
      <c r="I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4">
        <v>58</v>
      </c>
      <c r="AF66" s="4">
        <v>271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</row>
    <row r="67" spans="1:156" x14ac:dyDescent="0.3">
      <c r="A67" s="1"/>
      <c r="B67" s="1"/>
      <c r="C67" s="1"/>
      <c r="D67" s="1"/>
      <c r="I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4">
        <v>59</v>
      </c>
      <c r="AF67" s="4">
        <v>277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</row>
    <row r="68" spans="1:156" x14ac:dyDescent="0.3">
      <c r="A68" s="1"/>
      <c r="B68" s="1"/>
      <c r="C68" s="1"/>
      <c r="D68" s="1"/>
      <c r="I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4">
        <v>60</v>
      </c>
      <c r="AF68" s="4">
        <v>281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</row>
    <row r="69" spans="1:156" x14ac:dyDescent="0.3">
      <c r="A69" s="1"/>
      <c r="B69" s="1"/>
      <c r="C69" s="1"/>
      <c r="D69" s="1"/>
      <c r="I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4">
        <v>61</v>
      </c>
      <c r="AF69" s="4" t="s">
        <v>144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</row>
    <row r="70" spans="1:156" x14ac:dyDescent="0.3">
      <c r="A70" s="1"/>
      <c r="B70" s="1"/>
      <c r="C70" s="1"/>
      <c r="D70" s="1"/>
      <c r="I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4">
        <v>62</v>
      </c>
      <c r="AF70" s="4" t="s">
        <v>145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</row>
    <row r="71" spans="1:156" x14ac:dyDescent="0.3">
      <c r="A71" s="1"/>
      <c r="B71" s="1"/>
      <c r="C71" s="1"/>
      <c r="D71" s="1"/>
      <c r="I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4">
        <v>63</v>
      </c>
      <c r="AF71" s="4" t="s">
        <v>146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</row>
    <row r="72" spans="1:156" x14ac:dyDescent="0.3">
      <c r="A72" s="1"/>
      <c r="B72" s="1"/>
      <c r="C72" s="1"/>
      <c r="D72" s="1"/>
      <c r="I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4">
        <v>64</v>
      </c>
      <c r="AF72" s="4" t="s">
        <v>147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</row>
    <row r="73" spans="1:156" x14ac:dyDescent="0.3">
      <c r="A73" s="1"/>
      <c r="B73" s="1"/>
      <c r="C73" s="1"/>
      <c r="D73" s="1"/>
      <c r="I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4">
        <v>65</v>
      </c>
      <c r="AF73" s="4">
        <v>313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</row>
    <row r="74" spans="1:156" x14ac:dyDescent="0.3">
      <c r="A74" s="1"/>
      <c r="B74" s="1"/>
      <c r="C74" s="1"/>
      <c r="D74" s="1"/>
      <c r="I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4">
        <v>66</v>
      </c>
      <c r="AF74" s="4">
        <v>317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</row>
    <row r="75" spans="1:156" x14ac:dyDescent="0.3">
      <c r="A75" s="1"/>
      <c r="B75" s="1"/>
      <c r="C75" s="1"/>
      <c r="D75" s="1"/>
      <c r="I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4">
        <v>67</v>
      </c>
      <c r="AF75" s="4">
        <v>331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</row>
    <row r="76" spans="1:156" x14ac:dyDescent="0.3">
      <c r="A76" s="1"/>
      <c r="B76" s="1"/>
      <c r="C76" s="1"/>
      <c r="D76" s="1"/>
      <c r="I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4">
        <v>68</v>
      </c>
      <c r="AF76" s="4">
        <v>337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</row>
    <row r="77" spans="1:156" x14ac:dyDescent="0.3">
      <c r="A77" s="1"/>
      <c r="B77" s="1"/>
      <c r="C77" s="1"/>
      <c r="D77" s="1"/>
      <c r="I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4">
        <v>69</v>
      </c>
      <c r="AF77" s="4" t="s">
        <v>152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</row>
    <row r="78" spans="1:156" x14ac:dyDescent="0.3">
      <c r="A78" s="1"/>
      <c r="B78" s="1"/>
      <c r="C78" s="1"/>
      <c r="D78" s="1"/>
      <c r="I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4">
        <v>70</v>
      </c>
      <c r="AF78" s="4">
        <v>349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</row>
    <row r="79" spans="1:156" x14ac:dyDescent="0.3">
      <c r="A79" s="1"/>
      <c r="B79" s="1"/>
      <c r="C79" s="1"/>
      <c r="D79" s="1"/>
      <c r="I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4">
        <v>71</v>
      </c>
      <c r="AF79" s="4">
        <v>353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</row>
    <row r="80" spans="1:156" x14ac:dyDescent="0.3">
      <c r="A80" s="1"/>
      <c r="B80" s="1"/>
      <c r="C80" s="1"/>
      <c r="D80" s="1"/>
      <c r="I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4">
        <v>72</v>
      </c>
      <c r="AF80" s="4">
        <v>359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</row>
    <row r="81" spans="1:156" x14ac:dyDescent="0.3">
      <c r="A81" s="1"/>
      <c r="B81" s="1"/>
      <c r="C81" s="1"/>
      <c r="D81" s="1"/>
      <c r="I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4">
        <v>73</v>
      </c>
      <c r="AF81" s="4">
        <v>367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</row>
    <row r="82" spans="1:156" x14ac:dyDescent="0.3">
      <c r="A82" s="1"/>
      <c r="B82" s="1"/>
      <c r="C82" s="1"/>
      <c r="D82" s="1"/>
      <c r="I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4">
        <v>74</v>
      </c>
      <c r="AF82" s="4">
        <v>373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</row>
    <row r="83" spans="1:156" x14ac:dyDescent="0.3">
      <c r="A83" s="1"/>
      <c r="B83" s="1"/>
      <c r="C83" s="1"/>
      <c r="D83" s="1"/>
      <c r="I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4">
        <v>75</v>
      </c>
      <c r="AF83" s="4" t="s">
        <v>158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</row>
    <row r="84" spans="1:156" x14ac:dyDescent="0.3">
      <c r="A84" s="1"/>
      <c r="B84" s="1"/>
      <c r="C84" s="1"/>
      <c r="D84" s="1"/>
      <c r="I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4">
        <v>76</v>
      </c>
      <c r="AF84" s="4" t="s">
        <v>159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</row>
    <row r="85" spans="1:156" x14ac:dyDescent="0.3">
      <c r="A85" s="1"/>
      <c r="B85" s="1"/>
      <c r="C85" s="1"/>
      <c r="D85" s="1"/>
      <c r="I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4">
        <v>77</v>
      </c>
      <c r="AF85" s="4" t="s">
        <v>160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</row>
    <row r="86" spans="1:156" x14ac:dyDescent="0.3">
      <c r="A86" s="1"/>
      <c r="B86" s="1"/>
      <c r="C86" s="1"/>
      <c r="D86" s="1"/>
      <c r="I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4">
        <v>78</v>
      </c>
      <c r="AF86" s="4" t="s">
        <v>161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</row>
    <row r="87" spans="1:156" x14ac:dyDescent="0.3">
      <c r="A87" s="1"/>
      <c r="B87" s="1"/>
      <c r="C87" s="1"/>
      <c r="D87" s="1"/>
      <c r="I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4">
        <v>79</v>
      </c>
      <c r="AF87" s="4">
        <v>401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</row>
    <row r="88" spans="1:156" x14ac:dyDescent="0.3">
      <c r="A88" s="1"/>
      <c r="B88" s="1"/>
      <c r="C88" s="1"/>
      <c r="D88" s="1"/>
      <c r="I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4">
        <v>80</v>
      </c>
      <c r="AF88" s="4">
        <v>409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</row>
    <row r="89" spans="1:156" x14ac:dyDescent="0.3">
      <c r="A89" s="1"/>
      <c r="B89" s="1"/>
      <c r="C89" s="1"/>
      <c r="D89" s="1"/>
      <c r="I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4">
        <v>81</v>
      </c>
      <c r="AF89" s="4">
        <v>419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</row>
    <row r="90" spans="1:156" x14ac:dyDescent="0.3">
      <c r="A90" s="1"/>
      <c r="B90" s="1"/>
      <c r="C90" s="1"/>
      <c r="D90" s="1"/>
      <c r="I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4">
        <v>82</v>
      </c>
      <c r="AF90" s="4">
        <v>421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</row>
    <row r="91" spans="1:156" x14ac:dyDescent="0.3">
      <c r="A91" s="1"/>
      <c r="B91" s="1"/>
      <c r="C91" s="1"/>
      <c r="D91" s="1"/>
      <c r="I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4">
        <v>83</v>
      </c>
      <c r="AF91" s="4" t="s">
        <v>166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</row>
    <row r="92" spans="1:156" x14ac:dyDescent="0.3">
      <c r="A92" s="1"/>
      <c r="B92" s="1"/>
      <c r="C92" s="1"/>
      <c r="D92" s="1"/>
      <c r="I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4">
        <v>84</v>
      </c>
      <c r="AF92" s="4">
        <v>433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</row>
    <row r="93" spans="1:156" x14ac:dyDescent="0.3">
      <c r="A93" s="1"/>
      <c r="B93" s="1"/>
      <c r="C93" s="1"/>
      <c r="D93" s="1"/>
      <c r="I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4">
        <v>85</v>
      </c>
      <c r="AF93" s="4">
        <v>439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</row>
    <row r="94" spans="1:156" x14ac:dyDescent="0.3">
      <c r="A94" s="1"/>
      <c r="B94" s="1"/>
      <c r="C94" s="1"/>
      <c r="D94" s="1"/>
      <c r="I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4">
        <v>86</v>
      </c>
      <c r="AF94" s="4">
        <v>443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</row>
    <row r="95" spans="1:156" x14ac:dyDescent="0.3">
      <c r="A95" s="1"/>
      <c r="B95" s="1"/>
      <c r="C95" s="1"/>
      <c r="D95" s="1"/>
      <c r="I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4">
        <v>87</v>
      </c>
      <c r="AF95" s="4">
        <v>449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</row>
    <row r="96" spans="1:156" x14ac:dyDescent="0.3">
      <c r="A96" s="1"/>
      <c r="B96" s="1"/>
      <c r="C96" s="1"/>
      <c r="D96" s="1"/>
      <c r="I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4">
        <v>88</v>
      </c>
      <c r="AF96" s="4">
        <v>457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</row>
    <row r="97" spans="1:156" x14ac:dyDescent="0.3">
      <c r="A97" s="1"/>
      <c r="B97" s="1"/>
      <c r="C97" s="1"/>
      <c r="D97" s="1"/>
      <c r="I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4">
        <v>89</v>
      </c>
      <c r="AF97" s="4" t="s">
        <v>172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</row>
    <row r="98" spans="1:156" x14ac:dyDescent="0.3">
      <c r="A98" s="1"/>
      <c r="B98" s="1"/>
      <c r="C98" s="1"/>
      <c r="D98" s="1"/>
      <c r="I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4">
        <v>90</v>
      </c>
      <c r="AF98" s="4" t="s">
        <v>173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</row>
    <row r="99" spans="1:156" x14ac:dyDescent="0.3">
      <c r="A99" s="1"/>
      <c r="B99" s="1"/>
      <c r="C99" s="1"/>
      <c r="D99" s="1"/>
      <c r="I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4">
        <v>91</v>
      </c>
      <c r="AF99" s="4" t="s">
        <v>174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</row>
    <row r="100" spans="1:156" x14ac:dyDescent="0.3">
      <c r="A100" s="1"/>
      <c r="B100" s="1"/>
      <c r="C100" s="1"/>
      <c r="D100" s="1"/>
      <c r="I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4">
        <v>92</v>
      </c>
      <c r="AF100" s="4" t="s">
        <v>175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</row>
    <row r="101" spans="1:156" x14ac:dyDescent="0.3">
      <c r="A101" s="1"/>
      <c r="B101" s="1"/>
      <c r="C101" s="1"/>
      <c r="D101" s="1"/>
      <c r="I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4">
        <v>93</v>
      </c>
      <c r="AF101" s="4">
        <v>487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</row>
    <row r="102" spans="1:156" x14ac:dyDescent="0.3">
      <c r="A102" s="1"/>
      <c r="B102" s="1"/>
      <c r="C102" s="1"/>
      <c r="D102" s="1"/>
      <c r="I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4">
        <v>94</v>
      </c>
      <c r="AF102" s="4">
        <v>491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</row>
    <row r="103" spans="1:156" x14ac:dyDescent="0.3">
      <c r="A103" s="1"/>
      <c r="B103" s="1"/>
      <c r="C103" s="1"/>
      <c r="D103" s="1"/>
      <c r="I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4">
        <v>95</v>
      </c>
      <c r="AF103" s="4">
        <v>499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</row>
    <row r="104" spans="1:156" x14ac:dyDescent="0.3">
      <c r="A104" s="1"/>
      <c r="B104" s="1"/>
      <c r="C104" s="1"/>
      <c r="D104" s="1"/>
      <c r="I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4">
        <v>96</v>
      </c>
      <c r="AF104" s="4">
        <v>503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</row>
    <row r="105" spans="1:156" x14ac:dyDescent="0.3">
      <c r="A105" s="1"/>
      <c r="B105" s="1"/>
      <c r="C105" s="1"/>
      <c r="D105" s="1"/>
      <c r="I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4">
        <v>97</v>
      </c>
      <c r="AF105" s="4" t="s">
        <v>180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</row>
    <row r="106" spans="1:156" x14ac:dyDescent="0.3">
      <c r="A106" s="1"/>
      <c r="B106" s="1"/>
      <c r="C106" s="1"/>
      <c r="D106" s="1"/>
      <c r="I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4">
        <v>98</v>
      </c>
      <c r="AF106" s="4">
        <v>521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</row>
    <row r="107" spans="1:156" x14ac:dyDescent="0.3">
      <c r="A107" s="1"/>
      <c r="B107" s="1"/>
      <c r="C107" s="1"/>
      <c r="D107" s="1"/>
      <c r="I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4">
        <v>99</v>
      </c>
      <c r="AF107" s="4">
        <v>523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</row>
    <row r="108" spans="1:156" x14ac:dyDescent="0.3">
      <c r="A108" s="1"/>
      <c r="B108" s="1"/>
      <c r="C108" s="1"/>
      <c r="D108" s="1"/>
      <c r="I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4">
        <v>100</v>
      </c>
      <c r="AF108" s="4">
        <v>541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</row>
    <row r="109" spans="1:156" x14ac:dyDescent="0.3">
      <c r="A109" s="1"/>
      <c r="B109" s="1"/>
      <c r="C109" s="1"/>
      <c r="D109" s="1"/>
      <c r="I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4">
        <v>101</v>
      </c>
      <c r="AF109" s="4">
        <v>547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</row>
    <row r="110" spans="1:156" x14ac:dyDescent="0.3">
      <c r="A110" s="1"/>
      <c r="B110" s="1"/>
      <c r="C110" s="1"/>
      <c r="D110" s="1"/>
      <c r="I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4">
        <v>102</v>
      </c>
      <c r="AF110" s="4">
        <v>557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</row>
    <row r="111" spans="1:156" x14ac:dyDescent="0.3">
      <c r="A111" s="1"/>
      <c r="B111" s="1"/>
      <c r="C111" s="1"/>
      <c r="D111" s="1"/>
      <c r="I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4">
        <v>103</v>
      </c>
      <c r="AF111" s="4" t="s">
        <v>184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</row>
    <row r="112" spans="1:156" x14ac:dyDescent="0.3">
      <c r="A112" s="1"/>
      <c r="B112" s="1"/>
      <c r="C112" s="1"/>
      <c r="D112" s="1"/>
      <c r="I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4">
        <v>104</v>
      </c>
      <c r="AF112" s="4" t="s">
        <v>185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</row>
    <row r="113" spans="1:156" x14ac:dyDescent="0.3">
      <c r="A113" s="1"/>
      <c r="B113" s="1"/>
      <c r="C113" s="1"/>
      <c r="D113" s="1"/>
      <c r="I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4">
        <v>105</v>
      </c>
      <c r="AF113" s="4" t="s">
        <v>186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</row>
    <row r="114" spans="1:156" x14ac:dyDescent="0.3">
      <c r="A114" s="1"/>
      <c r="B114" s="1"/>
      <c r="C114" s="1"/>
      <c r="D114" s="1"/>
      <c r="I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4">
        <v>106</v>
      </c>
      <c r="AF114" s="4" t="s">
        <v>187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</row>
    <row r="115" spans="1:156" x14ac:dyDescent="0.3">
      <c r="A115" s="1"/>
      <c r="B115" s="1"/>
      <c r="C115" s="1"/>
      <c r="D115" s="1"/>
      <c r="I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4">
        <v>107</v>
      </c>
      <c r="AF115" s="4">
        <v>587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</row>
    <row r="116" spans="1:156" x14ac:dyDescent="0.3">
      <c r="A116" s="1"/>
      <c r="B116" s="1"/>
      <c r="C116" s="1"/>
      <c r="D116" s="1"/>
      <c r="I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4">
        <v>108</v>
      </c>
      <c r="AF116" s="4">
        <v>593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</row>
    <row r="117" spans="1:156" x14ac:dyDescent="0.3">
      <c r="A117" s="1"/>
      <c r="B117" s="1"/>
      <c r="C117" s="1"/>
      <c r="D117" s="1"/>
      <c r="I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4">
        <v>109</v>
      </c>
      <c r="AF117" s="4">
        <v>599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</row>
    <row r="118" spans="1:156" x14ac:dyDescent="0.3">
      <c r="A118" s="1"/>
      <c r="B118" s="1"/>
      <c r="C118" s="1"/>
      <c r="D118" s="1"/>
      <c r="I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4">
        <v>110</v>
      </c>
      <c r="AF118" s="4">
        <v>601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</row>
    <row r="119" spans="1:156" x14ac:dyDescent="0.3">
      <c r="A119" s="1"/>
      <c r="B119" s="1"/>
      <c r="C119" s="1"/>
      <c r="D119" s="1"/>
      <c r="I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4">
        <v>111</v>
      </c>
      <c r="AF119" s="4" t="s">
        <v>196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</row>
    <row r="120" spans="1:156" x14ac:dyDescent="0.3">
      <c r="A120" s="1"/>
      <c r="B120" s="1"/>
      <c r="C120" s="1"/>
      <c r="D120" s="1"/>
      <c r="I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4">
        <v>112</v>
      </c>
      <c r="AF120" s="4">
        <v>613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</row>
    <row r="121" spans="1:156" x14ac:dyDescent="0.3">
      <c r="A121" s="1"/>
      <c r="B121" s="1"/>
      <c r="C121" s="1"/>
      <c r="D121" s="1"/>
      <c r="I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4">
        <v>113</v>
      </c>
      <c r="AF121" s="4">
        <v>617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</row>
    <row r="122" spans="1:156" x14ac:dyDescent="0.3">
      <c r="A122" s="1"/>
      <c r="B122" s="1"/>
      <c r="C122" s="1"/>
      <c r="D122" s="1"/>
      <c r="I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4">
        <v>114</v>
      </c>
      <c r="AF122" s="4">
        <v>619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</row>
    <row r="123" spans="1:156" x14ac:dyDescent="0.3">
      <c r="A123" s="1"/>
      <c r="B123" s="1"/>
      <c r="C123" s="1"/>
      <c r="D123" s="1"/>
      <c r="I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4">
        <v>115</v>
      </c>
      <c r="AF123" s="4">
        <v>631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</row>
    <row r="124" spans="1:156" x14ac:dyDescent="0.3">
      <c r="A124" s="1"/>
      <c r="B124" s="1"/>
      <c r="C124" s="1"/>
      <c r="D124" s="1"/>
      <c r="I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4">
        <v>116</v>
      </c>
      <c r="AF124" s="4">
        <v>641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</row>
    <row r="125" spans="1:156" x14ac:dyDescent="0.3">
      <c r="A125" s="1"/>
      <c r="B125" s="1"/>
      <c r="C125" s="1"/>
      <c r="D125" s="1"/>
      <c r="I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4">
        <v>117</v>
      </c>
      <c r="AF125" s="4" t="s">
        <v>197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</row>
    <row r="126" spans="1:156" x14ac:dyDescent="0.3">
      <c r="A126" s="1"/>
      <c r="B126" s="1"/>
      <c r="C126" s="1"/>
      <c r="D126" s="1"/>
      <c r="I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4">
        <v>118</v>
      </c>
      <c r="AF126" s="4" t="s">
        <v>198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</row>
    <row r="127" spans="1:156" x14ac:dyDescent="0.3">
      <c r="A127" s="1"/>
      <c r="B127" s="1"/>
      <c r="C127" s="1"/>
      <c r="D127" s="1"/>
      <c r="I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4">
        <v>119</v>
      </c>
      <c r="AF127" s="4" t="s">
        <v>199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</row>
    <row r="128" spans="1:156" x14ac:dyDescent="0.3">
      <c r="A128" s="1"/>
      <c r="B128" s="1"/>
      <c r="C128" s="1"/>
      <c r="D128" s="1"/>
      <c r="I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4">
        <v>120</v>
      </c>
      <c r="AF128" s="4" t="s">
        <v>200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</row>
    <row r="129" spans="1:156" x14ac:dyDescent="0.3">
      <c r="A129" s="1"/>
      <c r="B129" s="1"/>
      <c r="C129" s="1"/>
      <c r="D129" s="1"/>
      <c r="I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4">
        <v>121</v>
      </c>
      <c r="AF129" s="4">
        <v>661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</row>
    <row r="130" spans="1:156" x14ac:dyDescent="0.3">
      <c r="A130" s="1"/>
      <c r="B130" s="1"/>
      <c r="C130" s="1"/>
      <c r="D130" s="1"/>
      <c r="I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4">
        <v>122</v>
      </c>
      <c r="AF130" s="4">
        <v>673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</row>
    <row r="131" spans="1:156" x14ac:dyDescent="0.3">
      <c r="A131" s="1"/>
      <c r="B131" s="1"/>
      <c r="C131" s="1"/>
      <c r="D131" s="1"/>
      <c r="I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4">
        <v>123</v>
      </c>
      <c r="AF131" s="4">
        <v>677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</row>
    <row r="132" spans="1:156" x14ac:dyDescent="0.3">
      <c r="A132" s="1"/>
      <c r="B132" s="1"/>
      <c r="C132" s="1"/>
      <c r="D132" s="1"/>
      <c r="I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4">
        <v>124</v>
      </c>
      <c r="AF132" s="4">
        <v>683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</row>
    <row r="133" spans="1:156" x14ac:dyDescent="0.3">
      <c r="A133" s="1"/>
      <c r="B133" s="1"/>
      <c r="C133" s="1"/>
      <c r="D133" s="1"/>
      <c r="I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4">
        <v>125</v>
      </c>
      <c r="AF133" s="4">
        <v>691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F766-64C0-488A-B313-706910294A5F}">
  <dimension ref="A1:A101"/>
  <sheetViews>
    <sheetView workbookViewId="0">
      <selection activeCell="F9" sqref="F9"/>
    </sheetView>
  </sheetViews>
  <sheetFormatPr defaultRowHeight="14.4" x14ac:dyDescent="0.3"/>
  <cols>
    <col min="1" max="1" width="12.109375" bestFit="1" customWidth="1"/>
    <col min="2" max="2" width="9.33203125" customWidth="1"/>
  </cols>
  <sheetData>
    <row r="1" spans="1:1" x14ac:dyDescent="0.3">
      <c r="A1" t="s">
        <v>87</v>
      </c>
    </row>
    <row r="2" spans="1:1" x14ac:dyDescent="0.3">
      <c r="A2" s="2" t="s">
        <v>88</v>
      </c>
    </row>
    <row r="3" spans="1:1" x14ac:dyDescent="0.3">
      <c r="A3" s="2" t="s">
        <v>89</v>
      </c>
    </row>
    <row r="4" spans="1:1" x14ac:dyDescent="0.3">
      <c r="A4" s="2" t="s">
        <v>90</v>
      </c>
    </row>
    <row r="5" spans="1:1" x14ac:dyDescent="0.3">
      <c r="A5" s="2" t="s">
        <v>91</v>
      </c>
    </row>
    <row r="6" spans="1:1" x14ac:dyDescent="0.3">
      <c r="A6" s="2" t="s">
        <v>92</v>
      </c>
    </row>
    <row r="7" spans="1:1" x14ac:dyDescent="0.3">
      <c r="A7" s="2" t="s">
        <v>93</v>
      </c>
    </row>
    <row r="8" spans="1:1" x14ac:dyDescent="0.3">
      <c r="A8" s="2" t="s">
        <v>94</v>
      </c>
    </row>
    <row r="9" spans="1:1" x14ac:dyDescent="0.3">
      <c r="A9" s="2">
        <v>19</v>
      </c>
    </row>
    <row r="10" spans="1:1" x14ac:dyDescent="0.3">
      <c r="A10" s="2">
        <v>23</v>
      </c>
    </row>
    <row r="11" spans="1:1" x14ac:dyDescent="0.3">
      <c r="A11" s="2">
        <v>29</v>
      </c>
    </row>
    <row r="12" spans="1:1" x14ac:dyDescent="0.3">
      <c r="A12" s="2" t="s">
        <v>95</v>
      </c>
    </row>
    <row r="13" spans="1:1" x14ac:dyDescent="0.3">
      <c r="A13" s="2" t="s">
        <v>96</v>
      </c>
    </row>
    <row r="14" spans="1:1" x14ac:dyDescent="0.3">
      <c r="A14" s="2">
        <v>41</v>
      </c>
    </row>
    <row r="15" spans="1:1" x14ac:dyDescent="0.3">
      <c r="A15" s="2" t="s">
        <v>97</v>
      </c>
    </row>
    <row r="16" spans="1:1" x14ac:dyDescent="0.3">
      <c r="A16" s="2" t="s">
        <v>98</v>
      </c>
    </row>
    <row r="17" spans="1:1" x14ac:dyDescent="0.3">
      <c r="A17" s="2" t="s">
        <v>99</v>
      </c>
    </row>
    <row r="18" spans="1:1" x14ac:dyDescent="0.3">
      <c r="A18" s="2" t="s">
        <v>100</v>
      </c>
    </row>
    <row r="19" spans="1:1" x14ac:dyDescent="0.3">
      <c r="A19" s="2" t="s">
        <v>101</v>
      </c>
    </row>
    <row r="20" spans="1:1" x14ac:dyDescent="0.3">
      <c r="A20" s="2" t="s">
        <v>102</v>
      </c>
    </row>
    <row r="21" spans="1:1" x14ac:dyDescent="0.3">
      <c r="A21" s="2" t="s">
        <v>103</v>
      </c>
    </row>
    <row r="22" spans="1:1" x14ac:dyDescent="0.3">
      <c r="A22" s="2" t="s">
        <v>104</v>
      </c>
    </row>
    <row r="23" spans="1:1" x14ac:dyDescent="0.3">
      <c r="A23" s="2" t="s">
        <v>105</v>
      </c>
    </row>
    <row r="24" spans="1:1" x14ac:dyDescent="0.3">
      <c r="A24" s="2" t="s">
        <v>106</v>
      </c>
    </row>
    <row r="25" spans="1:1" x14ac:dyDescent="0.3">
      <c r="A25" s="2" t="s">
        <v>107</v>
      </c>
    </row>
    <row r="26" spans="1:1" x14ac:dyDescent="0.3">
      <c r="A26" s="2" t="s">
        <v>108</v>
      </c>
    </row>
    <row r="27" spans="1:1" x14ac:dyDescent="0.3">
      <c r="A27" s="2" t="s">
        <v>109</v>
      </c>
    </row>
    <row r="28" spans="1:1" x14ac:dyDescent="0.3">
      <c r="A28" s="2" t="s">
        <v>110</v>
      </c>
    </row>
    <row r="29" spans="1:1" x14ac:dyDescent="0.3">
      <c r="A29" s="2" t="s">
        <v>111</v>
      </c>
    </row>
    <row r="30" spans="1:1" x14ac:dyDescent="0.3">
      <c r="A30" s="2" t="s">
        <v>112</v>
      </c>
    </row>
    <row r="31" spans="1:1" x14ac:dyDescent="0.3">
      <c r="A31" s="2" t="s">
        <v>113</v>
      </c>
    </row>
    <row r="32" spans="1:1" x14ac:dyDescent="0.3">
      <c r="A32" s="2" t="s">
        <v>114</v>
      </c>
    </row>
    <row r="33" spans="1:1" x14ac:dyDescent="0.3">
      <c r="A33" s="2" t="s">
        <v>115</v>
      </c>
    </row>
    <row r="34" spans="1:1" x14ac:dyDescent="0.3">
      <c r="A34" s="2" t="s">
        <v>116</v>
      </c>
    </row>
    <row r="35" spans="1:1" x14ac:dyDescent="0.3">
      <c r="A35" s="2" t="s">
        <v>117</v>
      </c>
    </row>
    <row r="36" spans="1:1" x14ac:dyDescent="0.3">
      <c r="A36" s="2" t="s">
        <v>118</v>
      </c>
    </row>
    <row r="37" spans="1:1" x14ac:dyDescent="0.3">
      <c r="A37" s="2" t="s">
        <v>119</v>
      </c>
    </row>
    <row r="38" spans="1:1" x14ac:dyDescent="0.3">
      <c r="A38" s="2" t="s">
        <v>120</v>
      </c>
    </row>
    <row r="39" spans="1:1" x14ac:dyDescent="0.3">
      <c r="A39" s="2" t="s">
        <v>121</v>
      </c>
    </row>
    <row r="40" spans="1:1" x14ac:dyDescent="0.3">
      <c r="A40" s="2" t="s">
        <v>122</v>
      </c>
    </row>
    <row r="41" spans="1:1" x14ac:dyDescent="0.3">
      <c r="A41" s="2" t="s">
        <v>123</v>
      </c>
    </row>
    <row r="42" spans="1:1" x14ac:dyDescent="0.3">
      <c r="A42" s="2" t="s">
        <v>124</v>
      </c>
    </row>
    <row r="43" spans="1:1" x14ac:dyDescent="0.3">
      <c r="A43" s="2" t="s">
        <v>125</v>
      </c>
    </row>
    <row r="44" spans="1:1" x14ac:dyDescent="0.3">
      <c r="A44" s="2" t="s">
        <v>126</v>
      </c>
    </row>
    <row r="45" spans="1:1" x14ac:dyDescent="0.3">
      <c r="A45" s="2" t="s">
        <v>127</v>
      </c>
    </row>
    <row r="46" spans="1:1" x14ac:dyDescent="0.3">
      <c r="A46" s="2" t="s">
        <v>128</v>
      </c>
    </row>
    <row r="47" spans="1:1" x14ac:dyDescent="0.3">
      <c r="A47" s="2" t="s">
        <v>129</v>
      </c>
    </row>
    <row r="48" spans="1:1" x14ac:dyDescent="0.3">
      <c r="A48" s="2" t="s">
        <v>130</v>
      </c>
    </row>
    <row r="49" spans="1:1" x14ac:dyDescent="0.3">
      <c r="A49" s="2" t="s">
        <v>131</v>
      </c>
    </row>
    <row r="50" spans="1:1" x14ac:dyDescent="0.3">
      <c r="A50" s="2" t="s">
        <v>132</v>
      </c>
    </row>
    <row r="51" spans="1:1" x14ac:dyDescent="0.3">
      <c r="A51" s="2" t="s">
        <v>133</v>
      </c>
    </row>
    <row r="52" spans="1:1" x14ac:dyDescent="0.3">
      <c r="A52" s="2" t="s">
        <v>134</v>
      </c>
    </row>
    <row r="53" spans="1:1" x14ac:dyDescent="0.3">
      <c r="A53" s="2" t="s">
        <v>135</v>
      </c>
    </row>
    <row r="54" spans="1:1" x14ac:dyDescent="0.3">
      <c r="A54" s="2" t="s">
        <v>136</v>
      </c>
    </row>
    <row r="55" spans="1:1" x14ac:dyDescent="0.3">
      <c r="A55" s="2" t="s">
        <v>137</v>
      </c>
    </row>
    <row r="56" spans="1:1" x14ac:dyDescent="0.3">
      <c r="A56" s="2" t="s">
        <v>138</v>
      </c>
    </row>
    <row r="57" spans="1:1" x14ac:dyDescent="0.3">
      <c r="A57" s="2" t="s">
        <v>139</v>
      </c>
    </row>
    <row r="58" spans="1:1" x14ac:dyDescent="0.3">
      <c r="A58" s="2" t="s">
        <v>140</v>
      </c>
    </row>
    <row r="59" spans="1:1" x14ac:dyDescent="0.3">
      <c r="A59" s="2" t="s">
        <v>141</v>
      </c>
    </row>
    <row r="60" spans="1:1" x14ac:dyDescent="0.3">
      <c r="A60" s="2" t="s">
        <v>142</v>
      </c>
    </row>
    <row r="61" spans="1:1" x14ac:dyDescent="0.3">
      <c r="A61" s="2" t="s">
        <v>143</v>
      </c>
    </row>
    <row r="62" spans="1:1" x14ac:dyDescent="0.3">
      <c r="A62" s="2" t="s">
        <v>144</v>
      </c>
    </row>
    <row r="63" spans="1:1" x14ac:dyDescent="0.3">
      <c r="A63" s="2" t="s">
        <v>145</v>
      </c>
    </row>
    <row r="64" spans="1:1" x14ac:dyDescent="0.3">
      <c r="A64" s="2" t="s">
        <v>146</v>
      </c>
    </row>
    <row r="65" spans="1:1" x14ac:dyDescent="0.3">
      <c r="A65" s="2" t="s">
        <v>147</v>
      </c>
    </row>
    <row r="66" spans="1:1" x14ac:dyDescent="0.3">
      <c r="A66" s="2" t="s">
        <v>148</v>
      </c>
    </row>
    <row r="67" spans="1:1" x14ac:dyDescent="0.3">
      <c r="A67" s="2" t="s">
        <v>149</v>
      </c>
    </row>
    <row r="68" spans="1:1" x14ac:dyDescent="0.3">
      <c r="A68" s="2" t="s">
        <v>150</v>
      </c>
    </row>
    <row r="69" spans="1:1" x14ac:dyDescent="0.3">
      <c r="A69" s="2" t="s">
        <v>151</v>
      </c>
    </row>
    <row r="70" spans="1:1" x14ac:dyDescent="0.3">
      <c r="A70" s="2" t="s">
        <v>152</v>
      </c>
    </row>
    <row r="71" spans="1:1" x14ac:dyDescent="0.3">
      <c r="A71" s="2" t="s">
        <v>153</v>
      </c>
    </row>
    <row r="72" spans="1:1" x14ac:dyDescent="0.3">
      <c r="A72" s="2" t="s">
        <v>154</v>
      </c>
    </row>
    <row r="73" spans="1:1" x14ac:dyDescent="0.3">
      <c r="A73" s="2" t="s">
        <v>155</v>
      </c>
    </row>
    <row r="74" spans="1:1" x14ac:dyDescent="0.3">
      <c r="A74" s="2" t="s">
        <v>156</v>
      </c>
    </row>
    <row r="75" spans="1:1" x14ac:dyDescent="0.3">
      <c r="A75" s="2" t="s">
        <v>157</v>
      </c>
    </row>
    <row r="76" spans="1:1" x14ac:dyDescent="0.3">
      <c r="A76" s="2" t="s">
        <v>158</v>
      </c>
    </row>
    <row r="77" spans="1:1" x14ac:dyDescent="0.3">
      <c r="A77" s="2" t="s">
        <v>159</v>
      </c>
    </row>
    <row r="78" spans="1:1" x14ac:dyDescent="0.3">
      <c r="A78" s="2" t="s">
        <v>160</v>
      </c>
    </row>
    <row r="79" spans="1:1" x14ac:dyDescent="0.3">
      <c r="A79" s="2" t="s">
        <v>161</v>
      </c>
    </row>
    <row r="80" spans="1:1" x14ac:dyDescent="0.3">
      <c r="A80" s="2" t="s">
        <v>162</v>
      </c>
    </row>
    <row r="81" spans="1:1" x14ac:dyDescent="0.3">
      <c r="A81" s="2" t="s">
        <v>163</v>
      </c>
    </row>
    <row r="82" spans="1:1" x14ac:dyDescent="0.3">
      <c r="A82" s="2" t="s">
        <v>164</v>
      </c>
    </row>
    <row r="83" spans="1:1" x14ac:dyDescent="0.3">
      <c r="A83" s="2" t="s">
        <v>165</v>
      </c>
    </row>
    <row r="84" spans="1:1" x14ac:dyDescent="0.3">
      <c r="A84" s="2" t="s">
        <v>166</v>
      </c>
    </row>
    <row r="85" spans="1:1" x14ac:dyDescent="0.3">
      <c r="A85" s="2" t="s">
        <v>167</v>
      </c>
    </row>
    <row r="86" spans="1:1" x14ac:dyDescent="0.3">
      <c r="A86" s="2" t="s">
        <v>168</v>
      </c>
    </row>
    <row r="87" spans="1:1" x14ac:dyDescent="0.3">
      <c r="A87" s="2" t="s">
        <v>169</v>
      </c>
    </row>
    <row r="88" spans="1:1" x14ac:dyDescent="0.3">
      <c r="A88" s="2" t="s">
        <v>170</v>
      </c>
    </row>
    <row r="89" spans="1:1" x14ac:dyDescent="0.3">
      <c r="A89" s="2" t="s">
        <v>171</v>
      </c>
    </row>
    <row r="90" spans="1:1" x14ac:dyDescent="0.3">
      <c r="A90" s="2" t="s">
        <v>172</v>
      </c>
    </row>
    <row r="91" spans="1:1" x14ac:dyDescent="0.3">
      <c r="A91" s="2" t="s">
        <v>173</v>
      </c>
    </row>
    <row r="92" spans="1:1" x14ac:dyDescent="0.3">
      <c r="A92" s="2" t="s">
        <v>174</v>
      </c>
    </row>
    <row r="93" spans="1:1" x14ac:dyDescent="0.3">
      <c r="A93" s="2" t="s">
        <v>175</v>
      </c>
    </row>
    <row r="94" spans="1:1" x14ac:dyDescent="0.3">
      <c r="A94" s="2" t="s">
        <v>176</v>
      </c>
    </row>
    <row r="95" spans="1:1" x14ac:dyDescent="0.3">
      <c r="A95" s="2" t="s">
        <v>177</v>
      </c>
    </row>
    <row r="96" spans="1:1" x14ac:dyDescent="0.3">
      <c r="A96" s="2" t="s">
        <v>178</v>
      </c>
    </row>
    <row r="97" spans="1:1" x14ac:dyDescent="0.3">
      <c r="A97" s="2" t="s">
        <v>179</v>
      </c>
    </row>
    <row r="98" spans="1:1" x14ac:dyDescent="0.3">
      <c r="A98" s="2" t="s">
        <v>180</v>
      </c>
    </row>
    <row r="99" spans="1:1" x14ac:dyDescent="0.3">
      <c r="A99" s="2" t="s">
        <v>181</v>
      </c>
    </row>
    <row r="100" spans="1:1" x14ac:dyDescent="0.3">
      <c r="A100" s="2" t="s">
        <v>182</v>
      </c>
    </row>
    <row r="101" spans="1:1" x14ac:dyDescent="0.3">
      <c r="A101" s="2" t="s">
        <v>183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H A A B Q S w M E F A A C A A g A N V E 9 W 8 Z T J x m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L A w M N c z s N G H i d r 4 Z u Y h V B g B X Q y S R R K 0 c S 7 N K S k t S r U r K t U N C r X R h 3 F t 9 K G e s A M A U E s D B B Q A A g A I A D V R P V t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1 U T 1 b 4 K I y S g 0 E A A C p I Q A A E w A c A E Z v c m 1 1 b G F z L 1 N l Y 3 R p b 2 4 x L m 0 g o h g A K K A U A A A A A A A A A A A A A A A A A A A A A A A A A A A A 7 V h b a 9 R A F H 4 v 9 D 8 M 8 S U L I T Q 3 6 4 U V t L U o F G + 7 b 1 Y k b k c N Z p O S z E p L K a h 4 g w q + i i 8 K / o F q u 1 r t x b 8 w + U e e y c y 6 l 5 z d b m l F r O n D d n P m T M 7 5 z s z 5 z t e m t M G C O C I 1 + d s 6 P z k x O Z E + 9 B O 6 S J b i I H 1 E q i S k b H K C w A 9 / l z 3 N n v H 9 7 B X f 4 9 v 8 B 6 z N p I / N 2 b j R a t K I 6 X N B S M 2 Z O G L w k O r a 3 L k F / j 5 7 A p 4 / x S 6 + C d 8 3 s u d 8 O 3 u 7 w D 9 k T 6 y F P I K 5 6 D O t Y t y e p W H Q D B h N q h r R D D I T h 6 1 m l F a 9 a Y N c j h r x Y h A 9 q F q 2 Z x n k Z i t m t M Z W Q l r t f j W v x R G 9 U z F k q q c 0 / g F C f s n W s 9 e 8 D e n u Z e u 8 T f g 3 v s E 3 Y W F H L P I f f F s D E H X / H u y / k c R N e N k V 6 i / S J N U H w R r k t v K 4 G I a 1 h h / 6 S V p l S a s v 5 j s I s J v H 6 8 T 8 T u A l U I F u n H r i R + n 9 O G l K h P W V J Z r q 4 + d r r K 5 q U B 4 G 2 w i j y 2 z N I K v a X a t o s o s m p 2 h y i y a v a D p d N E 1 3 T F G r e Y 8 m 0 n i m 6 H c W S X Y K b F c j d t o 1 B X p l R C B Y N u a I o L B c z B E B Y i F I r G n E d g Z 7 I Y L F x r D Y 2 H F g W G w E i 4 1 h s R E s N o L F R r D Y y K n Y C B R n C r E h S B z s Z i F A H O R u O Q g O B 8 H h I D g c B I e D 4 H A R H C 6 C w 0 V w u F i L I D h c B I e L 4 H A R H C 6 C w 0 V w e A g O D 8 H h I T g 8 B I d X x C F o G C g O i E 7 Q T W E Z u G 8 7 e w r k s 3 G u b 2 2 t M j k R R O O w X u 8 8 O a X J i a L b F a 0 c K + V Y K c d K O V b K s V K O l S O O l R u 3 r t f q B 8 w T S Z F z Q L S K / / X V + S C i a W 6 6 F E R + s n L 4 M Z M H N t m y G D N A V 2 H Y + R T j p L L W w 9 8 f g W 6 / 8 S 3 A s Q P 7 n 2 V v i M w Q H j / z d v a S 8 J 9 8 X 3 y 0 I U g 7 e w E r W 7 B l F 9 w g / i 5 Q t K L q L t 3 X l s K A S T D I T N H k i j j V 3 B H G n 9 x R h z p f W p m B y v k N M O Z D I x B / + e l 6 o 0 K q F 0 g U M z I f p C y v h B + I S m l T m m l q Z z U 4 u 0 Z F n F / n O X 9 Q k U w R 6 / e D r f X C / 5 S j 2 e k Z Q F 3 4 2 c t s v Y v q F m 3 G j 2 n n j I 6 1 c k Z v q q O z g 1 3 w O n i Z q K Z M V t z n / r l e e x Q s 6 e O A M 6 z + a 3 2 4 e P 0 C S t 7 1 M Q T U X 7 n w X Z i D G a E y 0 C l l Y C k D T 5 4 M L D j + y z q w 4 D h M C B Y c S y V Y K s E j K M F j U Q 8 j C N P I e U 5 S m 6 Q u S U 2 S e g S x H K A R B G 1 / H a k Q Z D r z f s q u j S c U n D + p S o Y n D A J l / G p b I 8 p 9 u J y N D i 0 r 0 l W U q g h T 0 a E i O 0 V l i q g U D S m S U b y i q E S x h y I M x R G K F h Q T q O Z X / a 5 a X H W 1 a m T V u 6 p d V Y e q p l R 9 m L f e 2 k H S b r B 4 q B B y j y S E Z k s h d M K F 0 O B s P W E 6 a N D 2 X 8 i g Q c e h O q j g O E w I F R y H K a G C Y y m F S i k 0 U g r l q 8 c z q q 2 + 4 e z 9 V y r r K P 8 G + g V Q S w E C L Q A U A A I A C A A 1 U T 1 b x l M n G a g A A A D 4 A A A A E g A A A A A A A A A A A A A A A A A A A A A A Q 2 9 u Z m l n L 1 B h Y 2 t h Z 2 U u e G 1 s U E s B A i 0 A F A A C A A g A N V E 9 W 1 N y O C y b A A A A 4 Q A A A B M A A A A A A A A A A A A A A A A A 9 A A A A F t D b 2 5 0 Z W 5 0 X 1 R 5 c G V z X S 5 4 b W x Q S w E C L Q A U A A I A C A A 1 U T 1 b 4 K I y S g 0 E A A C p I Q A A E w A A A A A A A A A A A A A A A A D c A Q A A R m 9 y b X V s Y X M v U 2 V j d G l v b j E u b V B L B Q Y A A A A A A w A D A M I A A A A 2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p Q A A A A A A A E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b 2 l z a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h U M T M 6 N T U 6 M D A u N T I 4 M z U 4 M 1 o i I C 8 + P E V u d H J 5 I F R 5 c G U 9 I k Z p b G x D b 2 x 1 b W 5 U e X B l c y I g V m F s d W U 9 I n N C Z 1 l H Q m d Z R 0 J n V U d C Z 0 1 H Q X d Z R E J n W U d B d 1 l E Q m d N R 0 F 3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0 J / R g N C + 0 Y H R g t G L 0 L U m c X V v d D s s J n F 1 b 3 Q 7 0 Y f Q u N G B 0 L v Q s D o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l z a y / Q m N C 3 0 L z Q t d C 9 0 L X Q v d C 9 0 Y v Q u S D R g t C 4 0 L 8 u e y w w f S Z x d W 9 0 O y w m c X V v d D t T Z W N 0 a W 9 u M S 9 w b 2 l z a y / Q m N C 3 0 L z Q t d C 9 0 L X Q v d C 9 0 Y v Q u S D R g t C 4 0 L 8 u e 1 8 x L D F 9 J n F 1 b 3 Q 7 L C Z x d W 9 0 O 1 N l Y 3 R p b 2 4 x L 3 B v a X N r L 9 C Y 0 L f Q v N C 1 0 L 3 Q t d C 9 0 L 3 R i 9 C 5 I N G C 0 L j Q v y 5 7 X z I s M n 0 m c X V v d D s s J n F 1 b 3 Q 7 U 2 V j d G l v b j E v c G 9 p c 2 s v 0 J j Q t 9 C 8 0 L X Q v d C 1 0 L 3 Q v d G L 0 L k g 0 Y L Q u N C / L n t f M y w z f S Z x d W 9 0 O y w m c X V v d D t T Z W N 0 a W 9 u M S 9 w b 2 l z a y / Q m N C 3 0 L z Q t d C 9 0 L X Q v d C 9 0 Y v Q u S D R g t C 4 0 L 8 u e 1 8 0 L D R 9 J n F 1 b 3 Q 7 L C Z x d W 9 0 O 1 N l Y 3 R p b 2 4 x L 3 B v a X N r L 9 C Y 0 L f Q v N C 1 0 L 3 Q t d C 9 0 L 3 R i 9 C 5 I N G C 0 L j Q v y 5 7 X z U s N X 0 m c X V v d D s s J n F 1 b 3 Q 7 U 2 V j d G l v b j E v c G 9 p c 2 s v 0 J j Q t 9 C 8 0 L X Q v d C 1 0 L 3 Q v d G L 0 L k g 0 Y L Q u N C / L n t f N i w 2 f S Z x d W 9 0 O y w m c X V v d D t T Z W N 0 a W 9 u M S 9 w b 2 l z a y / Q m N C 3 0 L z Q t d C 9 0 L X Q v d C 9 0 Y v Q u S D R g t C 4 0 L 8 u e 1 8 3 L D d 9 J n F 1 b 3 Q 7 L C Z x d W 9 0 O 1 N l Y 3 R p b 2 4 x L 3 B v a X N r L 9 C Y 0 L f Q v N C 1 0 L 3 Q t d C 9 0 L 3 R i 9 C 5 I N G C 0 L j Q v y 5 7 X z g s O H 0 m c X V v d D s s J n F 1 b 3 Q 7 U 2 V j d G l v b j E v c G 9 p c 2 s v 0 J j Q t 9 C 8 0 L X Q v d C 1 0 L 3 Q v d G L 0 L k g 0 Y L Q u N C / L n t f O S w 5 f S Z x d W 9 0 O y w m c X V v d D t T Z W N 0 a W 9 u M S 9 w b 2 l z a y / Q m N C 3 0 L z Q t d C 9 0 L X Q v d C 9 0 Y v Q u S D R g t C 4 0 L 8 u e 1 8 x M C w x M H 0 m c X V v d D s s J n F 1 b 3 Q 7 U 2 V j d G l v b j E v c G 9 p c 2 s v 0 J j Q t 9 C 8 0 L X Q v d C 1 0 L 3 Q v d G L 0 L k g 0 Y L Q u N C / L n t f M T E s M T F 9 J n F 1 b 3 Q 7 L C Z x d W 9 0 O 1 N l Y 3 R p b 2 4 x L 3 B v a X N r L 9 C Y 0 L f Q v N C 1 0 L 3 Q t d C 9 0 L 3 R i 9 C 5 I N G C 0 L j Q v y 5 7 X z E y L D E y f S Z x d W 9 0 O y w m c X V v d D t T Z W N 0 a W 9 u M S 9 w b 2 l z a y / Q m N C 3 0 L z Q t d C 9 0 L X Q v d C 9 0 Y v Q u S D R g t C 4 0 L 8 u e 1 8 x M y w x M 3 0 m c X V v d D s s J n F 1 b 3 Q 7 U 2 V j d G l v b j E v c G 9 p c 2 s v 0 J j Q t 9 C 8 0 L X Q v d C 1 0 L 3 Q v d G L 0 L k g 0 Y L Q u N C / L n t f M T Q s M T R 9 J n F 1 b 3 Q 7 L C Z x d W 9 0 O 1 N l Y 3 R p b 2 4 x L 3 B v a X N r L 9 C Y 0 L f Q v N C 1 0 L 3 Q t d C 9 0 L 3 R i 9 C 5 I N G C 0 L j Q v y 5 7 X z E 1 L D E 1 f S Z x d W 9 0 O y w m c X V v d D t T Z W N 0 a W 9 u M S 9 w b 2 l z a y / Q m N C 3 0 L z Q t d C 9 0 L X Q v d C 9 0 Y v Q u S D R g t C 4 0 L 8 u e 1 8 x N i w x N n 0 m c X V v d D s s J n F 1 b 3 Q 7 U 2 V j d G l v b j E v c G 9 p c 2 s v 0 J j Q t 9 C 8 0 L X Q v d C 1 0 L 3 Q v d G L 0 L k g 0 Y L Q u N C / L n t f M T c s M T d 9 J n F 1 b 3 Q 7 L C Z x d W 9 0 O 1 N l Y 3 R p b 2 4 x L 3 B v a X N r L 9 C Y 0 L f Q v N C 1 0 L 3 Q t d C 9 0 L 3 R i 9 C 5 I N G C 0 L j Q v y 5 7 X z E 4 L D E 4 f S Z x d W 9 0 O y w m c X V v d D t T Z W N 0 a W 9 u M S 9 w b 2 l z a y / Q m N C 3 0 L z Q t d C 9 0 L X Q v d C 9 0 Y v Q u S D R g t C 4 0 L 8 u e 1 8 x O S w x O X 0 m c X V v d D s s J n F 1 b 3 Q 7 U 2 V j d G l v b j E v c G 9 p c 2 s v 0 J j Q t 9 C 8 0 L X Q v d C 1 0 L 3 Q v d G L 0 L k g 0 Y L Q u N C / L n t f M j A s M j B 9 J n F 1 b 3 Q 7 L C Z x d W 9 0 O 1 N l Y 3 R p b 2 4 x L 3 B v a X N r L 9 C Y 0 L f Q v N C 1 0 L 3 Q t d C 9 0 L 3 R i 9 C 5 I N G C 0 L j Q v y 5 7 X z I x L D I x f S Z x d W 9 0 O y w m c X V v d D t T Z W N 0 a W 9 u M S 9 w b 2 l z a y / Q m N C 3 0 L z Q t d C 9 0 L X Q v d C 9 0 Y v Q u S D R g t C 4 0 L 8 u e 1 8 y M i w y M n 0 m c X V v d D s s J n F 1 b 3 Q 7 U 2 V j d G l v b j E v c G 9 p c 2 s v 0 J j Q t 9 C 8 0 L X Q v d C 1 0 L 3 Q v d G L 0 L k g 0 Y L Q u N C / L n t f M j M s M j N 9 J n F 1 b 3 Q 7 L C Z x d W 9 0 O 1 N l Y 3 R p b 2 4 x L 3 B v a X N r L 9 C Y 0 L f Q v N C 1 0 L 3 Q t d C 9 0 L 3 R i 9 C 5 I N G C 0 L j Q v y 5 7 X z I 0 L D I 0 f S Z x d W 9 0 O y w m c X V v d D t T Z W N 0 a W 9 u M S 9 w b 2 l z a y / Q m N C 3 0 L z Q t d C 9 0 L X Q v d C 9 0 Y v Q u S D R g t C 4 0 L 8 u e 1 8 y N S w y N X 0 m c X V v d D s s J n F 1 b 3 Q 7 U 2 V j d G l v b j E v c G 9 p c 2 s v 0 J j Q t 9 C 8 0 L X Q v d C 1 0 L 3 Q v d G L 0 L k g 0 Y L Q u N C / L n t f M j Y s M j Z 9 J n F 1 b 3 Q 7 L C Z x d W 9 0 O 1 N l Y 3 R p b 2 4 x L 3 B v a X N r L 9 C Y 0 L f Q v N C 1 0 L 3 Q t d C 9 0 L 3 R i 9 C 5 I N G C 0 L j Q v y 5 7 X z I 3 L D I 3 f S Z x d W 9 0 O y w m c X V v d D t T Z W N 0 a W 9 u M S 9 w b 2 l z a y / Q m N C 3 0 L z Q t d C 9 0 L X Q v d C 9 0 Y v Q u S D R g t C 4 0 L 8 u e 1 8 y O C w y O H 0 m c X V v d D s s J n F 1 b 3 Q 7 U 2 V j d G l v b j E v c G 9 p c 2 s v 0 J j Q t 9 C 8 0 L X Q v d C 1 0 L 3 Q v d G L 0 L k g 0 Y L Q u N C / L n t f M j k s M j l 9 J n F 1 b 3 Q 7 L C Z x d W 9 0 O 1 N l Y 3 R p b 2 4 x L 3 B v a X N r L 9 C Y 0 L f Q v N C 1 0 L 3 Q t d C 9 0 L 3 R i 9 C 5 I N G C 0 L j Q v y 5 7 X z M w L D M w f S Z x d W 9 0 O y w m c X V v d D t T Z W N 0 a W 9 u M S 9 w b 2 l z a y / Q m N C 3 0 L z Q t d C 9 0 L X Q v d C 9 0 Y v Q u S D R g t C 4 0 L 8 u e 1 8 z M S w z M X 0 m c X V v d D s s J n F 1 b 3 Q 7 U 2 V j d G l v b j E v c G 9 p c 2 s v 0 J j Q t 9 C 8 0 L X Q v d C 1 0 L 3 Q v d G L 0 L k g 0 Y L Q u N C / L n t f M z I s M z J 9 J n F 1 b 3 Q 7 L C Z x d W 9 0 O 1 N l Y 3 R p b 2 4 x L 3 B v a X N r L 9 C Y 0 L f Q v N C 1 0 L 3 Q t d C 9 0 L 3 R i 9 C 5 I N G C 0 L j Q v y 5 7 X z M z L D M z f S Z x d W 9 0 O y w m c X V v d D t T Z W N 0 a W 9 u M S 9 w b 2 l z a y / Q m N C 3 0 L z Q t d C 9 0 L X Q v d C 9 0 Y v Q u S D R g t C 4 0 L 8 u e 1 8 z N C w z N H 0 m c X V v d D s s J n F 1 b 3 Q 7 U 2 V j d G l v b j E v c G 9 p c 2 s v 0 J j Q t 9 C 8 0 L X Q v d C 1 0 L 3 Q v d G L 0 L k g 0 Y L Q u N C / L n t f M z U s M z V 9 J n F 1 b 3 Q 7 L C Z x d W 9 0 O 1 N l Y 3 R p b 2 4 x L 3 B v a X N r L 9 C Y 0 L f Q v N C 1 0 L 3 Q t d C 9 0 L 3 R i 9 C 5 I N G C 0 L j Q v y 5 7 X z M 2 L D M 2 f S Z x d W 9 0 O y w m c X V v d D t T Z W N 0 a W 9 u M S 9 w b 2 l z a y / Q m N C 3 0 L z Q t d C 9 0 L X Q v d C 9 0 Y v Q u S D R g t C 4 0 L 8 u e 1 8 z N y w z N 3 0 m c X V v d D s s J n F 1 b 3 Q 7 U 2 V j d G l v b j E v c G 9 p c 2 s v 0 J j Q t 9 C 8 0 L X Q v d C 1 0 L 3 Q v d G L 0 L k g 0 Y L Q u N C / L n t f M z g s M z h 9 J n F 1 b 3 Q 7 L C Z x d W 9 0 O 1 N l Y 3 R p b 2 4 x L 3 B v a X N r L 9 C Y 0 L f Q v N C 1 0 L 3 Q t d C 9 0 L 3 R i 9 C 5 I N G C 0 L j Q v y 5 7 X z M 5 L D M 5 f S Z x d W 9 0 O y w m c X V v d D t T Z W N 0 a W 9 u M S 9 w b 2 l z a y / Q m N C 3 0 L z Q t d C 9 0 L X Q v d C 9 0 Y v Q u S D R g t C 4 0 L 8 u e 1 8 0 M C w 0 M H 0 m c X V v d D s s J n F 1 b 3 Q 7 U 2 V j d G l v b j E v c G 9 p c 2 s v 0 J j Q t 9 C 8 0 L X Q v d C 1 0 L 3 Q v d G L 0 L k g 0 Y L Q u N C / L n t f N D E s N D F 9 J n F 1 b 3 Q 7 L C Z x d W 9 0 O 1 N l Y 3 R p b 2 4 x L 3 B v a X N r L 9 C Y 0 L f Q v N C 1 0 L 3 Q t d C 9 0 L 3 R i 9 C 5 I N G C 0 L j Q v y 5 7 X z Q y L D Q y f S Z x d W 9 0 O y w m c X V v d D t T Z W N 0 a W 9 u M S 9 w b 2 l z a y / Q m N C 3 0 L z Q t d C 9 0 L X Q v d C 9 0 Y v Q u S D R g t C 4 0 L 8 u e 1 8 0 M y w 0 M 3 0 m c X V v d D s s J n F 1 b 3 Q 7 U 2 V j d G l v b j E v c G 9 p c 2 s v 0 J j Q t 9 C 8 0 L X Q v d C 1 0 L 3 Q v d G L 0 L k g 0 Y L Q u N C / L n t f N D Q s N D R 9 J n F 1 b 3 Q 7 L C Z x d W 9 0 O 1 N l Y 3 R p b 2 4 x L 3 B v a X N r L 9 C Y 0 L f Q v N C 1 0 L 3 Q t d C 9 0 L 3 R i 9 C 5 I N G C 0 L j Q v y 5 7 X z Q 1 L D Q 1 f S Z x d W 9 0 O y w m c X V v d D t T Z W N 0 a W 9 u M S 9 w b 2 l z a y / Q m N C 3 0 L z Q t d C 9 0 L X Q v d C 9 0 Y v Q u S D R g t C 4 0 L 8 u e 1 8 0 N i w 0 N n 0 m c X V v d D s s J n F 1 b 3 Q 7 U 2 V j d G l v b j E v c G 9 p c 2 s v 0 J j Q t 9 C 8 0 L X Q v d C 1 0 L 3 Q v d G L 0 L k g 0 Y L Q u N C / L n t f N D c s N D d 9 J n F 1 b 3 Q 7 L C Z x d W 9 0 O 1 N l Y 3 R p b 2 4 x L 3 B v a X N r L 9 C Y 0 L f Q v N C 1 0 L 3 Q t d C 9 0 L 3 R i 9 C 5 I N G C 0 L j Q v y 5 7 X z Q 4 L D Q 4 f S Z x d W 9 0 O y w m c X V v d D t T Z W N 0 a W 9 u M S 9 w b 2 l z a y / Q m N C 3 0 L z Q t d C 9 0 L X Q v d C 9 0 Y v Q u S D R g t C 4 0 L 8 u e 1 8 0 O S w 0 O X 0 m c X V v d D s s J n F 1 b 3 Q 7 U 2 V j d G l v b j E v c G 9 p c 2 s v 0 J j Q t 9 C 8 0 L X Q v d C 1 0 L 3 Q v d G L 0 L k g 0 Y L Q u N C / L n t f N T A s N T B 9 J n F 1 b 3 Q 7 L C Z x d W 9 0 O 1 N l Y 3 R p b 2 4 x L 3 B v a X N r L 9 C Y 0 L f Q v N C 1 0 L 3 Q t d C 9 0 L 3 R i 9 C 5 I N G C 0 L j Q v y 5 7 X z U x L D U x f S Z x d W 9 0 O y w m c X V v d D t T Z W N 0 a W 9 u M S 9 w b 2 l z a y / Q m N C 3 0 L z Q t d C 9 0 L X Q v d C 9 0 Y v Q u S D R g t C 4 0 L 8 u e 1 8 1 M i w 1 M n 0 m c X V v d D s s J n F 1 b 3 Q 7 U 2 V j d G l v b j E v c G 9 p c 2 s v 0 J j Q t 9 C 8 0 L X Q v d C 1 0 L 3 Q v d G L 0 L k g 0 Y L Q u N C / L n t f N T M s N T N 9 J n F 1 b 3 Q 7 L C Z x d W 9 0 O 1 N l Y 3 R p b 2 4 x L 3 B v a X N r L 9 C Y 0 L f Q v N C 1 0 L 3 Q t d C 9 0 L 3 R i 9 C 5 I N G C 0 L j Q v y 5 7 X z U 0 L D U 0 f S Z x d W 9 0 O y w m c X V v d D t T Z W N 0 a W 9 u M S 9 w b 2 l z a y / Q m N C 3 0 L z Q t d C 9 0 L X Q v d C 9 0 Y v Q u S D R g t C 4 0 L 8 u e 9 C f 0 Y D Q v t G B 0 Y L R i 9 C 1 L D U 1 f S Z x d W 9 0 O y w m c X V v d D t T Z W N 0 a W 9 u M S 9 w b 2 l z a y / Q m N C 3 0 L z Q t d C 9 0 L X Q v d C 9 0 Y v Q u S D R g t C 4 0 L 8 u e 9 G H 0 L j R g d C 7 0 L A 6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c G 9 p c 2 s v 0 J j Q t 9 C 8 0 L X Q v d C 1 0 L 3 Q v d G L 0 L k g 0 Y L Q u N C / L n s s M H 0 m c X V v d D s s J n F 1 b 3 Q 7 U 2 V j d G l v b j E v c G 9 p c 2 s v 0 J j Q t 9 C 8 0 L X Q v d C 1 0 L 3 Q v d G L 0 L k g 0 Y L Q u N C / L n t f M S w x f S Z x d W 9 0 O y w m c X V v d D t T Z W N 0 a W 9 u M S 9 w b 2 l z a y / Q m N C 3 0 L z Q t d C 9 0 L X Q v d C 9 0 Y v Q u S D R g t C 4 0 L 8 u e 1 8 y L D J 9 J n F 1 b 3 Q 7 L C Z x d W 9 0 O 1 N l Y 3 R p b 2 4 x L 3 B v a X N r L 9 C Y 0 L f Q v N C 1 0 L 3 Q t d C 9 0 L 3 R i 9 C 5 I N G C 0 L j Q v y 5 7 X z M s M 3 0 m c X V v d D s s J n F 1 b 3 Q 7 U 2 V j d G l v b j E v c G 9 p c 2 s v 0 J j Q t 9 C 8 0 L X Q v d C 1 0 L 3 Q v d G L 0 L k g 0 Y L Q u N C / L n t f N C w 0 f S Z x d W 9 0 O y w m c X V v d D t T Z W N 0 a W 9 u M S 9 w b 2 l z a y / Q m N C 3 0 L z Q t d C 9 0 L X Q v d C 9 0 Y v Q u S D R g t C 4 0 L 8 u e 1 8 1 L D V 9 J n F 1 b 3 Q 7 L C Z x d W 9 0 O 1 N l Y 3 R p b 2 4 x L 3 B v a X N r L 9 C Y 0 L f Q v N C 1 0 L 3 Q t d C 9 0 L 3 R i 9 C 5 I N G C 0 L j Q v y 5 7 X z Y s N n 0 m c X V v d D s s J n F 1 b 3 Q 7 U 2 V j d G l v b j E v c G 9 p c 2 s v 0 J j Q t 9 C 8 0 L X Q v d C 1 0 L 3 Q v d G L 0 L k g 0 Y L Q u N C / L n t f N y w 3 f S Z x d W 9 0 O y w m c X V v d D t T Z W N 0 a W 9 u M S 9 w b 2 l z a y / Q m N C 3 0 L z Q t d C 9 0 L X Q v d C 9 0 Y v Q u S D R g t C 4 0 L 8 u e 1 8 4 L D h 9 J n F 1 b 3 Q 7 L C Z x d W 9 0 O 1 N l Y 3 R p b 2 4 x L 3 B v a X N r L 9 C Y 0 L f Q v N C 1 0 L 3 Q t d C 9 0 L 3 R i 9 C 5 I N G C 0 L j Q v y 5 7 X z k s O X 0 m c X V v d D s s J n F 1 b 3 Q 7 U 2 V j d G l v b j E v c G 9 p c 2 s v 0 J j Q t 9 C 8 0 L X Q v d C 1 0 L 3 Q v d G L 0 L k g 0 Y L Q u N C / L n t f M T A s M T B 9 J n F 1 b 3 Q 7 L C Z x d W 9 0 O 1 N l Y 3 R p b 2 4 x L 3 B v a X N r L 9 C Y 0 L f Q v N C 1 0 L 3 Q t d C 9 0 L 3 R i 9 C 5 I N G C 0 L j Q v y 5 7 X z E x L D E x f S Z x d W 9 0 O y w m c X V v d D t T Z W N 0 a W 9 u M S 9 w b 2 l z a y / Q m N C 3 0 L z Q t d C 9 0 L X Q v d C 9 0 Y v Q u S D R g t C 4 0 L 8 u e 1 8 x M i w x M n 0 m c X V v d D s s J n F 1 b 3 Q 7 U 2 V j d G l v b j E v c G 9 p c 2 s v 0 J j Q t 9 C 8 0 L X Q v d C 1 0 L 3 Q v d G L 0 L k g 0 Y L Q u N C / L n t f M T M s M T N 9 J n F 1 b 3 Q 7 L C Z x d W 9 0 O 1 N l Y 3 R p b 2 4 x L 3 B v a X N r L 9 C Y 0 L f Q v N C 1 0 L 3 Q t d C 9 0 L 3 R i 9 C 5 I N G C 0 L j Q v y 5 7 X z E 0 L D E 0 f S Z x d W 9 0 O y w m c X V v d D t T Z W N 0 a W 9 u M S 9 w b 2 l z a y / Q m N C 3 0 L z Q t d C 9 0 L X Q v d C 9 0 Y v Q u S D R g t C 4 0 L 8 u e 1 8 x N S w x N X 0 m c X V v d D s s J n F 1 b 3 Q 7 U 2 V j d G l v b j E v c G 9 p c 2 s v 0 J j Q t 9 C 8 0 L X Q v d C 1 0 L 3 Q v d G L 0 L k g 0 Y L Q u N C / L n t f M T Y s M T Z 9 J n F 1 b 3 Q 7 L C Z x d W 9 0 O 1 N l Y 3 R p b 2 4 x L 3 B v a X N r L 9 C Y 0 L f Q v N C 1 0 L 3 Q t d C 9 0 L 3 R i 9 C 5 I N G C 0 L j Q v y 5 7 X z E 3 L D E 3 f S Z x d W 9 0 O y w m c X V v d D t T Z W N 0 a W 9 u M S 9 w b 2 l z a y / Q m N C 3 0 L z Q t d C 9 0 L X Q v d C 9 0 Y v Q u S D R g t C 4 0 L 8 u e 1 8 x O C w x O H 0 m c X V v d D s s J n F 1 b 3 Q 7 U 2 V j d G l v b j E v c G 9 p c 2 s v 0 J j Q t 9 C 8 0 L X Q v d C 1 0 L 3 Q v d G L 0 L k g 0 Y L Q u N C / L n t f M T k s M T l 9 J n F 1 b 3 Q 7 L C Z x d W 9 0 O 1 N l Y 3 R p b 2 4 x L 3 B v a X N r L 9 C Y 0 L f Q v N C 1 0 L 3 Q t d C 9 0 L 3 R i 9 C 5 I N G C 0 L j Q v y 5 7 X z I w L D I w f S Z x d W 9 0 O y w m c X V v d D t T Z W N 0 a W 9 u M S 9 w b 2 l z a y / Q m N C 3 0 L z Q t d C 9 0 L X Q v d C 9 0 Y v Q u S D R g t C 4 0 L 8 u e 1 8 y M S w y M X 0 m c X V v d D s s J n F 1 b 3 Q 7 U 2 V j d G l v b j E v c G 9 p c 2 s v 0 J j Q t 9 C 8 0 L X Q v d C 1 0 L 3 Q v d G L 0 L k g 0 Y L Q u N C / L n t f M j I s M j J 9 J n F 1 b 3 Q 7 L C Z x d W 9 0 O 1 N l Y 3 R p b 2 4 x L 3 B v a X N r L 9 C Y 0 L f Q v N C 1 0 L 3 Q t d C 9 0 L 3 R i 9 C 5 I N G C 0 L j Q v y 5 7 X z I z L D I z f S Z x d W 9 0 O y w m c X V v d D t T Z W N 0 a W 9 u M S 9 w b 2 l z a y / Q m N C 3 0 L z Q t d C 9 0 L X Q v d C 9 0 Y v Q u S D R g t C 4 0 L 8 u e 1 8 y N C w y N H 0 m c X V v d D s s J n F 1 b 3 Q 7 U 2 V j d G l v b j E v c G 9 p c 2 s v 0 J j Q t 9 C 8 0 L X Q v d C 1 0 L 3 Q v d G L 0 L k g 0 Y L Q u N C / L n t f M j U s M j V 9 J n F 1 b 3 Q 7 L C Z x d W 9 0 O 1 N l Y 3 R p b 2 4 x L 3 B v a X N r L 9 C Y 0 L f Q v N C 1 0 L 3 Q t d C 9 0 L 3 R i 9 C 5 I N G C 0 L j Q v y 5 7 X z I 2 L D I 2 f S Z x d W 9 0 O y w m c X V v d D t T Z W N 0 a W 9 u M S 9 w b 2 l z a y / Q m N C 3 0 L z Q t d C 9 0 L X Q v d C 9 0 Y v Q u S D R g t C 4 0 L 8 u e 1 8 y N y w y N 3 0 m c X V v d D s s J n F 1 b 3 Q 7 U 2 V j d G l v b j E v c G 9 p c 2 s v 0 J j Q t 9 C 8 0 L X Q v d C 1 0 L 3 Q v d G L 0 L k g 0 Y L Q u N C / L n t f M j g s M j h 9 J n F 1 b 3 Q 7 L C Z x d W 9 0 O 1 N l Y 3 R p b 2 4 x L 3 B v a X N r L 9 C Y 0 L f Q v N C 1 0 L 3 Q t d C 9 0 L 3 R i 9 C 5 I N G C 0 L j Q v y 5 7 X z I 5 L D I 5 f S Z x d W 9 0 O y w m c X V v d D t T Z W N 0 a W 9 u M S 9 w b 2 l z a y / Q m N C 3 0 L z Q t d C 9 0 L X Q v d C 9 0 Y v Q u S D R g t C 4 0 L 8 u e 1 8 z M C w z M H 0 m c X V v d D s s J n F 1 b 3 Q 7 U 2 V j d G l v b j E v c G 9 p c 2 s v 0 J j Q t 9 C 8 0 L X Q v d C 1 0 L 3 Q v d G L 0 L k g 0 Y L Q u N C / L n t f M z E s M z F 9 J n F 1 b 3 Q 7 L C Z x d W 9 0 O 1 N l Y 3 R p b 2 4 x L 3 B v a X N r L 9 C Y 0 L f Q v N C 1 0 L 3 Q t d C 9 0 L 3 R i 9 C 5 I N G C 0 L j Q v y 5 7 X z M y L D M y f S Z x d W 9 0 O y w m c X V v d D t T Z W N 0 a W 9 u M S 9 w b 2 l z a y / Q m N C 3 0 L z Q t d C 9 0 L X Q v d C 9 0 Y v Q u S D R g t C 4 0 L 8 u e 1 8 z M y w z M 3 0 m c X V v d D s s J n F 1 b 3 Q 7 U 2 V j d G l v b j E v c G 9 p c 2 s v 0 J j Q t 9 C 8 0 L X Q v d C 1 0 L 3 Q v d G L 0 L k g 0 Y L Q u N C / L n t f M z Q s M z R 9 J n F 1 b 3 Q 7 L C Z x d W 9 0 O 1 N l Y 3 R p b 2 4 x L 3 B v a X N r L 9 C Y 0 L f Q v N C 1 0 L 3 Q t d C 9 0 L 3 R i 9 C 5 I N G C 0 L j Q v y 5 7 X z M 1 L D M 1 f S Z x d W 9 0 O y w m c X V v d D t T Z W N 0 a W 9 u M S 9 w b 2 l z a y / Q m N C 3 0 L z Q t d C 9 0 L X Q v d C 9 0 Y v Q u S D R g t C 4 0 L 8 u e 1 8 z N i w z N n 0 m c X V v d D s s J n F 1 b 3 Q 7 U 2 V j d G l v b j E v c G 9 p c 2 s v 0 J j Q t 9 C 8 0 L X Q v d C 1 0 L 3 Q v d G L 0 L k g 0 Y L Q u N C / L n t f M z c s M z d 9 J n F 1 b 3 Q 7 L C Z x d W 9 0 O 1 N l Y 3 R p b 2 4 x L 3 B v a X N r L 9 C Y 0 L f Q v N C 1 0 L 3 Q t d C 9 0 L 3 R i 9 C 5 I N G C 0 L j Q v y 5 7 X z M 4 L D M 4 f S Z x d W 9 0 O y w m c X V v d D t T Z W N 0 a W 9 u M S 9 w b 2 l z a y / Q m N C 3 0 L z Q t d C 9 0 L X Q v d C 9 0 Y v Q u S D R g t C 4 0 L 8 u e 1 8 z O S w z O X 0 m c X V v d D s s J n F 1 b 3 Q 7 U 2 V j d G l v b j E v c G 9 p c 2 s v 0 J j Q t 9 C 8 0 L X Q v d C 1 0 L 3 Q v d G L 0 L k g 0 Y L Q u N C / L n t f N D A s N D B 9 J n F 1 b 3 Q 7 L C Z x d W 9 0 O 1 N l Y 3 R p b 2 4 x L 3 B v a X N r L 9 C Y 0 L f Q v N C 1 0 L 3 Q t d C 9 0 L 3 R i 9 C 5 I N G C 0 L j Q v y 5 7 X z Q x L D Q x f S Z x d W 9 0 O y w m c X V v d D t T Z W N 0 a W 9 u M S 9 w b 2 l z a y / Q m N C 3 0 L z Q t d C 9 0 L X Q v d C 9 0 Y v Q u S D R g t C 4 0 L 8 u e 1 8 0 M i w 0 M n 0 m c X V v d D s s J n F 1 b 3 Q 7 U 2 V j d G l v b j E v c G 9 p c 2 s v 0 J j Q t 9 C 8 0 L X Q v d C 1 0 L 3 Q v d G L 0 L k g 0 Y L Q u N C / L n t f N D M s N D N 9 J n F 1 b 3 Q 7 L C Z x d W 9 0 O 1 N l Y 3 R p b 2 4 x L 3 B v a X N r L 9 C Y 0 L f Q v N C 1 0 L 3 Q t d C 9 0 L 3 R i 9 C 5 I N G C 0 L j Q v y 5 7 X z Q 0 L D Q 0 f S Z x d W 9 0 O y w m c X V v d D t T Z W N 0 a W 9 u M S 9 w b 2 l z a y / Q m N C 3 0 L z Q t d C 9 0 L X Q v d C 9 0 Y v Q u S D R g t C 4 0 L 8 u e 1 8 0 N S w 0 N X 0 m c X V v d D s s J n F 1 b 3 Q 7 U 2 V j d G l v b j E v c G 9 p c 2 s v 0 J j Q t 9 C 8 0 L X Q v d C 1 0 L 3 Q v d G L 0 L k g 0 Y L Q u N C / L n t f N D Y s N D Z 9 J n F 1 b 3 Q 7 L C Z x d W 9 0 O 1 N l Y 3 R p b 2 4 x L 3 B v a X N r L 9 C Y 0 L f Q v N C 1 0 L 3 Q t d C 9 0 L 3 R i 9 C 5 I N G C 0 L j Q v y 5 7 X z Q 3 L D Q 3 f S Z x d W 9 0 O y w m c X V v d D t T Z W N 0 a W 9 u M S 9 w b 2 l z a y / Q m N C 3 0 L z Q t d C 9 0 L X Q v d C 9 0 Y v Q u S D R g t C 4 0 L 8 u e 1 8 0 O C w 0 O H 0 m c X V v d D s s J n F 1 b 3 Q 7 U 2 V j d G l v b j E v c G 9 p c 2 s v 0 J j Q t 9 C 8 0 L X Q v d C 1 0 L 3 Q v d G L 0 L k g 0 Y L Q u N C / L n t f N D k s N D l 9 J n F 1 b 3 Q 7 L C Z x d W 9 0 O 1 N l Y 3 R p b 2 4 x L 3 B v a X N r L 9 C Y 0 L f Q v N C 1 0 L 3 Q t d C 9 0 L 3 R i 9 C 5 I N G C 0 L j Q v y 5 7 X z U w L D U w f S Z x d W 9 0 O y w m c X V v d D t T Z W N 0 a W 9 u M S 9 w b 2 l z a y / Q m N C 3 0 L z Q t d C 9 0 L X Q v d C 9 0 Y v Q u S D R g t C 4 0 L 8 u e 1 8 1 M S w 1 M X 0 m c X V v d D s s J n F 1 b 3 Q 7 U 2 V j d G l v b j E v c G 9 p c 2 s v 0 J j Q t 9 C 8 0 L X Q v d C 1 0 L 3 Q v d G L 0 L k g 0 Y L Q u N C / L n t f N T I s N T J 9 J n F 1 b 3 Q 7 L C Z x d W 9 0 O 1 N l Y 3 R p b 2 4 x L 3 B v a X N r L 9 C Y 0 L f Q v N C 1 0 L 3 Q t d C 9 0 L 3 R i 9 C 5 I N G C 0 L j Q v y 5 7 X z U z L D U z f S Z x d W 9 0 O y w m c X V v d D t T Z W N 0 a W 9 u M S 9 w b 2 l z a y / Q m N C 3 0 L z Q t d C 9 0 L X Q v d C 9 0 Y v Q u S D R g t C 4 0 L 8 u e 1 8 1 N C w 1 N H 0 m c X V v d D s s J n F 1 b 3 Q 7 U 2 V j d G l v b j E v c G 9 p c 2 s v 0 J j Q t 9 C 8 0 L X Q v d C 1 0 L 3 Q v d G L 0 L k g 0 Y L Q u N C / L n v Q n 9 G A 0 L 7 R g d G C 0 Y v Q t S w 1 N X 0 m c X V v d D s s J n F 1 b 3 Q 7 U 2 V j d G l v b j E v c G 9 p c 2 s v 0 J j Q t 9 C 8 0 L X Q v d C 1 0 L 3 Q v d G L 0 L k g 0 Y L Q u N C / L n v R h 9 C 4 0 Y H Q u 9 C w O i w 1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G 9 p c 2 s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4 V D E z O j U 4 O j M y L j I z N z I z N D N a I i A v P j x F b n R y e S B U e X B l P S J G a W x s Q 2 9 s d W 1 u V H l w Z X M i I F Z h b H V l P S J z Q m d Z R 0 J n W U d C Z 1 V H Q m d N R 0 F 3 W U R C Z 1 l H Q X d Z R E J n T U d B d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9 C f 0 Y D Q v t G B 0 Y L R i 9 C 1 J n F 1 b 3 Q 7 L C Z x d W 9 0 O 9 G H 0 L j R g d C 7 0 L A 6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c 2 s g K D I p L 9 C Y 0 L f Q v N C 1 0 L 3 Q t d C 9 0 L 3 R i 9 C 5 I N G C 0 L j Q v y 5 7 L D B 9 J n F 1 b 3 Q 7 L C Z x d W 9 0 O 1 N l Y 3 R p b 2 4 x L 3 B v a X N r I C g y K S / Q m N C 3 0 L z Q t d C 9 0 L X Q v d C 9 0 Y v Q u S D R g t C 4 0 L 8 u e 1 8 x L D F 9 J n F 1 b 3 Q 7 L C Z x d W 9 0 O 1 N l Y 3 R p b 2 4 x L 3 B v a X N r I C g y K S / Q m N C 3 0 L z Q t d C 9 0 L X Q v d C 9 0 Y v Q u S D R g t C 4 0 L 8 u e 1 8 y L D J 9 J n F 1 b 3 Q 7 L C Z x d W 9 0 O 1 N l Y 3 R p b 2 4 x L 3 B v a X N r I C g y K S / Q m N C 3 0 L z Q t d C 9 0 L X Q v d C 9 0 Y v Q u S D R g t C 4 0 L 8 u e 1 8 z L D N 9 J n F 1 b 3 Q 7 L C Z x d W 9 0 O 1 N l Y 3 R p b 2 4 x L 3 B v a X N r I C g y K S / Q m N C 3 0 L z Q t d C 9 0 L X Q v d C 9 0 Y v Q u S D R g t C 4 0 L 8 u e 1 8 0 L D R 9 J n F 1 b 3 Q 7 L C Z x d W 9 0 O 1 N l Y 3 R p b 2 4 x L 3 B v a X N r I C g y K S / Q m N C 3 0 L z Q t d C 9 0 L X Q v d C 9 0 Y v Q u S D R g t C 4 0 L 8 u e 1 8 1 L D V 9 J n F 1 b 3 Q 7 L C Z x d W 9 0 O 1 N l Y 3 R p b 2 4 x L 3 B v a X N r I C g y K S / Q m N C 3 0 L z Q t d C 9 0 L X Q v d C 9 0 Y v Q u S D R g t C 4 0 L 8 u e 1 8 2 L D Z 9 J n F 1 b 3 Q 7 L C Z x d W 9 0 O 1 N l Y 3 R p b 2 4 x L 3 B v a X N r I C g y K S / Q m N C 3 0 L z Q t d C 9 0 L X Q v d C 9 0 Y v Q u S D R g t C 4 0 L 8 u e 1 8 3 L D d 9 J n F 1 b 3 Q 7 L C Z x d W 9 0 O 1 N l Y 3 R p b 2 4 x L 3 B v a X N r I C g y K S / Q m N C 3 0 L z Q t d C 9 0 L X Q v d C 9 0 Y v Q u S D R g t C 4 0 L 8 u e 1 8 4 L D h 9 J n F 1 b 3 Q 7 L C Z x d W 9 0 O 1 N l Y 3 R p b 2 4 x L 3 B v a X N r I C g y K S / Q m N C 3 0 L z Q t d C 9 0 L X Q v d C 9 0 Y v Q u S D R g t C 4 0 L 8 u e 1 8 5 L D l 9 J n F 1 b 3 Q 7 L C Z x d W 9 0 O 1 N l Y 3 R p b 2 4 x L 3 B v a X N r I C g y K S / Q m N C 3 0 L z Q t d C 9 0 L X Q v d C 9 0 Y v Q u S D R g t C 4 0 L 8 u e 1 8 x M C w x M H 0 m c X V v d D s s J n F 1 b 3 Q 7 U 2 V j d G l v b j E v c G 9 p c 2 s g K D I p L 9 C Y 0 L f Q v N C 1 0 L 3 Q t d C 9 0 L 3 R i 9 C 5 I N G C 0 L j Q v y 5 7 X z E x L D E x f S Z x d W 9 0 O y w m c X V v d D t T Z W N 0 a W 9 u M S 9 w b 2 l z a y A o M i k v 0 J j Q t 9 C 8 0 L X Q v d C 1 0 L 3 Q v d G L 0 L k g 0 Y L Q u N C / L n t f M T I s M T J 9 J n F 1 b 3 Q 7 L C Z x d W 9 0 O 1 N l Y 3 R p b 2 4 x L 3 B v a X N r I C g y K S / Q m N C 3 0 L z Q t d C 9 0 L X Q v d C 9 0 Y v Q u S D R g t C 4 0 L 8 u e 1 8 x M y w x M 3 0 m c X V v d D s s J n F 1 b 3 Q 7 U 2 V j d G l v b j E v c G 9 p c 2 s g K D I p L 9 C Y 0 L f Q v N C 1 0 L 3 Q t d C 9 0 L 3 R i 9 C 5 I N G C 0 L j Q v y 5 7 X z E 0 L D E 0 f S Z x d W 9 0 O y w m c X V v d D t T Z W N 0 a W 9 u M S 9 w b 2 l z a y A o M i k v 0 J j Q t 9 C 8 0 L X Q v d C 1 0 L 3 Q v d G L 0 L k g 0 Y L Q u N C / L n t f M T U s M T V 9 J n F 1 b 3 Q 7 L C Z x d W 9 0 O 1 N l Y 3 R p b 2 4 x L 3 B v a X N r I C g y K S / Q m N C 3 0 L z Q t d C 9 0 L X Q v d C 9 0 Y v Q u S D R g t C 4 0 L 8 u e 1 8 x N i w x N n 0 m c X V v d D s s J n F 1 b 3 Q 7 U 2 V j d G l v b j E v c G 9 p c 2 s g K D I p L 9 C Y 0 L f Q v N C 1 0 L 3 Q t d C 9 0 L 3 R i 9 C 5 I N G C 0 L j Q v y 5 7 X z E 3 L D E 3 f S Z x d W 9 0 O y w m c X V v d D t T Z W N 0 a W 9 u M S 9 w b 2 l z a y A o M i k v 0 J j Q t 9 C 8 0 L X Q v d C 1 0 L 3 Q v d G L 0 L k g 0 Y L Q u N C / L n t f M T g s M T h 9 J n F 1 b 3 Q 7 L C Z x d W 9 0 O 1 N l Y 3 R p b 2 4 x L 3 B v a X N r I C g y K S / Q m N C 3 0 L z Q t d C 9 0 L X Q v d C 9 0 Y v Q u S D R g t C 4 0 L 8 u e 1 8 x O S w x O X 0 m c X V v d D s s J n F 1 b 3 Q 7 U 2 V j d G l v b j E v c G 9 p c 2 s g K D I p L 9 C Y 0 L f Q v N C 1 0 L 3 Q t d C 9 0 L 3 R i 9 C 5 I N G C 0 L j Q v y 5 7 X z I w L D I w f S Z x d W 9 0 O y w m c X V v d D t T Z W N 0 a W 9 u M S 9 w b 2 l z a y A o M i k v 0 J j Q t 9 C 8 0 L X Q v d C 1 0 L 3 Q v d G L 0 L k g 0 Y L Q u N C / L n t f M j E s M j F 9 J n F 1 b 3 Q 7 L C Z x d W 9 0 O 1 N l Y 3 R p b 2 4 x L 3 B v a X N r I C g y K S / Q m N C 3 0 L z Q t d C 9 0 L X Q v d C 9 0 Y v Q u S D R g t C 4 0 L 8 u e 1 8 y M i w y M n 0 m c X V v d D s s J n F 1 b 3 Q 7 U 2 V j d G l v b j E v c G 9 p c 2 s g K D I p L 9 C Y 0 L f Q v N C 1 0 L 3 Q t d C 9 0 L 3 R i 9 C 5 I N G C 0 L j Q v y 5 7 X z I z L D I z f S Z x d W 9 0 O y w m c X V v d D t T Z W N 0 a W 9 u M S 9 w b 2 l z a y A o M i k v 0 J j Q t 9 C 8 0 L X Q v d C 1 0 L 3 Q v d G L 0 L k g 0 Y L Q u N C / L n t f M j Q s M j R 9 J n F 1 b 3 Q 7 L C Z x d W 9 0 O 1 N l Y 3 R p b 2 4 x L 3 B v a X N r I C g y K S / Q m N C 3 0 L z Q t d C 9 0 L X Q v d C 9 0 Y v Q u S D R g t C 4 0 L 8 u e 1 8 y N S w y N X 0 m c X V v d D s s J n F 1 b 3 Q 7 U 2 V j d G l v b j E v c G 9 p c 2 s g K D I p L 9 C Y 0 L f Q v N C 1 0 L 3 Q t d C 9 0 L 3 R i 9 C 5 I N G C 0 L j Q v y 5 7 X z I 2 L D I 2 f S Z x d W 9 0 O y w m c X V v d D t T Z W N 0 a W 9 u M S 9 w b 2 l z a y A o M i k v 0 J j Q t 9 C 8 0 L X Q v d C 1 0 L 3 Q v d G L 0 L k g 0 Y L Q u N C / L n t f M j c s M j d 9 J n F 1 b 3 Q 7 L C Z x d W 9 0 O 1 N l Y 3 R p b 2 4 x L 3 B v a X N r I C g y K S / Q m N C 3 0 L z Q t d C 9 0 L X Q v d C 9 0 Y v Q u S D R g t C 4 0 L 8 u e 1 8 y O C w y O H 0 m c X V v d D s s J n F 1 b 3 Q 7 U 2 V j d G l v b j E v c G 9 p c 2 s g K D I p L 9 C Y 0 L f Q v N C 1 0 L 3 Q t d C 9 0 L 3 R i 9 C 5 I N G C 0 L j Q v y 5 7 X z I 5 L D I 5 f S Z x d W 9 0 O y w m c X V v d D t T Z W N 0 a W 9 u M S 9 w b 2 l z a y A o M i k v 0 J j Q t 9 C 8 0 L X Q v d C 1 0 L 3 Q v d G L 0 L k g 0 Y L Q u N C / L n t f M z A s M z B 9 J n F 1 b 3 Q 7 L C Z x d W 9 0 O 1 N l Y 3 R p b 2 4 x L 3 B v a X N r I C g y K S / Q m N C 3 0 L z Q t d C 9 0 L X Q v d C 9 0 Y v Q u S D R g t C 4 0 L 8 u e 1 8 z M S w z M X 0 m c X V v d D s s J n F 1 b 3 Q 7 U 2 V j d G l v b j E v c G 9 p c 2 s g K D I p L 9 C Y 0 L f Q v N C 1 0 L 3 Q t d C 9 0 L 3 R i 9 C 5 I N G C 0 L j Q v y 5 7 X z M y L D M y f S Z x d W 9 0 O y w m c X V v d D t T Z W N 0 a W 9 u M S 9 w b 2 l z a y A o M i k v 0 J j Q t 9 C 8 0 L X Q v d C 1 0 L 3 Q v d G L 0 L k g 0 Y L Q u N C / L n t f M z M s M z N 9 J n F 1 b 3 Q 7 L C Z x d W 9 0 O 1 N l Y 3 R p b 2 4 x L 3 B v a X N r I C g y K S / Q m N C 3 0 L z Q t d C 9 0 L X Q v d C 9 0 Y v Q u S D R g t C 4 0 L 8 u e 1 8 z N C w z N H 0 m c X V v d D s s J n F 1 b 3 Q 7 U 2 V j d G l v b j E v c G 9 p c 2 s g K D I p L 9 C Y 0 L f Q v N C 1 0 L 3 Q t d C 9 0 L 3 R i 9 C 5 I N G C 0 L j Q v y 5 7 X z M 1 L D M 1 f S Z x d W 9 0 O y w m c X V v d D t T Z W N 0 a W 9 u M S 9 w b 2 l z a y A o M i k v 0 J j Q t 9 C 8 0 L X Q v d C 1 0 L 3 Q v d G L 0 L k g 0 Y L Q u N C / L n t f M z Y s M z Z 9 J n F 1 b 3 Q 7 L C Z x d W 9 0 O 1 N l Y 3 R p b 2 4 x L 3 B v a X N r I C g y K S / Q m N C 3 0 L z Q t d C 9 0 L X Q v d C 9 0 Y v Q u S D R g t C 4 0 L 8 u e 1 8 z N y w z N 3 0 m c X V v d D s s J n F 1 b 3 Q 7 U 2 V j d G l v b j E v c G 9 p c 2 s g K D I p L 9 C Y 0 L f Q v N C 1 0 L 3 Q t d C 9 0 L 3 R i 9 C 5 I N G C 0 L j Q v y 5 7 X z M 4 L D M 4 f S Z x d W 9 0 O y w m c X V v d D t T Z W N 0 a W 9 u M S 9 w b 2 l z a y A o M i k v 0 J j Q t 9 C 8 0 L X Q v d C 1 0 L 3 Q v d G L 0 L k g 0 Y L Q u N C / L n t f M z k s M z l 9 J n F 1 b 3 Q 7 L C Z x d W 9 0 O 1 N l Y 3 R p b 2 4 x L 3 B v a X N r I C g y K S / Q m N C 3 0 L z Q t d C 9 0 L X Q v d C 9 0 Y v Q u S D R g t C 4 0 L 8 u e 1 8 0 M C w 0 M H 0 m c X V v d D s s J n F 1 b 3 Q 7 U 2 V j d G l v b j E v c G 9 p c 2 s g K D I p L 9 C Y 0 L f Q v N C 1 0 L 3 Q t d C 9 0 L 3 R i 9 C 5 I N G C 0 L j Q v y 5 7 X z Q x L D Q x f S Z x d W 9 0 O y w m c X V v d D t T Z W N 0 a W 9 u M S 9 w b 2 l z a y A o M i k v 0 J j Q t 9 C 8 0 L X Q v d C 1 0 L 3 Q v d G L 0 L k g 0 Y L Q u N C / L n t f N D I s N D J 9 J n F 1 b 3 Q 7 L C Z x d W 9 0 O 1 N l Y 3 R p b 2 4 x L 3 B v a X N r I C g y K S / Q m N C 3 0 L z Q t d C 9 0 L X Q v d C 9 0 Y v Q u S D R g t C 4 0 L 8 u e 1 8 0 M y w 0 M 3 0 m c X V v d D s s J n F 1 b 3 Q 7 U 2 V j d G l v b j E v c G 9 p c 2 s g K D I p L 9 C Y 0 L f Q v N C 1 0 L 3 Q t d C 9 0 L 3 R i 9 C 5 I N G C 0 L j Q v y 5 7 X z Q 0 L D Q 0 f S Z x d W 9 0 O y w m c X V v d D t T Z W N 0 a W 9 u M S 9 w b 2 l z a y A o M i k v 0 J j Q t 9 C 8 0 L X Q v d C 1 0 L 3 Q v d G L 0 L k g 0 Y L Q u N C / L n t f N D U s N D V 9 J n F 1 b 3 Q 7 L C Z x d W 9 0 O 1 N l Y 3 R p b 2 4 x L 3 B v a X N r I C g y K S / Q m N C 3 0 L z Q t d C 9 0 L X Q v d C 9 0 Y v Q u S D R g t C 4 0 L 8 u e 1 8 0 N i w 0 N n 0 m c X V v d D s s J n F 1 b 3 Q 7 U 2 V j d G l v b j E v c G 9 p c 2 s g K D I p L 9 C Y 0 L f Q v N C 1 0 L 3 Q t d C 9 0 L 3 R i 9 C 5 I N G C 0 L j Q v y 5 7 X z Q 3 L D Q 3 f S Z x d W 9 0 O y w m c X V v d D t T Z W N 0 a W 9 u M S 9 w b 2 l z a y A o M i k v 0 J j Q t 9 C 8 0 L X Q v d C 1 0 L 3 Q v d G L 0 L k g 0 Y L Q u N C / L n t f N D g s N D h 9 J n F 1 b 3 Q 7 L C Z x d W 9 0 O 1 N l Y 3 R p b 2 4 x L 3 B v a X N r I C g y K S / Q m N C 3 0 L z Q t d C 9 0 L X Q v d C 9 0 Y v Q u S D R g t C 4 0 L 8 u e 1 8 0 O S w 0 O X 0 m c X V v d D s s J n F 1 b 3 Q 7 U 2 V j d G l v b j E v c G 9 p c 2 s g K D I p L 9 C Y 0 L f Q v N C 1 0 L 3 Q t d C 9 0 L 3 R i 9 C 5 I N G C 0 L j Q v y 5 7 X z U w L D U w f S Z x d W 9 0 O y w m c X V v d D t T Z W N 0 a W 9 u M S 9 w b 2 l z a y A o M i k v 0 J j Q t 9 C 8 0 L X Q v d C 1 0 L 3 Q v d G L 0 L k g 0 Y L Q u N C / L n t f N T E s N T F 9 J n F 1 b 3 Q 7 L C Z x d W 9 0 O 1 N l Y 3 R p b 2 4 x L 3 B v a X N r I C g y K S / Q m N C 3 0 L z Q t d C 9 0 L X Q v d C 9 0 Y v Q u S D R g t C 4 0 L 8 u e 1 8 1 M i w 1 M n 0 m c X V v d D s s J n F 1 b 3 Q 7 U 2 V j d G l v b j E v c G 9 p c 2 s g K D I p L 9 C Y 0 L f Q v N C 1 0 L 3 Q t d C 9 0 L 3 R i 9 C 5 I N G C 0 L j Q v y 5 7 X z U z L D U z f S Z x d W 9 0 O y w m c X V v d D t T Z W N 0 a W 9 u M S 9 w b 2 l z a y A o M i k v 0 J j Q t 9 C 8 0 L X Q v d C 1 0 L 3 Q v d G L 0 L k g 0 Y L Q u N C / L n t f N T Q s N T R 9 J n F 1 b 3 Q 7 L C Z x d W 9 0 O 1 N l Y 3 R p b 2 4 x L 3 B v a X N r I C g y K S / Q m N C 3 0 L z Q t d C 9 0 L X Q v d C 9 0 Y v Q u S D R g t C 4 0 L 8 u e 9 C f 0 Y D Q v t G B 0 Y L R i 9 C 1 L D U 1 f S Z x d W 9 0 O y w m c X V v d D t T Z W N 0 a W 9 u M S 9 w b 2 l z a y A o M i k v 0 J j Q t 9 C 8 0 L X Q v d C 1 0 L 3 Q v d G L 0 L k g 0 Y L Q u N C / L n v R h 9 C 4 0 Y H Q u 9 C w O i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3 B v a X N r I C g y K S / Q m N C 3 0 L z Q t d C 9 0 L X Q v d C 9 0 Y v Q u S D R g t C 4 0 L 8 u e y w w f S Z x d W 9 0 O y w m c X V v d D t T Z W N 0 a W 9 u M S 9 w b 2 l z a y A o M i k v 0 J j Q t 9 C 8 0 L X Q v d C 1 0 L 3 Q v d G L 0 L k g 0 Y L Q u N C / L n t f M S w x f S Z x d W 9 0 O y w m c X V v d D t T Z W N 0 a W 9 u M S 9 w b 2 l z a y A o M i k v 0 J j Q t 9 C 8 0 L X Q v d C 1 0 L 3 Q v d G L 0 L k g 0 Y L Q u N C / L n t f M i w y f S Z x d W 9 0 O y w m c X V v d D t T Z W N 0 a W 9 u M S 9 w b 2 l z a y A o M i k v 0 J j Q t 9 C 8 0 L X Q v d C 1 0 L 3 Q v d G L 0 L k g 0 Y L Q u N C / L n t f M y w z f S Z x d W 9 0 O y w m c X V v d D t T Z W N 0 a W 9 u M S 9 w b 2 l z a y A o M i k v 0 J j Q t 9 C 8 0 L X Q v d C 1 0 L 3 Q v d G L 0 L k g 0 Y L Q u N C / L n t f N C w 0 f S Z x d W 9 0 O y w m c X V v d D t T Z W N 0 a W 9 u M S 9 w b 2 l z a y A o M i k v 0 J j Q t 9 C 8 0 L X Q v d C 1 0 L 3 Q v d G L 0 L k g 0 Y L Q u N C / L n t f N S w 1 f S Z x d W 9 0 O y w m c X V v d D t T Z W N 0 a W 9 u M S 9 w b 2 l z a y A o M i k v 0 J j Q t 9 C 8 0 L X Q v d C 1 0 L 3 Q v d G L 0 L k g 0 Y L Q u N C / L n t f N i w 2 f S Z x d W 9 0 O y w m c X V v d D t T Z W N 0 a W 9 u M S 9 w b 2 l z a y A o M i k v 0 J j Q t 9 C 8 0 L X Q v d C 1 0 L 3 Q v d G L 0 L k g 0 Y L Q u N C / L n t f N y w 3 f S Z x d W 9 0 O y w m c X V v d D t T Z W N 0 a W 9 u M S 9 w b 2 l z a y A o M i k v 0 J j Q t 9 C 8 0 L X Q v d C 1 0 L 3 Q v d G L 0 L k g 0 Y L Q u N C / L n t f O C w 4 f S Z x d W 9 0 O y w m c X V v d D t T Z W N 0 a W 9 u M S 9 w b 2 l z a y A o M i k v 0 J j Q t 9 C 8 0 L X Q v d C 1 0 L 3 Q v d G L 0 L k g 0 Y L Q u N C / L n t f O S w 5 f S Z x d W 9 0 O y w m c X V v d D t T Z W N 0 a W 9 u M S 9 w b 2 l z a y A o M i k v 0 J j Q t 9 C 8 0 L X Q v d C 1 0 L 3 Q v d G L 0 L k g 0 Y L Q u N C / L n t f M T A s M T B 9 J n F 1 b 3 Q 7 L C Z x d W 9 0 O 1 N l Y 3 R p b 2 4 x L 3 B v a X N r I C g y K S / Q m N C 3 0 L z Q t d C 9 0 L X Q v d C 9 0 Y v Q u S D R g t C 4 0 L 8 u e 1 8 x M S w x M X 0 m c X V v d D s s J n F 1 b 3 Q 7 U 2 V j d G l v b j E v c G 9 p c 2 s g K D I p L 9 C Y 0 L f Q v N C 1 0 L 3 Q t d C 9 0 L 3 R i 9 C 5 I N G C 0 L j Q v y 5 7 X z E y L D E y f S Z x d W 9 0 O y w m c X V v d D t T Z W N 0 a W 9 u M S 9 w b 2 l z a y A o M i k v 0 J j Q t 9 C 8 0 L X Q v d C 1 0 L 3 Q v d G L 0 L k g 0 Y L Q u N C / L n t f M T M s M T N 9 J n F 1 b 3 Q 7 L C Z x d W 9 0 O 1 N l Y 3 R p b 2 4 x L 3 B v a X N r I C g y K S / Q m N C 3 0 L z Q t d C 9 0 L X Q v d C 9 0 Y v Q u S D R g t C 4 0 L 8 u e 1 8 x N C w x N H 0 m c X V v d D s s J n F 1 b 3 Q 7 U 2 V j d G l v b j E v c G 9 p c 2 s g K D I p L 9 C Y 0 L f Q v N C 1 0 L 3 Q t d C 9 0 L 3 R i 9 C 5 I N G C 0 L j Q v y 5 7 X z E 1 L D E 1 f S Z x d W 9 0 O y w m c X V v d D t T Z W N 0 a W 9 u M S 9 w b 2 l z a y A o M i k v 0 J j Q t 9 C 8 0 L X Q v d C 1 0 L 3 Q v d G L 0 L k g 0 Y L Q u N C / L n t f M T Y s M T Z 9 J n F 1 b 3 Q 7 L C Z x d W 9 0 O 1 N l Y 3 R p b 2 4 x L 3 B v a X N r I C g y K S / Q m N C 3 0 L z Q t d C 9 0 L X Q v d C 9 0 Y v Q u S D R g t C 4 0 L 8 u e 1 8 x N y w x N 3 0 m c X V v d D s s J n F 1 b 3 Q 7 U 2 V j d G l v b j E v c G 9 p c 2 s g K D I p L 9 C Y 0 L f Q v N C 1 0 L 3 Q t d C 9 0 L 3 R i 9 C 5 I N G C 0 L j Q v y 5 7 X z E 4 L D E 4 f S Z x d W 9 0 O y w m c X V v d D t T Z W N 0 a W 9 u M S 9 w b 2 l z a y A o M i k v 0 J j Q t 9 C 8 0 L X Q v d C 1 0 L 3 Q v d G L 0 L k g 0 Y L Q u N C / L n t f M T k s M T l 9 J n F 1 b 3 Q 7 L C Z x d W 9 0 O 1 N l Y 3 R p b 2 4 x L 3 B v a X N r I C g y K S / Q m N C 3 0 L z Q t d C 9 0 L X Q v d C 9 0 Y v Q u S D R g t C 4 0 L 8 u e 1 8 y M C w y M H 0 m c X V v d D s s J n F 1 b 3 Q 7 U 2 V j d G l v b j E v c G 9 p c 2 s g K D I p L 9 C Y 0 L f Q v N C 1 0 L 3 Q t d C 9 0 L 3 R i 9 C 5 I N G C 0 L j Q v y 5 7 X z I x L D I x f S Z x d W 9 0 O y w m c X V v d D t T Z W N 0 a W 9 u M S 9 w b 2 l z a y A o M i k v 0 J j Q t 9 C 8 0 L X Q v d C 1 0 L 3 Q v d G L 0 L k g 0 Y L Q u N C / L n t f M j I s M j J 9 J n F 1 b 3 Q 7 L C Z x d W 9 0 O 1 N l Y 3 R p b 2 4 x L 3 B v a X N r I C g y K S / Q m N C 3 0 L z Q t d C 9 0 L X Q v d C 9 0 Y v Q u S D R g t C 4 0 L 8 u e 1 8 y M y w y M 3 0 m c X V v d D s s J n F 1 b 3 Q 7 U 2 V j d G l v b j E v c G 9 p c 2 s g K D I p L 9 C Y 0 L f Q v N C 1 0 L 3 Q t d C 9 0 L 3 R i 9 C 5 I N G C 0 L j Q v y 5 7 X z I 0 L D I 0 f S Z x d W 9 0 O y w m c X V v d D t T Z W N 0 a W 9 u M S 9 w b 2 l z a y A o M i k v 0 J j Q t 9 C 8 0 L X Q v d C 1 0 L 3 Q v d G L 0 L k g 0 Y L Q u N C / L n t f M j U s M j V 9 J n F 1 b 3 Q 7 L C Z x d W 9 0 O 1 N l Y 3 R p b 2 4 x L 3 B v a X N r I C g y K S / Q m N C 3 0 L z Q t d C 9 0 L X Q v d C 9 0 Y v Q u S D R g t C 4 0 L 8 u e 1 8 y N i w y N n 0 m c X V v d D s s J n F 1 b 3 Q 7 U 2 V j d G l v b j E v c G 9 p c 2 s g K D I p L 9 C Y 0 L f Q v N C 1 0 L 3 Q t d C 9 0 L 3 R i 9 C 5 I N G C 0 L j Q v y 5 7 X z I 3 L D I 3 f S Z x d W 9 0 O y w m c X V v d D t T Z W N 0 a W 9 u M S 9 w b 2 l z a y A o M i k v 0 J j Q t 9 C 8 0 L X Q v d C 1 0 L 3 Q v d G L 0 L k g 0 Y L Q u N C / L n t f M j g s M j h 9 J n F 1 b 3 Q 7 L C Z x d W 9 0 O 1 N l Y 3 R p b 2 4 x L 3 B v a X N r I C g y K S / Q m N C 3 0 L z Q t d C 9 0 L X Q v d C 9 0 Y v Q u S D R g t C 4 0 L 8 u e 1 8 y O S w y O X 0 m c X V v d D s s J n F 1 b 3 Q 7 U 2 V j d G l v b j E v c G 9 p c 2 s g K D I p L 9 C Y 0 L f Q v N C 1 0 L 3 Q t d C 9 0 L 3 R i 9 C 5 I N G C 0 L j Q v y 5 7 X z M w L D M w f S Z x d W 9 0 O y w m c X V v d D t T Z W N 0 a W 9 u M S 9 w b 2 l z a y A o M i k v 0 J j Q t 9 C 8 0 L X Q v d C 1 0 L 3 Q v d G L 0 L k g 0 Y L Q u N C / L n t f M z E s M z F 9 J n F 1 b 3 Q 7 L C Z x d W 9 0 O 1 N l Y 3 R p b 2 4 x L 3 B v a X N r I C g y K S / Q m N C 3 0 L z Q t d C 9 0 L X Q v d C 9 0 Y v Q u S D R g t C 4 0 L 8 u e 1 8 z M i w z M n 0 m c X V v d D s s J n F 1 b 3 Q 7 U 2 V j d G l v b j E v c G 9 p c 2 s g K D I p L 9 C Y 0 L f Q v N C 1 0 L 3 Q t d C 9 0 L 3 R i 9 C 5 I N G C 0 L j Q v y 5 7 X z M z L D M z f S Z x d W 9 0 O y w m c X V v d D t T Z W N 0 a W 9 u M S 9 w b 2 l z a y A o M i k v 0 J j Q t 9 C 8 0 L X Q v d C 1 0 L 3 Q v d G L 0 L k g 0 Y L Q u N C / L n t f M z Q s M z R 9 J n F 1 b 3 Q 7 L C Z x d W 9 0 O 1 N l Y 3 R p b 2 4 x L 3 B v a X N r I C g y K S / Q m N C 3 0 L z Q t d C 9 0 L X Q v d C 9 0 Y v Q u S D R g t C 4 0 L 8 u e 1 8 z N S w z N X 0 m c X V v d D s s J n F 1 b 3 Q 7 U 2 V j d G l v b j E v c G 9 p c 2 s g K D I p L 9 C Y 0 L f Q v N C 1 0 L 3 Q t d C 9 0 L 3 R i 9 C 5 I N G C 0 L j Q v y 5 7 X z M 2 L D M 2 f S Z x d W 9 0 O y w m c X V v d D t T Z W N 0 a W 9 u M S 9 w b 2 l z a y A o M i k v 0 J j Q t 9 C 8 0 L X Q v d C 1 0 L 3 Q v d G L 0 L k g 0 Y L Q u N C / L n t f M z c s M z d 9 J n F 1 b 3 Q 7 L C Z x d W 9 0 O 1 N l Y 3 R p b 2 4 x L 3 B v a X N r I C g y K S / Q m N C 3 0 L z Q t d C 9 0 L X Q v d C 9 0 Y v Q u S D R g t C 4 0 L 8 u e 1 8 z O C w z O H 0 m c X V v d D s s J n F 1 b 3 Q 7 U 2 V j d G l v b j E v c G 9 p c 2 s g K D I p L 9 C Y 0 L f Q v N C 1 0 L 3 Q t d C 9 0 L 3 R i 9 C 5 I N G C 0 L j Q v y 5 7 X z M 5 L D M 5 f S Z x d W 9 0 O y w m c X V v d D t T Z W N 0 a W 9 u M S 9 w b 2 l z a y A o M i k v 0 J j Q t 9 C 8 0 L X Q v d C 1 0 L 3 Q v d G L 0 L k g 0 Y L Q u N C / L n t f N D A s N D B 9 J n F 1 b 3 Q 7 L C Z x d W 9 0 O 1 N l Y 3 R p b 2 4 x L 3 B v a X N r I C g y K S / Q m N C 3 0 L z Q t d C 9 0 L X Q v d C 9 0 Y v Q u S D R g t C 4 0 L 8 u e 1 8 0 M S w 0 M X 0 m c X V v d D s s J n F 1 b 3 Q 7 U 2 V j d G l v b j E v c G 9 p c 2 s g K D I p L 9 C Y 0 L f Q v N C 1 0 L 3 Q t d C 9 0 L 3 R i 9 C 5 I N G C 0 L j Q v y 5 7 X z Q y L D Q y f S Z x d W 9 0 O y w m c X V v d D t T Z W N 0 a W 9 u M S 9 w b 2 l z a y A o M i k v 0 J j Q t 9 C 8 0 L X Q v d C 1 0 L 3 Q v d G L 0 L k g 0 Y L Q u N C / L n t f N D M s N D N 9 J n F 1 b 3 Q 7 L C Z x d W 9 0 O 1 N l Y 3 R p b 2 4 x L 3 B v a X N r I C g y K S / Q m N C 3 0 L z Q t d C 9 0 L X Q v d C 9 0 Y v Q u S D R g t C 4 0 L 8 u e 1 8 0 N C w 0 N H 0 m c X V v d D s s J n F 1 b 3 Q 7 U 2 V j d G l v b j E v c G 9 p c 2 s g K D I p L 9 C Y 0 L f Q v N C 1 0 L 3 Q t d C 9 0 L 3 R i 9 C 5 I N G C 0 L j Q v y 5 7 X z Q 1 L D Q 1 f S Z x d W 9 0 O y w m c X V v d D t T Z W N 0 a W 9 u M S 9 w b 2 l z a y A o M i k v 0 J j Q t 9 C 8 0 L X Q v d C 1 0 L 3 Q v d G L 0 L k g 0 Y L Q u N C / L n t f N D Y s N D Z 9 J n F 1 b 3 Q 7 L C Z x d W 9 0 O 1 N l Y 3 R p b 2 4 x L 3 B v a X N r I C g y K S / Q m N C 3 0 L z Q t d C 9 0 L X Q v d C 9 0 Y v Q u S D R g t C 4 0 L 8 u e 1 8 0 N y w 0 N 3 0 m c X V v d D s s J n F 1 b 3 Q 7 U 2 V j d G l v b j E v c G 9 p c 2 s g K D I p L 9 C Y 0 L f Q v N C 1 0 L 3 Q t d C 9 0 L 3 R i 9 C 5 I N G C 0 L j Q v y 5 7 X z Q 4 L D Q 4 f S Z x d W 9 0 O y w m c X V v d D t T Z W N 0 a W 9 u M S 9 w b 2 l z a y A o M i k v 0 J j Q t 9 C 8 0 L X Q v d C 1 0 L 3 Q v d G L 0 L k g 0 Y L Q u N C / L n t f N D k s N D l 9 J n F 1 b 3 Q 7 L C Z x d W 9 0 O 1 N l Y 3 R p b 2 4 x L 3 B v a X N r I C g y K S / Q m N C 3 0 L z Q t d C 9 0 L X Q v d C 9 0 Y v Q u S D R g t C 4 0 L 8 u e 1 8 1 M C w 1 M H 0 m c X V v d D s s J n F 1 b 3 Q 7 U 2 V j d G l v b j E v c G 9 p c 2 s g K D I p L 9 C Y 0 L f Q v N C 1 0 L 3 Q t d C 9 0 L 3 R i 9 C 5 I N G C 0 L j Q v y 5 7 X z U x L D U x f S Z x d W 9 0 O y w m c X V v d D t T Z W N 0 a W 9 u M S 9 w b 2 l z a y A o M i k v 0 J j Q t 9 C 8 0 L X Q v d C 1 0 L 3 Q v d G L 0 L k g 0 Y L Q u N C / L n t f N T I s N T J 9 J n F 1 b 3 Q 7 L C Z x d W 9 0 O 1 N l Y 3 R p b 2 4 x L 3 B v a X N r I C g y K S / Q m N C 3 0 L z Q t d C 9 0 L X Q v d C 9 0 Y v Q u S D R g t C 4 0 L 8 u e 1 8 1 M y w 1 M 3 0 m c X V v d D s s J n F 1 b 3 Q 7 U 2 V j d G l v b j E v c G 9 p c 2 s g K D I p L 9 C Y 0 L f Q v N C 1 0 L 3 Q t d C 9 0 L 3 R i 9 C 5 I N G C 0 L j Q v y 5 7 X z U 0 L D U 0 f S Z x d W 9 0 O y w m c X V v d D t T Z W N 0 a W 9 u M S 9 w b 2 l z a y A o M i k v 0 J j Q t 9 C 8 0 L X Q v d C 1 0 L 3 Q v d G L 0 L k g 0 Y L Q u N C / L n v Q n 9 G A 0 L 7 R g d G C 0 Y v Q t S w 1 N X 0 m c X V v d D s s J n F 1 b 3 Q 7 U 2 V j d G l v b j E v c G 9 p c 2 s g K D I p L 9 C Y 0 L f Q v N C 1 0 L 3 Q t d C 9 0 L 3 R i 9 C 5 I N G C 0 L j Q v y 5 7 0 Y f Q u N G B 0 L v Q s D o s N T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3 B v a X N r X 1 8 y I i A v P j w v U 3 R h Y m x l R W 5 0 c m l l c z 4 8 L 0 l 0 Z W 0 + P E l 0 Z W 0 + P E l 0 Z W 1 M b 2 N h d G l v b j 4 8 S X R l b V R 5 c G U + R m 9 y b X V s Y T w v S X R l b V R 5 c G U + P E l 0 Z W 1 Q Y X R o P l N l Y 3 R p b 2 4 x L 1 B S T 1 N U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4 V D E 0 O j M y O j U x L j E 0 N D Y 5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L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c 1 M G E 0 N z U t M G J h Y S 0 0 Y 2 F l L T k 5 Y j M t N T N m M D I 5 N W Z k M j c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T V C / Q o N C w 0 L f Q t N C 1 0 L v Q u N G C 0 Y w g 0 Y H R g t C + 0 L v Q s d C 1 0 Y Y g 0 L / Q v i D Q v 9 C 1 0 Y D Q t d G F 0 L 7 Q t N C w 0 L w g 0 Y H Q u N C 8 0 L L Q v t C 7 0 L 7 Q s i 5 7 Q 2 9 s d W 1 u M S 4 y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S T 1 N U L 9 C g 0 L D Q t 9 C 0 0 L X Q u 9 C 4 0 Y L R j C D R g d G C 0 L 7 Q u 9 C x 0 L X R h i D Q v 9 C + I N C / 0 L X R g N C 1 0 Y X Q v t C 0 0 L D Q v C D R g d C 4 0 L z Q s t C + 0 L v Q v t C y L n t D b 2 x 1 b W 4 x L j I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U F J P U 1 Q i I C 8 + P C 9 T d G F i b G V F b n R y a W V z P j w v S X R l b T 4 8 S X R l b T 4 8 S X R l b U x v Y 2 F 0 a W 9 u P j x J d G V t V H l w Z T 5 G b 3 J t d W x h P C 9 J d G V t V H l w Z T 4 8 S X R l b V B h d G g + U 2 V j d G l v b j E v U F J P U 1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E V u d H J 5 I F R 5 c G U 9 I k Z p b G x D b 3 V u d C I g V m F s d W U 9 I m w x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h U M T Q 6 M z I 6 N T E u M T U x N j E 5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1 N U I C g y K S / Q m N G B 0 Y L Q v t G H 0 L 3 Q u N C 6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S T 1 N U I C g y K S / Q m N G B 0 Y L Q v t G H 0 L 3 Q u N C 6 L n t D b 2 x 1 b W 4 x L D B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3 B v a X N r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F Q x N D o 1 N D o y M y 4 w N j Q 2 O D Q 0 W i I g L z 4 8 R W 5 0 c n k g V H l w Z T 0 i R m l s b E N v b H V t b l R 5 c G V z I i B W Y W x 1 Z T 0 i c 0 J n W U d C Z 0 1 E Q X d N R E F 3 T U R B d 0 1 H Q m d Z R 0 J n W U d C Z 1 k 9 I i A v P j x F b n R y e S B U e X B l P S J G a W x s Q 2 9 s d W 1 u T m F t Z X M i I F Z h b H V l P S J z W y Z x d W 9 0 O 1 8 y J n F 1 b 3 Q 7 L C Z x d W 9 0 O 1 8 0 J n F 1 b 3 Q 7 L C Z x d W 9 0 O 1 8 2 J n F 1 b 3 Q 7 L C Z x d W 9 0 O 1 8 4 J n F 1 b 3 Q 7 L C Z x d W 9 0 O 1 8 x M C Z x d W 9 0 O y w m c X V v d D t f M T I m c X V v d D s s J n F 1 b 3 Q 7 X z E 0 J n F 1 b 3 Q 7 L C Z x d W 9 0 O 1 8 x N i Z x d W 9 0 O y w m c X V v d D t f M T g m c X V v d D s s J n F 1 b 3 Q 7 X z I w J n F 1 b 3 Q 7 L C Z x d W 9 0 O 1 8 y M i Z x d W 9 0 O y w m c X V v d D t f M j Q m c X V v d D s s J n F 1 b 3 Q 7 X z I 2 J n F 1 b 3 Q 7 L C Z x d W 9 0 O 1 8 y O C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0 J / R g N C + 0 Y H R g t G L 0 L U m c X V v d D s s J n F 1 b 3 Q 7 0 Y f Q u N G B 0 L v Q s D o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l z a y A o M y k v 0 K P Q t N C w 0 L v Q t d C 9 0 L 3 R i 9 C 1 I N C 9 0 L j Q t t C 9 0 L j Q t S D R g d G C 0 Y D Q v t C 6 0 L g u e 1 8 y L D B 9 J n F 1 b 3 Q 7 L C Z x d W 9 0 O 1 N l Y 3 R p b 2 4 x L 3 B v a X N r I C g z K S / Q o 9 C 0 0 L D Q u 9 C 1 0 L 3 Q v d G L 0 L U g 0 L 3 Q u N C 2 0 L 3 Q u N C 1 I N G B 0 Y L R g N C + 0 L r Q u C 5 7 X z Q s M X 0 m c X V v d D s s J n F 1 b 3 Q 7 U 2 V j d G l v b j E v c G 9 p c 2 s g K D M p L 9 C j 0 L T Q s N C 7 0 L X Q v d C 9 0 Y v Q t S D Q v d C 4 0 L b Q v d C 4 0 L U g 0 Y H R g t G A 0 L 7 Q u t C 4 L n t f N i w y f S Z x d W 9 0 O y w m c X V v d D t T Z W N 0 a W 9 u M S 9 w b 2 l z a y A o M y k v 0 K P Q t N C w 0 L v Q t d C 9 0 L 3 R i 9 C 1 I N C 9 0 L j Q t t C 9 0 L j Q t S D R g d G C 0 Y D Q v t C 6 0 L g u e 1 8 4 L D N 9 J n F 1 b 3 Q 7 L C Z x d W 9 0 O 1 N l Y 3 R p b 2 4 x L 3 B v a X N r I C g z K S / Q o 9 C 0 0 L D Q u 9 C 1 0 L 3 Q v d G L 0 L U g 0 L 3 Q u N C 2 0 L 3 Q u N C 1 I N G B 0 Y L R g N C + 0 L r Q u C 5 7 X z E w L D R 9 J n F 1 b 3 Q 7 L C Z x d W 9 0 O 1 N l Y 3 R p b 2 4 x L 3 B v a X N r I C g z K S / Q o 9 C 0 0 L D Q u 9 C 1 0 L 3 Q v d G L 0 L U g 0 L 3 Q u N C 2 0 L 3 Q u N C 1 I N G B 0 Y L R g N C + 0 L r Q u C 5 7 X z E y L D Z 9 J n F 1 b 3 Q 7 L C Z x d W 9 0 O 1 N l Y 3 R p b 2 4 x L 3 B v a X N r I C g z K S / Q o 9 C 0 0 L D Q u 9 C 1 0 L 3 Q v d G L 0 L U g 0 L 3 Q u N C 2 0 L 3 Q u N C 1 I N G B 0 Y L R g N C + 0 L r Q u C 5 7 X z E 0 L D h 9 J n F 1 b 3 Q 7 L C Z x d W 9 0 O 1 N l Y 3 R p b 2 4 x L 3 B v a X N r I C g z K S / Q o 9 C 0 0 L D Q u 9 C 1 0 L 3 Q v d G L 0 L U g 0 L 3 Q u N C 2 0 L 3 Q u N C 1 I N G B 0 Y L R g N C + 0 L r Q u C 5 7 X z E 2 L D E w f S Z x d W 9 0 O y w m c X V v d D t T Z W N 0 a W 9 u M S 9 w b 2 l z a y A o M y k v 0 K P Q t N C w 0 L v Q t d C 9 0 L 3 R i 9 C 1 I N C 9 0 L j Q t t C 9 0 L j Q t S D R g d G C 0 Y D Q v t C 6 0 L g u e 1 8 x O C w x M n 0 m c X V v d D s s J n F 1 b 3 Q 7 U 2 V j d G l v b j E v c G 9 p c 2 s g K D M p L 9 C j 0 L T Q s N C 7 0 L X Q v d C 9 0 Y v Q t S D Q v d C 4 0 L b Q v d C 4 0 L U g 0 Y H R g t G A 0 L 7 Q u t C 4 L n t f M j A s M T R 9 J n F 1 b 3 Q 7 L C Z x d W 9 0 O 1 N l Y 3 R p b 2 4 x L 3 B v a X N r I C g z K S / Q o 9 C 0 0 L D Q u 9 C 1 0 L 3 Q v d G L 0 L U g 0 L 3 Q u N C 2 0 L 3 Q u N C 1 I N G B 0 Y L R g N C + 0 L r Q u C 5 7 X z I y L D E 2 f S Z x d W 9 0 O y w m c X V v d D t T Z W N 0 a W 9 u M S 9 w b 2 l z a y A o M y k v 0 K P Q t N C w 0 L v Q t d C 9 0 L 3 R i 9 C 1 I N C 9 0 L j Q t t C 9 0 L j Q t S D R g d G C 0 Y D Q v t C 6 0 L g u e 1 8 y N C w x O H 0 m c X V v d D s s J n F 1 b 3 Q 7 U 2 V j d G l v b j E v c G 9 p c 2 s g K D M p L 9 C j 0 L T Q s N C 7 0 L X Q v d C 9 0 Y v Q t S D Q v d C 4 0 L b Q v d C 4 0 L U g 0 Y H R g t G A 0 L 7 Q u t C 4 L n t f M j Y s M j B 9 J n F 1 b 3 Q 7 L C Z x d W 9 0 O 1 N l Y 3 R p b 2 4 x L 3 B v a X N r I C g z K S / Q o 9 C 0 0 L D Q u 9 C 1 0 L 3 Q v d G L 0 L U g 0 L 3 Q u N C 2 0 L 3 Q u N C 1 I N G B 0 Y L R g N C + 0 L r Q u C 5 7 X z I 4 L D I y f S Z x d W 9 0 O y w m c X V v d D t T Z W N 0 a W 9 u M S 9 w b 2 l z a y A o M y k v 0 K P Q t N C w 0 L v Q t d C 9 0 L 3 R i 9 C 1 I N C 9 0 L j Q t t C 9 0 L j Q t S D R g d G C 0 Y D Q v t C 6 0 L g u e 1 8 0 O C w 0 M n 0 m c X V v d D s s J n F 1 b 3 Q 7 U 2 V j d G l v b j E v c G 9 p c 2 s g K D M p L 9 C j 0 L T Q s N C 7 0 L X Q v d C 9 0 Y v Q t S D Q v d C 4 0 L b Q v d C 4 0 L U g 0 Y H R g t G A 0 L 7 Q u t C 4 L n t f N D k s N D N 9 J n F 1 b 3 Q 7 L C Z x d W 9 0 O 1 N l Y 3 R p b 2 4 x L 3 B v a X N r I C g z K S / Q o 9 C 0 0 L D Q u 9 C 1 0 L 3 Q v d G L 0 L U g 0 L 3 Q u N C 2 0 L 3 Q u N C 1 I N G B 0 Y L R g N C + 0 L r Q u C 5 7 X z U w L D Q 0 f S Z x d W 9 0 O y w m c X V v d D t T Z W N 0 a W 9 u M S 9 w b 2 l z a y A o M y k v 0 K P Q t N C w 0 L v Q t d C 9 0 L 3 R i 9 C 1 I N C 9 0 L j Q t t C 9 0 L j Q t S D R g d G C 0 Y D Q v t C 6 0 L g u e 1 8 1 M S w 0 N X 0 m c X V v d D s s J n F 1 b 3 Q 7 U 2 V j d G l v b j E v c G 9 p c 2 s g K D M p L 9 C j 0 L T Q s N C 7 0 L X Q v d C 9 0 Y v Q t S D Q v d C 4 0 L b Q v d C 4 0 L U g 0 Y H R g t G A 0 L 7 Q u t C 4 L n t f N T I s N D Z 9 J n F 1 b 3 Q 7 L C Z x d W 9 0 O 1 N l Y 3 R p b 2 4 x L 3 B v a X N r I C g z K S / Q o 9 C 0 0 L D Q u 9 C 1 0 L 3 Q v d G L 0 L U g 0 L 3 Q u N C 2 0 L 3 Q u N C 1 I N G B 0 Y L R g N C + 0 L r Q u C 5 7 X z U z L D Q 3 f S Z x d W 9 0 O y w m c X V v d D t T Z W N 0 a W 9 u M S 9 w b 2 l z a y A o M y k v 0 K P Q t N C w 0 L v Q t d C 9 0 L 3 R i 9 C 1 I N C 9 0 L j Q t t C 9 0 L j Q t S D R g d G C 0 Y D Q v t C 6 0 L g u e 1 8 1 N C w 0 O H 0 m c X V v d D s s J n F 1 b 3 Q 7 U 2 V j d G l v b j E v c G 9 p c 2 s g K D M p L 9 C j 0 L T Q s N C 7 0 L X Q v d C 9 0 Y v Q t S D Q v d C 4 0 L b Q v d C 4 0 L U g 0 Y H R g t G A 0 L 7 Q u t C 4 L n v Q n 9 G A 0 L 7 R g d G C 0 Y v Q t S w 0 O X 0 m c X V v d D s s J n F 1 b 3 Q 7 U 2 V j d G l v b j E v c G 9 p c 2 s g K D M p L 9 C j 0 L T Q s N C 7 0 L X Q v d C 9 0 Y v Q t S D Q v d C 4 0 L b Q v d C 4 0 L U g 0 Y H R g t G A 0 L 7 Q u t C 4 L n v R h 9 C 4 0 Y H Q u 9 C w O i w 1 M H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v a X N r I C g z K S / Q o 9 C 0 0 L D Q u 9 C 1 0 L 3 Q v d G L 0 L U g 0 L 3 Q u N C 2 0 L 3 Q u N C 1 I N G B 0 Y L R g N C + 0 L r Q u C 5 7 X z I s M H 0 m c X V v d D s s J n F 1 b 3 Q 7 U 2 V j d G l v b j E v c G 9 p c 2 s g K D M p L 9 C j 0 L T Q s N C 7 0 L X Q v d C 9 0 Y v Q t S D Q v d C 4 0 L b Q v d C 4 0 L U g 0 Y H R g t G A 0 L 7 Q u t C 4 L n t f N C w x f S Z x d W 9 0 O y w m c X V v d D t T Z W N 0 a W 9 u M S 9 w b 2 l z a y A o M y k v 0 K P Q t N C w 0 L v Q t d C 9 0 L 3 R i 9 C 1 I N C 9 0 L j Q t t C 9 0 L j Q t S D R g d G C 0 Y D Q v t C 6 0 L g u e 1 8 2 L D J 9 J n F 1 b 3 Q 7 L C Z x d W 9 0 O 1 N l Y 3 R p b 2 4 x L 3 B v a X N r I C g z K S / Q o 9 C 0 0 L D Q u 9 C 1 0 L 3 Q v d G L 0 L U g 0 L 3 Q u N C 2 0 L 3 Q u N C 1 I N G B 0 Y L R g N C + 0 L r Q u C 5 7 X z g s M 3 0 m c X V v d D s s J n F 1 b 3 Q 7 U 2 V j d G l v b j E v c G 9 p c 2 s g K D M p L 9 C j 0 L T Q s N C 7 0 L X Q v d C 9 0 Y v Q t S D Q v d C 4 0 L b Q v d C 4 0 L U g 0 Y H R g t G A 0 L 7 Q u t C 4 L n t f M T A s N H 0 m c X V v d D s s J n F 1 b 3 Q 7 U 2 V j d G l v b j E v c G 9 p c 2 s g K D M p L 9 C j 0 L T Q s N C 7 0 L X Q v d C 9 0 Y v Q t S D Q v d C 4 0 L b Q v d C 4 0 L U g 0 Y H R g t G A 0 L 7 Q u t C 4 L n t f M T I s N n 0 m c X V v d D s s J n F 1 b 3 Q 7 U 2 V j d G l v b j E v c G 9 p c 2 s g K D M p L 9 C j 0 L T Q s N C 7 0 L X Q v d C 9 0 Y v Q t S D Q v d C 4 0 L b Q v d C 4 0 L U g 0 Y H R g t G A 0 L 7 Q u t C 4 L n t f M T Q s O H 0 m c X V v d D s s J n F 1 b 3 Q 7 U 2 V j d G l v b j E v c G 9 p c 2 s g K D M p L 9 C j 0 L T Q s N C 7 0 L X Q v d C 9 0 Y v Q t S D Q v d C 4 0 L b Q v d C 4 0 L U g 0 Y H R g t G A 0 L 7 Q u t C 4 L n t f M T Y s M T B 9 J n F 1 b 3 Q 7 L C Z x d W 9 0 O 1 N l Y 3 R p b 2 4 x L 3 B v a X N r I C g z K S / Q o 9 C 0 0 L D Q u 9 C 1 0 L 3 Q v d G L 0 L U g 0 L 3 Q u N C 2 0 L 3 Q u N C 1 I N G B 0 Y L R g N C + 0 L r Q u C 5 7 X z E 4 L D E y f S Z x d W 9 0 O y w m c X V v d D t T Z W N 0 a W 9 u M S 9 w b 2 l z a y A o M y k v 0 K P Q t N C w 0 L v Q t d C 9 0 L 3 R i 9 C 1 I N C 9 0 L j Q t t C 9 0 L j Q t S D R g d G C 0 Y D Q v t C 6 0 L g u e 1 8 y M C w x N H 0 m c X V v d D s s J n F 1 b 3 Q 7 U 2 V j d G l v b j E v c G 9 p c 2 s g K D M p L 9 C j 0 L T Q s N C 7 0 L X Q v d C 9 0 Y v Q t S D Q v d C 4 0 L b Q v d C 4 0 L U g 0 Y H R g t G A 0 L 7 Q u t C 4 L n t f M j I s M T Z 9 J n F 1 b 3 Q 7 L C Z x d W 9 0 O 1 N l Y 3 R p b 2 4 x L 3 B v a X N r I C g z K S / Q o 9 C 0 0 L D Q u 9 C 1 0 L 3 Q v d G L 0 L U g 0 L 3 Q u N C 2 0 L 3 Q u N C 1 I N G B 0 Y L R g N C + 0 L r Q u C 5 7 X z I 0 L D E 4 f S Z x d W 9 0 O y w m c X V v d D t T Z W N 0 a W 9 u M S 9 w b 2 l z a y A o M y k v 0 K P Q t N C w 0 L v Q t d C 9 0 L 3 R i 9 C 1 I N C 9 0 L j Q t t C 9 0 L j Q t S D R g d G C 0 Y D Q v t C 6 0 L g u e 1 8 y N i w y M H 0 m c X V v d D s s J n F 1 b 3 Q 7 U 2 V j d G l v b j E v c G 9 p c 2 s g K D M p L 9 C j 0 L T Q s N C 7 0 L X Q v d C 9 0 Y v Q t S D Q v d C 4 0 L b Q v d C 4 0 L U g 0 Y H R g t G A 0 L 7 Q u t C 4 L n t f M j g s M j J 9 J n F 1 b 3 Q 7 L C Z x d W 9 0 O 1 N l Y 3 R p b 2 4 x L 3 B v a X N r I C g z K S / Q o 9 C 0 0 L D Q u 9 C 1 0 L 3 Q v d G L 0 L U g 0 L 3 Q u N C 2 0 L 3 Q u N C 1 I N G B 0 Y L R g N C + 0 L r Q u C 5 7 X z Q 4 L D Q y f S Z x d W 9 0 O y w m c X V v d D t T Z W N 0 a W 9 u M S 9 w b 2 l z a y A o M y k v 0 K P Q t N C w 0 L v Q t d C 9 0 L 3 R i 9 C 1 I N C 9 0 L j Q t t C 9 0 L j Q t S D R g d G C 0 Y D Q v t C 6 0 L g u e 1 8 0 O S w 0 M 3 0 m c X V v d D s s J n F 1 b 3 Q 7 U 2 V j d G l v b j E v c G 9 p c 2 s g K D M p L 9 C j 0 L T Q s N C 7 0 L X Q v d C 9 0 Y v Q t S D Q v d C 4 0 L b Q v d C 4 0 L U g 0 Y H R g t G A 0 L 7 Q u t C 4 L n t f N T A s N D R 9 J n F 1 b 3 Q 7 L C Z x d W 9 0 O 1 N l Y 3 R p b 2 4 x L 3 B v a X N r I C g z K S / Q o 9 C 0 0 L D Q u 9 C 1 0 L 3 Q v d G L 0 L U g 0 L 3 Q u N C 2 0 L 3 Q u N C 1 I N G B 0 Y L R g N C + 0 L r Q u C 5 7 X z U x L D Q 1 f S Z x d W 9 0 O y w m c X V v d D t T Z W N 0 a W 9 u M S 9 w b 2 l z a y A o M y k v 0 K P Q t N C w 0 L v Q t d C 9 0 L 3 R i 9 C 1 I N C 9 0 L j Q t t C 9 0 L j Q t S D R g d G C 0 Y D Q v t C 6 0 L g u e 1 8 1 M i w 0 N n 0 m c X V v d D s s J n F 1 b 3 Q 7 U 2 V j d G l v b j E v c G 9 p c 2 s g K D M p L 9 C j 0 L T Q s N C 7 0 L X Q v d C 9 0 Y v Q t S D Q v d C 4 0 L b Q v d C 4 0 L U g 0 Y H R g t G A 0 L 7 Q u t C 4 L n t f N T M s N D d 9 J n F 1 b 3 Q 7 L C Z x d W 9 0 O 1 N l Y 3 R p b 2 4 x L 3 B v a X N r I C g z K S / Q o 9 C 0 0 L D Q u 9 C 1 0 L 3 Q v d G L 0 L U g 0 L 3 Q u N C 2 0 L 3 Q u N C 1 I N G B 0 Y L R g N C + 0 L r Q u C 5 7 X z U 0 L D Q 4 f S Z x d W 9 0 O y w m c X V v d D t T Z W N 0 a W 9 u M S 9 w b 2 l z a y A o M y k v 0 K P Q t N C w 0 L v Q t d C 9 0 L 3 R i 9 C 1 I N C 9 0 L j Q t t C 9 0 L j Q t S D R g d G C 0 Y D Q v t C 6 0 L g u e 9 C f 0 Y D Q v t G B 0 Y L R i 9 C 1 L D Q 5 f S Z x d W 9 0 O y w m c X V v d D t T Z W N 0 a W 9 u M S 9 w b 2 l z a y A o M y k v 0 K P Q t N C w 0 L v Q t d C 9 0 L 3 R i 9 C 1 I N C 9 0 L j Q t t C 9 0 L j Q t S D R g d G C 0 Y D Q v t C 6 0 L g u e 9 G H 0 L j R g d C 7 0 L A 6 L D U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w b 2 l z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T V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T V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T V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A l Q k Y l R D A l Q j U l R D E l O D A l R D A l Q j U l R D E l O D U l R D A l Q k U l R D A l Q j Q l R D A l Q j A l R D A l Q k M l M j A l R D E l O D E l R D A l Q j g l R D A l Q k M l R D A l Q j I l R D A l Q k U l R D A l Q k I l R D A l Q k U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T V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T V C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z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z K S 8 l R D A l Q T M l R D A l Q j Q l R D A l Q j A l R D A l Q k I l R D A l Q j U l R D A l Q k Q l R D A l Q k Q l R D E l O E I l R D A l Q j U l M j A l R D A l Q k Q l R D A l Q j g l R D A l Q j Y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z K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a y U y M C g z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a X N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c G 9 p c 2 t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V Q w N z o w O T o 0 M i 4 1 O D U 1 M D Y 3 W i I g L z 4 8 R W 5 0 c n k g V H l w Z T 0 i R m l s b E N v b H V t b l R 5 c G V z I i B W Y W x 1 Z T 0 i c 0 J n W U d C Z 0 1 E Q X d N R 0 F 3 T U R B d 0 1 E Q X d N R E J n W U d C Z 1 l H Q m d Z R 0 J n W U d C Z 1 l H Q m d Z R 0 J n W T 0 i I C 8 + P E V u d H J 5 I F R 5 c G U 9 I k Z p b G x D b 2 x 1 b W 5 O Y W 1 l c y I g V m F s d W U 9 I n N b J n F 1 b 3 Q 7 X z I m c X V v d D s s J n F 1 b 3 Q 7 X z Q m c X V v d D s s J n F 1 b 3 Q 7 X z Y m c X V v d D s s J n F 1 b 3 Q 7 X z g m c X V v d D s s J n F 1 b 3 Q 7 X z E w J n F 1 b 3 Q 7 L C Z x d W 9 0 O 1 8 x M i Z x d W 9 0 O y w m c X V v d D t f M T Q m c X V v d D s s J n F 1 b 3 Q 7 X z E 2 J n F 1 b 3 Q 7 L C Z x d W 9 0 O 1 8 x O C Z x d W 9 0 O y w m c X V v d D t f M j A m c X V v d D s s J n F 1 b 3 Q 7 X z I y J n F 1 b 3 Q 7 L C Z x d W 9 0 O 1 8 y N C Z x d W 9 0 O y w m c X V v d D t f M j Y m c X V v d D s s J n F 1 b 3 Q 7 X z I 4 J n F 1 b 3 Q 7 L C Z x d W 9 0 O 1 8 z M C Z x d W 9 0 O y w m c X V v d D t f M z I m c X V v d D s s J n F 1 b 3 Q 7 X z M 0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v Q n 9 G A 0 L 7 R g d G C 0 Y v Q t S Z x d W 9 0 O y w m c X V v d D v R h 9 C 4 0 Y H Q u 9 C w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l z a y A o N C k v 0 K P Q t N C w 0 L v Q t d C 9 0 L 3 R i 9 C 1 I N C 9 0 L j Q t t C 9 0 L j Q t S D R g d G C 0 Y D Q v t C 6 0 L g u e 1 8 y L D B 9 J n F 1 b 3 Q 7 L C Z x d W 9 0 O 1 N l Y 3 R p b 2 4 x L 3 B v a X N r I C g 0 K S / Q o 9 C 0 0 L D Q u 9 C 1 0 L 3 Q v d G L 0 L U g 0 L 3 Q u N C 2 0 L 3 Q u N C 1 I N G B 0 Y L R g N C + 0 L r Q u C 5 7 X z Q s M X 0 m c X V v d D s s J n F 1 b 3 Q 7 U 2 V j d G l v b j E v c G 9 p c 2 s g K D Q p L 9 C j 0 L T Q s N C 7 0 L X Q v d C 9 0 Y v Q t S D Q v d C 4 0 L b Q v d C 4 0 L U g 0 Y H R g t G A 0 L 7 Q u t C 4 L n t f N i w y f S Z x d W 9 0 O y w m c X V v d D t T Z W N 0 a W 9 u M S 9 w b 2 l z a y A o N C k v 0 K P Q t N C w 0 L v Q t d C 9 0 L 3 R i 9 C 1 I N C 9 0 L j Q t t C 9 0 L j Q t S D R g d G C 0 Y D Q v t C 6 0 L g u e 1 8 4 L D N 9 J n F 1 b 3 Q 7 L C Z x d W 9 0 O 1 N l Y 3 R p b 2 4 x L 3 B v a X N r I C g 0 K S / Q o 9 C 0 0 L D Q u 9 C 1 0 L 3 Q v d G L 0 L U g 0 L 3 Q u N C 2 0 L 3 Q u N C 1 I N G B 0 Y L R g N C + 0 L r Q u C 5 7 X z E w L D R 9 J n F 1 b 3 Q 7 L C Z x d W 9 0 O 1 N l Y 3 R p b 2 4 x L 3 B v a X N r I C g 0 K S / Q o 9 C 0 0 L D Q u 9 C 1 0 L 3 Q v d G L 0 L U g 0 L 3 Q u N C 2 0 L 3 Q u N C 1 I N G B 0 Y L R g N C + 0 L r Q u C 5 7 X z E y L D V 9 J n F 1 b 3 Q 7 L C Z x d W 9 0 O 1 N l Y 3 R p b 2 4 x L 3 B v a X N r I C g 0 K S / Q o 9 C 0 0 L D Q u 9 C 1 0 L 3 Q v d G L 0 L U g 0 L 3 Q u N C 2 0 L 3 Q u N C 1 I N G B 0 Y L R g N C + 0 L r Q u C 5 7 X z E 0 L D Z 9 J n F 1 b 3 Q 7 L C Z x d W 9 0 O 1 N l Y 3 R p b 2 4 x L 3 B v a X N r I C g 0 K S / Q o 9 C 0 0 L D Q u 9 C 1 0 L 3 Q v d G L 0 L U g 0 L 3 Q u N C 2 0 L 3 Q u N C 1 I N G B 0 Y L R g N C + 0 L r Q u C 5 7 X z E 2 L D d 9 J n F 1 b 3 Q 7 L C Z x d W 9 0 O 1 N l Y 3 R p b 2 4 x L 3 B v a X N r I C g 0 K S / Q o 9 C 0 0 L D Q u 9 C 1 0 L 3 Q v d G L 0 L U g 0 L 3 Q u N C 2 0 L 3 Q u N C 1 I N G B 0 Y L R g N C + 0 L r Q u C 5 7 X z E 4 L D h 9 J n F 1 b 3 Q 7 L C Z x d W 9 0 O 1 N l Y 3 R p b 2 4 x L 3 B v a X N r I C g 0 K S / Q o 9 C 0 0 L D Q u 9 C 1 0 L 3 Q v d G L 0 L U g 0 L 3 Q u N C 2 0 L 3 Q u N C 1 I N G B 0 Y L R g N C + 0 L r Q u C 5 7 X z I w L D l 9 J n F 1 b 3 Q 7 L C Z x d W 9 0 O 1 N l Y 3 R p b 2 4 x L 3 B v a X N r I C g 0 K S / Q o 9 C 0 0 L D Q u 9 C 1 0 L 3 Q v d G L 0 L U g 0 L 3 Q u N C 2 0 L 3 Q u N C 1 I N G B 0 Y L R g N C + 0 L r Q u C 5 7 X z I y L D E w f S Z x d W 9 0 O y w m c X V v d D t T Z W N 0 a W 9 u M S 9 w b 2 l z a y A o N C k v 0 K P Q t N C w 0 L v Q t d C 9 0 L 3 R i 9 C 1 I N C 9 0 L j Q t t C 9 0 L j Q t S D R g d G C 0 Y D Q v t C 6 0 L g u e 1 8 y N C w x M X 0 m c X V v d D s s J n F 1 b 3 Q 7 U 2 V j d G l v b j E v c G 9 p c 2 s g K D Q p L 9 C j 0 L T Q s N C 7 0 L X Q v d C 9 0 Y v Q t S D Q v d C 4 0 L b Q v d C 4 0 L U g 0 Y H R g t G A 0 L 7 Q u t C 4 L n t f M j Y s M T J 9 J n F 1 b 3 Q 7 L C Z x d W 9 0 O 1 N l Y 3 R p b 2 4 x L 3 B v a X N r I C g 0 K S / Q o 9 C 0 0 L D Q u 9 C 1 0 L 3 Q v d G L 0 L U g 0 L 3 Q u N C 2 0 L 3 Q u N C 1 I N G B 0 Y L R g N C + 0 L r Q u C 5 7 X z I 4 L D E z f S Z x d W 9 0 O y w m c X V v d D t T Z W N 0 a W 9 u M S 9 w b 2 l z a y A o N C k v 0 K P Q t N C w 0 L v Q t d C 9 0 L 3 R i 9 C 1 I N C 9 0 L j Q t t C 9 0 L j Q t S D R g d G C 0 Y D Q v t C 6 0 L g u e 1 8 z M C w x N H 0 m c X V v d D s s J n F 1 b 3 Q 7 U 2 V j d G l v b j E v c G 9 p c 2 s g K D Q p L 9 C j 0 L T Q s N C 7 0 L X Q v d C 9 0 Y v Q t S D Q v d C 4 0 L b Q v d C 4 0 L U g 0 Y H R g t G A 0 L 7 Q u t C 4 L n t f M z I s M T V 9 J n F 1 b 3 Q 7 L C Z x d W 9 0 O 1 N l Y 3 R p b 2 4 x L 3 B v a X N r I C g 0 K S / Q o 9 C 0 0 L D Q u 9 C 1 0 L 3 Q v d G L 0 L U g 0 L 3 Q u N C 2 0 L 3 Q u N C 1 I N G B 0 Y L R g N C + 0 L r Q u C 5 7 X z M 0 L D E 2 f S Z x d W 9 0 O y w m c X V v d D t T Z W N 0 a W 9 u M S 9 w b 2 l z a y A o N C k v 0 K P Q t N C w 0 L v Q t d C 9 0 L 3 R i 9 C 1 I N C 9 0 L j Q t t C 9 0 L j Q t S D R g d G C 0 Y D Q v t C 6 0 L g u e 1 8 z N i w x N 3 0 m c X V v d D s s J n F 1 b 3 Q 7 U 2 V j d G l v b j E v c G 9 p c 2 s g K D Q p L 9 C j 0 L T Q s N C 7 0 L X Q v d C 9 0 Y v Q t S D Q v d C 4 0 L b Q v d C 4 0 L U g 0 Y H R g t G A 0 L 7 Q u t C 4 L n t f M z c s M T h 9 J n F 1 b 3 Q 7 L C Z x d W 9 0 O 1 N l Y 3 R p b 2 4 x L 3 B v a X N r I C g 0 K S / Q o 9 C 0 0 L D Q u 9 C 1 0 L 3 Q v d G L 0 L U g 0 L 3 Q u N C 2 0 L 3 Q u N C 1 I N G B 0 Y L R g N C + 0 L r Q u C 5 7 X z M 4 L D E 5 f S Z x d W 9 0 O y w m c X V v d D t T Z W N 0 a W 9 u M S 9 w b 2 l z a y A o N C k v 0 K P Q t N C w 0 L v Q t d C 9 0 L 3 R i 9 C 1 I N C 9 0 L j Q t t C 9 0 L j Q t S D R g d G C 0 Y D Q v t C 6 0 L g u e 1 8 z O S w y M H 0 m c X V v d D s s J n F 1 b 3 Q 7 U 2 V j d G l v b j E v c G 9 p c 2 s g K D Q p L 9 C j 0 L T Q s N C 7 0 L X Q v d C 9 0 Y v Q t S D Q v d C 4 0 L b Q v d C 4 0 L U g 0 Y H R g t G A 0 L 7 Q u t C 4 L n t f N D A s M j F 9 J n F 1 b 3 Q 7 L C Z x d W 9 0 O 1 N l Y 3 R p b 2 4 x L 3 B v a X N r I C g 0 K S / Q o 9 C 0 0 L D Q u 9 C 1 0 L 3 Q v d G L 0 L U g 0 L 3 Q u N C 2 0 L 3 Q u N C 1 I N G B 0 Y L R g N C + 0 L r Q u C 5 7 X z Q x L D I y f S Z x d W 9 0 O y w m c X V v d D t T Z W N 0 a W 9 u M S 9 w b 2 l z a y A o N C k v 0 K P Q t N C w 0 L v Q t d C 9 0 L 3 R i 9 C 1 I N C 9 0 L j Q t t C 9 0 L j Q t S D R g d G C 0 Y D Q v t C 6 0 L g u e 1 8 0 M i w y M 3 0 m c X V v d D s s J n F 1 b 3 Q 7 U 2 V j d G l v b j E v c G 9 p c 2 s g K D Q p L 9 C j 0 L T Q s N C 7 0 L X Q v d C 9 0 Y v Q t S D Q v d C 4 0 L b Q v d C 4 0 L U g 0 Y H R g t G A 0 L 7 Q u t C 4 L n t f N D M s M j R 9 J n F 1 b 3 Q 7 L C Z x d W 9 0 O 1 N l Y 3 R p b 2 4 x L 3 B v a X N r I C g 0 K S / Q o 9 C 0 0 L D Q u 9 C 1 0 L 3 Q v d G L 0 L U g 0 L 3 Q u N C 2 0 L 3 Q u N C 1 I N G B 0 Y L R g N C + 0 L r Q u C 5 7 X z Q 0 L D I 1 f S Z x d W 9 0 O y w m c X V v d D t T Z W N 0 a W 9 u M S 9 w b 2 l z a y A o N C k v 0 K P Q t N C w 0 L v Q t d C 9 0 L 3 R i 9 C 1 I N C 9 0 L j Q t t C 9 0 L j Q t S D R g d G C 0 Y D Q v t C 6 0 L g u e 1 8 0 N S w y N n 0 m c X V v d D s s J n F 1 b 3 Q 7 U 2 V j d G l v b j E v c G 9 p c 2 s g K D Q p L 9 C j 0 L T Q s N C 7 0 L X Q v d C 9 0 Y v Q t S D Q v d C 4 0 L b Q v d C 4 0 L U g 0 Y H R g t G A 0 L 7 Q u t C 4 L n t f N D Y s M j d 9 J n F 1 b 3 Q 7 L C Z x d W 9 0 O 1 N l Y 3 R p b 2 4 x L 3 B v a X N r I C g 0 K S / Q o 9 C 0 0 L D Q u 9 C 1 0 L 3 Q v d G L 0 L U g 0 L 3 Q u N C 2 0 L 3 Q u N C 1 I N G B 0 Y L R g N C + 0 L r Q u C 5 7 X z Q 3 L D I 4 f S Z x d W 9 0 O y w m c X V v d D t T Z W N 0 a W 9 u M S 9 w b 2 l z a y A o N C k v 0 K P Q t N C w 0 L v Q t d C 9 0 L 3 R i 9 C 1 I N C 9 0 L j Q t t C 9 0 L j Q t S D R g d G C 0 Y D Q v t C 6 0 L g u e 1 8 0 O C w y O X 0 m c X V v d D s s J n F 1 b 3 Q 7 U 2 V j d G l v b j E v c G 9 p c 2 s g K D Q p L 9 C j 0 L T Q s N C 7 0 L X Q v d C 9 0 Y v Q t S D Q v d C 4 0 L b Q v d C 4 0 L U g 0 Y H R g t G A 0 L 7 Q u t C 4 L n t f N D k s M z B 9 J n F 1 b 3 Q 7 L C Z x d W 9 0 O 1 N l Y 3 R p b 2 4 x L 3 B v a X N r I C g 0 K S / Q o 9 C 0 0 L D Q u 9 C 1 0 L 3 Q v d G L 0 L U g 0 L 3 Q u N C 2 0 L 3 Q u N C 1 I N G B 0 Y L R g N C + 0 L r Q u C 5 7 X z U w L D M x f S Z x d W 9 0 O y w m c X V v d D t T Z W N 0 a W 9 u M S 9 w b 2 l z a y A o N C k v 0 K P Q t N C w 0 L v Q t d C 9 0 L 3 R i 9 C 1 I N C 9 0 L j Q t t C 9 0 L j Q t S D R g d G C 0 Y D Q v t C 6 0 L g u e 1 8 1 M S w z M n 0 m c X V v d D s s J n F 1 b 3 Q 7 U 2 V j d G l v b j E v c G 9 p c 2 s g K D Q p L 9 C j 0 L T Q s N C 7 0 L X Q v d C 9 0 Y v Q t S D Q v d C 4 0 L b Q v d C 4 0 L U g 0 Y H R g t G A 0 L 7 Q u t C 4 L n t f N T I s M z N 9 J n F 1 b 3 Q 7 L C Z x d W 9 0 O 1 N l Y 3 R p b 2 4 x L 3 B v a X N r I C g 0 K S / Q o 9 C 0 0 L D Q u 9 C 1 0 L 3 Q v d G L 0 L U g 0 L 3 Q u N C 2 0 L 3 Q u N C 1 I N G B 0 Y L R g N C + 0 L r Q u C 5 7 X z U z L D M 0 f S Z x d W 9 0 O y w m c X V v d D t T Z W N 0 a W 9 u M S 9 w b 2 l z a y A o N C k v 0 K P Q t N C w 0 L v Q t d C 9 0 L 3 R i 9 C 1 I N C 9 0 L j Q t t C 9 0 L j Q t S D R g d G C 0 Y D Q v t C 6 0 L g u e 1 8 1 N C w z N X 0 m c X V v d D s s J n F 1 b 3 Q 7 U 2 V j d G l v b j E v c G 9 p c 2 s g K D Q p L 9 C j 0 L T Q s N C 7 0 L X Q v d C 9 0 Y v Q t S D Q v d C 4 0 L b Q v d C 4 0 L U g 0 Y H R g t G A 0 L 7 Q u t C 4 L n v Q n 9 G A 0 L 7 R g d G C 0 Y v Q t S w z N n 0 m c X V v d D s s J n F 1 b 3 Q 7 U 2 V j d G l v b j E v c G 9 p c 2 s g K D Q p L 9 C j 0 L T Q s N C 7 0 L X Q v d C 9 0 Y v Q t S D Q v d C 4 0 L b Q v d C 4 0 L U g 0 Y H R g t G A 0 L 7 Q u t C 4 L n v R h 9 C 4 0 Y H Q u 9 C w O i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3 B v a X N r I C g 0 K S / Q o 9 C 0 0 L D Q u 9 C 1 0 L 3 Q v d G L 0 L U g 0 L 3 Q u N C 2 0 L 3 Q u N C 1 I N G B 0 Y L R g N C + 0 L r Q u C 5 7 X z I s M H 0 m c X V v d D s s J n F 1 b 3 Q 7 U 2 V j d G l v b j E v c G 9 p c 2 s g K D Q p L 9 C j 0 L T Q s N C 7 0 L X Q v d C 9 0 Y v Q t S D Q v d C 4 0 L b Q v d C 4 0 L U g 0 Y H R g t G A 0 L 7 Q u t C 4 L n t f N C w x f S Z x d W 9 0 O y w m c X V v d D t T Z W N 0 a W 9 u M S 9 w b 2 l z a y A o N C k v 0 K P Q t N C w 0 L v Q t d C 9 0 L 3 R i 9 C 1 I N C 9 0 L j Q t t C 9 0 L j Q t S D R g d G C 0 Y D Q v t C 6 0 L g u e 1 8 2 L D J 9 J n F 1 b 3 Q 7 L C Z x d W 9 0 O 1 N l Y 3 R p b 2 4 x L 3 B v a X N r I C g 0 K S / Q o 9 C 0 0 L D Q u 9 C 1 0 L 3 Q v d G L 0 L U g 0 L 3 Q u N C 2 0 L 3 Q u N C 1 I N G B 0 Y L R g N C + 0 L r Q u C 5 7 X z g s M 3 0 m c X V v d D s s J n F 1 b 3 Q 7 U 2 V j d G l v b j E v c G 9 p c 2 s g K D Q p L 9 C j 0 L T Q s N C 7 0 L X Q v d C 9 0 Y v Q t S D Q v d C 4 0 L b Q v d C 4 0 L U g 0 Y H R g t G A 0 L 7 Q u t C 4 L n t f M T A s N H 0 m c X V v d D s s J n F 1 b 3 Q 7 U 2 V j d G l v b j E v c G 9 p c 2 s g K D Q p L 9 C j 0 L T Q s N C 7 0 L X Q v d C 9 0 Y v Q t S D Q v d C 4 0 L b Q v d C 4 0 L U g 0 Y H R g t G A 0 L 7 Q u t C 4 L n t f M T I s N X 0 m c X V v d D s s J n F 1 b 3 Q 7 U 2 V j d G l v b j E v c G 9 p c 2 s g K D Q p L 9 C j 0 L T Q s N C 7 0 L X Q v d C 9 0 Y v Q t S D Q v d C 4 0 L b Q v d C 4 0 L U g 0 Y H R g t G A 0 L 7 Q u t C 4 L n t f M T Q s N n 0 m c X V v d D s s J n F 1 b 3 Q 7 U 2 V j d G l v b j E v c G 9 p c 2 s g K D Q p L 9 C j 0 L T Q s N C 7 0 L X Q v d C 9 0 Y v Q t S D Q v d C 4 0 L b Q v d C 4 0 L U g 0 Y H R g t G A 0 L 7 Q u t C 4 L n t f M T Y s N 3 0 m c X V v d D s s J n F 1 b 3 Q 7 U 2 V j d G l v b j E v c G 9 p c 2 s g K D Q p L 9 C j 0 L T Q s N C 7 0 L X Q v d C 9 0 Y v Q t S D Q v d C 4 0 L b Q v d C 4 0 L U g 0 Y H R g t G A 0 L 7 Q u t C 4 L n t f M T g s O H 0 m c X V v d D s s J n F 1 b 3 Q 7 U 2 V j d G l v b j E v c G 9 p c 2 s g K D Q p L 9 C j 0 L T Q s N C 7 0 L X Q v d C 9 0 Y v Q t S D Q v d C 4 0 L b Q v d C 4 0 L U g 0 Y H R g t G A 0 L 7 Q u t C 4 L n t f M j A s O X 0 m c X V v d D s s J n F 1 b 3 Q 7 U 2 V j d G l v b j E v c G 9 p c 2 s g K D Q p L 9 C j 0 L T Q s N C 7 0 L X Q v d C 9 0 Y v Q t S D Q v d C 4 0 L b Q v d C 4 0 L U g 0 Y H R g t G A 0 L 7 Q u t C 4 L n t f M j I s M T B 9 J n F 1 b 3 Q 7 L C Z x d W 9 0 O 1 N l Y 3 R p b 2 4 x L 3 B v a X N r I C g 0 K S / Q o 9 C 0 0 L D Q u 9 C 1 0 L 3 Q v d G L 0 L U g 0 L 3 Q u N C 2 0 L 3 Q u N C 1 I N G B 0 Y L R g N C + 0 L r Q u C 5 7 X z I 0 L D E x f S Z x d W 9 0 O y w m c X V v d D t T Z W N 0 a W 9 u M S 9 w b 2 l z a y A o N C k v 0 K P Q t N C w 0 L v Q t d C 9 0 L 3 R i 9 C 1 I N C 9 0 L j Q t t C 9 0 L j Q t S D R g d G C 0 Y D Q v t C 6 0 L g u e 1 8 y N i w x M n 0 m c X V v d D s s J n F 1 b 3 Q 7 U 2 V j d G l v b j E v c G 9 p c 2 s g K D Q p L 9 C j 0 L T Q s N C 7 0 L X Q v d C 9 0 Y v Q t S D Q v d C 4 0 L b Q v d C 4 0 L U g 0 Y H R g t G A 0 L 7 Q u t C 4 L n t f M j g s M T N 9 J n F 1 b 3 Q 7 L C Z x d W 9 0 O 1 N l Y 3 R p b 2 4 x L 3 B v a X N r I C g 0 K S / Q o 9 C 0 0 L D Q u 9 C 1 0 L 3 Q v d G L 0 L U g 0 L 3 Q u N C 2 0 L 3 Q u N C 1 I N G B 0 Y L R g N C + 0 L r Q u C 5 7 X z M w L D E 0 f S Z x d W 9 0 O y w m c X V v d D t T Z W N 0 a W 9 u M S 9 w b 2 l z a y A o N C k v 0 K P Q t N C w 0 L v Q t d C 9 0 L 3 R i 9 C 1 I N C 9 0 L j Q t t C 9 0 L j Q t S D R g d G C 0 Y D Q v t C 6 0 L g u e 1 8 z M i w x N X 0 m c X V v d D s s J n F 1 b 3 Q 7 U 2 V j d G l v b j E v c G 9 p c 2 s g K D Q p L 9 C j 0 L T Q s N C 7 0 L X Q v d C 9 0 Y v Q t S D Q v d C 4 0 L b Q v d C 4 0 L U g 0 Y H R g t G A 0 L 7 Q u t C 4 L n t f M z Q s M T Z 9 J n F 1 b 3 Q 7 L C Z x d W 9 0 O 1 N l Y 3 R p b 2 4 x L 3 B v a X N r I C g 0 K S / Q o 9 C 0 0 L D Q u 9 C 1 0 L 3 Q v d G L 0 L U g 0 L 3 Q u N C 2 0 L 3 Q u N C 1 I N G B 0 Y L R g N C + 0 L r Q u C 5 7 X z M 2 L D E 3 f S Z x d W 9 0 O y w m c X V v d D t T Z W N 0 a W 9 u M S 9 w b 2 l z a y A o N C k v 0 K P Q t N C w 0 L v Q t d C 9 0 L 3 R i 9 C 1 I N C 9 0 L j Q t t C 9 0 L j Q t S D R g d G C 0 Y D Q v t C 6 0 L g u e 1 8 z N y w x O H 0 m c X V v d D s s J n F 1 b 3 Q 7 U 2 V j d G l v b j E v c G 9 p c 2 s g K D Q p L 9 C j 0 L T Q s N C 7 0 L X Q v d C 9 0 Y v Q t S D Q v d C 4 0 L b Q v d C 4 0 L U g 0 Y H R g t G A 0 L 7 Q u t C 4 L n t f M z g s M T l 9 J n F 1 b 3 Q 7 L C Z x d W 9 0 O 1 N l Y 3 R p b 2 4 x L 3 B v a X N r I C g 0 K S / Q o 9 C 0 0 L D Q u 9 C 1 0 L 3 Q v d G L 0 L U g 0 L 3 Q u N C 2 0 L 3 Q u N C 1 I N G B 0 Y L R g N C + 0 L r Q u C 5 7 X z M 5 L D I w f S Z x d W 9 0 O y w m c X V v d D t T Z W N 0 a W 9 u M S 9 w b 2 l z a y A o N C k v 0 K P Q t N C w 0 L v Q t d C 9 0 L 3 R i 9 C 1 I N C 9 0 L j Q t t C 9 0 L j Q t S D R g d G C 0 Y D Q v t C 6 0 L g u e 1 8 0 M C w y M X 0 m c X V v d D s s J n F 1 b 3 Q 7 U 2 V j d G l v b j E v c G 9 p c 2 s g K D Q p L 9 C j 0 L T Q s N C 7 0 L X Q v d C 9 0 Y v Q t S D Q v d C 4 0 L b Q v d C 4 0 L U g 0 Y H R g t G A 0 L 7 Q u t C 4 L n t f N D E s M j J 9 J n F 1 b 3 Q 7 L C Z x d W 9 0 O 1 N l Y 3 R p b 2 4 x L 3 B v a X N r I C g 0 K S / Q o 9 C 0 0 L D Q u 9 C 1 0 L 3 Q v d G L 0 L U g 0 L 3 Q u N C 2 0 L 3 Q u N C 1 I N G B 0 Y L R g N C + 0 L r Q u C 5 7 X z Q y L D I z f S Z x d W 9 0 O y w m c X V v d D t T Z W N 0 a W 9 u M S 9 w b 2 l z a y A o N C k v 0 K P Q t N C w 0 L v Q t d C 9 0 L 3 R i 9 C 1 I N C 9 0 L j Q t t C 9 0 L j Q t S D R g d G C 0 Y D Q v t C 6 0 L g u e 1 8 0 M y w y N H 0 m c X V v d D s s J n F 1 b 3 Q 7 U 2 V j d G l v b j E v c G 9 p c 2 s g K D Q p L 9 C j 0 L T Q s N C 7 0 L X Q v d C 9 0 Y v Q t S D Q v d C 4 0 L b Q v d C 4 0 L U g 0 Y H R g t G A 0 L 7 Q u t C 4 L n t f N D Q s M j V 9 J n F 1 b 3 Q 7 L C Z x d W 9 0 O 1 N l Y 3 R p b 2 4 x L 3 B v a X N r I C g 0 K S / Q o 9 C 0 0 L D Q u 9 C 1 0 L 3 Q v d G L 0 L U g 0 L 3 Q u N C 2 0 L 3 Q u N C 1 I N G B 0 Y L R g N C + 0 L r Q u C 5 7 X z Q 1 L D I 2 f S Z x d W 9 0 O y w m c X V v d D t T Z W N 0 a W 9 u M S 9 w b 2 l z a y A o N C k v 0 K P Q t N C w 0 L v Q t d C 9 0 L 3 R i 9 C 1 I N C 9 0 L j Q t t C 9 0 L j Q t S D R g d G C 0 Y D Q v t C 6 0 L g u e 1 8 0 N i w y N 3 0 m c X V v d D s s J n F 1 b 3 Q 7 U 2 V j d G l v b j E v c G 9 p c 2 s g K D Q p L 9 C j 0 L T Q s N C 7 0 L X Q v d C 9 0 Y v Q t S D Q v d C 4 0 L b Q v d C 4 0 L U g 0 Y H R g t G A 0 L 7 Q u t C 4 L n t f N D c s M j h 9 J n F 1 b 3 Q 7 L C Z x d W 9 0 O 1 N l Y 3 R p b 2 4 x L 3 B v a X N r I C g 0 K S / Q o 9 C 0 0 L D Q u 9 C 1 0 L 3 Q v d G L 0 L U g 0 L 3 Q u N C 2 0 L 3 Q u N C 1 I N G B 0 Y L R g N C + 0 L r Q u C 5 7 X z Q 4 L D I 5 f S Z x d W 9 0 O y w m c X V v d D t T Z W N 0 a W 9 u M S 9 w b 2 l z a y A o N C k v 0 K P Q t N C w 0 L v Q t d C 9 0 L 3 R i 9 C 1 I N C 9 0 L j Q t t C 9 0 L j Q t S D R g d G C 0 Y D Q v t C 6 0 L g u e 1 8 0 O S w z M H 0 m c X V v d D s s J n F 1 b 3 Q 7 U 2 V j d G l v b j E v c G 9 p c 2 s g K D Q p L 9 C j 0 L T Q s N C 7 0 L X Q v d C 9 0 Y v Q t S D Q v d C 4 0 L b Q v d C 4 0 L U g 0 Y H R g t G A 0 L 7 Q u t C 4 L n t f N T A s M z F 9 J n F 1 b 3 Q 7 L C Z x d W 9 0 O 1 N l Y 3 R p b 2 4 x L 3 B v a X N r I C g 0 K S / Q o 9 C 0 0 L D Q u 9 C 1 0 L 3 Q v d G L 0 L U g 0 L 3 Q u N C 2 0 L 3 Q u N C 1 I N G B 0 Y L R g N C + 0 L r Q u C 5 7 X z U x L D M y f S Z x d W 9 0 O y w m c X V v d D t T Z W N 0 a W 9 u M S 9 w b 2 l z a y A o N C k v 0 K P Q t N C w 0 L v Q t d C 9 0 L 3 R i 9 C 1 I N C 9 0 L j Q t t C 9 0 L j Q t S D R g d G C 0 Y D Q v t C 6 0 L g u e 1 8 1 M i w z M 3 0 m c X V v d D s s J n F 1 b 3 Q 7 U 2 V j d G l v b j E v c G 9 p c 2 s g K D Q p L 9 C j 0 L T Q s N C 7 0 L X Q v d C 9 0 Y v Q t S D Q v d C 4 0 L b Q v d C 4 0 L U g 0 Y H R g t G A 0 L 7 Q u t C 4 L n t f N T M s M z R 9 J n F 1 b 3 Q 7 L C Z x d W 9 0 O 1 N l Y 3 R p b 2 4 x L 3 B v a X N r I C g 0 K S / Q o 9 C 0 0 L D Q u 9 C 1 0 L 3 Q v d G L 0 L U g 0 L 3 Q u N C 2 0 L 3 Q u N C 1 I N G B 0 Y L R g N C + 0 L r Q u C 5 7 X z U 0 L D M 1 f S Z x d W 9 0 O y w m c X V v d D t T Z W N 0 a W 9 u M S 9 w b 2 l z a y A o N C k v 0 K P Q t N C w 0 L v Q t d C 9 0 L 3 R i 9 C 1 I N C 9 0 L j Q t t C 9 0 L j Q t S D R g d G C 0 Y D Q v t C 6 0 L g u e 9 C f 0 Y D Q v t G B 0 Y L R i 9 C 1 L D M 2 f S Z x d W 9 0 O y w m c X V v d D t T Z W N 0 a W 9 u M S 9 w b 2 l z a y A o N C k v 0 K P Q t N C w 0 L v Q t d C 9 0 L 3 R i 9 C 1 I N C 9 0 L j Q t t C 9 0 L j Q t S D R g d G C 0 Y D Q v t C 6 0 L g u e 9 G H 0 L j R g d C 7 0 L A 6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p c 2 s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c 2 s l M j A o N C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c 2 s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c 2 s l M j A o N C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c 2 s l M j A o N C k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c 2 s l M j A o N C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4 m z 1 D 1 C P x H r y W 3 P j X B j 0 A A A A A A A g A A A A A A E G Y A A A A B A A A g A A A A V h Y C E p y K T D 5 G C M v X G 1 S K t j h 8 s 6 W N F p 5 P b t 4 v S c s B d b E A A A A A D o A A A A A C A A A g A A A A R 8 Z h 7 o b R f N u g j l q a e b 9 T B O a V M I C g Q J t G 0 c w f 0 U I I k p p Q A A A A 7 e i P k e w 1 7 8 D L P X o q 5 c N 2 G k 1 / Q / g d 7 r E V I r I N G X G V W X o T Y z g + N f f j Y e 1 j K X W j Y k 5 G l p a B V a S E U H M J / T G d K L / v u u z I w 8 D N F L / E 2 w F S u I z s q O Z A A A A A s P U Y 3 7 2 r z T e z b G Q z i t K p K G h N V l W m x x / + I + P a l 9 Q t h S C r w k j y M p P a Z X X M D W Z a A X l l Q f s Q Q J 4 Y 2 i L a Z 1 j D J r U E W Q = = < / D a t a M a s h u p > 
</file>

<file path=customXml/itemProps1.xml><?xml version="1.0" encoding="utf-8"?>
<ds:datastoreItem xmlns:ds="http://schemas.openxmlformats.org/officeDocument/2006/customXml" ds:itemID="{DE37CCBA-4DB4-475C-8794-253E1C3484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poisk</vt:lpstr>
      <vt:lpstr>poisk (2)</vt:lpstr>
      <vt:lpstr>PROST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H4RD</dc:creator>
  <cp:lastModifiedBy>srgru srgru</cp:lastModifiedBy>
  <dcterms:created xsi:type="dcterms:W3CDTF">2025-09-28T13:52:21Z</dcterms:created>
  <dcterms:modified xsi:type="dcterms:W3CDTF">2025-09-29T09:20:08Z</dcterms:modified>
</cp:coreProperties>
</file>