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harts/chart1.xml" ContentType="application/vnd.openxmlformats-officedocument.drawingml.chart+xml"/>
  <Override PartName="/xl/charts/colors1.xml" ContentType="application/vnd.ms-office.chartcolorstyle+xml"/>
  <Override PartName="/xl/charts/style1.xml" ContentType="application/vnd.ms-office.chartstyle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4750" windowHeight="12080"/>
  </bookViews>
  <sheets>
    <sheet name="new_sheet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<sst xmlns="http://schemas.openxmlformats.org/spreadsheetml/2006/main" count="2274" uniqueCount="36">
  <si>
    <t>Cd平</t>
  </si>
  <si>
    <t>Cm平</t>
  </si>
  <si>
    <t>E平</t>
  </si>
  <si>
    <t>KC</t>
  </si>
  <si>
    <t>beta</t>
  </si>
  <si>
    <t>bi1</t>
  </si>
  <si>
    <t>bi2</t>
  </si>
  <si>
    <t>L</t>
  </si>
  <si>
    <t>n</t>
  </si>
  <si>
    <t>m</t>
  </si>
  <si>
    <t>R</t>
  </si>
  <si>
    <t>flow.eps</t>
  </si>
  <si>
    <t>sanjiaosanyuanzhu</t>
  </si>
  <si>
    <t>E错误*4PI/KC</t>
  </si>
  <si>
    <t>7.0</t>
  </si>
  <si>
    <t>350</t>
  </si>
  <si>
    <t>0.25</t>
  </si>
  <si>
    <t>32</t>
  </si>
  <si>
    <t>40L</t>
  </si>
  <si>
    <t>8.0L</t>
  </si>
  <si>
    <t>2.0</t>
  </si>
  <si>
    <t/>
  </si>
  <si>
    <t>0.5</t>
  </si>
  <si>
    <t>0.75</t>
  </si>
  <si>
    <t>1.0</t>
  </si>
  <si>
    <t>1.25</t>
  </si>
  <si>
    <t>1.5</t>
  </si>
  <si>
    <t>1.75</t>
  </si>
  <si>
    <t>2.25</t>
  </si>
  <si>
    <t>2.5</t>
  </si>
  <si>
    <t>2.75</t>
  </si>
  <si>
    <t>3.0</t>
  </si>
  <si>
    <t>3.25</t>
  </si>
  <si>
    <t>3.5</t>
  </si>
  <si>
    <t>3.75</t>
  </si>
  <si>
    <t>4.0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</si>
</sst>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1">
    <font>
      <sz val="11"/>
      <color theme="1"/>
      <name val="宋体"/>
      <charset val="134"/>
      <scheme val="minor"/>
    </font>
    <font>
      <b/>
      <sz val="1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0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tyles" Target="styles.xml"/><Relationship Id="rId3" Type="http://schemas.openxmlformats.org/officeDocument/2006/relationships/sharedStrings" Target="sharedString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1400" b="1" i="0" u="none" strike="noStrike" kern="1200" baseline="0">
              <a:solidFill>
                <a:schemeClr val="tx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</a:p>
      </c:txPr>
    </c:title>
    <c:autoTitleDeleted val="0"/>
    <c:plotArea>
      <c:layout/>
      <c:scatterChart>
        <c:scatterStyle val="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delete val="1"/>
          </c:dLbls>
          <c:yVal>
            <c:numRef>
              <c:f>new_sheet!$A$2:$A$17</c:f>
              <c:numCache>
                <c:formatCode>General</c:formatCode>
                <c:ptCount val="16"/>
                <c:pt idx="0">
                  <c:v>3.75459634</c:v>
                </c:pt>
                <c:pt idx="1">
                  <c:v>4.04107892</c:v>
                </c:pt>
                <c:pt idx="2">
                  <c:v>4.1497907</c:v>
                </c:pt>
                <c:pt idx="3">
                  <c:v>3.291615</c:v>
                </c:pt>
                <c:pt idx="4">
                  <c:v>3.4490472</c:v>
                </c:pt>
                <c:pt idx="5">
                  <c:v>3.1132646</c:v>
                </c:pt>
                <c:pt idx="6">
                  <c:v>3.19194446</c:v>
                </c:pt>
                <c:pt idx="7">
                  <c:v>3.1509677</c:v>
                </c:pt>
                <c:pt idx="8">
                  <c:v>2.92356148</c:v>
                </c:pt>
                <c:pt idx="9">
                  <c:v>2.81990346</c:v>
                </c:pt>
                <c:pt idx="10">
                  <c:v>2.74189632</c:v>
                </c:pt>
                <c:pt idx="11">
                  <c:v>2.79507226</c:v>
                </c:pt>
                <c:pt idx="12">
                  <c:v>2.72032994</c:v>
                </c:pt>
                <c:pt idx="13">
                  <c:v>2.62179292</c:v>
                </c:pt>
                <c:pt idx="14">
                  <c:v>2.64846948</c:v>
                </c:pt>
                <c:pt idx="15">
                  <c:v>2.7277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5587166"/>
        <c:axId val="349520034"/>
      </c:scatterChart>
      <c:valAx>
        <c:axId val="64558716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349520034"/>
        <c:crosses val="autoZero"/>
        <c:crossBetween val="midCat"/>
      </c:valAx>
      <c:valAx>
        <c:axId val="34952003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02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0" vertOverflow="ellipsis" vert="horz" wrap="square" anchor="ctr" anchorCtr="1"/>
          <a:lstStyle/>
          <a:p>
            <a:pPr>
              <a:defRPr lang="zh-CN"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</a:p>
        </c:txPr>
        <c:crossAx val="645587166"/>
        <c:crosses val="autoZero"/>
        <c:crossBetween val="midCat"/>
      </c:valAx>
      <c:spPr>
        <a:noFill/>
        <a:ln w="9525" cap="flat" cmpd="sng" algn="ctr">
          <a:solidFill>
            <a:schemeClr val="tx1">
              <a:lumMod val="15000"/>
              <a:lumOff val="85000"/>
            </a:schemeClr>
          </a:solidFill>
          <a:round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0" vertOverflow="ellipsis" vert="horz" wrap="square" anchor="ctr" anchorCtr="1"/>
        <a:lstStyle/>
        <a:p>
          <a:pPr>
            <a:defRPr lang="zh-CN"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zh-CN"/>
      </a:pPr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1017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10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10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19050" cap="rnd">
        <a:noFill/>
        <a:round/>
      </a:ln>
      <a:effectLst/>
    </cs:spPr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dk1"/>
    </cs:fontRef>
    <cs:spPr>
      <a:ln w="9525">
        <a:solidFill>
          <a:schemeClr val="phClr"/>
        </a:solidFill>
      </a:ln>
      <a:effectLst/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02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75000"/>
        <a:lumOff val="25000"/>
      </a:schemeClr>
    </cs:fontRef>
    <cs:defRPr sz="1400" b="1" kern="120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>
    <xdr:from>
      <xdr:col>8</xdr:col>
      <xdr:colOff>292100</xdr:colOff>
      <xdr:row>12</xdr:row>
      <xdr:rowOff>101600</xdr:rowOff>
    </xdr:from>
    <xdr:to>
      <xdr:col>16</xdr:col>
      <xdr:colOff>88900</xdr:colOff>
      <xdr:row>28</xdr:row>
      <xdr:rowOff>0</xdr:rowOff>
    </xdr:to>
    <xdr:graphicFrame>
      <xdr:nvGraphicFramePr>
        <xdr:cNvPr id="2" name="图表 1"/>
        <xdr:cNvGraphicFramePr/>
      </xdr:nvGraphicFramePr>
      <xdr:xfrm>
        <a:off x="5321300" y="2235200"/>
        <a:ext cx="5092700" cy="274320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Q227"/>
  <sheetViews>
    <sheetView tabSelected="1" workbookViewId="0">
      <selection activeCell="Q2" sqref="Q2:Q227"/>
    </sheetView>
  </sheetViews>
  <sheetFormatPr defaultColWidth="9" defaultRowHeight="14"/>
  <cols>
    <col min="16" max="17" width="12.8181818181818"/>
  </cols>
  <sheetData>
    <row r="1" spans="1:1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t="s">
        <v>13</v>
      </c>
    </row>
    <row r="2" spans="1:17">
      <c r="A2">
        <v>3.75459634</v>
      </c>
      <c r="B2">
        <v>3.35121328</v>
      </c>
      <c r="C2">
        <v>1.31780152</v>
      </c>
      <c r="D2" t="s">
        <v>14</v>
      </c>
      <c r="E2" t="s">
        <v>15</v>
      </c>
      <c r="F2" t="s">
        <v>16</v>
      </c>
      <c r="G2" t="s">
        <v>16</v>
      </c>
      <c r="H2" t="s">
        <v>17</v>
      </c>
      <c r="I2" t="s">
        <v>18</v>
      </c>
      <c r="J2" t="s">
        <v>18</v>
      </c>
      <c r="K2" t="s">
        <v>19</v>
      </c>
      <c r="L2" t="s">
        <v>20</v>
      </c>
      <c r="M2" t="s">
        <v>21</v>
      </c>
      <c r="N2">
        <f t="shared" ref="N2:N65" si="0">C2*4*3.1415926/D2</f>
        <v>2.36571171628614</v>
      </c>
      <c r="P2">
        <f>POWER((F2+1)*(F2+1)-0.25*(G2+1)*(G2+1),0.5)</f>
        <v>1.08253175473055</v>
      </c>
      <c r="Q2">
        <f>F2*P2/(1+F2)</f>
        <v>0.21650635094611</v>
      </c>
    </row>
    <row r="3" spans="1:17">
      <c r="A3">
        <v>4.04107892</v>
      </c>
      <c r="B3">
        <v>3.31628772</v>
      </c>
      <c r="C3">
        <v>1.39187598</v>
      </c>
      <c r="D3" t="s">
        <v>14</v>
      </c>
      <c r="E3" t="s">
        <v>15</v>
      </c>
      <c r="F3" t="s">
        <v>22</v>
      </c>
      <c r="G3" t="s">
        <v>16</v>
      </c>
      <c r="H3" t="s">
        <v>17</v>
      </c>
      <c r="I3" t="s">
        <v>18</v>
      </c>
      <c r="J3" t="s">
        <v>18</v>
      </c>
      <c r="K3" t="s">
        <v>19</v>
      </c>
      <c r="L3" t="s">
        <v>20</v>
      </c>
      <c r="M3" t="s">
        <v>21</v>
      </c>
      <c r="N3">
        <f t="shared" si="0"/>
        <v>2.498689873649</v>
      </c>
      <c r="P3">
        <f t="shared" ref="P3:P66" si="1">POWER((F3+1)*(F3+1)-0.25*(G3+1)*(G3+1),0.5)</f>
        <v>1.36358901432946</v>
      </c>
      <c r="Q3">
        <f t="shared" ref="Q3:Q66" si="2">F3*P3/(1+F3)</f>
        <v>0.454529671443153</v>
      </c>
    </row>
    <row r="4" spans="1:17">
      <c r="A4">
        <v>4.1497907</v>
      </c>
      <c r="B4">
        <v>2.9873594</v>
      </c>
      <c r="C4">
        <v>1.32116648</v>
      </c>
      <c r="D4" t="s">
        <v>14</v>
      </c>
      <c r="E4" t="s">
        <v>15</v>
      </c>
      <c r="F4" t="s">
        <v>23</v>
      </c>
      <c r="G4" t="s">
        <v>16</v>
      </c>
      <c r="H4" t="s">
        <v>17</v>
      </c>
      <c r="I4" t="s">
        <v>18</v>
      </c>
      <c r="J4" t="s">
        <v>18</v>
      </c>
      <c r="K4" t="s">
        <v>19</v>
      </c>
      <c r="L4" t="s">
        <v>20</v>
      </c>
      <c r="M4" t="s">
        <v>21</v>
      </c>
      <c r="N4">
        <f t="shared" si="0"/>
        <v>2.37175247824917</v>
      </c>
      <c r="P4">
        <f t="shared" si="1"/>
        <v>1.63458710382775</v>
      </c>
      <c r="Q4">
        <f t="shared" si="2"/>
        <v>0.700537330211893</v>
      </c>
    </row>
    <row r="5" spans="1:17">
      <c r="A5">
        <v>3.291615</v>
      </c>
      <c r="B5">
        <v>2.51137354</v>
      </c>
      <c r="C5">
        <v>1.1866902</v>
      </c>
      <c r="D5" t="s">
        <v>14</v>
      </c>
      <c r="E5" t="s">
        <v>15</v>
      </c>
      <c r="F5" t="s">
        <v>24</v>
      </c>
      <c r="G5" t="s">
        <v>16</v>
      </c>
      <c r="H5" t="s">
        <v>17</v>
      </c>
      <c r="I5" t="s">
        <v>18</v>
      </c>
      <c r="J5" t="s">
        <v>18</v>
      </c>
      <c r="K5" t="s">
        <v>19</v>
      </c>
      <c r="L5" t="s">
        <v>20</v>
      </c>
      <c r="M5" t="s">
        <v>21</v>
      </c>
      <c r="N5">
        <f t="shared" si="0"/>
        <v>2.13034122903573</v>
      </c>
      <c r="P5">
        <f t="shared" si="1"/>
        <v>1.89983551919633</v>
      </c>
      <c r="Q5">
        <f t="shared" si="2"/>
        <v>0.949917759598165</v>
      </c>
    </row>
    <row r="6" spans="1:17">
      <c r="A6">
        <v>3.4490472</v>
      </c>
      <c r="B6">
        <v>2.4986772</v>
      </c>
      <c r="C6">
        <v>1.24082402</v>
      </c>
      <c r="D6" t="s">
        <v>14</v>
      </c>
      <c r="E6" t="s">
        <v>15</v>
      </c>
      <c r="F6" t="s">
        <v>25</v>
      </c>
      <c r="G6" t="s">
        <v>16</v>
      </c>
      <c r="H6" t="s">
        <v>17</v>
      </c>
      <c r="I6" t="s">
        <v>18</v>
      </c>
      <c r="J6" t="s">
        <v>18</v>
      </c>
      <c r="K6" t="s">
        <v>19</v>
      </c>
      <c r="L6" t="s">
        <v>20</v>
      </c>
      <c r="M6" t="s">
        <v>21</v>
      </c>
      <c r="N6">
        <f t="shared" si="0"/>
        <v>2.227522033791</v>
      </c>
      <c r="P6">
        <f t="shared" si="1"/>
        <v>2.16145205822382</v>
      </c>
      <c r="Q6">
        <f t="shared" si="2"/>
        <v>1.20080669901323</v>
      </c>
    </row>
    <row r="7" spans="1:17">
      <c r="A7">
        <v>3.1132646</v>
      </c>
      <c r="B7">
        <v>2.48059754</v>
      </c>
      <c r="C7">
        <v>1.1309649</v>
      </c>
      <c r="D7" t="s">
        <v>14</v>
      </c>
      <c r="E7" t="s">
        <v>15</v>
      </c>
      <c r="F7" t="s">
        <v>26</v>
      </c>
      <c r="G7" t="s">
        <v>16</v>
      </c>
      <c r="H7" t="s">
        <v>17</v>
      </c>
      <c r="I7" t="s">
        <v>18</v>
      </c>
      <c r="J7" t="s">
        <v>18</v>
      </c>
      <c r="K7" t="s">
        <v>19</v>
      </c>
      <c r="L7" t="s">
        <v>20</v>
      </c>
      <c r="M7" t="s">
        <v>21</v>
      </c>
      <c r="N7">
        <f t="shared" si="0"/>
        <v>2.03030340611414</v>
      </c>
      <c r="P7">
        <f t="shared" si="1"/>
        <v>2.42061459137964</v>
      </c>
      <c r="Q7">
        <f t="shared" si="2"/>
        <v>1.45236875482778</v>
      </c>
    </row>
    <row r="8" spans="1:17">
      <c r="A8">
        <v>3.19194446</v>
      </c>
      <c r="B8">
        <v>2.4511164</v>
      </c>
      <c r="C8">
        <v>1.16917418</v>
      </c>
      <c r="D8" t="s">
        <v>14</v>
      </c>
      <c r="E8" t="s">
        <v>15</v>
      </c>
      <c r="F8" t="s">
        <v>27</v>
      </c>
      <c r="G8" t="s">
        <v>16</v>
      </c>
      <c r="H8" t="s">
        <v>17</v>
      </c>
      <c r="I8" t="s">
        <v>18</v>
      </c>
      <c r="J8" t="s">
        <v>18</v>
      </c>
      <c r="K8" t="s">
        <v>19</v>
      </c>
      <c r="L8" t="s">
        <v>20</v>
      </c>
      <c r="M8" t="s">
        <v>21</v>
      </c>
      <c r="N8">
        <f t="shared" si="0"/>
        <v>2.09889654399947</v>
      </c>
      <c r="P8">
        <f t="shared" si="1"/>
        <v>2.67803566070357</v>
      </c>
      <c r="Q8">
        <f t="shared" si="2"/>
        <v>1.70420451135682</v>
      </c>
    </row>
    <row r="9" spans="1:17">
      <c r="A9">
        <v>3.1509677</v>
      </c>
      <c r="B9">
        <v>2.4730694</v>
      </c>
      <c r="C9">
        <v>1.20536846</v>
      </c>
      <c r="D9" t="s">
        <v>14</v>
      </c>
      <c r="E9" t="s">
        <v>15</v>
      </c>
      <c r="F9" t="s">
        <v>20</v>
      </c>
      <c r="G9" t="s">
        <v>16</v>
      </c>
      <c r="H9" t="s">
        <v>17</v>
      </c>
      <c r="I9" t="s">
        <v>18</v>
      </c>
      <c r="J9" t="s">
        <v>18</v>
      </c>
      <c r="K9" t="s">
        <v>19</v>
      </c>
      <c r="L9" t="s">
        <v>20</v>
      </c>
      <c r="M9" t="s">
        <v>21</v>
      </c>
      <c r="N9">
        <f t="shared" si="0"/>
        <v>2.16387236240537</v>
      </c>
      <c r="P9">
        <f t="shared" si="1"/>
        <v>2.93417364857638</v>
      </c>
      <c r="Q9">
        <f t="shared" si="2"/>
        <v>1.95611576571759</v>
      </c>
    </row>
    <row r="10" spans="1:17">
      <c r="A10">
        <v>2.92356148</v>
      </c>
      <c r="B10">
        <v>2.37830634</v>
      </c>
      <c r="C10">
        <v>1.13449792</v>
      </c>
      <c r="D10" t="s">
        <v>14</v>
      </c>
      <c r="E10" t="s">
        <v>15</v>
      </c>
      <c r="F10" t="s">
        <v>28</v>
      </c>
      <c r="G10" t="s">
        <v>16</v>
      </c>
      <c r="H10" t="s">
        <v>17</v>
      </c>
      <c r="I10" t="s">
        <v>18</v>
      </c>
      <c r="J10" t="s">
        <v>18</v>
      </c>
      <c r="K10" t="s">
        <v>19</v>
      </c>
      <c r="L10" t="s">
        <v>20</v>
      </c>
      <c r="M10" t="s">
        <v>21</v>
      </c>
      <c r="N10">
        <f t="shared" si="0"/>
        <v>2.03664586867851</v>
      </c>
      <c r="P10">
        <f t="shared" si="1"/>
        <v>3.18933770554327</v>
      </c>
      <c r="Q10">
        <f t="shared" si="2"/>
        <v>2.20800302691457</v>
      </c>
    </row>
    <row r="11" spans="1:17">
      <c r="A11">
        <v>2.81990346</v>
      </c>
      <c r="B11">
        <v>2.62452896</v>
      </c>
      <c r="C11">
        <v>1.13307606</v>
      </c>
      <c r="D11" t="s">
        <v>14</v>
      </c>
      <c r="E11" t="s">
        <v>15</v>
      </c>
      <c r="F11" t="s">
        <v>29</v>
      </c>
      <c r="G11" t="s">
        <v>16</v>
      </c>
      <c r="H11" t="s">
        <v>17</v>
      </c>
      <c r="I11" t="s">
        <v>18</v>
      </c>
      <c r="J11" t="s">
        <v>18</v>
      </c>
      <c r="K11" t="s">
        <v>19</v>
      </c>
      <c r="L11" t="s">
        <v>20</v>
      </c>
      <c r="M11" t="s">
        <v>21</v>
      </c>
      <c r="N11">
        <f t="shared" si="0"/>
        <v>2.03409335161895</v>
      </c>
      <c r="P11">
        <f t="shared" si="1"/>
        <v>3.44374432848898</v>
      </c>
      <c r="Q11">
        <f t="shared" si="2"/>
        <v>2.45981737749213</v>
      </c>
    </row>
    <row r="12" spans="1:17">
      <c r="A12">
        <v>2.74189632</v>
      </c>
      <c r="B12">
        <v>2.511932</v>
      </c>
      <c r="C12">
        <v>1.0622556</v>
      </c>
      <c r="D12" t="s">
        <v>14</v>
      </c>
      <c r="E12" t="s">
        <v>15</v>
      </c>
      <c r="F12" t="s">
        <v>30</v>
      </c>
      <c r="G12" t="s">
        <v>16</v>
      </c>
      <c r="H12" t="s">
        <v>17</v>
      </c>
      <c r="I12" t="s">
        <v>18</v>
      </c>
      <c r="J12" t="s">
        <v>18</v>
      </c>
      <c r="K12" t="s">
        <v>19</v>
      </c>
      <c r="L12" t="s">
        <v>20</v>
      </c>
      <c r="M12" t="s">
        <v>21</v>
      </c>
      <c r="N12">
        <f t="shared" si="0"/>
        <v>1.90695676129632</v>
      </c>
      <c r="P12">
        <f t="shared" si="1"/>
        <v>3.69754986443726</v>
      </c>
      <c r="Q12">
        <f t="shared" si="2"/>
        <v>2.71153656725399</v>
      </c>
    </row>
    <row r="13" spans="1:17">
      <c r="A13">
        <v>2.79507226</v>
      </c>
      <c r="B13">
        <v>2.50310906</v>
      </c>
      <c r="C13">
        <v>1.10179616</v>
      </c>
      <c r="D13" t="s">
        <v>14</v>
      </c>
      <c r="E13" t="s">
        <v>15</v>
      </c>
      <c r="F13" t="s">
        <v>31</v>
      </c>
      <c r="G13" t="s">
        <v>16</v>
      </c>
      <c r="H13" t="s">
        <v>17</v>
      </c>
      <c r="I13" t="s">
        <v>18</v>
      </c>
      <c r="J13" t="s">
        <v>18</v>
      </c>
      <c r="K13" t="s">
        <v>19</v>
      </c>
      <c r="L13" t="s">
        <v>20</v>
      </c>
      <c r="M13" t="s">
        <v>21</v>
      </c>
      <c r="N13">
        <f t="shared" si="0"/>
        <v>1.97793980740824</v>
      </c>
      <c r="P13">
        <f t="shared" si="1"/>
        <v>3.95087015731978</v>
      </c>
      <c r="Q13">
        <f t="shared" si="2"/>
        <v>2.96315261798983</v>
      </c>
    </row>
    <row r="14" spans="1:17">
      <c r="A14">
        <v>2.72032994</v>
      </c>
      <c r="B14">
        <v>2.61670734</v>
      </c>
      <c r="C14">
        <v>1.06767392</v>
      </c>
      <c r="D14" t="s">
        <v>14</v>
      </c>
      <c r="E14" t="s">
        <v>15</v>
      </c>
      <c r="F14" t="s">
        <v>32</v>
      </c>
      <c r="G14" t="s">
        <v>16</v>
      </c>
      <c r="H14" t="s">
        <v>17</v>
      </c>
      <c r="I14" t="s">
        <v>18</v>
      </c>
      <c r="J14" t="s">
        <v>18</v>
      </c>
      <c r="K14" t="s">
        <v>19</v>
      </c>
      <c r="L14" t="s">
        <v>20</v>
      </c>
      <c r="M14" t="s">
        <v>21</v>
      </c>
      <c r="N14">
        <f t="shared" si="0"/>
        <v>1.91668370644857</v>
      </c>
      <c r="P14">
        <f t="shared" si="1"/>
        <v>4.20379293020006</v>
      </c>
      <c r="Q14">
        <f t="shared" si="2"/>
        <v>3.21466518191769</v>
      </c>
    </row>
    <row r="15" spans="1:17">
      <c r="A15">
        <v>2.62179292</v>
      </c>
      <c r="B15">
        <v>2.5625702</v>
      </c>
      <c r="C15">
        <v>1.06067228</v>
      </c>
      <c r="D15" t="s">
        <v>14</v>
      </c>
      <c r="E15" t="s">
        <v>15</v>
      </c>
      <c r="F15" t="s">
        <v>33</v>
      </c>
      <c r="G15" t="s">
        <v>16</v>
      </c>
      <c r="H15" t="s">
        <v>17</v>
      </c>
      <c r="I15" t="s">
        <v>18</v>
      </c>
      <c r="J15" t="s">
        <v>18</v>
      </c>
      <c r="K15" t="s">
        <v>19</v>
      </c>
      <c r="L15" t="s">
        <v>20</v>
      </c>
      <c r="M15" t="s">
        <v>21</v>
      </c>
      <c r="N15">
        <f t="shared" si="0"/>
        <v>1.9041143919275</v>
      </c>
      <c r="P15">
        <f t="shared" si="1"/>
        <v>4.45638586749397</v>
      </c>
      <c r="Q15">
        <f t="shared" si="2"/>
        <v>3.46607789693975</v>
      </c>
    </row>
    <row r="16" spans="1:17">
      <c r="A16">
        <v>2.64846948</v>
      </c>
      <c r="B16">
        <v>2.5664157</v>
      </c>
      <c r="C16">
        <v>1.08459352</v>
      </c>
      <c r="D16" t="s">
        <v>14</v>
      </c>
      <c r="E16" t="s">
        <v>15</v>
      </c>
      <c r="F16" t="s">
        <v>34</v>
      </c>
      <c r="G16" t="s">
        <v>16</v>
      </c>
      <c r="H16" t="s">
        <v>17</v>
      </c>
      <c r="I16" t="s">
        <v>18</v>
      </c>
      <c r="J16" t="s">
        <v>18</v>
      </c>
      <c r="K16" t="s">
        <v>19</v>
      </c>
      <c r="L16" t="s">
        <v>20</v>
      </c>
      <c r="M16" t="s">
        <v>21</v>
      </c>
      <c r="N16">
        <f t="shared" si="0"/>
        <v>1.94705770082283</v>
      </c>
      <c r="P16">
        <f t="shared" si="1"/>
        <v>4.70870205045934</v>
      </c>
      <c r="Q16">
        <f t="shared" si="2"/>
        <v>3.7173963556258</v>
      </c>
    </row>
    <row r="17" spans="1:17">
      <c r="A17">
        <v>2.7277</v>
      </c>
      <c r="B17">
        <v>2.6469706</v>
      </c>
      <c r="C17">
        <v>1.105505</v>
      </c>
      <c r="D17" t="s">
        <v>14</v>
      </c>
      <c r="E17" t="s">
        <v>15</v>
      </c>
      <c r="F17" t="s">
        <v>35</v>
      </c>
      <c r="G17" t="s">
        <v>16</v>
      </c>
      <c r="H17" t="s">
        <v>17</v>
      </c>
      <c r="I17" t="s">
        <v>18</v>
      </c>
      <c r="J17" t="s">
        <v>18</v>
      </c>
      <c r="K17" t="s">
        <v>19</v>
      </c>
      <c r="L17" t="s">
        <v>20</v>
      </c>
      <c r="M17" t="s">
        <v>21</v>
      </c>
      <c r="N17">
        <f t="shared" si="0"/>
        <v>1.98459790129314</v>
      </c>
      <c r="P17">
        <f t="shared" si="1"/>
        <v>4.96078370824611</v>
      </c>
      <c r="Q17">
        <f t="shared" si="2"/>
        <v>3.96862696659689</v>
      </c>
    </row>
    <row r="18" spans="1:17">
      <c r="A18">
        <v>3.6633114</v>
      </c>
      <c r="B18">
        <v>3.12120812</v>
      </c>
      <c r="C18">
        <v>1.30732234</v>
      </c>
      <c r="D18" t="s">
        <v>14</v>
      </c>
      <c r="E18" t="s">
        <v>15</v>
      </c>
      <c r="F18" t="s">
        <v>16</v>
      </c>
      <c r="G18" t="s">
        <v>22</v>
      </c>
      <c r="H18" t="s">
        <v>17</v>
      </c>
      <c r="I18" t="s">
        <v>18</v>
      </c>
      <c r="J18" t="s">
        <v>18</v>
      </c>
      <c r="K18" t="s">
        <v>19</v>
      </c>
      <c r="L18" t="s">
        <v>20</v>
      </c>
      <c r="M18" t="s">
        <v>21</v>
      </c>
      <c r="N18">
        <f t="shared" si="0"/>
        <v>2.3468995366621</v>
      </c>
      <c r="P18">
        <f t="shared" si="1"/>
        <v>1</v>
      </c>
      <c r="Q18">
        <f t="shared" si="2"/>
        <v>0.2</v>
      </c>
    </row>
    <row r="19" spans="1:17">
      <c r="A19">
        <v>3.9666637</v>
      </c>
      <c r="B19">
        <v>3.1921842</v>
      </c>
      <c r="C19">
        <v>1.4690532</v>
      </c>
      <c r="D19" t="s">
        <v>14</v>
      </c>
      <c r="E19" t="s">
        <v>15</v>
      </c>
      <c r="F19" t="s">
        <v>22</v>
      </c>
      <c r="G19" t="s">
        <v>22</v>
      </c>
      <c r="H19" t="s">
        <v>17</v>
      </c>
      <c r="I19" t="s">
        <v>18</v>
      </c>
      <c r="J19" t="s">
        <v>18</v>
      </c>
      <c r="K19" t="s">
        <v>19</v>
      </c>
      <c r="L19" t="s">
        <v>20</v>
      </c>
      <c r="M19" t="s">
        <v>21</v>
      </c>
      <c r="N19">
        <f t="shared" si="0"/>
        <v>2.63723809264361</v>
      </c>
      <c r="P19">
        <f t="shared" si="1"/>
        <v>1.29903810567666</v>
      </c>
      <c r="Q19">
        <f t="shared" si="2"/>
        <v>0.43301270189222</v>
      </c>
    </row>
    <row r="20" spans="1:17">
      <c r="A20">
        <v>3.96026508</v>
      </c>
      <c r="B20">
        <v>3.12549466</v>
      </c>
      <c r="C20">
        <v>1.35967528</v>
      </c>
      <c r="D20" t="s">
        <v>14</v>
      </c>
      <c r="E20" t="s">
        <v>15</v>
      </c>
      <c r="F20" t="s">
        <v>23</v>
      </c>
      <c r="G20" t="s">
        <v>22</v>
      </c>
      <c r="H20" t="s">
        <v>17</v>
      </c>
      <c r="I20" t="s">
        <v>18</v>
      </c>
      <c r="J20" t="s">
        <v>18</v>
      </c>
      <c r="K20" t="s">
        <v>19</v>
      </c>
      <c r="L20" t="s">
        <v>20</v>
      </c>
      <c r="M20" t="s">
        <v>21</v>
      </c>
      <c r="N20">
        <f t="shared" si="0"/>
        <v>2.44088331317196</v>
      </c>
      <c r="P20">
        <f t="shared" si="1"/>
        <v>1.58113883008419</v>
      </c>
      <c r="Q20">
        <f t="shared" si="2"/>
        <v>0.677630927178939</v>
      </c>
    </row>
    <row r="21" spans="1:17">
      <c r="A21">
        <v>3.71934586</v>
      </c>
      <c r="B21">
        <v>2.670901</v>
      </c>
      <c r="C21">
        <v>1.32031406</v>
      </c>
      <c r="D21" t="s">
        <v>14</v>
      </c>
      <c r="E21" t="s">
        <v>15</v>
      </c>
      <c r="F21" t="s">
        <v>24</v>
      </c>
      <c r="G21" t="s">
        <v>22</v>
      </c>
      <c r="H21" t="s">
        <v>17</v>
      </c>
      <c r="I21" t="s">
        <v>18</v>
      </c>
      <c r="J21" t="s">
        <v>18</v>
      </c>
      <c r="K21" t="s">
        <v>19</v>
      </c>
      <c r="L21" t="s">
        <v>20</v>
      </c>
      <c r="M21" t="s">
        <v>21</v>
      </c>
      <c r="N21">
        <f t="shared" si="0"/>
        <v>2.37022221746969</v>
      </c>
      <c r="P21">
        <f t="shared" si="1"/>
        <v>1.85404962177392</v>
      </c>
      <c r="Q21">
        <f t="shared" si="2"/>
        <v>0.92702481088696</v>
      </c>
    </row>
    <row r="22" spans="1:17">
      <c r="A22">
        <v>3.8582932</v>
      </c>
      <c r="B22">
        <v>2.54639054</v>
      </c>
      <c r="C22">
        <v>1.28312618</v>
      </c>
      <c r="D22" t="s">
        <v>14</v>
      </c>
      <c r="E22" t="s">
        <v>15</v>
      </c>
      <c r="F22" t="s">
        <v>25</v>
      </c>
      <c r="G22" t="s">
        <v>22</v>
      </c>
      <c r="H22" t="s">
        <v>17</v>
      </c>
      <c r="I22" t="s">
        <v>18</v>
      </c>
      <c r="J22" t="s">
        <v>18</v>
      </c>
      <c r="K22" t="s">
        <v>19</v>
      </c>
      <c r="L22" t="s">
        <v>20</v>
      </c>
      <c r="M22" t="s">
        <v>21</v>
      </c>
      <c r="N22">
        <f t="shared" si="0"/>
        <v>2.3034626925453</v>
      </c>
      <c r="P22">
        <f t="shared" si="1"/>
        <v>2.12132034355964</v>
      </c>
      <c r="Q22">
        <f t="shared" si="2"/>
        <v>1.17851130197758</v>
      </c>
    </row>
    <row r="23" spans="1:17">
      <c r="A23">
        <v>3.5408294</v>
      </c>
      <c r="B23">
        <v>2.479541</v>
      </c>
      <c r="C23">
        <v>1.30416618</v>
      </c>
      <c r="D23" t="s">
        <v>14</v>
      </c>
      <c r="E23" t="s">
        <v>15</v>
      </c>
      <c r="F23" t="s">
        <v>26</v>
      </c>
      <c r="G23" t="s">
        <v>22</v>
      </c>
      <c r="H23" t="s">
        <v>17</v>
      </c>
      <c r="I23" t="s">
        <v>18</v>
      </c>
      <c r="J23" t="s">
        <v>18</v>
      </c>
      <c r="K23" t="s">
        <v>19</v>
      </c>
      <c r="L23" t="s">
        <v>20</v>
      </c>
      <c r="M23" t="s">
        <v>21</v>
      </c>
      <c r="N23">
        <f t="shared" si="0"/>
        <v>2.34123361157615</v>
      </c>
      <c r="P23">
        <f t="shared" si="1"/>
        <v>2.38484800354236</v>
      </c>
      <c r="Q23">
        <f t="shared" si="2"/>
        <v>1.43090880212542</v>
      </c>
    </row>
    <row r="24" spans="1:17">
      <c r="A24">
        <v>3.7261571</v>
      </c>
      <c r="B24">
        <v>2.30592128</v>
      </c>
      <c r="C24">
        <v>1.26585088</v>
      </c>
      <c r="D24" t="s">
        <v>14</v>
      </c>
      <c r="E24" t="s">
        <v>15</v>
      </c>
      <c r="F24" t="s">
        <v>27</v>
      </c>
      <c r="G24" t="s">
        <v>22</v>
      </c>
      <c r="H24" t="s">
        <v>17</v>
      </c>
      <c r="I24" t="s">
        <v>18</v>
      </c>
      <c r="J24" t="s">
        <v>18</v>
      </c>
      <c r="K24" t="s">
        <v>19</v>
      </c>
      <c r="L24" t="s">
        <v>20</v>
      </c>
      <c r="M24" t="s">
        <v>21</v>
      </c>
      <c r="N24">
        <f t="shared" si="0"/>
        <v>2.27245014703514</v>
      </c>
      <c r="P24">
        <f t="shared" si="1"/>
        <v>2.64575131106459</v>
      </c>
      <c r="Q24">
        <f t="shared" si="2"/>
        <v>1.68365992522292</v>
      </c>
    </row>
    <row r="25" spans="1:17">
      <c r="A25">
        <v>3.46777588</v>
      </c>
      <c r="B25">
        <v>2.4294076</v>
      </c>
      <c r="C25">
        <v>1.26536004</v>
      </c>
      <c r="D25" t="s">
        <v>14</v>
      </c>
      <c r="E25" t="s">
        <v>15</v>
      </c>
      <c r="F25" t="s">
        <v>20</v>
      </c>
      <c r="G25" t="s">
        <v>22</v>
      </c>
      <c r="H25" t="s">
        <v>17</v>
      </c>
      <c r="I25" t="s">
        <v>18</v>
      </c>
      <c r="J25" t="s">
        <v>18</v>
      </c>
      <c r="K25" t="s">
        <v>19</v>
      </c>
      <c r="L25" t="s">
        <v>20</v>
      </c>
      <c r="M25" t="s">
        <v>21</v>
      </c>
      <c r="N25">
        <f t="shared" si="0"/>
        <v>2.27156899314269</v>
      </c>
      <c r="P25">
        <f t="shared" si="1"/>
        <v>2.90473750965556</v>
      </c>
      <c r="Q25">
        <f t="shared" si="2"/>
        <v>1.93649167310371</v>
      </c>
    </row>
    <row r="26" spans="1:17">
      <c r="A26">
        <v>3.13495768</v>
      </c>
      <c r="B26">
        <v>2.62280186</v>
      </c>
      <c r="C26">
        <v>1.21352876</v>
      </c>
      <c r="D26" t="s">
        <v>14</v>
      </c>
      <c r="E26" t="s">
        <v>15</v>
      </c>
      <c r="F26" t="s">
        <v>28</v>
      </c>
      <c r="G26" t="s">
        <v>22</v>
      </c>
      <c r="H26" t="s">
        <v>17</v>
      </c>
      <c r="I26" t="s">
        <v>18</v>
      </c>
      <c r="J26" t="s">
        <v>18</v>
      </c>
      <c r="K26" t="s">
        <v>19</v>
      </c>
      <c r="L26" t="s">
        <v>20</v>
      </c>
      <c r="M26" t="s">
        <v>21</v>
      </c>
      <c r="N26">
        <f t="shared" si="0"/>
        <v>2.17852169845896</v>
      </c>
      <c r="P26">
        <f t="shared" si="1"/>
        <v>3.16227766016838</v>
      </c>
      <c r="Q26">
        <f t="shared" si="2"/>
        <v>2.18926914934734</v>
      </c>
    </row>
    <row r="27" spans="1:17">
      <c r="A27">
        <v>3.45038746</v>
      </c>
      <c r="B27">
        <v>2.512689</v>
      </c>
      <c r="C27">
        <v>1.30362364</v>
      </c>
      <c r="D27" t="s">
        <v>14</v>
      </c>
      <c r="E27" t="s">
        <v>15</v>
      </c>
      <c r="F27" t="s">
        <v>29</v>
      </c>
      <c r="G27" t="s">
        <v>22</v>
      </c>
      <c r="H27" t="s">
        <v>17</v>
      </c>
      <c r="I27" t="s">
        <v>18</v>
      </c>
      <c r="J27" t="s">
        <v>18</v>
      </c>
      <c r="K27" t="s">
        <v>19</v>
      </c>
      <c r="L27" t="s">
        <v>20</v>
      </c>
      <c r="M27" t="s">
        <v>21</v>
      </c>
      <c r="N27">
        <f t="shared" si="0"/>
        <v>2.34025964606232</v>
      </c>
      <c r="P27">
        <f t="shared" si="1"/>
        <v>3.41869858279434</v>
      </c>
      <c r="Q27">
        <f t="shared" si="2"/>
        <v>2.44192755913881</v>
      </c>
    </row>
    <row r="28" spans="1:17">
      <c r="A28">
        <v>3.3161735</v>
      </c>
      <c r="B28">
        <v>2.5805697</v>
      </c>
      <c r="C28">
        <v>1.21206518</v>
      </c>
      <c r="D28" t="s">
        <v>14</v>
      </c>
      <c r="E28" t="s">
        <v>15</v>
      </c>
      <c r="F28" t="s">
        <v>30</v>
      </c>
      <c r="G28" t="s">
        <v>22</v>
      </c>
      <c r="H28" t="s">
        <v>17</v>
      </c>
      <c r="I28" t="s">
        <v>18</v>
      </c>
      <c r="J28" t="s">
        <v>18</v>
      </c>
      <c r="K28" t="s">
        <v>19</v>
      </c>
      <c r="L28" t="s">
        <v>20</v>
      </c>
      <c r="M28" t="s">
        <v>21</v>
      </c>
      <c r="N28">
        <f t="shared" si="0"/>
        <v>2.17589428583181</v>
      </c>
      <c r="P28">
        <f t="shared" si="1"/>
        <v>3.67423461417477</v>
      </c>
      <c r="Q28">
        <f t="shared" si="2"/>
        <v>2.6944387170615</v>
      </c>
    </row>
    <row r="29" spans="1:17">
      <c r="A29">
        <v>3.03270626</v>
      </c>
      <c r="B29">
        <v>2.69636794</v>
      </c>
      <c r="C29">
        <v>1.19871588</v>
      </c>
      <c r="D29" t="s">
        <v>14</v>
      </c>
      <c r="E29" t="s">
        <v>15</v>
      </c>
      <c r="F29" t="s">
        <v>31</v>
      </c>
      <c r="G29" t="s">
        <v>22</v>
      </c>
      <c r="H29" t="s">
        <v>17</v>
      </c>
      <c r="I29" t="s">
        <v>18</v>
      </c>
      <c r="J29" t="s">
        <v>18</v>
      </c>
      <c r="K29" t="s">
        <v>19</v>
      </c>
      <c r="L29" t="s">
        <v>20</v>
      </c>
      <c r="M29" t="s">
        <v>21</v>
      </c>
      <c r="N29">
        <f t="shared" si="0"/>
        <v>2.15192967892028</v>
      </c>
      <c r="P29">
        <f t="shared" si="1"/>
        <v>3.92905841137543</v>
      </c>
      <c r="Q29">
        <f t="shared" si="2"/>
        <v>2.94679380853157</v>
      </c>
    </row>
    <row r="30" spans="1:17">
      <c r="A30">
        <v>2.8805054</v>
      </c>
      <c r="B30">
        <v>2.57292086</v>
      </c>
      <c r="C30">
        <v>1.14554032</v>
      </c>
      <c r="D30" t="s">
        <v>14</v>
      </c>
      <c r="E30" t="s">
        <v>15</v>
      </c>
      <c r="F30" t="s">
        <v>32</v>
      </c>
      <c r="G30" t="s">
        <v>22</v>
      </c>
      <c r="H30" t="s">
        <v>17</v>
      </c>
      <c r="I30" t="s">
        <v>18</v>
      </c>
      <c r="J30" t="s">
        <v>18</v>
      </c>
      <c r="K30" t="s">
        <v>19</v>
      </c>
      <c r="L30" t="s">
        <v>20</v>
      </c>
      <c r="M30" t="s">
        <v>21</v>
      </c>
      <c r="N30">
        <f t="shared" si="0"/>
        <v>2.05646913846493</v>
      </c>
      <c r="P30">
        <f t="shared" si="1"/>
        <v>4.18330013267038</v>
      </c>
      <c r="Q30">
        <f t="shared" si="2"/>
        <v>3.19899421910088</v>
      </c>
    </row>
    <row r="31" spans="1:17">
      <c r="A31">
        <v>3.05560848</v>
      </c>
      <c r="B31">
        <v>2.4853386</v>
      </c>
      <c r="C31">
        <v>1.15408</v>
      </c>
      <c r="D31" t="s">
        <v>14</v>
      </c>
      <c r="E31" t="s">
        <v>15</v>
      </c>
      <c r="F31" t="s">
        <v>33</v>
      </c>
      <c r="G31" t="s">
        <v>22</v>
      </c>
      <c r="H31" t="s">
        <v>17</v>
      </c>
      <c r="I31" t="s">
        <v>18</v>
      </c>
      <c r="J31" t="s">
        <v>18</v>
      </c>
      <c r="K31" t="s">
        <v>19</v>
      </c>
      <c r="L31" t="s">
        <v>20</v>
      </c>
      <c r="M31" t="s">
        <v>21</v>
      </c>
      <c r="N31">
        <f t="shared" si="0"/>
        <v>2.07179953589029</v>
      </c>
      <c r="P31">
        <f t="shared" si="1"/>
        <v>4.43705983732471</v>
      </c>
      <c r="Q31">
        <f t="shared" si="2"/>
        <v>3.45104654014144</v>
      </c>
    </row>
    <row r="32" spans="1:17">
      <c r="A32">
        <v>3.18123534</v>
      </c>
      <c r="B32">
        <v>2.7130094</v>
      </c>
      <c r="C32">
        <v>1.2307159</v>
      </c>
      <c r="D32" t="s">
        <v>14</v>
      </c>
      <c r="E32" t="s">
        <v>15</v>
      </c>
      <c r="F32" t="s">
        <v>34</v>
      </c>
      <c r="G32" t="s">
        <v>22</v>
      </c>
      <c r="H32" t="s">
        <v>17</v>
      </c>
      <c r="I32" t="s">
        <v>18</v>
      </c>
      <c r="J32" t="s">
        <v>18</v>
      </c>
      <c r="K32" t="s">
        <v>19</v>
      </c>
      <c r="L32" t="s">
        <v>20</v>
      </c>
      <c r="M32" t="s">
        <v>21</v>
      </c>
      <c r="N32">
        <f t="shared" si="0"/>
        <v>2.20937597950991</v>
      </c>
      <c r="P32">
        <f t="shared" si="1"/>
        <v>4.69041575982343</v>
      </c>
      <c r="Q32">
        <f t="shared" si="2"/>
        <v>3.70295981038692</v>
      </c>
    </row>
    <row r="33" spans="1:17">
      <c r="A33">
        <v>2.98104686</v>
      </c>
      <c r="B33">
        <v>2.8108018</v>
      </c>
      <c r="C33">
        <v>1.18186366</v>
      </c>
      <c r="D33" t="s">
        <v>14</v>
      </c>
      <c r="E33" t="s">
        <v>15</v>
      </c>
      <c r="F33" t="s">
        <v>35</v>
      </c>
      <c r="G33" t="s">
        <v>22</v>
      </c>
      <c r="H33" t="s">
        <v>17</v>
      </c>
      <c r="I33" t="s">
        <v>18</v>
      </c>
      <c r="J33" t="s">
        <v>18</v>
      </c>
      <c r="K33" t="s">
        <v>19</v>
      </c>
      <c r="L33" t="s">
        <v>20</v>
      </c>
      <c r="M33" t="s">
        <v>21</v>
      </c>
      <c r="N33">
        <f t="shared" si="0"/>
        <v>2.1216766448371</v>
      </c>
      <c r="P33">
        <f t="shared" si="1"/>
        <v>4.9434299833213</v>
      </c>
      <c r="Q33">
        <f t="shared" si="2"/>
        <v>3.95474398665704</v>
      </c>
    </row>
    <row r="34" spans="1:17">
      <c r="A34">
        <v>3.42536426</v>
      </c>
      <c r="B34">
        <v>3.14425028</v>
      </c>
      <c r="C34">
        <v>1.23997432</v>
      </c>
      <c r="D34" t="s">
        <v>14</v>
      </c>
      <c r="E34" t="s">
        <v>15</v>
      </c>
      <c r="F34" t="s">
        <v>16</v>
      </c>
      <c r="G34" t="s">
        <v>23</v>
      </c>
      <c r="H34" t="s">
        <v>17</v>
      </c>
      <c r="I34" t="s">
        <v>18</v>
      </c>
      <c r="J34" t="s">
        <v>18</v>
      </c>
      <c r="K34" t="s">
        <v>19</v>
      </c>
      <c r="L34" t="s">
        <v>20</v>
      </c>
      <c r="M34" t="s">
        <v>21</v>
      </c>
      <c r="N34">
        <f t="shared" si="0"/>
        <v>2.22599665594402</v>
      </c>
      <c r="P34">
        <f t="shared" si="1"/>
        <v>0.892678553567856</v>
      </c>
      <c r="Q34">
        <f t="shared" si="2"/>
        <v>0.178535710713571</v>
      </c>
    </row>
    <row r="35" spans="1:17">
      <c r="A35">
        <v>3.9950796</v>
      </c>
      <c r="B35">
        <v>3.07500646</v>
      </c>
      <c r="C35">
        <v>1.53052226</v>
      </c>
      <c r="D35" t="s">
        <v>14</v>
      </c>
      <c r="E35" t="s">
        <v>15</v>
      </c>
      <c r="F35" t="s">
        <v>22</v>
      </c>
      <c r="G35" t="s">
        <v>23</v>
      </c>
      <c r="H35" t="s">
        <v>17</v>
      </c>
      <c r="I35" t="s">
        <v>18</v>
      </c>
      <c r="J35" t="s">
        <v>18</v>
      </c>
      <c r="K35" t="s">
        <v>19</v>
      </c>
      <c r="L35" t="s">
        <v>20</v>
      </c>
      <c r="M35" t="s">
        <v>21</v>
      </c>
      <c r="N35">
        <f t="shared" si="0"/>
        <v>2.7475870892293</v>
      </c>
      <c r="P35">
        <f t="shared" si="1"/>
        <v>1.21834929310112</v>
      </c>
      <c r="Q35">
        <f t="shared" si="2"/>
        <v>0.406116431033707</v>
      </c>
    </row>
    <row r="36" spans="1:17">
      <c r="A36">
        <v>4.10728668</v>
      </c>
      <c r="B36">
        <v>2.87464252</v>
      </c>
      <c r="C36">
        <v>1.51977274</v>
      </c>
      <c r="D36" t="s">
        <v>14</v>
      </c>
      <c r="E36" t="s">
        <v>15</v>
      </c>
      <c r="F36" t="s">
        <v>23</v>
      </c>
      <c r="G36" t="s">
        <v>23</v>
      </c>
      <c r="H36" t="s">
        <v>17</v>
      </c>
      <c r="I36" t="s">
        <v>18</v>
      </c>
      <c r="J36" t="s">
        <v>18</v>
      </c>
      <c r="K36" t="s">
        <v>19</v>
      </c>
      <c r="L36" t="s">
        <v>20</v>
      </c>
      <c r="M36" t="s">
        <v>21</v>
      </c>
      <c r="N36">
        <f t="shared" si="0"/>
        <v>2.72828959638041</v>
      </c>
      <c r="P36">
        <f t="shared" si="1"/>
        <v>1.51554445662277</v>
      </c>
      <c r="Q36">
        <f t="shared" si="2"/>
        <v>0.64951905283833</v>
      </c>
    </row>
    <row r="37" spans="1:17">
      <c r="A37">
        <v>4.3405708</v>
      </c>
      <c r="B37">
        <v>2.6273484</v>
      </c>
      <c r="C37">
        <v>1.44664362</v>
      </c>
      <c r="D37" t="s">
        <v>14</v>
      </c>
      <c r="E37" t="s">
        <v>15</v>
      </c>
      <c r="F37" t="s">
        <v>24</v>
      </c>
      <c r="G37" t="s">
        <v>23</v>
      </c>
      <c r="H37" t="s">
        <v>17</v>
      </c>
      <c r="I37" t="s">
        <v>18</v>
      </c>
      <c r="J37" t="s">
        <v>18</v>
      </c>
      <c r="K37" t="s">
        <v>19</v>
      </c>
      <c r="L37" t="s">
        <v>20</v>
      </c>
      <c r="M37" t="s">
        <v>21</v>
      </c>
      <c r="N37">
        <f t="shared" si="0"/>
        <v>2.59700850938812</v>
      </c>
      <c r="P37">
        <f t="shared" si="1"/>
        <v>1.79843682124227</v>
      </c>
      <c r="Q37">
        <f t="shared" si="2"/>
        <v>0.899218410621135</v>
      </c>
    </row>
    <row r="38" spans="1:17">
      <c r="A38">
        <v>4.27410094</v>
      </c>
      <c r="B38">
        <v>2.6172778</v>
      </c>
      <c r="C38">
        <v>1.43098634</v>
      </c>
      <c r="D38" t="s">
        <v>14</v>
      </c>
      <c r="E38" t="s">
        <v>15</v>
      </c>
      <c r="F38" t="s">
        <v>25</v>
      </c>
      <c r="G38" t="s">
        <v>23</v>
      </c>
      <c r="H38" t="s">
        <v>17</v>
      </c>
      <c r="I38" t="s">
        <v>18</v>
      </c>
      <c r="J38" t="s">
        <v>18</v>
      </c>
      <c r="K38" t="s">
        <v>19</v>
      </c>
      <c r="L38" t="s">
        <v>20</v>
      </c>
      <c r="M38" t="s">
        <v>21</v>
      </c>
      <c r="N38">
        <f t="shared" si="0"/>
        <v>2.56890062654005</v>
      </c>
      <c r="P38">
        <f t="shared" si="1"/>
        <v>2.07289049397212</v>
      </c>
      <c r="Q38">
        <f t="shared" si="2"/>
        <v>1.15160582998451</v>
      </c>
    </row>
    <row r="39" spans="1:17">
      <c r="A39">
        <v>3.52211786</v>
      </c>
      <c r="B39">
        <v>2.81845332</v>
      </c>
      <c r="C39">
        <v>1.3379035</v>
      </c>
      <c r="D39" t="s">
        <v>14</v>
      </c>
      <c r="E39" t="s">
        <v>15</v>
      </c>
      <c r="F39" t="s">
        <v>26</v>
      </c>
      <c r="G39" t="s">
        <v>23</v>
      </c>
      <c r="H39" t="s">
        <v>17</v>
      </c>
      <c r="I39" t="s">
        <v>18</v>
      </c>
      <c r="J39" t="s">
        <v>18</v>
      </c>
      <c r="K39" t="s">
        <v>19</v>
      </c>
      <c r="L39" t="s">
        <v>20</v>
      </c>
      <c r="M39" t="s">
        <v>21</v>
      </c>
      <c r="N39">
        <f t="shared" si="0"/>
        <v>2.40179870577949</v>
      </c>
      <c r="P39">
        <f t="shared" si="1"/>
        <v>2.3418742493994</v>
      </c>
      <c r="Q39">
        <f t="shared" si="2"/>
        <v>1.40512454963964</v>
      </c>
    </row>
    <row r="40" spans="1:17">
      <c r="A40">
        <v>3.85463274</v>
      </c>
      <c r="B40">
        <v>2.5021777</v>
      </c>
      <c r="C40">
        <v>1.43668764</v>
      </c>
      <c r="D40" t="s">
        <v>14</v>
      </c>
      <c r="E40" t="s">
        <v>15</v>
      </c>
      <c r="F40" t="s">
        <v>27</v>
      </c>
      <c r="G40" t="s">
        <v>23</v>
      </c>
      <c r="H40" t="s">
        <v>17</v>
      </c>
      <c r="I40" t="s">
        <v>18</v>
      </c>
      <c r="J40" t="s">
        <v>18</v>
      </c>
      <c r="K40" t="s">
        <v>19</v>
      </c>
      <c r="L40" t="s">
        <v>20</v>
      </c>
      <c r="M40" t="s">
        <v>21</v>
      </c>
      <c r="N40">
        <f t="shared" si="0"/>
        <v>2.57913557619169</v>
      </c>
      <c r="P40">
        <f t="shared" si="1"/>
        <v>2.60708170182678</v>
      </c>
      <c r="Q40">
        <f t="shared" si="2"/>
        <v>1.65905199207159</v>
      </c>
    </row>
    <row r="41" spans="1:17">
      <c r="A41">
        <v>3.5237678</v>
      </c>
      <c r="B41">
        <v>2.7129716</v>
      </c>
      <c r="C41">
        <v>1.35986998</v>
      </c>
      <c r="D41" t="s">
        <v>14</v>
      </c>
      <c r="E41" t="s">
        <v>15</v>
      </c>
      <c r="F41" t="s">
        <v>20</v>
      </c>
      <c r="G41" t="s">
        <v>23</v>
      </c>
      <c r="H41" t="s">
        <v>17</v>
      </c>
      <c r="I41" t="s">
        <v>18</v>
      </c>
      <c r="J41" t="s">
        <v>18</v>
      </c>
      <c r="K41" t="s">
        <v>19</v>
      </c>
      <c r="L41" t="s">
        <v>20</v>
      </c>
      <c r="M41" t="s">
        <v>21</v>
      </c>
      <c r="N41">
        <f t="shared" si="0"/>
        <v>2.44123283778866</v>
      </c>
      <c r="P41">
        <f t="shared" si="1"/>
        <v>2.86956007081225</v>
      </c>
      <c r="Q41">
        <f t="shared" si="2"/>
        <v>1.91304004720817</v>
      </c>
    </row>
    <row r="42" spans="1:17">
      <c r="A42">
        <v>3.67722888</v>
      </c>
      <c r="B42">
        <v>2.78982468</v>
      </c>
      <c r="C42">
        <v>1.41087428</v>
      </c>
      <c r="D42" t="s">
        <v>14</v>
      </c>
      <c r="E42" t="s">
        <v>15</v>
      </c>
      <c r="F42" t="s">
        <v>28</v>
      </c>
      <c r="G42" t="s">
        <v>23</v>
      </c>
      <c r="H42" t="s">
        <v>17</v>
      </c>
      <c r="I42" t="s">
        <v>18</v>
      </c>
      <c r="J42" t="s">
        <v>18</v>
      </c>
      <c r="K42" t="s">
        <v>19</v>
      </c>
      <c r="L42" t="s">
        <v>20</v>
      </c>
      <c r="M42" t="s">
        <v>21</v>
      </c>
      <c r="N42">
        <f t="shared" si="0"/>
        <v>2.53279554147333</v>
      </c>
      <c r="P42">
        <f t="shared" si="1"/>
        <v>3.12999600638723</v>
      </c>
      <c r="Q42">
        <f t="shared" si="2"/>
        <v>2.16692031211424</v>
      </c>
    </row>
    <row r="43" spans="1:17">
      <c r="A43">
        <v>3.5951108</v>
      </c>
      <c r="B43">
        <v>2.695105</v>
      </c>
      <c r="C43">
        <v>1.3743151</v>
      </c>
      <c r="D43" t="s">
        <v>14</v>
      </c>
      <c r="E43" t="s">
        <v>15</v>
      </c>
      <c r="F43" t="s">
        <v>29</v>
      </c>
      <c r="G43" t="s">
        <v>23</v>
      </c>
      <c r="H43" t="s">
        <v>17</v>
      </c>
      <c r="I43" t="s">
        <v>18</v>
      </c>
      <c r="J43" t="s">
        <v>18</v>
      </c>
      <c r="K43" t="s">
        <v>19</v>
      </c>
      <c r="L43" t="s">
        <v>20</v>
      </c>
      <c r="M43" t="s">
        <v>21</v>
      </c>
      <c r="N43">
        <f t="shared" si="0"/>
        <v>2.46716465613043</v>
      </c>
      <c r="P43">
        <f t="shared" si="1"/>
        <v>3.38886042793149</v>
      </c>
      <c r="Q43">
        <f t="shared" si="2"/>
        <v>2.42061459137964</v>
      </c>
    </row>
    <row r="44" spans="1:17">
      <c r="A44">
        <v>3.62930332</v>
      </c>
      <c r="B44">
        <v>2.6618186</v>
      </c>
      <c r="C44">
        <v>1.42467148</v>
      </c>
      <c r="D44" t="s">
        <v>14</v>
      </c>
      <c r="E44" t="s">
        <v>15</v>
      </c>
      <c r="F44" t="s">
        <v>30</v>
      </c>
      <c r="G44" t="s">
        <v>23</v>
      </c>
      <c r="H44" t="s">
        <v>17</v>
      </c>
      <c r="I44" t="s">
        <v>18</v>
      </c>
      <c r="J44" t="s">
        <v>18</v>
      </c>
      <c r="K44" t="s">
        <v>19</v>
      </c>
      <c r="L44" t="s">
        <v>20</v>
      </c>
      <c r="M44" t="s">
        <v>21</v>
      </c>
      <c r="N44">
        <f t="shared" si="0"/>
        <v>2.55756421657088</v>
      </c>
      <c r="P44">
        <f t="shared" si="1"/>
        <v>3.64648803645371</v>
      </c>
      <c r="Q44">
        <f t="shared" si="2"/>
        <v>2.67409122673272</v>
      </c>
    </row>
    <row r="45" spans="1:17">
      <c r="A45">
        <v>3.47701266</v>
      </c>
      <c r="B45">
        <v>2.604586</v>
      </c>
      <c r="C45">
        <v>1.333213</v>
      </c>
      <c r="D45" t="s">
        <v>14</v>
      </c>
      <c r="E45" t="s">
        <v>15</v>
      </c>
      <c r="F45" t="s">
        <v>31</v>
      </c>
      <c r="G45" t="s">
        <v>23</v>
      </c>
      <c r="H45" t="s">
        <v>17</v>
      </c>
      <c r="I45" t="s">
        <v>18</v>
      </c>
      <c r="J45" t="s">
        <v>18</v>
      </c>
      <c r="K45" t="s">
        <v>19</v>
      </c>
      <c r="L45" t="s">
        <v>20</v>
      </c>
      <c r="M45" t="s">
        <v>21</v>
      </c>
      <c r="N45">
        <f t="shared" si="0"/>
        <v>2.3933783400136</v>
      </c>
      <c r="P45">
        <f t="shared" si="1"/>
        <v>3.903123748999</v>
      </c>
      <c r="Q45">
        <f t="shared" si="2"/>
        <v>2.92734281174925</v>
      </c>
    </row>
    <row r="46" spans="1:17">
      <c r="A46">
        <v>3.5480494</v>
      </c>
      <c r="B46">
        <v>2.54914788</v>
      </c>
      <c r="C46">
        <v>1.31059934</v>
      </c>
      <c r="D46" t="s">
        <v>14</v>
      </c>
      <c r="E46" t="s">
        <v>15</v>
      </c>
      <c r="F46" t="s">
        <v>32</v>
      </c>
      <c r="G46" t="s">
        <v>23</v>
      </c>
      <c r="H46" t="s">
        <v>17</v>
      </c>
      <c r="I46" t="s">
        <v>18</v>
      </c>
      <c r="J46" t="s">
        <v>18</v>
      </c>
      <c r="K46" t="s">
        <v>19</v>
      </c>
      <c r="L46" t="s">
        <v>20</v>
      </c>
      <c r="M46" t="s">
        <v>21</v>
      </c>
      <c r="N46">
        <f t="shared" si="0"/>
        <v>2.35278239320508</v>
      </c>
      <c r="P46">
        <f t="shared" si="1"/>
        <v>4.15895118990353</v>
      </c>
      <c r="Q46">
        <f t="shared" si="2"/>
        <v>3.18037443933799</v>
      </c>
    </row>
    <row r="47" spans="1:17">
      <c r="A47">
        <v>3.4229573</v>
      </c>
      <c r="B47">
        <v>2.8469742</v>
      </c>
      <c r="C47">
        <v>1.36658672</v>
      </c>
      <c r="D47" t="s">
        <v>14</v>
      </c>
      <c r="E47" t="s">
        <v>15</v>
      </c>
      <c r="F47" t="s">
        <v>33</v>
      </c>
      <c r="G47" t="s">
        <v>23</v>
      </c>
      <c r="H47" t="s">
        <v>17</v>
      </c>
      <c r="I47" t="s">
        <v>18</v>
      </c>
      <c r="J47" t="s">
        <v>18</v>
      </c>
      <c r="K47" t="s">
        <v>19</v>
      </c>
      <c r="L47" t="s">
        <v>20</v>
      </c>
      <c r="M47" t="s">
        <v>21</v>
      </c>
      <c r="N47">
        <f t="shared" si="0"/>
        <v>2.45329070103444</v>
      </c>
      <c r="P47">
        <f t="shared" si="1"/>
        <v>4.41411089575239</v>
      </c>
      <c r="Q47">
        <f t="shared" si="2"/>
        <v>3.43319736336297</v>
      </c>
    </row>
    <row r="48" spans="1:17">
      <c r="A48">
        <v>3.090359</v>
      </c>
      <c r="B48">
        <v>2.57717774</v>
      </c>
      <c r="C48">
        <v>1.24972004</v>
      </c>
      <c r="D48" t="s">
        <v>14</v>
      </c>
      <c r="E48" t="s">
        <v>15</v>
      </c>
      <c r="F48" t="s">
        <v>34</v>
      </c>
      <c r="G48" t="s">
        <v>23</v>
      </c>
      <c r="H48" t="s">
        <v>17</v>
      </c>
      <c r="I48" t="s">
        <v>18</v>
      </c>
      <c r="J48" t="s">
        <v>18</v>
      </c>
      <c r="K48" t="s">
        <v>19</v>
      </c>
      <c r="L48" t="s">
        <v>20</v>
      </c>
      <c r="M48" t="s">
        <v>21</v>
      </c>
      <c r="N48">
        <f t="shared" si="0"/>
        <v>2.24349213127754</v>
      </c>
      <c r="P48">
        <f t="shared" si="1"/>
        <v>4.66871234924577</v>
      </c>
      <c r="Q48">
        <f t="shared" si="2"/>
        <v>3.68582553887824</v>
      </c>
    </row>
    <row r="49" spans="1:17">
      <c r="A49">
        <v>3.2588845</v>
      </c>
      <c r="B49">
        <v>2.7130805</v>
      </c>
      <c r="C49">
        <v>1.25700272</v>
      </c>
      <c r="D49" t="s">
        <v>14</v>
      </c>
      <c r="E49" t="s">
        <v>15</v>
      </c>
      <c r="F49" t="s">
        <v>35</v>
      </c>
      <c r="G49" t="s">
        <v>23</v>
      </c>
      <c r="H49" t="s">
        <v>17</v>
      </c>
      <c r="I49" t="s">
        <v>18</v>
      </c>
      <c r="J49" t="s">
        <v>18</v>
      </c>
      <c r="K49" t="s">
        <v>19</v>
      </c>
      <c r="L49" t="s">
        <v>20</v>
      </c>
      <c r="M49" t="s">
        <v>21</v>
      </c>
      <c r="N49">
        <f t="shared" si="0"/>
        <v>2.25656596761821</v>
      </c>
      <c r="P49">
        <f t="shared" si="1"/>
        <v>4.9228421668788</v>
      </c>
      <c r="Q49">
        <f t="shared" si="2"/>
        <v>3.93827373350304</v>
      </c>
    </row>
    <row r="50" spans="1:17">
      <c r="A50">
        <v>2.83073594</v>
      </c>
      <c r="B50">
        <v>2.77497206</v>
      </c>
      <c r="C50">
        <v>1.07526958</v>
      </c>
      <c r="D50" t="s">
        <v>14</v>
      </c>
      <c r="E50" t="s">
        <v>15</v>
      </c>
      <c r="F50" t="s">
        <v>16</v>
      </c>
      <c r="G50" t="s">
        <v>24</v>
      </c>
      <c r="H50" t="s">
        <v>17</v>
      </c>
      <c r="I50" t="s">
        <v>18</v>
      </c>
      <c r="J50" t="s">
        <v>18</v>
      </c>
      <c r="K50" t="s">
        <v>19</v>
      </c>
      <c r="L50" t="s">
        <v>20</v>
      </c>
      <c r="M50" t="s">
        <v>21</v>
      </c>
      <c r="N50">
        <f t="shared" si="0"/>
        <v>1.93031940316178</v>
      </c>
      <c r="P50">
        <f t="shared" si="1"/>
        <v>0.75</v>
      </c>
      <c r="Q50">
        <f t="shared" si="2"/>
        <v>0.15</v>
      </c>
    </row>
    <row r="51" spans="1:17">
      <c r="A51">
        <v>4.00815252</v>
      </c>
      <c r="B51">
        <v>3.02170096</v>
      </c>
      <c r="C51">
        <v>1.45490436</v>
      </c>
      <c r="D51" t="s">
        <v>14</v>
      </c>
      <c r="E51" t="s">
        <v>15</v>
      </c>
      <c r="F51" t="s">
        <v>22</v>
      </c>
      <c r="G51" t="s">
        <v>24</v>
      </c>
      <c r="H51" t="s">
        <v>17</v>
      </c>
      <c r="I51" t="s">
        <v>18</v>
      </c>
      <c r="J51" t="s">
        <v>18</v>
      </c>
      <c r="K51" t="s">
        <v>19</v>
      </c>
      <c r="L51" t="s">
        <v>20</v>
      </c>
      <c r="M51" t="s">
        <v>21</v>
      </c>
      <c r="N51">
        <f t="shared" si="0"/>
        <v>2.61183815490499</v>
      </c>
      <c r="P51">
        <f t="shared" si="1"/>
        <v>1.11803398874989</v>
      </c>
      <c r="Q51">
        <f t="shared" si="2"/>
        <v>0.372677996249963</v>
      </c>
    </row>
    <row r="52" spans="1:17">
      <c r="A52">
        <v>4.4902186</v>
      </c>
      <c r="B52">
        <v>2.6733396</v>
      </c>
      <c r="C52">
        <v>1.590532</v>
      </c>
      <c r="D52" t="s">
        <v>14</v>
      </c>
      <c r="E52" t="s">
        <v>15</v>
      </c>
      <c r="F52" t="s">
        <v>23</v>
      </c>
      <c r="G52" t="s">
        <v>24</v>
      </c>
      <c r="H52" t="s">
        <v>17</v>
      </c>
      <c r="I52" t="s">
        <v>18</v>
      </c>
      <c r="J52" t="s">
        <v>18</v>
      </c>
      <c r="K52" t="s">
        <v>19</v>
      </c>
      <c r="L52" t="s">
        <v>20</v>
      </c>
      <c r="M52" t="s">
        <v>21</v>
      </c>
      <c r="N52">
        <f t="shared" si="0"/>
        <v>2.85531632072183</v>
      </c>
      <c r="P52">
        <f t="shared" si="1"/>
        <v>1.43614066163451</v>
      </c>
      <c r="Q52">
        <f t="shared" si="2"/>
        <v>0.615488854986219</v>
      </c>
    </row>
    <row r="53" spans="1:17">
      <c r="A53">
        <v>4.5695587</v>
      </c>
      <c r="B53">
        <v>2.68031954</v>
      </c>
      <c r="C53">
        <v>1.53669846</v>
      </c>
      <c r="D53" t="s">
        <v>14</v>
      </c>
      <c r="E53" t="s">
        <v>15</v>
      </c>
      <c r="F53" t="s">
        <v>24</v>
      </c>
      <c r="G53" t="s">
        <v>24</v>
      </c>
      <c r="H53" t="s">
        <v>17</v>
      </c>
      <c r="I53" t="s">
        <v>18</v>
      </c>
      <c r="J53" t="s">
        <v>18</v>
      </c>
      <c r="K53" t="s">
        <v>19</v>
      </c>
      <c r="L53" t="s">
        <v>20</v>
      </c>
      <c r="M53" t="s">
        <v>21</v>
      </c>
      <c r="N53">
        <f t="shared" si="0"/>
        <v>2.7586745773528</v>
      </c>
      <c r="P53">
        <f t="shared" si="1"/>
        <v>1.73205080756888</v>
      </c>
      <c r="Q53">
        <f t="shared" si="2"/>
        <v>0.86602540378444</v>
      </c>
    </row>
    <row r="54" spans="1:17">
      <c r="A54">
        <v>3.761838</v>
      </c>
      <c r="B54">
        <v>2.7062152</v>
      </c>
      <c r="C54">
        <v>1.42057148</v>
      </c>
      <c r="D54" t="s">
        <v>14</v>
      </c>
      <c r="E54" t="s">
        <v>15</v>
      </c>
      <c r="F54" t="s">
        <v>25</v>
      </c>
      <c r="G54" t="s">
        <v>24</v>
      </c>
      <c r="H54" t="s">
        <v>17</v>
      </c>
      <c r="I54" t="s">
        <v>18</v>
      </c>
      <c r="J54" t="s">
        <v>18</v>
      </c>
      <c r="K54" t="s">
        <v>19</v>
      </c>
      <c r="L54" t="s">
        <v>20</v>
      </c>
      <c r="M54" t="s">
        <v>21</v>
      </c>
      <c r="N54">
        <f t="shared" si="0"/>
        <v>2.55020391390803</v>
      </c>
      <c r="P54">
        <f t="shared" si="1"/>
        <v>2.01556443707464</v>
      </c>
      <c r="Q54">
        <f t="shared" si="2"/>
        <v>1.11975802059702</v>
      </c>
    </row>
    <row r="55" spans="1:17">
      <c r="A55">
        <v>3.9029524</v>
      </c>
      <c r="B55">
        <v>2.7166432</v>
      </c>
      <c r="C55">
        <v>1.40327692</v>
      </c>
      <c r="D55" t="s">
        <v>14</v>
      </c>
      <c r="E55" t="s">
        <v>15</v>
      </c>
      <c r="F55" t="s">
        <v>26</v>
      </c>
      <c r="G55" t="s">
        <v>24</v>
      </c>
      <c r="H55" t="s">
        <v>17</v>
      </c>
      <c r="I55" t="s">
        <v>18</v>
      </c>
      <c r="J55" t="s">
        <v>18</v>
      </c>
      <c r="K55" t="s">
        <v>19</v>
      </c>
      <c r="L55" t="s">
        <v>20</v>
      </c>
      <c r="M55" t="s">
        <v>21</v>
      </c>
      <c r="N55">
        <f t="shared" si="0"/>
        <v>2.51915679292731</v>
      </c>
      <c r="P55">
        <f t="shared" si="1"/>
        <v>2.29128784747792</v>
      </c>
      <c r="Q55">
        <f t="shared" si="2"/>
        <v>1.37477270848675</v>
      </c>
    </row>
    <row r="56" spans="1:17">
      <c r="A56">
        <v>4.0563736</v>
      </c>
      <c r="B56">
        <v>2.48518786</v>
      </c>
      <c r="C56">
        <v>1.4377042</v>
      </c>
      <c r="D56" t="s">
        <v>14</v>
      </c>
      <c r="E56" t="s">
        <v>15</v>
      </c>
      <c r="F56" t="s">
        <v>27</v>
      </c>
      <c r="G56" t="s">
        <v>24</v>
      </c>
      <c r="H56" t="s">
        <v>17</v>
      </c>
      <c r="I56" t="s">
        <v>18</v>
      </c>
      <c r="J56" t="s">
        <v>18</v>
      </c>
      <c r="K56" t="s">
        <v>19</v>
      </c>
      <c r="L56" t="s">
        <v>20</v>
      </c>
      <c r="M56" t="s">
        <v>21</v>
      </c>
      <c r="N56">
        <f t="shared" si="0"/>
        <v>2.5809605004051</v>
      </c>
      <c r="P56">
        <f t="shared" si="1"/>
        <v>2.5617376914899</v>
      </c>
      <c r="Q56">
        <f t="shared" si="2"/>
        <v>1.6301967127663</v>
      </c>
    </row>
    <row r="57" spans="1:17">
      <c r="A57">
        <v>3.9343849</v>
      </c>
      <c r="B57">
        <v>2.7185417</v>
      </c>
      <c r="C57">
        <v>1.52422356</v>
      </c>
      <c r="D57" t="s">
        <v>14</v>
      </c>
      <c r="E57" t="s">
        <v>15</v>
      </c>
      <c r="F57" t="s">
        <v>20</v>
      </c>
      <c r="G57" t="s">
        <v>24</v>
      </c>
      <c r="H57" t="s">
        <v>17</v>
      </c>
      <c r="I57" t="s">
        <v>18</v>
      </c>
      <c r="J57" t="s">
        <v>18</v>
      </c>
      <c r="K57" t="s">
        <v>19</v>
      </c>
      <c r="L57" t="s">
        <v>20</v>
      </c>
      <c r="M57" t="s">
        <v>21</v>
      </c>
      <c r="N57">
        <f t="shared" si="0"/>
        <v>2.7362796896238</v>
      </c>
      <c r="P57">
        <f t="shared" si="1"/>
        <v>2.82842712474619</v>
      </c>
      <c r="Q57">
        <f t="shared" si="2"/>
        <v>1.88561808316413</v>
      </c>
    </row>
    <row r="58" spans="1:17">
      <c r="A58">
        <v>3.5692572</v>
      </c>
      <c r="B58">
        <v>2.6896116</v>
      </c>
      <c r="C58">
        <v>1.40348006</v>
      </c>
      <c r="D58" t="s">
        <v>14</v>
      </c>
      <c r="E58" t="s">
        <v>15</v>
      </c>
      <c r="F58" t="s">
        <v>28</v>
      </c>
      <c r="G58" t="s">
        <v>24</v>
      </c>
      <c r="H58" t="s">
        <v>17</v>
      </c>
      <c r="I58" t="s">
        <v>18</v>
      </c>
      <c r="J58" t="s">
        <v>18</v>
      </c>
      <c r="K58" t="s">
        <v>19</v>
      </c>
      <c r="L58" t="s">
        <v>20</v>
      </c>
      <c r="M58" t="s">
        <v>21</v>
      </c>
      <c r="N58">
        <f t="shared" si="0"/>
        <v>2.51952146899632</v>
      </c>
      <c r="P58">
        <f t="shared" si="1"/>
        <v>3.09232921921325</v>
      </c>
      <c r="Q58">
        <f t="shared" si="2"/>
        <v>2.14084330560917</v>
      </c>
    </row>
    <row r="59" spans="1:17">
      <c r="A59">
        <v>3.5924265</v>
      </c>
      <c r="B59">
        <v>2.69912888</v>
      </c>
      <c r="C59">
        <v>1.45003084</v>
      </c>
      <c r="D59" t="s">
        <v>14</v>
      </c>
      <c r="E59" t="s">
        <v>15</v>
      </c>
      <c r="F59" t="s">
        <v>29</v>
      </c>
      <c r="G59" t="s">
        <v>24</v>
      </c>
      <c r="H59" t="s">
        <v>17</v>
      </c>
      <c r="I59" t="s">
        <v>18</v>
      </c>
      <c r="J59" t="s">
        <v>18</v>
      </c>
      <c r="K59" t="s">
        <v>19</v>
      </c>
      <c r="L59" t="s">
        <v>20</v>
      </c>
      <c r="M59" t="s">
        <v>21</v>
      </c>
      <c r="N59">
        <f t="shared" si="0"/>
        <v>2.60308923240902</v>
      </c>
      <c r="P59">
        <f t="shared" si="1"/>
        <v>3.35410196624968</v>
      </c>
      <c r="Q59">
        <f t="shared" si="2"/>
        <v>2.39578711874977</v>
      </c>
    </row>
    <row r="60" spans="1:17">
      <c r="A60">
        <v>3.91280134</v>
      </c>
      <c r="B60">
        <v>2.5883144</v>
      </c>
      <c r="C60">
        <v>1.51354426</v>
      </c>
      <c r="D60" t="s">
        <v>14</v>
      </c>
      <c r="E60" t="s">
        <v>15</v>
      </c>
      <c r="F60" t="s">
        <v>30</v>
      </c>
      <c r="G60" t="s">
        <v>24</v>
      </c>
      <c r="H60" t="s">
        <v>17</v>
      </c>
      <c r="I60" t="s">
        <v>18</v>
      </c>
      <c r="J60" t="s">
        <v>18</v>
      </c>
      <c r="K60" t="s">
        <v>19</v>
      </c>
      <c r="L60" t="s">
        <v>20</v>
      </c>
      <c r="M60" t="s">
        <v>21</v>
      </c>
      <c r="N60">
        <f t="shared" si="0"/>
        <v>2.71710825542199</v>
      </c>
      <c r="P60">
        <f t="shared" si="1"/>
        <v>3.61420807370024</v>
      </c>
      <c r="Q60">
        <f t="shared" si="2"/>
        <v>2.65041925404684</v>
      </c>
    </row>
    <row r="61" spans="1:17">
      <c r="A61">
        <v>3.73657452</v>
      </c>
      <c r="B61">
        <v>2.67493588</v>
      </c>
      <c r="C61">
        <v>1.43776206</v>
      </c>
      <c r="D61" t="s">
        <v>14</v>
      </c>
      <c r="E61" t="s">
        <v>15</v>
      </c>
      <c r="F61" t="s">
        <v>31</v>
      </c>
      <c r="G61" t="s">
        <v>24</v>
      </c>
      <c r="H61" t="s">
        <v>17</v>
      </c>
      <c r="I61" t="s">
        <v>18</v>
      </c>
      <c r="J61" t="s">
        <v>18</v>
      </c>
      <c r="K61" t="s">
        <v>19</v>
      </c>
      <c r="L61" t="s">
        <v>20</v>
      </c>
      <c r="M61" t="s">
        <v>21</v>
      </c>
      <c r="N61">
        <f t="shared" si="0"/>
        <v>2.58106437043243</v>
      </c>
      <c r="P61">
        <f t="shared" si="1"/>
        <v>3.87298334620742</v>
      </c>
      <c r="Q61">
        <f t="shared" si="2"/>
        <v>2.90473750965557</v>
      </c>
    </row>
    <row r="62" spans="1:17">
      <c r="A62">
        <v>4.0311044</v>
      </c>
      <c r="B62">
        <v>2.29022786</v>
      </c>
      <c r="C62">
        <v>1.45014326</v>
      </c>
      <c r="D62" t="s">
        <v>14</v>
      </c>
      <c r="E62" t="s">
        <v>15</v>
      </c>
      <c r="F62" t="s">
        <v>32</v>
      </c>
      <c r="G62" t="s">
        <v>24</v>
      </c>
      <c r="H62" t="s">
        <v>17</v>
      </c>
      <c r="I62" t="s">
        <v>18</v>
      </c>
      <c r="J62" t="s">
        <v>18</v>
      </c>
      <c r="K62" t="s">
        <v>19</v>
      </c>
      <c r="L62" t="s">
        <v>20</v>
      </c>
      <c r="M62" t="s">
        <v>21</v>
      </c>
      <c r="N62">
        <f t="shared" si="0"/>
        <v>2.60329104831764</v>
      </c>
      <c r="P62">
        <f t="shared" si="1"/>
        <v>4.13067791046458</v>
      </c>
      <c r="Q62">
        <f t="shared" si="2"/>
        <v>3.15875369623762</v>
      </c>
    </row>
    <row r="63" spans="1:17">
      <c r="A63">
        <v>3.5349558</v>
      </c>
      <c r="B63">
        <v>2.9175312</v>
      </c>
      <c r="C63">
        <v>1.40532408</v>
      </c>
      <c r="D63" t="s">
        <v>14</v>
      </c>
      <c r="E63" t="s">
        <v>15</v>
      </c>
      <c r="F63" t="s">
        <v>33</v>
      </c>
      <c r="G63" t="s">
        <v>24</v>
      </c>
      <c r="H63" t="s">
        <v>17</v>
      </c>
      <c r="I63" t="s">
        <v>18</v>
      </c>
      <c r="J63" t="s">
        <v>18</v>
      </c>
      <c r="K63" t="s">
        <v>19</v>
      </c>
      <c r="L63" t="s">
        <v>20</v>
      </c>
      <c r="M63" t="s">
        <v>21</v>
      </c>
      <c r="N63">
        <f t="shared" si="0"/>
        <v>2.52283184590275</v>
      </c>
      <c r="P63">
        <f t="shared" si="1"/>
        <v>4.38748219369606</v>
      </c>
      <c r="Q63">
        <f t="shared" si="2"/>
        <v>3.41248615065249</v>
      </c>
    </row>
    <row r="64" spans="1:17">
      <c r="A64">
        <v>3.47607334</v>
      </c>
      <c r="B64">
        <v>2.8437242</v>
      </c>
      <c r="C64">
        <v>1.39360772</v>
      </c>
      <c r="D64" t="s">
        <v>14</v>
      </c>
      <c r="E64" t="s">
        <v>15</v>
      </c>
      <c r="F64" t="s">
        <v>34</v>
      </c>
      <c r="G64" t="s">
        <v>24</v>
      </c>
      <c r="H64" t="s">
        <v>17</v>
      </c>
      <c r="I64" t="s">
        <v>18</v>
      </c>
      <c r="J64" t="s">
        <v>18</v>
      </c>
      <c r="K64" t="s">
        <v>19</v>
      </c>
      <c r="L64" t="s">
        <v>20</v>
      </c>
      <c r="M64" t="s">
        <v>21</v>
      </c>
      <c r="N64">
        <f t="shared" si="0"/>
        <v>2.50179868597421</v>
      </c>
      <c r="P64">
        <f t="shared" si="1"/>
        <v>4.64354390525168</v>
      </c>
      <c r="Q64">
        <f t="shared" si="2"/>
        <v>3.66595571467238</v>
      </c>
    </row>
    <row r="65" spans="1:17">
      <c r="A65">
        <v>3.65317354</v>
      </c>
      <c r="B65">
        <v>2.6805074</v>
      </c>
      <c r="C65">
        <v>1.37495082</v>
      </c>
      <c r="D65" t="s">
        <v>14</v>
      </c>
      <c r="E65" t="s">
        <v>15</v>
      </c>
      <c r="F65" t="s">
        <v>35</v>
      </c>
      <c r="G65" t="s">
        <v>24</v>
      </c>
      <c r="H65" t="s">
        <v>17</v>
      </c>
      <c r="I65" t="s">
        <v>18</v>
      </c>
      <c r="J65" t="s">
        <v>18</v>
      </c>
      <c r="K65" t="s">
        <v>19</v>
      </c>
      <c r="L65" t="s">
        <v>20</v>
      </c>
      <c r="M65" t="s">
        <v>21</v>
      </c>
      <c r="N65">
        <f t="shared" si="0"/>
        <v>2.46830589798625</v>
      </c>
      <c r="P65">
        <f t="shared" si="1"/>
        <v>4.89897948556636</v>
      </c>
      <c r="Q65">
        <f t="shared" si="2"/>
        <v>3.91918358845309</v>
      </c>
    </row>
    <row r="66" spans="1:17">
      <c r="A66">
        <v>2.5557641</v>
      </c>
      <c r="B66">
        <v>2.3069402</v>
      </c>
      <c r="C66">
        <v>0.98467924</v>
      </c>
      <c r="D66" t="s">
        <v>14</v>
      </c>
      <c r="E66" t="s">
        <v>15</v>
      </c>
      <c r="F66" t="s">
        <v>16</v>
      </c>
      <c r="G66" t="s">
        <v>25</v>
      </c>
      <c r="H66" t="s">
        <v>17</v>
      </c>
      <c r="I66" t="s">
        <v>18</v>
      </c>
      <c r="J66" t="s">
        <v>18</v>
      </c>
      <c r="K66" t="s">
        <v>19</v>
      </c>
      <c r="L66" t="s">
        <v>20</v>
      </c>
      <c r="M66" t="s">
        <v>21</v>
      </c>
      <c r="N66">
        <f t="shared" ref="N66:N129" si="3">C66*4*3.1415926/D66</f>
        <v>1.7676920078615</v>
      </c>
      <c r="P66">
        <f t="shared" si="1"/>
        <v>0.544862367942584</v>
      </c>
      <c r="Q66">
        <f t="shared" si="2"/>
        <v>0.108972473588517</v>
      </c>
    </row>
    <row r="67" spans="1:17">
      <c r="A67">
        <v>3.52315852</v>
      </c>
      <c r="B67">
        <v>2.373448</v>
      </c>
      <c r="C67">
        <v>1.34521124</v>
      </c>
      <c r="D67" t="s">
        <v>14</v>
      </c>
      <c r="E67" t="s">
        <v>15</v>
      </c>
      <c r="F67" t="s">
        <v>22</v>
      </c>
      <c r="G67" t="s">
        <v>25</v>
      </c>
      <c r="H67" t="s">
        <v>17</v>
      </c>
      <c r="I67" t="s">
        <v>18</v>
      </c>
      <c r="J67" t="s">
        <v>18</v>
      </c>
      <c r="K67" t="s">
        <v>19</v>
      </c>
      <c r="L67" t="s">
        <v>20</v>
      </c>
      <c r="M67" t="s">
        <v>21</v>
      </c>
      <c r="N67">
        <f t="shared" si="3"/>
        <v>2.41491752972618</v>
      </c>
      <c r="P67">
        <f t="shared" ref="P67:P130" si="4">POWER((F67+1)*(F67+1)-0.25*(G67+1)*(G67+1),0.5)</f>
        <v>0.992156741649222</v>
      </c>
      <c r="Q67">
        <f t="shared" ref="Q67:Q130" si="5">F67*P67/(1+F67)</f>
        <v>0.330718913883074</v>
      </c>
    </row>
    <row r="68" spans="1:17">
      <c r="A68">
        <v>4.52467048</v>
      </c>
      <c r="B68">
        <v>2.3309204</v>
      </c>
      <c r="C68">
        <v>1.4878522</v>
      </c>
      <c r="D68" t="s">
        <v>14</v>
      </c>
      <c r="E68" t="s">
        <v>15</v>
      </c>
      <c r="F68" t="s">
        <v>23</v>
      </c>
      <c r="G68" t="s">
        <v>25</v>
      </c>
      <c r="H68" t="s">
        <v>17</v>
      </c>
      <c r="I68" t="s">
        <v>18</v>
      </c>
      <c r="J68" t="s">
        <v>18</v>
      </c>
      <c r="K68" t="s">
        <v>19</v>
      </c>
      <c r="L68" t="s">
        <v>20</v>
      </c>
      <c r="M68" t="s">
        <v>21</v>
      </c>
      <c r="N68">
        <f t="shared" si="3"/>
        <v>2.6709859779507</v>
      </c>
      <c r="P68">
        <f t="shared" si="4"/>
        <v>1.34047566184545</v>
      </c>
      <c r="Q68">
        <f t="shared" si="5"/>
        <v>0.574489569362336</v>
      </c>
    </row>
    <row r="69" spans="1:17">
      <c r="A69">
        <v>4.39620154</v>
      </c>
      <c r="B69">
        <v>2.61927508</v>
      </c>
      <c r="C69">
        <v>1.51264818</v>
      </c>
      <c r="D69" t="s">
        <v>14</v>
      </c>
      <c r="E69" t="s">
        <v>15</v>
      </c>
      <c r="F69" t="s">
        <v>24</v>
      </c>
      <c r="G69" t="s">
        <v>25</v>
      </c>
      <c r="H69" t="s">
        <v>17</v>
      </c>
      <c r="I69" t="s">
        <v>18</v>
      </c>
      <c r="J69" t="s">
        <v>18</v>
      </c>
      <c r="K69" t="s">
        <v>19</v>
      </c>
      <c r="L69" t="s">
        <v>20</v>
      </c>
      <c r="M69" t="s">
        <v>21</v>
      </c>
      <c r="N69">
        <f t="shared" si="3"/>
        <v>2.71549961639512</v>
      </c>
      <c r="P69">
        <f t="shared" si="4"/>
        <v>1.65359456941537</v>
      </c>
      <c r="Q69">
        <f t="shared" si="5"/>
        <v>0.826797284707685</v>
      </c>
    </row>
    <row r="70" spans="1:17">
      <c r="A70">
        <v>3.97490094</v>
      </c>
      <c r="B70">
        <v>2.4709416</v>
      </c>
      <c r="C70">
        <v>1.43528056</v>
      </c>
      <c r="D70" t="s">
        <v>14</v>
      </c>
      <c r="E70" t="s">
        <v>15</v>
      </c>
      <c r="F70" t="s">
        <v>25</v>
      </c>
      <c r="G70" t="s">
        <v>25</v>
      </c>
      <c r="H70" t="s">
        <v>17</v>
      </c>
      <c r="I70" t="s">
        <v>18</v>
      </c>
      <c r="J70" t="s">
        <v>18</v>
      </c>
      <c r="K70" t="s">
        <v>19</v>
      </c>
      <c r="L70" t="s">
        <v>20</v>
      </c>
      <c r="M70" t="s">
        <v>21</v>
      </c>
      <c r="N70">
        <f t="shared" si="3"/>
        <v>2.57660959212563</v>
      </c>
      <c r="P70">
        <f t="shared" si="4"/>
        <v>1.94855715851499</v>
      </c>
      <c r="Q70">
        <f t="shared" si="5"/>
        <v>1.08253175473055</v>
      </c>
    </row>
    <row r="71" spans="1:17">
      <c r="A71">
        <v>3.5974598</v>
      </c>
      <c r="B71">
        <v>2.5453744</v>
      </c>
      <c r="C71">
        <v>1.39339884</v>
      </c>
      <c r="D71" t="s">
        <v>14</v>
      </c>
      <c r="E71" t="s">
        <v>15</v>
      </c>
      <c r="F71" t="s">
        <v>26</v>
      </c>
      <c r="G71" t="s">
        <v>25</v>
      </c>
      <c r="H71" t="s">
        <v>17</v>
      </c>
      <c r="I71" t="s">
        <v>18</v>
      </c>
      <c r="J71" t="s">
        <v>18</v>
      </c>
      <c r="K71" t="s">
        <v>19</v>
      </c>
      <c r="L71" t="s">
        <v>20</v>
      </c>
      <c r="M71" t="s">
        <v>21</v>
      </c>
      <c r="N71">
        <f t="shared" si="3"/>
        <v>2.50142370548148</v>
      </c>
      <c r="P71">
        <f t="shared" si="4"/>
        <v>2.23257138743647</v>
      </c>
      <c r="Q71">
        <f t="shared" si="5"/>
        <v>1.33954283246188</v>
      </c>
    </row>
    <row r="72" spans="1:17">
      <c r="A72">
        <v>3.63887146</v>
      </c>
      <c r="B72">
        <v>2.8704116</v>
      </c>
      <c r="C72">
        <v>1.36464354</v>
      </c>
      <c r="D72" t="s">
        <v>14</v>
      </c>
      <c r="E72" t="s">
        <v>15</v>
      </c>
      <c r="F72" t="s">
        <v>27</v>
      </c>
      <c r="G72" t="s">
        <v>25</v>
      </c>
      <c r="H72" t="s">
        <v>17</v>
      </c>
      <c r="I72" t="s">
        <v>18</v>
      </c>
      <c r="J72" t="s">
        <v>18</v>
      </c>
      <c r="K72" t="s">
        <v>19</v>
      </c>
      <c r="L72" t="s">
        <v>20</v>
      </c>
      <c r="M72" t="s">
        <v>21</v>
      </c>
      <c r="N72">
        <f t="shared" si="3"/>
        <v>2.44980231251532</v>
      </c>
      <c r="P72">
        <f t="shared" si="4"/>
        <v>2.50935748748559</v>
      </c>
      <c r="Q72">
        <f t="shared" si="5"/>
        <v>1.59686385567265</v>
      </c>
    </row>
    <row r="73" spans="1:17">
      <c r="A73">
        <v>3.5151032</v>
      </c>
      <c r="B73">
        <v>2.81234686</v>
      </c>
      <c r="C73">
        <v>1.44071888</v>
      </c>
      <c r="D73" t="s">
        <v>14</v>
      </c>
      <c r="E73" t="s">
        <v>15</v>
      </c>
      <c r="F73" t="s">
        <v>20</v>
      </c>
      <c r="G73" t="s">
        <v>25</v>
      </c>
      <c r="H73" t="s">
        <v>17</v>
      </c>
      <c r="I73" t="s">
        <v>18</v>
      </c>
      <c r="J73" t="s">
        <v>18</v>
      </c>
      <c r="K73" t="s">
        <v>19</v>
      </c>
      <c r="L73" t="s">
        <v>20</v>
      </c>
      <c r="M73" t="s">
        <v>21</v>
      </c>
      <c r="N73">
        <f t="shared" si="3"/>
        <v>2.58637244119331</v>
      </c>
      <c r="P73">
        <f t="shared" si="4"/>
        <v>2.78107443266087</v>
      </c>
      <c r="Q73">
        <f t="shared" si="5"/>
        <v>1.85404962177391</v>
      </c>
    </row>
    <row r="74" spans="1:17">
      <c r="A74">
        <v>4.0602086</v>
      </c>
      <c r="B74">
        <v>2.6107957</v>
      </c>
      <c r="C74">
        <v>1.5020757</v>
      </c>
      <c r="D74" t="s">
        <v>14</v>
      </c>
      <c r="E74" t="s">
        <v>15</v>
      </c>
      <c r="F74" t="s">
        <v>28</v>
      </c>
      <c r="G74" t="s">
        <v>25</v>
      </c>
      <c r="H74" t="s">
        <v>17</v>
      </c>
      <c r="I74" t="s">
        <v>18</v>
      </c>
      <c r="J74" t="s">
        <v>18</v>
      </c>
      <c r="K74" t="s">
        <v>19</v>
      </c>
      <c r="L74" t="s">
        <v>20</v>
      </c>
      <c r="M74" t="s">
        <v>21</v>
      </c>
      <c r="N74">
        <f t="shared" si="3"/>
        <v>2.69651994500561</v>
      </c>
      <c r="P74">
        <f t="shared" si="4"/>
        <v>3.04907772941262</v>
      </c>
      <c r="Q74">
        <f t="shared" si="5"/>
        <v>2.11089996651643</v>
      </c>
    </row>
    <row r="75" spans="1:17">
      <c r="A75">
        <v>3.9378899</v>
      </c>
      <c r="B75">
        <v>2.80794428</v>
      </c>
      <c r="C75">
        <v>1.5550216</v>
      </c>
      <c r="D75" t="s">
        <v>14</v>
      </c>
      <c r="E75" t="s">
        <v>15</v>
      </c>
      <c r="F75" t="s">
        <v>29</v>
      </c>
      <c r="G75" t="s">
        <v>25</v>
      </c>
      <c r="H75" t="s">
        <v>17</v>
      </c>
      <c r="I75" t="s">
        <v>18</v>
      </c>
      <c r="J75" t="s">
        <v>18</v>
      </c>
      <c r="K75" t="s">
        <v>19</v>
      </c>
      <c r="L75" t="s">
        <v>20</v>
      </c>
      <c r="M75" t="s">
        <v>21</v>
      </c>
      <c r="N75">
        <f t="shared" si="3"/>
        <v>2.79156820080009</v>
      </c>
      <c r="P75">
        <f t="shared" si="4"/>
        <v>3.31426839589071</v>
      </c>
      <c r="Q75">
        <f t="shared" si="5"/>
        <v>2.36733456849336</v>
      </c>
    </row>
    <row r="76" spans="1:17">
      <c r="A76">
        <v>3.63558432</v>
      </c>
      <c r="B76">
        <v>2.63639272</v>
      </c>
      <c r="C76">
        <v>1.52302174</v>
      </c>
      <c r="D76" t="s">
        <v>14</v>
      </c>
      <c r="E76" t="s">
        <v>15</v>
      </c>
      <c r="F76" t="s">
        <v>30</v>
      </c>
      <c r="G76" t="s">
        <v>25</v>
      </c>
      <c r="H76" t="s">
        <v>17</v>
      </c>
      <c r="I76" t="s">
        <v>18</v>
      </c>
      <c r="J76" t="s">
        <v>18</v>
      </c>
      <c r="K76" t="s">
        <v>19</v>
      </c>
      <c r="L76" t="s">
        <v>20</v>
      </c>
      <c r="M76" t="s">
        <v>21</v>
      </c>
      <c r="N76">
        <f t="shared" si="3"/>
        <v>2.73412218744178</v>
      </c>
      <c r="P76">
        <f t="shared" si="4"/>
        <v>3.57727200531355</v>
      </c>
      <c r="Q76">
        <f t="shared" si="5"/>
        <v>2.6233328038966</v>
      </c>
    </row>
    <row r="77" spans="1:17">
      <c r="A77">
        <v>4.0094782</v>
      </c>
      <c r="B77">
        <v>2.31336184</v>
      </c>
      <c r="C77">
        <v>1.53024416</v>
      </c>
      <c r="D77" t="s">
        <v>14</v>
      </c>
      <c r="E77" t="s">
        <v>15</v>
      </c>
      <c r="F77" t="s">
        <v>31</v>
      </c>
      <c r="G77" t="s">
        <v>25</v>
      </c>
      <c r="H77" t="s">
        <v>17</v>
      </c>
      <c r="I77" t="s">
        <v>18</v>
      </c>
      <c r="J77" t="s">
        <v>18</v>
      </c>
      <c r="K77" t="s">
        <v>19</v>
      </c>
      <c r="L77" t="s">
        <v>20</v>
      </c>
      <c r="M77" t="s">
        <v>21</v>
      </c>
      <c r="N77">
        <f t="shared" si="3"/>
        <v>2.74708784528527</v>
      </c>
      <c r="P77">
        <f t="shared" si="4"/>
        <v>3.83853813319602</v>
      </c>
      <c r="Q77">
        <f t="shared" si="5"/>
        <v>2.87890359989701</v>
      </c>
    </row>
    <row r="78" spans="1:17">
      <c r="A78">
        <v>3.73405292</v>
      </c>
      <c r="B78">
        <v>2.6613737</v>
      </c>
      <c r="C78">
        <v>1.42519172</v>
      </c>
      <c r="D78" t="s">
        <v>14</v>
      </c>
      <c r="E78" t="s">
        <v>15</v>
      </c>
      <c r="F78" t="s">
        <v>32</v>
      </c>
      <c r="G78" t="s">
        <v>25</v>
      </c>
      <c r="H78" t="s">
        <v>17</v>
      </c>
      <c r="I78" t="s">
        <v>18</v>
      </c>
      <c r="J78" t="s">
        <v>18</v>
      </c>
      <c r="K78" t="s">
        <v>19</v>
      </c>
      <c r="L78" t="s">
        <v>20</v>
      </c>
      <c r="M78" t="s">
        <v>21</v>
      </c>
      <c r="N78">
        <f t="shared" si="3"/>
        <v>2.55849814921901</v>
      </c>
      <c r="P78">
        <f t="shared" si="4"/>
        <v>4.09839907768875</v>
      </c>
      <c r="Q78">
        <f t="shared" si="5"/>
        <v>3.13406988293846</v>
      </c>
    </row>
    <row r="79" spans="1:17">
      <c r="A79">
        <v>3.61639646</v>
      </c>
      <c r="B79">
        <v>2.695529</v>
      </c>
      <c r="C79">
        <v>1.45579704</v>
      </c>
      <c r="D79" t="s">
        <v>14</v>
      </c>
      <c r="E79" t="s">
        <v>15</v>
      </c>
      <c r="F79" t="s">
        <v>33</v>
      </c>
      <c r="G79" t="s">
        <v>25</v>
      </c>
      <c r="H79" t="s">
        <v>17</v>
      </c>
      <c r="I79" t="s">
        <v>18</v>
      </c>
      <c r="J79" t="s">
        <v>18</v>
      </c>
      <c r="K79" t="s">
        <v>19</v>
      </c>
      <c r="L79" t="s">
        <v>20</v>
      </c>
      <c r="M79" t="s">
        <v>21</v>
      </c>
      <c r="N79">
        <f t="shared" si="3"/>
        <v>2.61344069026623</v>
      </c>
      <c r="P79">
        <f t="shared" si="4"/>
        <v>4.35710626448334</v>
      </c>
      <c r="Q79">
        <f t="shared" si="5"/>
        <v>3.38886042793149</v>
      </c>
    </row>
    <row r="80" spans="1:17">
      <c r="A80">
        <v>3.53564006</v>
      </c>
      <c r="B80">
        <v>2.7061723</v>
      </c>
      <c r="C80">
        <v>1.4272867</v>
      </c>
      <c r="D80" t="s">
        <v>14</v>
      </c>
      <c r="E80" t="s">
        <v>15</v>
      </c>
      <c r="F80" t="s">
        <v>34</v>
      </c>
      <c r="G80" t="s">
        <v>25</v>
      </c>
      <c r="H80" t="s">
        <v>17</v>
      </c>
      <c r="I80" t="s">
        <v>18</v>
      </c>
      <c r="J80" t="s">
        <v>18</v>
      </c>
      <c r="K80" t="s">
        <v>19</v>
      </c>
      <c r="L80" t="s">
        <v>20</v>
      </c>
      <c r="M80" t="s">
        <v>21</v>
      </c>
      <c r="N80">
        <f t="shared" si="3"/>
        <v>2.56225904845624</v>
      </c>
      <c r="P80">
        <f t="shared" si="4"/>
        <v>4.61485373549368</v>
      </c>
      <c r="Q80">
        <f t="shared" si="5"/>
        <v>3.64330558065291</v>
      </c>
    </row>
    <row r="81" spans="1:17">
      <c r="A81">
        <v>3.68748454</v>
      </c>
      <c r="B81">
        <v>2.42336832</v>
      </c>
      <c r="C81">
        <v>1.4955102</v>
      </c>
      <c r="D81" t="s">
        <v>14</v>
      </c>
      <c r="E81" t="s">
        <v>15</v>
      </c>
      <c r="F81" t="s">
        <v>35</v>
      </c>
      <c r="G81" t="s">
        <v>25</v>
      </c>
      <c r="H81" t="s">
        <v>17</v>
      </c>
      <c r="I81" t="s">
        <v>18</v>
      </c>
      <c r="J81" t="s">
        <v>18</v>
      </c>
      <c r="K81" t="s">
        <v>19</v>
      </c>
      <c r="L81" t="s">
        <v>20</v>
      </c>
      <c r="M81" t="s">
        <v>21</v>
      </c>
      <c r="N81">
        <f t="shared" si="3"/>
        <v>2.6847335871683</v>
      </c>
      <c r="P81">
        <f t="shared" si="4"/>
        <v>4.87179381747627</v>
      </c>
      <c r="Q81">
        <f t="shared" si="5"/>
        <v>3.89743505398102</v>
      </c>
    </row>
    <row r="82" spans="1:17">
      <c r="A82">
        <v>1.5869406</v>
      </c>
      <c r="B82">
        <v>2.17360054</v>
      </c>
      <c r="C82">
        <v>0.62004062</v>
      </c>
      <c r="D82" t="s">
        <v>14</v>
      </c>
      <c r="E82" t="s">
        <v>15</v>
      </c>
      <c r="F82" t="s">
        <v>16</v>
      </c>
      <c r="G82" t="s">
        <v>26</v>
      </c>
      <c r="H82" t="s">
        <v>17</v>
      </c>
      <c r="I82" t="s">
        <v>18</v>
      </c>
      <c r="J82" t="s">
        <v>18</v>
      </c>
      <c r="K82" t="s">
        <v>19</v>
      </c>
      <c r="L82" t="s">
        <v>20</v>
      </c>
      <c r="M82" t="s">
        <v>21</v>
      </c>
      <c r="N82">
        <f t="shared" si="3"/>
        <v>1.11309429913795</v>
      </c>
      <c r="P82">
        <f t="shared" si="4"/>
        <v>0</v>
      </c>
      <c r="Q82">
        <f t="shared" si="5"/>
        <v>0</v>
      </c>
    </row>
    <row r="83" spans="1:17">
      <c r="A83">
        <v>2.9394564</v>
      </c>
      <c r="B83">
        <v>2.6339041</v>
      </c>
      <c r="C83">
        <v>1.09610954</v>
      </c>
      <c r="D83" t="s">
        <v>14</v>
      </c>
      <c r="E83" t="s">
        <v>15</v>
      </c>
      <c r="F83" t="s">
        <v>22</v>
      </c>
      <c r="G83" t="s">
        <v>26</v>
      </c>
      <c r="H83" t="s">
        <v>17</v>
      </c>
      <c r="I83" t="s">
        <v>18</v>
      </c>
      <c r="J83" t="s">
        <v>18</v>
      </c>
      <c r="K83" t="s">
        <v>19</v>
      </c>
      <c r="L83" t="s">
        <v>20</v>
      </c>
      <c r="M83" t="s">
        <v>21</v>
      </c>
      <c r="N83">
        <f t="shared" si="3"/>
        <v>1.96773121123052</v>
      </c>
      <c r="P83">
        <f t="shared" si="4"/>
        <v>0.82915619758885</v>
      </c>
      <c r="Q83">
        <f t="shared" si="5"/>
        <v>0.276385399196283</v>
      </c>
    </row>
    <row r="84" spans="1:17">
      <c r="A84">
        <v>3.740405</v>
      </c>
      <c r="B84">
        <v>2.6153012</v>
      </c>
      <c r="C84">
        <v>1.3815204</v>
      </c>
      <c r="D84" t="s">
        <v>14</v>
      </c>
      <c r="E84" t="s">
        <v>15</v>
      </c>
      <c r="F84" t="s">
        <v>23</v>
      </c>
      <c r="G84" t="s">
        <v>26</v>
      </c>
      <c r="H84" t="s">
        <v>17</v>
      </c>
      <c r="I84" t="s">
        <v>18</v>
      </c>
      <c r="J84" t="s">
        <v>18</v>
      </c>
      <c r="K84" t="s">
        <v>19</v>
      </c>
      <c r="L84" t="s">
        <v>20</v>
      </c>
      <c r="M84" t="s">
        <v>21</v>
      </c>
      <c r="N84">
        <f t="shared" si="3"/>
        <v>2.48009958022231</v>
      </c>
      <c r="P84">
        <f t="shared" si="4"/>
        <v>1.22474487139159</v>
      </c>
      <c r="Q84">
        <f t="shared" si="5"/>
        <v>0.524890659167824</v>
      </c>
    </row>
    <row r="85" spans="1:17">
      <c r="A85">
        <v>3.88232726</v>
      </c>
      <c r="B85">
        <v>2.62017588</v>
      </c>
      <c r="C85">
        <v>1.45488608</v>
      </c>
      <c r="D85" t="s">
        <v>14</v>
      </c>
      <c r="E85" t="s">
        <v>15</v>
      </c>
      <c r="F85" t="s">
        <v>24</v>
      </c>
      <c r="G85" t="s">
        <v>26</v>
      </c>
      <c r="H85" t="s">
        <v>17</v>
      </c>
      <c r="I85" t="s">
        <v>18</v>
      </c>
      <c r="J85" t="s">
        <v>18</v>
      </c>
      <c r="K85" t="s">
        <v>19</v>
      </c>
      <c r="L85" t="s">
        <v>20</v>
      </c>
      <c r="M85" t="s">
        <v>21</v>
      </c>
      <c r="N85">
        <f t="shared" si="3"/>
        <v>2.61180533872629</v>
      </c>
      <c r="P85">
        <f t="shared" si="4"/>
        <v>1.5612494995996</v>
      </c>
      <c r="Q85">
        <f t="shared" si="5"/>
        <v>0.7806247497998</v>
      </c>
    </row>
    <row r="86" spans="1:17">
      <c r="A86">
        <v>3.66563906</v>
      </c>
      <c r="B86">
        <v>2.78256254</v>
      </c>
      <c r="C86">
        <v>1.40449132</v>
      </c>
      <c r="D86" t="s">
        <v>14</v>
      </c>
      <c r="E86" t="s">
        <v>15</v>
      </c>
      <c r="F86" t="s">
        <v>25</v>
      </c>
      <c r="G86" t="s">
        <v>26</v>
      </c>
      <c r="H86" t="s">
        <v>17</v>
      </c>
      <c r="I86" t="s">
        <v>18</v>
      </c>
      <c r="J86" t="s">
        <v>18</v>
      </c>
      <c r="K86" t="s">
        <v>19</v>
      </c>
      <c r="L86" t="s">
        <v>20</v>
      </c>
      <c r="M86" t="s">
        <v>21</v>
      </c>
      <c r="N86">
        <f t="shared" si="3"/>
        <v>2.52133687867213</v>
      </c>
      <c r="P86">
        <f t="shared" si="4"/>
        <v>1.87082869338697</v>
      </c>
      <c r="Q86">
        <f t="shared" si="5"/>
        <v>1.03934927410387</v>
      </c>
    </row>
    <row r="87" spans="1:17">
      <c r="A87">
        <v>3.536935</v>
      </c>
      <c r="B87">
        <v>2.7173972</v>
      </c>
      <c r="C87">
        <v>1.3919256</v>
      </c>
      <c r="D87" t="s">
        <v>14</v>
      </c>
      <c r="E87" t="s">
        <v>15</v>
      </c>
      <c r="F87" t="s">
        <v>26</v>
      </c>
      <c r="G87" t="s">
        <v>26</v>
      </c>
      <c r="H87" t="s">
        <v>17</v>
      </c>
      <c r="I87" t="s">
        <v>18</v>
      </c>
      <c r="J87" t="s">
        <v>18</v>
      </c>
      <c r="K87" t="s">
        <v>19</v>
      </c>
      <c r="L87" t="s">
        <v>20</v>
      </c>
      <c r="M87" t="s">
        <v>21</v>
      </c>
      <c r="N87">
        <f t="shared" si="3"/>
        <v>2.49877895126318</v>
      </c>
      <c r="P87">
        <f t="shared" si="4"/>
        <v>2.1650635094611</v>
      </c>
      <c r="Q87">
        <f t="shared" si="5"/>
        <v>1.29903810567666</v>
      </c>
    </row>
    <row r="88" spans="1:17">
      <c r="A88">
        <v>3.875907</v>
      </c>
      <c r="B88">
        <v>2.6516194</v>
      </c>
      <c r="C88">
        <v>1.51922542</v>
      </c>
      <c r="D88" t="s">
        <v>14</v>
      </c>
      <c r="E88" t="s">
        <v>15</v>
      </c>
      <c r="F88" t="s">
        <v>27</v>
      </c>
      <c r="G88" t="s">
        <v>26</v>
      </c>
      <c r="H88" t="s">
        <v>17</v>
      </c>
      <c r="I88" t="s">
        <v>18</v>
      </c>
      <c r="J88" t="s">
        <v>18</v>
      </c>
      <c r="K88" t="s">
        <v>19</v>
      </c>
      <c r="L88" t="s">
        <v>20</v>
      </c>
      <c r="M88" t="s">
        <v>21</v>
      </c>
      <c r="N88">
        <f t="shared" si="3"/>
        <v>2.7273070498308</v>
      </c>
      <c r="P88">
        <f t="shared" si="4"/>
        <v>2.44948974278318</v>
      </c>
      <c r="Q88">
        <f t="shared" si="5"/>
        <v>1.55876619995293</v>
      </c>
    </row>
    <row r="89" spans="1:17">
      <c r="A89">
        <v>3.6196333</v>
      </c>
      <c r="B89">
        <v>2.44825228</v>
      </c>
      <c r="C89">
        <v>1.44081448</v>
      </c>
      <c r="D89" t="s">
        <v>14</v>
      </c>
      <c r="E89" t="s">
        <v>15</v>
      </c>
      <c r="F89" t="s">
        <v>20</v>
      </c>
      <c r="G89" t="s">
        <v>26</v>
      </c>
      <c r="H89" t="s">
        <v>17</v>
      </c>
      <c r="I89" t="s">
        <v>18</v>
      </c>
      <c r="J89" t="s">
        <v>18</v>
      </c>
      <c r="K89" t="s">
        <v>19</v>
      </c>
      <c r="L89" t="s">
        <v>20</v>
      </c>
      <c r="M89" t="s">
        <v>21</v>
      </c>
      <c r="N89">
        <f t="shared" si="3"/>
        <v>2.58654406190906</v>
      </c>
      <c r="P89">
        <f t="shared" si="4"/>
        <v>2.72717802865893</v>
      </c>
      <c r="Q89">
        <f t="shared" si="5"/>
        <v>1.81811868577262</v>
      </c>
    </row>
    <row r="90" spans="1:17">
      <c r="A90">
        <v>4.0913594</v>
      </c>
      <c r="B90">
        <v>2.65088674</v>
      </c>
      <c r="C90">
        <v>1.50261022</v>
      </c>
      <c r="D90" t="s">
        <v>14</v>
      </c>
      <c r="E90" t="s">
        <v>15</v>
      </c>
      <c r="F90" t="s">
        <v>28</v>
      </c>
      <c r="G90" t="s">
        <v>26</v>
      </c>
      <c r="H90" t="s">
        <v>17</v>
      </c>
      <c r="I90" t="s">
        <v>18</v>
      </c>
      <c r="J90" t="s">
        <v>18</v>
      </c>
      <c r="K90" t="s">
        <v>19</v>
      </c>
      <c r="L90" t="s">
        <v>20</v>
      </c>
      <c r="M90" t="s">
        <v>21</v>
      </c>
      <c r="N90">
        <f t="shared" si="3"/>
        <v>2.69747951304936</v>
      </c>
      <c r="P90">
        <f t="shared" si="4"/>
        <v>3</v>
      </c>
      <c r="Q90">
        <f t="shared" si="5"/>
        <v>2.07692307692308</v>
      </c>
    </row>
    <row r="91" spans="1:17">
      <c r="A91">
        <v>3.90001354</v>
      </c>
      <c r="B91">
        <v>2.6677125</v>
      </c>
      <c r="C91">
        <v>1.5704872</v>
      </c>
      <c r="D91" t="s">
        <v>14</v>
      </c>
      <c r="E91" t="s">
        <v>15</v>
      </c>
      <c r="F91" t="s">
        <v>29</v>
      </c>
      <c r="G91" t="s">
        <v>26</v>
      </c>
      <c r="H91" t="s">
        <v>17</v>
      </c>
      <c r="I91" t="s">
        <v>18</v>
      </c>
      <c r="J91" t="s">
        <v>18</v>
      </c>
      <c r="K91" t="s">
        <v>19</v>
      </c>
      <c r="L91" t="s">
        <v>20</v>
      </c>
      <c r="M91" t="s">
        <v>21</v>
      </c>
      <c r="N91">
        <f t="shared" si="3"/>
        <v>2.8193319805227</v>
      </c>
      <c r="P91">
        <f t="shared" si="4"/>
        <v>3.26917420765551</v>
      </c>
      <c r="Q91">
        <f t="shared" si="5"/>
        <v>2.33512443403965</v>
      </c>
    </row>
    <row r="92" spans="1:17">
      <c r="A92">
        <v>3.72662812</v>
      </c>
      <c r="B92">
        <v>2.73512066</v>
      </c>
      <c r="C92">
        <v>1.48914448</v>
      </c>
      <c r="D92" t="s">
        <v>14</v>
      </c>
      <c r="E92" t="s">
        <v>15</v>
      </c>
      <c r="F92" t="s">
        <v>30</v>
      </c>
      <c r="G92" t="s">
        <v>26</v>
      </c>
      <c r="H92" t="s">
        <v>17</v>
      </c>
      <c r="I92" t="s">
        <v>18</v>
      </c>
      <c r="J92" t="s">
        <v>18</v>
      </c>
      <c r="K92" t="s">
        <v>19</v>
      </c>
      <c r="L92" t="s">
        <v>20</v>
      </c>
      <c r="M92" t="s">
        <v>21</v>
      </c>
      <c r="N92">
        <f t="shared" si="3"/>
        <v>2.6733058735422</v>
      </c>
      <c r="P92">
        <f t="shared" si="4"/>
        <v>3.53553390593274</v>
      </c>
      <c r="Q92">
        <f t="shared" si="5"/>
        <v>2.59272486435068</v>
      </c>
    </row>
    <row r="93" spans="1:17">
      <c r="A93">
        <v>3.7487018</v>
      </c>
      <c r="B93">
        <v>2.4709541</v>
      </c>
      <c r="C93">
        <v>1.5205946</v>
      </c>
      <c r="D93" t="s">
        <v>14</v>
      </c>
      <c r="E93" t="s">
        <v>15</v>
      </c>
      <c r="F93" t="s">
        <v>31</v>
      </c>
      <c r="G93" t="s">
        <v>26</v>
      </c>
      <c r="H93" t="s">
        <v>17</v>
      </c>
      <c r="I93" t="s">
        <v>18</v>
      </c>
      <c r="J93" t="s">
        <v>18</v>
      </c>
      <c r="K93" t="s">
        <v>19</v>
      </c>
      <c r="L93" t="s">
        <v>20</v>
      </c>
      <c r="M93" t="s">
        <v>21</v>
      </c>
      <c r="N93">
        <f t="shared" si="3"/>
        <v>2.72976499597712</v>
      </c>
      <c r="P93">
        <f t="shared" si="4"/>
        <v>3.79967103839267</v>
      </c>
      <c r="Q93">
        <f t="shared" si="5"/>
        <v>2.8497532787945</v>
      </c>
    </row>
    <row r="94" spans="1:17">
      <c r="A94">
        <v>4.0600702</v>
      </c>
      <c r="B94">
        <v>2.3602612</v>
      </c>
      <c r="C94">
        <v>1.50216026</v>
      </c>
      <c r="D94" t="s">
        <v>14</v>
      </c>
      <c r="E94" t="s">
        <v>15</v>
      </c>
      <c r="F94" t="s">
        <v>32</v>
      </c>
      <c r="G94" t="s">
        <v>26</v>
      </c>
      <c r="H94" t="s">
        <v>17</v>
      </c>
      <c r="I94" t="s">
        <v>18</v>
      </c>
      <c r="J94" t="s">
        <v>18</v>
      </c>
      <c r="K94" t="s">
        <v>19</v>
      </c>
      <c r="L94" t="s">
        <v>20</v>
      </c>
      <c r="M94" t="s">
        <v>21</v>
      </c>
      <c r="N94">
        <f t="shared" si="3"/>
        <v>2.69667174676004</v>
      </c>
      <c r="P94">
        <f t="shared" si="4"/>
        <v>4.06201920231798</v>
      </c>
      <c r="Q94">
        <f t="shared" si="5"/>
        <v>3.10624997824316</v>
      </c>
    </row>
    <row r="95" spans="1:17">
      <c r="A95">
        <v>3.7435868</v>
      </c>
      <c r="B95">
        <v>2.3015596</v>
      </c>
      <c r="C95">
        <v>1.47987626</v>
      </c>
      <c r="D95" t="s">
        <v>14</v>
      </c>
      <c r="E95" t="s">
        <v>15</v>
      </c>
      <c r="F95" t="s">
        <v>33</v>
      </c>
      <c r="G95" t="s">
        <v>26</v>
      </c>
      <c r="H95" t="s">
        <v>17</v>
      </c>
      <c r="I95" t="s">
        <v>18</v>
      </c>
      <c r="J95" t="s">
        <v>18</v>
      </c>
      <c r="K95" t="s">
        <v>19</v>
      </c>
      <c r="L95" t="s">
        <v>20</v>
      </c>
      <c r="M95" t="s">
        <v>21</v>
      </c>
      <c r="N95">
        <f t="shared" si="3"/>
        <v>2.65666760418953</v>
      </c>
      <c r="P95">
        <f t="shared" si="4"/>
        <v>4.32290411644765</v>
      </c>
      <c r="Q95">
        <f t="shared" si="5"/>
        <v>3.36225875723706</v>
      </c>
    </row>
    <row r="96" spans="1:17">
      <c r="A96">
        <v>3.9778946</v>
      </c>
      <c r="B96">
        <v>2.3841177</v>
      </c>
      <c r="C96">
        <v>1.512381</v>
      </c>
      <c r="D96" t="s">
        <v>14</v>
      </c>
      <c r="E96" t="s">
        <v>15</v>
      </c>
      <c r="F96" t="s">
        <v>34</v>
      </c>
      <c r="G96" t="s">
        <v>26</v>
      </c>
      <c r="H96" t="s">
        <v>17</v>
      </c>
      <c r="I96" t="s">
        <v>18</v>
      </c>
      <c r="J96" t="s">
        <v>18</v>
      </c>
      <c r="K96" t="s">
        <v>19</v>
      </c>
      <c r="L96" t="s">
        <v>20</v>
      </c>
      <c r="M96" t="s">
        <v>21</v>
      </c>
      <c r="N96">
        <f t="shared" si="3"/>
        <v>2.71501997598891</v>
      </c>
      <c r="P96">
        <f t="shared" si="4"/>
        <v>4.58257569495584</v>
      </c>
      <c r="Q96">
        <f t="shared" si="5"/>
        <v>3.6178229170704</v>
      </c>
    </row>
    <row r="97" spans="1:17">
      <c r="A97">
        <v>3.64310052</v>
      </c>
      <c r="B97">
        <v>2.6485256</v>
      </c>
      <c r="C97">
        <v>1.48277014</v>
      </c>
      <c r="D97" t="s">
        <v>14</v>
      </c>
      <c r="E97" t="s">
        <v>15</v>
      </c>
      <c r="F97" t="s">
        <v>35</v>
      </c>
      <c r="G97" t="s">
        <v>26</v>
      </c>
      <c r="H97" t="s">
        <v>17</v>
      </c>
      <c r="I97" t="s">
        <v>18</v>
      </c>
      <c r="J97" t="s">
        <v>18</v>
      </c>
      <c r="K97" t="s">
        <v>19</v>
      </c>
      <c r="L97" t="s">
        <v>20</v>
      </c>
      <c r="M97" t="s">
        <v>21</v>
      </c>
      <c r="N97">
        <f t="shared" si="3"/>
        <v>2.66186268532855</v>
      </c>
      <c r="P97">
        <f t="shared" si="4"/>
        <v>4.84122918275927</v>
      </c>
      <c r="Q97">
        <f t="shared" si="5"/>
        <v>3.87298334620742</v>
      </c>
    </row>
    <row r="98" spans="1:17">
      <c r="A98">
        <v>2.7928305</v>
      </c>
      <c r="B98">
        <v>2.4189372</v>
      </c>
      <c r="C98">
        <v>1.11839064</v>
      </c>
      <c r="D98" t="s">
        <v>14</v>
      </c>
      <c r="E98" t="s">
        <v>15</v>
      </c>
      <c r="F98" t="s">
        <v>22</v>
      </c>
      <c r="G98" t="s">
        <v>27</v>
      </c>
      <c r="H98" t="s">
        <v>17</v>
      </c>
      <c r="I98" t="s">
        <v>18</v>
      </c>
      <c r="J98" t="s">
        <v>18</v>
      </c>
      <c r="K98" t="s">
        <v>19</v>
      </c>
      <c r="L98" t="s">
        <v>20</v>
      </c>
      <c r="M98" t="s">
        <v>21</v>
      </c>
      <c r="N98">
        <f t="shared" si="3"/>
        <v>2.00773014773329</v>
      </c>
      <c r="P98">
        <f t="shared" si="4"/>
        <v>0.59947894041409</v>
      </c>
      <c r="Q98">
        <f t="shared" si="5"/>
        <v>0.199826313471363</v>
      </c>
    </row>
    <row r="99" spans="1:17">
      <c r="A99">
        <v>3.53230388</v>
      </c>
      <c r="B99">
        <v>2.45043248</v>
      </c>
      <c r="C99">
        <v>1.31057476</v>
      </c>
      <c r="D99" t="s">
        <v>14</v>
      </c>
      <c r="E99" t="s">
        <v>15</v>
      </c>
      <c r="F99" t="s">
        <v>23</v>
      </c>
      <c r="G99" t="s">
        <v>27</v>
      </c>
      <c r="H99" t="s">
        <v>17</v>
      </c>
      <c r="I99" t="s">
        <v>18</v>
      </c>
      <c r="J99" t="s">
        <v>18</v>
      </c>
      <c r="K99" t="s">
        <v>19</v>
      </c>
      <c r="L99" t="s">
        <v>20</v>
      </c>
      <c r="M99" t="s">
        <v>21</v>
      </c>
      <c r="N99">
        <f t="shared" si="3"/>
        <v>2.35273826729301</v>
      </c>
      <c r="P99">
        <f t="shared" si="4"/>
        <v>1.08253175473055</v>
      </c>
      <c r="Q99">
        <f t="shared" si="5"/>
        <v>0.463942180598807</v>
      </c>
    </row>
    <row r="100" spans="1:17">
      <c r="A100">
        <v>3.51982928</v>
      </c>
      <c r="B100">
        <v>2.76871506</v>
      </c>
      <c r="C100">
        <v>1.39743388</v>
      </c>
      <c r="D100" t="s">
        <v>14</v>
      </c>
      <c r="E100" t="s">
        <v>15</v>
      </c>
      <c r="F100" t="s">
        <v>24</v>
      </c>
      <c r="G100" t="s">
        <v>27</v>
      </c>
      <c r="H100" t="s">
        <v>17</v>
      </c>
      <c r="I100" t="s">
        <v>18</v>
      </c>
      <c r="J100" t="s">
        <v>18</v>
      </c>
      <c r="K100" t="s">
        <v>19</v>
      </c>
      <c r="L100" t="s">
        <v>20</v>
      </c>
      <c r="M100" t="s">
        <v>21</v>
      </c>
      <c r="N100">
        <f t="shared" si="3"/>
        <v>2.50866739222702</v>
      </c>
      <c r="P100">
        <f t="shared" si="4"/>
        <v>1.45236875482778</v>
      </c>
      <c r="Q100">
        <f t="shared" si="5"/>
        <v>0.72618437741389</v>
      </c>
    </row>
    <row r="101" spans="1:17">
      <c r="A101">
        <v>3.9681113</v>
      </c>
      <c r="B101">
        <v>2.48684666</v>
      </c>
      <c r="C101">
        <v>1.3890864</v>
      </c>
      <c r="D101" t="s">
        <v>14</v>
      </c>
      <c r="E101" t="s">
        <v>15</v>
      </c>
      <c r="F101" t="s">
        <v>25</v>
      </c>
      <c r="G101" t="s">
        <v>27</v>
      </c>
      <c r="H101" t="s">
        <v>17</v>
      </c>
      <c r="I101" t="s">
        <v>18</v>
      </c>
      <c r="J101" t="s">
        <v>18</v>
      </c>
      <c r="K101" t="s">
        <v>19</v>
      </c>
      <c r="L101" t="s">
        <v>20</v>
      </c>
      <c r="M101" t="s">
        <v>21</v>
      </c>
      <c r="N101">
        <f t="shared" si="3"/>
        <v>2.49368203142894</v>
      </c>
      <c r="P101">
        <f t="shared" si="4"/>
        <v>1.78097585609688</v>
      </c>
      <c r="Q101">
        <f t="shared" si="5"/>
        <v>0.989431031164933</v>
      </c>
    </row>
    <row r="102" spans="1:17">
      <c r="A102">
        <v>3.99154426</v>
      </c>
      <c r="B102">
        <v>2.564796</v>
      </c>
      <c r="C102">
        <v>1.48511396</v>
      </c>
      <c r="D102" t="s">
        <v>14</v>
      </c>
      <c r="E102" t="s">
        <v>15</v>
      </c>
      <c r="F102" t="s">
        <v>26</v>
      </c>
      <c r="G102" t="s">
        <v>27</v>
      </c>
      <c r="H102" t="s">
        <v>17</v>
      </c>
      <c r="I102" t="s">
        <v>18</v>
      </c>
      <c r="J102" t="s">
        <v>18</v>
      </c>
      <c r="K102" t="s">
        <v>19</v>
      </c>
      <c r="L102" t="s">
        <v>20</v>
      </c>
      <c r="M102" t="s">
        <v>21</v>
      </c>
      <c r="N102">
        <f t="shared" si="3"/>
        <v>2.66607030108154</v>
      </c>
      <c r="P102">
        <f t="shared" si="4"/>
        <v>2.08791163606126</v>
      </c>
      <c r="Q102">
        <f t="shared" si="5"/>
        <v>1.25274698163676</v>
      </c>
    </row>
    <row r="103" spans="1:17">
      <c r="A103">
        <v>3.88668188</v>
      </c>
      <c r="B103">
        <v>2.37378834</v>
      </c>
      <c r="C103">
        <v>1.51144128</v>
      </c>
      <c r="D103" t="s">
        <v>14</v>
      </c>
      <c r="E103" t="s">
        <v>15</v>
      </c>
      <c r="F103" t="s">
        <v>27</v>
      </c>
      <c r="G103" t="s">
        <v>27</v>
      </c>
      <c r="H103" t="s">
        <v>17</v>
      </c>
      <c r="I103" t="s">
        <v>18</v>
      </c>
      <c r="J103" t="s">
        <v>18</v>
      </c>
      <c r="K103" t="s">
        <v>19</v>
      </c>
      <c r="L103" t="s">
        <v>20</v>
      </c>
      <c r="M103" t="s">
        <v>21</v>
      </c>
      <c r="N103">
        <f t="shared" si="3"/>
        <v>2.71333299461859</v>
      </c>
      <c r="P103">
        <f t="shared" si="4"/>
        <v>2.38156986040721</v>
      </c>
      <c r="Q103">
        <f t="shared" si="5"/>
        <v>1.51554445662277</v>
      </c>
    </row>
    <row r="104" spans="1:17">
      <c r="A104">
        <v>3.955532</v>
      </c>
      <c r="B104">
        <v>2.4663528</v>
      </c>
      <c r="C104">
        <v>1.48617968</v>
      </c>
      <c r="D104" t="s">
        <v>14</v>
      </c>
      <c r="E104" t="s">
        <v>15</v>
      </c>
      <c r="F104" t="s">
        <v>20</v>
      </c>
      <c r="G104" t="s">
        <v>27</v>
      </c>
      <c r="H104" t="s">
        <v>17</v>
      </c>
      <c r="I104" t="s">
        <v>18</v>
      </c>
      <c r="J104" t="s">
        <v>18</v>
      </c>
      <c r="K104" t="s">
        <v>19</v>
      </c>
      <c r="L104" t="s">
        <v>20</v>
      </c>
      <c r="M104" t="s">
        <v>21</v>
      </c>
      <c r="N104">
        <f t="shared" si="3"/>
        <v>2.66798347711907</v>
      </c>
      <c r="P104">
        <f t="shared" si="4"/>
        <v>2.66634112596269</v>
      </c>
      <c r="Q104">
        <f t="shared" si="5"/>
        <v>1.77756075064179</v>
      </c>
    </row>
    <row r="105" spans="1:17">
      <c r="A105">
        <v>3.9357718</v>
      </c>
      <c r="B105">
        <v>2.3616546</v>
      </c>
      <c r="C105">
        <v>1.4760225</v>
      </c>
      <c r="D105" t="s">
        <v>14</v>
      </c>
      <c r="E105" t="s">
        <v>15</v>
      </c>
      <c r="F105" t="s">
        <v>28</v>
      </c>
      <c r="G105" t="s">
        <v>27</v>
      </c>
      <c r="H105" t="s">
        <v>17</v>
      </c>
      <c r="I105" t="s">
        <v>18</v>
      </c>
      <c r="J105" t="s">
        <v>18</v>
      </c>
      <c r="K105" t="s">
        <v>19</v>
      </c>
      <c r="L105" t="s">
        <v>20</v>
      </c>
      <c r="M105" t="s">
        <v>21</v>
      </c>
      <c r="N105">
        <f t="shared" si="3"/>
        <v>2.64974935053343</v>
      </c>
      <c r="P105">
        <f t="shared" si="4"/>
        <v>2.94480474734744</v>
      </c>
      <c r="Q105">
        <f t="shared" si="5"/>
        <v>2.03871097893284</v>
      </c>
    </row>
    <row r="106" spans="1:17">
      <c r="A106">
        <v>3.81917726</v>
      </c>
      <c r="B106">
        <v>2.2787524</v>
      </c>
      <c r="C106">
        <v>1.42543748</v>
      </c>
      <c r="D106" t="s">
        <v>14</v>
      </c>
      <c r="E106" t="s">
        <v>15</v>
      </c>
      <c r="F106" t="s">
        <v>29</v>
      </c>
      <c r="G106" t="s">
        <v>27</v>
      </c>
      <c r="H106" t="s">
        <v>17</v>
      </c>
      <c r="I106" t="s">
        <v>18</v>
      </c>
      <c r="J106" t="s">
        <v>18</v>
      </c>
      <c r="K106" t="s">
        <v>19</v>
      </c>
      <c r="L106" t="s">
        <v>20</v>
      </c>
      <c r="M106" t="s">
        <v>21</v>
      </c>
      <c r="N106">
        <f t="shared" si="3"/>
        <v>2.5589393365318</v>
      </c>
      <c r="P106">
        <f t="shared" si="4"/>
        <v>3.21859829739593</v>
      </c>
      <c r="Q106">
        <f t="shared" si="5"/>
        <v>2.29899878385424</v>
      </c>
    </row>
    <row r="107" spans="1:17">
      <c r="A107">
        <v>4.10380694</v>
      </c>
      <c r="B107">
        <v>2.64694012</v>
      </c>
      <c r="C107">
        <v>1.50740766</v>
      </c>
      <c r="D107" t="s">
        <v>14</v>
      </c>
      <c r="E107" t="s">
        <v>15</v>
      </c>
      <c r="F107" t="s">
        <v>30</v>
      </c>
      <c r="G107" t="s">
        <v>27</v>
      </c>
      <c r="H107" t="s">
        <v>17</v>
      </c>
      <c r="I107" t="s">
        <v>18</v>
      </c>
      <c r="J107" t="s">
        <v>18</v>
      </c>
      <c r="K107" t="s">
        <v>19</v>
      </c>
      <c r="L107" t="s">
        <v>20</v>
      </c>
      <c r="M107" t="s">
        <v>21</v>
      </c>
      <c r="N107">
        <f t="shared" si="3"/>
        <v>2.70609185705104</v>
      </c>
      <c r="P107">
        <f t="shared" si="4"/>
        <v>3.48882143423822</v>
      </c>
      <c r="Q107">
        <f t="shared" si="5"/>
        <v>2.55846905177469</v>
      </c>
    </row>
    <row r="108" spans="1:17">
      <c r="A108">
        <v>3.94275066</v>
      </c>
      <c r="B108">
        <v>2.6933898</v>
      </c>
      <c r="C108">
        <v>1.49678742</v>
      </c>
      <c r="D108" t="s">
        <v>14</v>
      </c>
      <c r="E108" t="s">
        <v>15</v>
      </c>
      <c r="F108" t="s">
        <v>31</v>
      </c>
      <c r="G108" t="s">
        <v>27</v>
      </c>
      <c r="H108" t="s">
        <v>17</v>
      </c>
      <c r="I108" t="s">
        <v>18</v>
      </c>
      <c r="J108" t="s">
        <v>18</v>
      </c>
      <c r="K108" t="s">
        <v>19</v>
      </c>
      <c r="L108" t="s">
        <v>20</v>
      </c>
      <c r="M108" t="s">
        <v>21</v>
      </c>
      <c r="N108">
        <f t="shared" si="3"/>
        <v>2.68702644711148</v>
      </c>
      <c r="P108">
        <f t="shared" si="4"/>
        <v>3.75624480032918</v>
      </c>
      <c r="Q108">
        <f t="shared" si="5"/>
        <v>2.81718360024688</v>
      </c>
    </row>
    <row r="109" spans="1:17">
      <c r="A109">
        <v>3.9671288</v>
      </c>
      <c r="B109">
        <v>2.6015238</v>
      </c>
      <c r="C109">
        <v>1.516904</v>
      </c>
      <c r="D109" t="s">
        <v>14</v>
      </c>
      <c r="E109" t="s">
        <v>15</v>
      </c>
      <c r="F109" t="s">
        <v>32</v>
      </c>
      <c r="G109" t="s">
        <v>27</v>
      </c>
      <c r="H109" t="s">
        <v>17</v>
      </c>
      <c r="I109" t="s">
        <v>18</v>
      </c>
      <c r="J109" t="s">
        <v>18</v>
      </c>
      <c r="K109" t="s">
        <v>19</v>
      </c>
      <c r="L109" t="s">
        <v>20</v>
      </c>
      <c r="M109" t="s">
        <v>21</v>
      </c>
      <c r="N109">
        <f t="shared" si="3"/>
        <v>2.72313964646309</v>
      </c>
      <c r="P109">
        <f t="shared" si="4"/>
        <v>4.02142698553635</v>
      </c>
      <c r="Q109">
        <f t="shared" si="5"/>
        <v>3.0752088712925</v>
      </c>
    </row>
    <row r="110" spans="1:17">
      <c r="A110">
        <v>4.06782946</v>
      </c>
      <c r="B110">
        <v>2.4502978</v>
      </c>
      <c r="C110">
        <v>1.52333772</v>
      </c>
      <c r="D110" t="s">
        <v>14</v>
      </c>
      <c r="E110" t="s">
        <v>15</v>
      </c>
      <c r="F110" t="s">
        <v>33</v>
      </c>
      <c r="G110" t="s">
        <v>27</v>
      </c>
      <c r="H110" t="s">
        <v>17</v>
      </c>
      <c r="I110" t="s">
        <v>18</v>
      </c>
      <c r="J110" t="s">
        <v>18</v>
      </c>
      <c r="K110" t="s">
        <v>19</v>
      </c>
      <c r="L110" t="s">
        <v>20</v>
      </c>
      <c r="M110" t="s">
        <v>21</v>
      </c>
      <c r="N110">
        <f t="shared" si="3"/>
        <v>2.73468943340164</v>
      </c>
      <c r="P110">
        <f t="shared" si="4"/>
        <v>4.28478412525065</v>
      </c>
      <c r="Q110">
        <f t="shared" si="5"/>
        <v>3.33260987519495</v>
      </c>
    </row>
    <row r="111" spans="1:17">
      <c r="A111">
        <v>3.5649806</v>
      </c>
      <c r="B111">
        <v>2.72439312</v>
      </c>
      <c r="C111">
        <v>1.47892522</v>
      </c>
      <c r="D111" t="s">
        <v>14</v>
      </c>
      <c r="E111" t="s">
        <v>15</v>
      </c>
      <c r="F111" t="s">
        <v>34</v>
      </c>
      <c r="G111" t="s">
        <v>27</v>
      </c>
      <c r="H111" t="s">
        <v>17</v>
      </c>
      <c r="I111" t="s">
        <v>18</v>
      </c>
      <c r="J111" t="s">
        <v>18</v>
      </c>
      <c r="K111" t="s">
        <v>19</v>
      </c>
      <c r="L111" t="s">
        <v>20</v>
      </c>
      <c r="M111" t="s">
        <v>21</v>
      </c>
      <c r="N111">
        <f t="shared" si="3"/>
        <v>2.65496030120307</v>
      </c>
      <c r="P111">
        <f t="shared" si="4"/>
        <v>4.5466333698683</v>
      </c>
      <c r="Q111">
        <f t="shared" si="5"/>
        <v>3.58944739726445</v>
      </c>
    </row>
    <row r="112" spans="1:17">
      <c r="A112">
        <v>3.59801146</v>
      </c>
      <c r="B112">
        <v>2.5565508</v>
      </c>
      <c r="C112">
        <v>1.4283238</v>
      </c>
      <c r="D112" t="s">
        <v>14</v>
      </c>
      <c r="E112" t="s">
        <v>15</v>
      </c>
      <c r="F112" t="s">
        <v>35</v>
      </c>
      <c r="G112" t="s">
        <v>27</v>
      </c>
      <c r="H112" t="s">
        <v>17</v>
      </c>
      <c r="I112" t="s">
        <v>18</v>
      </c>
      <c r="J112" t="s">
        <v>18</v>
      </c>
      <c r="K112" t="s">
        <v>19</v>
      </c>
      <c r="L112" t="s">
        <v>20</v>
      </c>
      <c r="M112" t="s">
        <v>21</v>
      </c>
      <c r="N112">
        <f t="shared" si="3"/>
        <v>2.56412084599079</v>
      </c>
      <c r="P112">
        <f t="shared" si="4"/>
        <v>4.80722113075735</v>
      </c>
      <c r="Q112">
        <f t="shared" si="5"/>
        <v>3.84577690460588</v>
      </c>
    </row>
    <row r="113" spans="1:17">
      <c r="A113">
        <v>2.08611366</v>
      </c>
      <c r="B113">
        <v>2.39138612</v>
      </c>
      <c r="C113">
        <v>0.78139944</v>
      </c>
      <c r="D113" t="s">
        <v>14</v>
      </c>
      <c r="E113" t="s">
        <v>15</v>
      </c>
      <c r="F113" t="s">
        <v>22</v>
      </c>
      <c r="G113" t="s">
        <v>20</v>
      </c>
      <c r="H113" t="s">
        <v>17</v>
      </c>
      <c r="I113" t="s">
        <v>18</v>
      </c>
      <c r="J113" t="s">
        <v>18</v>
      </c>
      <c r="K113" t="s">
        <v>19</v>
      </c>
      <c r="L113" t="s">
        <v>20</v>
      </c>
      <c r="M113" t="s">
        <v>21</v>
      </c>
      <c r="N113">
        <f t="shared" si="3"/>
        <v>1.40276497048465</v>
      </c>
      <c r="P113">
        <f t="shared" si="4"/>
        <v>0</v>
      </c>
      <c r="Q113">
        <f t="shared" si="5"/>
        <v>0</v>
      </c>
    </row>
    <row r="114" spans="1:17">
      <c r="A114">
        <v>3.0723818</v>
      </c>
      <c r="B114">
        <v>2.38014526</v>
      </c>
      <c r="C114">
        <v>1.19689794</v>
      </c>
      <c r="D114" t="s">
        <v>14</v>
      </c>
      <c r="E114" t="s">
        <v>15</v>
      </c>
      <c r="F114" t="s">
        <v>23</v>
      </c>
      <c r="G114" t="s">
        <v>20</v>
      </c>
      <c r="H114" t="s">
        <v>17</v>
      </c>
      <c r="I114" t="s">
        <v>18</v>
      </c>
      <c r="J114" t="s">
        <v>18</v>
      </c>
      <c r="K114" t="s">
        <v>19</v>
      </c>
      <c r="L114" t="s">
        <v>20</v>
      </c>
      <c r="M114" t="s">
        <v>21</v>
      </c>
      <c r="N114">
        <f t="shared" si="3"/>
        <v>2.14866612071957</v>
      </c>
      <c r="P114">
        <f t="shared" si="4"/>
        <v>0.901387818865997</v>
      </c>
      <c r="Q114">
        <f t="shared" si="5"/>
        <v>0.386309065228284</v>
      </c>
    </row>
    <row r="115" spans="1:17">
      <c r="A115">
        <v>3.4605806</v>
      </c>
      <c r="B115">
        <v>2.3561676</v>
      </c>
      <c r="C115">
        <v>1.34106434</v>
      </c>
      <c r="D115" t="s">
        <v>14</v>
      </c>
      <c r="E115" t="s">
        <v>15</v>
      </c>
      <c r="F115" t="s">
        <v>24</v>
      </c>
      <c r="G115" t="s">
        <v>20</v>
      </c>
      <c r="H115" t="s">
        <v>17</v>
      </c>
      <c r="I115" t="s">
        <v>18</v>
      </c>
      <c r="J115" t="s">
        <v>18</v>
      </c>
      <c r="K115" t="s">
        <v>19</v>
      </c>
      <c r="L115" t="s">
        <v>20</v>
      </c>
      <c r="M115" t="s">
        <v>21</v>
      </c>
      <c r="N115">
        <f t="shared" si="3"/>
        <v>2.40747303238165</v>
      </c>
      <c r="P115">
        <f t="shared" si="4"/>
        <v>1.3228756555323</v>
      </c>
      <c r="Q115">
        <f t="shared" si="5"/>
        <v>0.66143782776615</v>
      </c>
    </row>
    <row r="116" spans="1:17">
      <c r="A116">
        <v>3.62818714</v>
      </c>
      <c r="B116">
        <v>2.7391829</v>
      </c>
      <c r="C116">
        <v>1.40878018</v>
      </c>
      <c r="D116" t="s">
        <v>14</v>
      </c>
      <c r="E116" t="s">
        <v>15</v>
      </c>
      <c r="F116" t="s">
        <v>25</v>
      </c>
      <c r="G116" t="s">
        <v>20</v>
      </c>
      <c r="H116" t="s">
        <v>17</v>
      </c>
      <c r="I116" t="s">
        <v>18</v>
      </c>
      <c r="J116" t="s">
        <v>18</v>
      </c>
      <c r="K116" t="s">
        <v>19</v>
      </c>
      <c r="L116" t="s">
        <v>20</v>
      </c>
      <c r="M116" t="s">
        <v>21</v>
      </c>
      <c r="N116">
        <f t="shared" si="3"/>
        <v>2.52903622200838</v>
      </c>
      <c r="P116">
        <f t="shared" si="4"/>
        <v>1.67705098312484</v>
      </c>
      <c r="Q116">
        <f t="shared" si="5"/>
        <v>0.931694990624911</v>
      </c>
    </row>
    <row r="117" spans="1:17">
      <c r="A117">
        <v>3.71883134</v>
      </c>
      <c r="B117">
        <v>2.6600994</v>
      </c>
      <c r="C117">
        <v>1.36700058</v>
      </c>
      <c r="D117" t="s">
        <v>14</v>
      </c>
      <c r="E117" t="s">
        <v>15</v>
      </c>
      <c r="F117" t="s">
        <v>26</v>
      </c>
      <c r="G117" t="s">
        <v>20</v>
      </c>
      <c r="H117" t="s">
        <v>17</v>
      </c>
      <c r="I117" t="s">
        <v>18</v>
      </c>
      <c r="J117" t="s">
        <v>18</v>
      </c>
      <c r="K117" t="s">
        <v>19</v>
      </c>
      <c r="L117" t="s">
        <v>20</v>
      </c>
      <c r="M117" t="s">
        <v>21</v>
      </c>
      <c r="N117">
        <f t="shared" si="3"/>
        <v>2.4540336607564</v>
      </c>
      <c r="P117">
        <f t="shared" si="4"/>
        <v>2</v>
      </c>
      <c r="Q117">
        <f t="shared" si="5"/>
        <v>1.2</v>
      </c>
    </row>
    <row r="118" spans="1:17">
      <c r="A118">
        <v>3.539855</v>
      </c>
      <c r="B118">
        <v>2.5974182</v>
      </c>
      <c r="C118">
        <v>1.41092028</v>
      </c>
      <c r="D118" t="s">
        <v>14</v>
      </c>
      <c r="E118" t="s">
        <v>15</v>
      </c>
      <c r="F118" t="s">
        <v>27</v>
      </c>
      <c r="G118" t="s">
        <v>20</v>
      </c>
      <c r="H118" t="s">
        <v>17</v>
      </c>
      <c r="I118" t="s">
        <v>18</v>
      </c>
      <c r="J118" t="s">
        <v>18</v>
      </c>
      <c r="K118" t="s">
        <v>19</v>
      </c>
      <c r="L118" t="s">
        <v>20</v>
      </c>
      <c r="M118" t="s">
        <v>21</v>
      </c>
      <c r="N118">
        <f t="shared" si="3"/>
        <v>2.53287812047882</v>
      </c>
      <c r="P118">
        <f t="shared" si="4"/>
        <v>2.30488611432322</v>
      </c>
      <c r="Q118">
        <f t="shared" si="5"/>
        <v>1.46674570911478</v>
      </c>
    </row>
    <row r="119" spans="1:17">
      <c r="A119">
        <v>3.8081154</v>
      </c>
      <c r="B119">
        <v>2.56303552</v>
      </c>
      <c r="C119">
        <v>1.5046143</v>
      </c>
      <c r="D119" t="s">
        <v>14</v>
      </c>
      <c r="E119" t="s">
        <v>15</v>
      </c>
      <c r="F119" t="s">
        <v>20</v>
      </c>
      <c r="G119" t="s">
        <v>20</v>
      </c>
      <c r="H119" t="s">
        <v>17</v>
      </c>
      <c r="I119" t="s">
        <v>18</v>
      </c>
      <c r="J119" t="s">
        <v>18</v>
      </c>
      <c r="K119" t="s">
        <v>19</v>
      </c>
      <c r="L119" t="s">
        <v>20</v>
      </c>
      <c r="M119" t="s">
        <v>21</v>
      </c>
      <c r="N119">
        <f t="shared" si="3"/>
        <v>2.70107722899096</v>
      </c>
      <c r="P119">
        <f t="shared" si="4"/>
        <v>2.59807621135332</v>
      </c>
      <c r="Q119">
        <f t="shared" si="5"/>
        <v>1.73205080756888</v>
      </c>
    </row>
    <row r="120" spans="1:17">
      <c r="A120">
        <v>3.751885</v>
      </c>
      <c r="B120">
        <v>2.4133904</v>
      </c>
      <c r="C120">
        <v>1.5069024</v>
      </c>
      <c r="D120" t="s">
        <v>14</v>
      </c>
      <c r="E120" t="s">
        <v>15</v>
      </c>
      <c r="F120" t="s">
        <v>28</v>
      </c>
      <c r="G120" t="s">
        <v>20</v>
      </c>
      <c r="H120" t="s">
        <v>17</v>
      </c>
      <c r="I120" t="s">
        <v>18</v>
      </c>
      <c r="J120" t="s">
        <v>18</v>
      </c>
      <c r="K120" t="s">
        <v>19</v>
      </c>
      <c r="L120" t="s">
        <v>20</v>
      </c>
      <c r="M120" t="s">
        <v>21</v>
      </c>
      <c r="N120">
        <f t="shared" si="3"/>
        <v>2.70518481643557</v>
      </c>
      <c r="P120">
        <f t="shared" si="4"/>
        <v>2.8831406486677</v>
      </c>
      <c r="Q120">
        <f t="shared" si="5"/>
        <v>1.99602044907764</v>
      </c>
    </row>
    <row r="121" spans="1:17">
      <c r="A121">
        <v>3.82678146</v>
      </c>
      <c r="B121">
        <v>2.6651256</v>
      </c>
      <c r="C121">
        <v>1.48523892</v>
      </c>
      <c r="D121" t="s">
        <v>14</v>
      </c>
      <c r="E121" t="s">
        <v>15</v>
      </c>
      <c r="F121" t="s">
        <v>29</v>
      </c>
      <c r="G121" t="s">
        <v>20</v>
      </c>
      <c r="H121" t="s">
        <v>17</v>
      </c>
      <c r="I121" t="s">
        <v>18</v>
      </c>
      <c r="J121" t="s">
        <v>18</v>
      </c>
      <c r="K121" t="s">
        <v>19</v>
      </c>
      <c r="L121" t="s">
        <v>20</v>
      </c>
      <c r="M121" t="s">
        <v>21</v>
      </c>
      <c r="N121">
        <f t="shared" si="3"/>
        <v>2.66629462874514</v>
      </c>
      <c r="P121">
        <f t="shared" si="4"/>
        <v>3.16227766016838</v>
      </c>
      <c r="Q121">
        <f t="shared" si="5"/>
        <v>2.25876975726313</v>
      </c>
    </row>
    <row r="122" spans="1:17">
      <c r="A122">
        <v>3.7043278</v>
      </c>
      <c r="B122">
        <v>2.8542509</v>
      </c>
      <c r="C122">
        <v>1.48710278</v>
      </c>
      <c r="D122" t="s">
        <v>14</v>
      </c>
      <c r="E122" t="s">
        <v>15</v>
      </c>
      <c r="F122" t="s">
        <v>30</v>
      </c>
      <c r="G122" t="s">
        <v>20</v>
      </c>
      <c r="H122" t="s">
        <v>17</v>
      </c>
      <c r="I122" t="s">
        <v>18</v>
      </c>
      <c r="J122" t="s">
        <v>18</v>
      </c>
      <c r="K122" t="s">
        <v>19</v>
      </c>
      <c r="L122" t="s">
        <v>20</v>
      </c>
      <c r="M122" t="s">
        <v>21</v>
      </c>
      <c r="N122">
        <f t="shared" si="3"/>
        <v>2.66964062233567</v>
      </c>
      <c r="P122">
        <f t="shared" si="4"/>
        <v>3.43693177121688</v>
      </c>
      <c r="Q122">
        <f t="shared" si="5"/>
        <v>2.52041663222571</v>
      </c>
    </row>
    <row r="123" spans="1:17">
      <c r="A123">
        <v>3.817039</v>
      </c>
      <c r="B123">
        <v>2.6753254</v>
      </c>
      <c r="C123">
        <v>1.53627154</v>
      </c>
      <c r="D123" t="s">
        <v>14</v>
      </c>
      <c r="E123" t="s">
        <v>15</v>
      </c>
      <c r="F123" t="s">
        <v>31</v>
      </c>
      <c r="G123" t="s">
        <v>20</v>
      </c>
      <c r="H123" t="s">
        <v>17</v>
      </c>
      <c r="I123" t="s">
        <v>18</v>
      </c>
      <c r="J123" t="s">
        <v>18</v>
      </c>
      <c r="K123" t="s">
        <v>19</v>
      </c>
      <c r="L123" t="s">
        <v>20</v>
      </c>
      <c r="M123" t="s">
        <v>21</v>
      </c>
      <c r="N123">
        <f t="shared" si="3"/>
        <v>2.75790817237406</v>
      </c>
      <c r="P123">
        <f t="shared" si="4"/>
        <v>3.70809924354783</v>
      </c>
      <c r="Q123">
        <f t="shared" si="5"/>
        <v>2.78107443266087</v>
      </c>
    </row>
    <row r="124" spans="1:17">
      <c r="A124">
        <v>3.7177873</v>
      </c>
      <c r="B124">
        <v>2.6747848</v>
      </c>
      <c r="C124">
        <v>1.46580904</v>
      </c>
      <c r="D124" t="s">
        <v>14</v>
      </c>
      <c r="E124" t="s">
        <v>15</v>
      </c>
      <c r="F124" t="s">
        <v>32</v>
      </c>
      <c r="G124" t="s">
        <v>20</v>
      </c>
      <c r="H124" t="s">
        <v>17</v>
      </c>
      <c r="I124" t="s">
        <v>18</v>
      </c>
      <c r="J124" t="s">
        <v>18</v>
      </c>
      <c r="K124" t="s">
        <v>19</v>
      </c>
      <c r="L124" t="s">
        <v>20</v>
      </c>
      <c r="M124" t="s">
        <v>21</v>
      </c>
      <c r="N124">
        <f t="shared" si="3"/>
        <v>2.63141419032977</v>
      </c>
      <c r="P124">
        <f t="shared" si="4"/>
        <v>3.97649343014672</v>
      </c>
      <c r="Q124">
        <f t="shared" si="5"/>
        <v>3.04084791717102</v>
      </c>
    </row>
    <row r="125" spans="1:17">
      <c r="A125">
        <v>3.46205874</v>
      </c>
      <c r="B125">
        <v>2.80293248</v>
      </c>
      <c r="C125">
        <v>1.4964378</v>
      </c>
      <c r="D125" t="s">
        <v>14</v>
      </c>
      <c r="E125" t="s">
        <v>15</v>
      </c>
      <c r="F125" t="s">
        <v>33</v>
      </c>
      <c r="G125" t="s">
        <v>20</v>
      </c>
      <c r="H125" t="s">
        <v>17</v>
      </c>
      <c r="I125" t="s">
        <v>18</v>
      </c>
      <c r="J125" t="s">
        <v>18</v>
      </c>
      <c r="K125" t="s">
        <v>19</v>
      </c>
      <c r="L125" t="s">
        <v>20</v>
      </c>
      <c r="M125" t="s">
        <v>21</v>
      </c>
      <c r="N125">
        <f t="shared" si="3"/>
        <v>2.68639881076587</v>
      </c>
      <c r="P125">
        <f t="shared" si="4"/>
        <v>4.24264068711928</v>
      </c>
      <c r="Q125">
        <f t="shared" si="5"/>
        <v>3.29983164553722</v>
      </c>
    </row>
    <row r="126" spans="1:17">
      <c r="A126">
        <v>3.84346194</v>
      </c>
      <c r="B126">
        <v>2.493118</v>
      </c>
      <c r="C126">
        <v>1.4187456</v>
      </c>
      <c r="D126" t="s">
        <v>14</v>
      </c>
      <c r="E126" t="s">
        <v>15</v>
      </c>
      <c r="F126" t="s">
        <v>34</v>
      </c>
      <c r="G126" t="s">
        <v>20</v>
      </c>
      <c r="H126" t="s">
        <v>17</v>
      </c>
      <c r="I126" t="s">
        <v>18</v>
      </c>
      <c r="J126" t="s">
        <v>18</v>
      </c>
      <c r="K126" t="s">
        <v>19</v>
      </c>
      <c r="L126" t="s">
        <v>20</v>
      </c>
      <c r="M126" t="s">
        <v>21</v>
      </c>
      <c r="N126">
        <f t="shared" si="3"/>
        <v>2.54692610185289</v>
      </c>
      <c r="P126">
        <f t="shared" si="4"/>
        <v>4.50693909432999</v>
      </c>
      <c r="Q126">
        <f t="shared" si="5"/>
        <v>3.55810981131315</v>
      </c>
    </row>
    <row r="127" spans="1:17">
      <c r="A127">
        <v>4.06107014</v>
      </c>
      <c r="B127">
        <v>2.46399666</v>
      </c>
      <c r="C127">
        <v>1.52428496</v>
      </c>
      <c r="D127" t="s">
        <v>14</v>
      </c>
      <c r="E127" t="s">
        <v>15</v>
      </c>
      <c r="F127" t="s">
        <v>35</v>
      </c>
      <c r="G127" t="s">
        <v>20</v>
      </c>
      <c r="H127" t="s">
        <v>17</v>
      </c>
      <c r="I127" t="s">
        <v>18</v>
      </c>
      <c r="J127" t="s">
        <v>18</v>
      </c>
      <c r="K127" t="s">
        <v>19</v>
      </c>
      <c r="L127" t="s">
        <v>20</v>
      </c>
      <c r="M127" t="s">
        <v>21</v>
      </c>
      <c r="N127">
        <f t="shared" si="3"/>
        <v>2.73638991464417</v>
      </c>
      <c r="P127">
        <f t="shared" si="4"/>
        <v>4.76969600708473</v>
      </c>
      <c r="Q127">
        <f t="shared" si="5"/>
        <v>3.81575680566778</v>
      </c>
    </row>
    <row r="128" spans="1:17">
      <c r="A128">
        <v>3.1561108</v>
      </c>
      <c r="B128">
        <v>2.1499829</v>
      </c>
      <c r="C128">
        <v>1.21824506</v>
      </c>
      <c r="D128" t="s">
        <v>14</v>
      </c>
      <c r="E128" t="s">
        <v>15</v>
      </c>
      <c r="F128" t="s">
        <v>23</v>
      </c>
      <c r="G128" t="s">
        <v>28</v>
      </c>
      <c r="H128" t="s">
        <v>17</v>
      </c>
      <c r="I128" t="s">
        <v>18</v>
      </c>
      <c r="J128" t="s">
        <v>18</v>
      </c>
      <c r="K128" t="s">
        <v>19</v>
      </c>
      <c r="L128" t="s">
        <v>20</v>
      </c>
      <c r="M128" t="s">
        <v>21</v>
      </c>
      <c r="N128">
        <f t="shared" si="3"/>
        <v>2.18698838027575</v>
      </c>
      <c r="P128">
        <f t="shared" si="4"/>
        <v>0.649519052838329</v>
      </c>
      <c r="Q128">
        <f t="shared" si="5"/>
        <v>0.278365308359284</v>
      </c>
    </row>
    <row r="129" spans="1:17">
      <c r="A129">
        <v>3.418634</v>
      </c>
      <c r="B129">
        <v>2.58713072</v>
      </c>
      <c r="C129">
        <v>1.3357969</v>
      </c>
      <c r="D129" t="s">
        <v>14</v>
      </c>
      <c r="E129" t="s">
        <v>15</v>
      </c>
      <c r="F129" t="s">
        <v>24</v>
      </c>
      <c r="G129" t="s">
        <v>28</v>
      </c>
      <c r="H129" t="s">
        <v>17</v>
      </c>
      <c r="I129" t="s">
        <v>18</v>
      </c>
      <c r="J129" t="s">
        <v>18</v>
      </c>
      <c r="K129" t="s">
        <v>19</v>
      </c>
      <c r="L129" t="s">
        <v>20</v>
      </c>
      <c r="M129" t="s">
        <v>21</v>
      </c>
      <c r="N129">
        <f t="shared" si="3"/>
        <v>2.39801694636739</v>
      </c>
      <c r="P129">
        <f t="shared" si="4"/>
        <v>1.1659223816361</v>
      </c>
      <c r="Q129">
        <f t="shared" si="5"/>
        <v>0.58296119081805</v>
      </c>
    </row>
    <row r="130" spans="1:17">
      <c r="A130">
        <v>4.2569954</v>
      </c>
      <c r="B130">
        <v>2.42210186</v>
      </c>
      <c r="C130">
        <v>1.4934989</v>
      </c>
      <c r="D130" t="s">
        <v>14</v>
      </c>
      <c r="E130" t="s">
        <v>15</v>
      </c>
      <c r="F130" t="s">
        <v>25</v>
      </c>
      <c r="G130" t="s">
        <v>28</v>
      </c>
      <c r="H130" t="s">
        <v>17</v>
      </c>
      <c r="I130" t="s">
        <v>18</v>
      </c>
      <c r="J130" t="s">
        <v>18</v>
      </c>
      <c r="K130" t="s">
        <v>19</v>
      </c>
      <c r="L130" t="s">
        <v>20</v>
      </c>
      <c r="M130" t="s">
        <v>21</v>
      </c>
      <c r="N130">
        <f t="shared" ref="N130:N193" si="6">C130*4*3.1415926/D130</f>
        <v>2.68112290991322</v>
      </c>
      <c r="P130">
        <f t="shared" si="4"/>
        <v>1.55623744974859</v>
      </c>
      <c r="Q130">
        <f t="shared" si="5"/>
        <v>0.864576360971439</v>
      </c>
    </row>
    <row r="131" spans="1:17">
      <c r="A131">
        <v>3.44489892</v>
      </c>
      <c r="B131">
        <v>2.7539498</v>
      </c>
      <c r="C131">
        <v>1.37119336</v>
      </c>
      <c r="D131" t="s">
        <v>14</v>
      </c>
      <c r="E131" t="s">
        <v>15</v>
      </c>
      <c r="F131" t="s">
        <v>26</v>
      </c>
      <c r="G131" t="s">
        <v>28</v>
      </c>
      <c r="H131" t="s">
        <v>17</v>
      </c>
      <c r="I131" t="s">
        <v>18</v>
      </c>
      <c r="J131" t="s">
        <v>18</v>
      </c>
      <c r="K131" t="s">
        <v>19</v>
      </c>
      <c r="L131" t="s">
        <v>20</v>
      </c>
      <c r="M131" t="s">
        <v>21</v>
      </c>
      <c r="N131">
        <f t="shared" si="6"/>
        <v>2.46156052168293</v>
      </c>
      <c r="P131">
        <f t="shared" ref="P131:P194" si="7">POWER((F131+1)*(F131+1)-0.25*(G131+1)*(G131+1),0.5)</f>
        <v>1.89983551919633</v>
      </c>
      <c r="Q131">
        <f t="shared" ref="Q131:Q194" si="8">F131*P131/(1+F131)</f>
        <v>1.1399013115178</v>
      </c>
    </row>
    <row r="132" spans="1:17">
      <c r="A132">
        <v>3.5459398</v>
      </c>
      <c r="B132">
        <v>2.6358006</v>
      </c>
      <c r="C132">
        <v>1.4990973</v>
      </c>
      <c r="D132" t="s">
        <v>14</v>
      </c>
      <c r="E132" t="s">
        <v>15</v>
      </c>
      <c r="F132" t="s">
        <v>27</v>
      </c>
      <c r="G132" t="s">
        <v>28</v>
      </c>
      <c r="H132" t="s">
        <v>17</v>
      </c>
      <c r="I132" t="s">
        <v>18</v>
      </c>
      <c r="J132" t="s">
        <v>18</v>
      </c>
      <c r="K132" t="s">
        <v>19</v>
      </c>
      <c r="L132" t="s">
        <v>20</v>
      </c>
      <c r="M132" t="s">
        <v>21</v>
      </c>
      <c r="N132">
        <f t="shared" si="6"/>
        <v>2.69117313391999</v>
      </c>
      <c r="P132">
        <f t="shared" si="7"/>
        <v>2.21852991866236</v>
      </c>
      <c r="Q132">
        <f t="shared" si="8"/>
        <v>1.4117917664215</v>
      </c>
    </row>
    <row r="133" spans="1:17">
      <c r="A133">
        <v>3.6567386</v>
      </c>
      <c r="B133">
        <v>2.6782938</v>
      </c>
      <c r="C133">
        <v>1.41534624</v>
      </c>
      <c r="D133" t="s">
        <v>14</v>
      </c>
      <c r="E133" t="s">
        <v>15</v>
      </c>
      <c r="F133" t="s">
        <v>20</v>
      </c>
      <c r="G133" t="s">
        <v>28</v>
      </c>
      <c r="H133" t="s">
        <v>17</v>
      </c>
      <c r="I133" t="s">
        <v>18</v>
      </c>
      <c r="J133" t="s">
        <v>18</v>
      </c>
      <c r="K133" t="s">
        <v>19</v>
      </c>
      <c r="L133" t="s">
        <v>20</v>
      </c>
      <c r="M133" t="s">
        <v>21</v>
      </c>
      <c r="N133">
        <f t="shared" si="6"/>
        <v>2.54082358515533</v>
      </c>
      <c r="P133">
        <f t="shared" si="7"/>
        <v>2.521780125229</v>
      </c>
      <c r="Q133">
        <f t="shared" si="8"/>
        <v>1.68118675015267</v>
      </c>
    </row>
    <row r="134" spans="1:17">
      <c r="A134">
        <v>4.0514182</v>
      </c>
      <c r="B134">
        <v>2.53769572</v>
      </c>
      <c r="C134">
        <v>1.49797658</v>
      </c>
      <c r="D134" t="s">
        <v>14</v>
      </c>
      <c r="E134" t="s">
        <v>15</v>
      </c>
      <c r="F134" t="s">
        <v>28</v>
      </c>
      <c r="G134" t="s">
        <v>28</v>
      </c>
      <c r="H134" t="s">
        <v>17</v>
      </c>
      <c r="I134" t="s">
        <v>18</v>
      </c>
      <c r="J134" t="s">
        <v>18</v>
      </c>
      <c r="K134" t="s">
        <v>19</v>
      </c>
      <c r="L134" t="s">
        <v>20</v>
      </c>
      <c r="M134" t="s">
        <v>21</v>
      </c>
      <c r="N134">
        <f t="shared" si="6"/>
        <v>2.68916122211503</v>
      </c>
      <c r="P134">
        <f t="shared" si="7"/>
        <v>2.81458256229943</v>
      </c>
      <c r="Q134">
        <f t="shared" si="8"/>
        <v>1.94855715851499</v>
      </c>
    </row>
    <row r="135" spans="1:17">
      <c r="A135">
        <v>3.766232</v>
      </c>
      <c r="B135">
        <v>2.3304506</v>
      </c>
      <c r="C135">
        <v>1.42169708</v>
      </c>
      <c r="D135" t="s">
        <v>14</v>
      </c>
      <c r="E135" t="s">
        <v>15</v>
      </c>
      <c r="F135" t="s">
        <v>29</v>
      </c>
      <c r="G135" t="s">
        <v>28</v>
      </c>
      <c r="H135" t="s">
        <v>17</v>
      </c>
      <c r="I135" t="s">
        <v>18</v>
      </c>
      <c r="J135" t="s">
        <v>18</v>
      </c>
      <c r="K135" t="s">
        <v>19</v>
      </c>
      <c r="L135" t="s">
        <v>20</v>
      </c>
      <c r="M135" t="s">
        <v>21</v>
      </c>
      <c r="N135">
        <f t="shared" si="6"/>
        <v>2.55222458626835</v>
      </c>
      <c r="P135">
        <f t="shared" si="7"/>
        <v>3.09989919190931</v>
      </c>
      <c r="Q135">
        <f t="shared" si="8"/>
        <v>2.21421370850665</v>
      </c>
    </row>
    <row r="136" spans="1:17">
      <c r="A136">
        <v>3.87346788</v>
      </c>
      <c r="B136">
        <v>2.66478192</v>
      </c>
      <c r="C136">
        <v>1.47620648</v>
      </c>
      <c r="D136" t="s">
        <v>14</v>
      </c>
      <c r="E136" t="s">
        <v>15</v>
      </c>
      <c r="F136" t="s">
        <v>30</v>
      </c>
      <c r="G136" t="s">
        <v>28</v>
      </c>
      <c r="H136" t="s">
        <v>17</v>
      </c>
      <c r="I136" t="s">
        <v>18</v>
      </c>
      <c r="J136" t="s">
        <v>18</v>
      </c>
      <c r="K136" t="s">
        <v>19</v>
      </c>
      <c r="L136" t="s">
        <v>20</v>
      </c>
      <c r="M136" t="s">
        <v>21</v>
      </c>
      <c r="N136">
        <f t="shared" si="6"/>
        <v>2.65007963065146</v>
      </c>
      <c r="P136">
        <f t="shared" si="7"/>
        <v>3.37962645864894</v>
      </c>
      <c r="Q136">
        <f t="shared" si="8"/>
        <v>2.47839273634256</v>
      </c>
    </row>
    <row r="137" spans="1:17">
      <c r="A137">
        <v>3.65650854</v>
      </c>
      <c r="B137">
        <v>2.61486946</v>
      </c>
      <c r="C137">
        <v>1.43366032</v>
      </c>
      <c r="D137" t="s">
        <v>14</v>
      </c>
      <c r="E137" t="s">
        <v>15</v>
      </c>
      <c r="F137" t="s">
        <v>31</v>
      </c>
      <c r="G137" t="s">
        <v>28</v>
      </c>
      <c r="H137" t="s">
        <v>17</v>
      </c>
      <c r="I137" t="s">
        <v>18</v>
      </c>
      <c r="J137" t="s">
        <v>18</v>
      </c>
      <c r="K137" t="s">
        <v>19</v>
      </c>
      <c r="L137" t="s">
        <v>20</v>
      </c>
      <c r="M137" t="s">
        <v>21</v>
      </c>
      <c r="N137">
        <f t="shared" si="6"/>
        <v>2.57370094412893</v>
      </c>
      <c r="P137">
        <f t="shared" si="7"/>
        <v>3.65504787930336</v>
      </c>
      <c r="Q137">
        <f t="shared" si="8"/>
        <v>2.74128590947752</v>
      </c>
    </row>
    <row r="138" spans="1:17">
      <c r="A138">
        <v>3.8468336</v>
      </c>
      <c r="B138">
        <v>2.5970237</v>
      </c>
      <c r="C138">
        <v>1.5070809</v>
      </c>
      <c r="D138" t="s">
        <v>14</v>
      </c>
      <c r="E138" t="s">
        <v>15</v>
      </c>
      <c r="F138" t="s">
        <v>32</v>
      </c>
      <c r="G138" t="s">
        <v>28</v>
      </c>
      <c r="H138" t="s">
        <v>17</v>
      </c>
      <c r="I138" t="s">
        <v>18</v>
      </c>
      <c r="J138" t="s">
        <v>18</v>
      </c>
      <c r="K138" t="s">
        <v>19</v>
      </c>
      <c r="L138" t="s">
        <v>20</v>
      </c>
      <c r="M138" t="s">
        <v>21</v>
      </c>
      <c r="N138">
        <f t="shared" si="6"/>
        <v>2.70550525888077</v>
      </c>
      <c r="P138">
        <f t="shared" si="7"/>
        <v>3.92706951810125</v>
      </c>
      <c r="Q138">
        <f t="shared" si="8"/>
        <v>3.00305316090096</v>
      </c>
    </row>
    <row r="139" spans="1:17">
      <c r="A139">
        <v>4.1710682</v>
      </c>
      <c r="B139">
        <v>2.580998</v>
      </c>
      <c r="C139">
        <v>1.53494186</v>
      </c>
      <c r="D139" t="s">
        <v>14</v>
      </c>
      <c r="E139" t="s">
        <v>15</v>
      </c>
      <c r="F139" t="s">
        <v>33</v>
      </c>
      <c r="G139" t="s">
        <v>28</v>
      </c>
      <c r="H139" t="s">
        <v>17</v>
      </c>
      <c r="I139" t="s">
        <v>18</v>
      </c>
      <c r="J139" t="s">
        <v>18</v>
      </c>
      <c r="K139" t="s">
        <v>19</v>
      </c>
      <c r="L139" t="s">
        <v>20</v>
      </c>
      <c r="M139" t="s">
        <v>21</v>
      </c>
      <c r="N139">
        <f t="shared" si="6"/>
        <v>2.75552113646071</v>
      </c>
      <c r="P139">
        <f t="shared" si="7"/>
        <v>4.19635258289863</v>
      </c>
      <c r="Q139">
        <f t="shared" si="8"/>
        <v>3.26382978669893</v>
      </c>
    </row>
    <row r="140" spans="1:17">
      <c r="A140">
        <v>3.8504552</v>
      </c>
      <c r="B140">
        <v>2.64974946</v>
      </c>
      <c r="C140">
        <v>1.48741756</v>
      </c>
      <c r="D140" t="s">
        <v>14</v>
      </c>
      <c r="E140" t="s">
        <v>15</v>
      </c>
      <c r="F140" t="s">
        <v>34</v>
      </c>
      <c r="G140" t="s">
        <v>28</v>
      </c>
      <c r="H140" t="s">
        <v>17</v>
      </c>
      <c r="I140" t="s">
        <v>18</v>
      </c>
      <c r="J140" t="s">
        <v>18</v>
      </c>
      <c r="K140" t="s">
        <v>19</v>
      </c>
      <c r="L140" t="s">
        <v>20</v>
      </c>
      <c r="M140" t="s">
        <v>21</v>
      </c>
      <c r="N140">
        <f t="shared" si="6"/>
        <v>2.6702057140606</v>
      </c>
      <c r="P140">
        <f t="shared" si="7"/>
        <v>4.46339276783928</v>
      </c>
      <c r="Q140">
        <f t="shared" si="8"/>
        <v>3.52373113250469</v>
      </c>
    </row>
    <row r="141" spans="1:17">
      <c r="A141">
        <v>3.7243287</v>
      </c>
      <c r="B141">
        <v>2.584602</v>
      </c>
      <c r="C141">
        <v>1.42351738</v>
      </c>
      <c r="D141" t="s">
        <v>14</v>
      </c>
      <c r="E141" t="s">
        <v>15</v>
      </c>
      <c r="F141" t="s">
        <v>35</v>
      </c>
      <c r="G141" t="s">
        <v>28</v>
      </c>
      <c r="H141" t="s">
        <v>17</v>
      </c>
      <c r="I141" t="s">
        <v>18</v>
      </c>
      <c r="J141" t="s">
        <v>18</v>
      </c>
      <c r="K141" t="s">
        <v>19</v>
      </c>
      <c r="L141" t="s">
        <v>20</v>
      </c>
      <c r="M141" t="s">
        <v>21</v>
      </c>
      <c r="N141">
        <f t="shared" si="6"/>
        <v>2.55549238113108</v>
      </c>
      <c r="P141">
        <f t="shared" si="7"/>
        <v>4.72857007984443</v>
      </c>
      <c r="Q141">
        <f t="shared" si="8"/>
        <v>3.78285606387554</v>
      </c>
    </row>
    <row r="142" spans="1:17">
      <c r="A142">
        <v>2.6207486</v>
      </c>
      <c r="B142">
        <v>2.51869332</v>
      </c>
      <c r="C142">
        <v>1.02254226</v>
      </c>
      <c r="D142" t="s">
        <v>14</v>
      </c>
      <c r="E142" t="s">
        <v>15</v>
      </c>
      <c r="F142" t="s">
        <v>23</v>
      </c>
      <c r="G142" t="s">
        <v>29</v>
      </c>
      <c r="H142" t="s">
        <v>17</v>
      </c>
      <c r="I142" t="s">
        <v>18</v>
      </c>
      <c r="J142" t="s">
        <v>18</v>
      </c>
      <c r="K142" t="s">
        <v>19</v>
      </c>
      <c r="L142" t="s">
        <v>20</v>
      </c>
      <c r="M142" t="s">
        <v>21</v>
      </c>
      <c r="N142">
        <f t="shared" si="6"/>
        <v>1.83566354125901</v>
      </c>
      <c r="P142">
        <f t="shared" si="7"/>
        <v>0</v>
      </c>
      <c r="Q142">
        <f t="shared" si="8"/>
        <v>0</v>
      </c>
    </row>
    <row r="143" spans="1:17">
      <c r="A143">
        <v>3.12553734</v>
      </c>
      <c r="B143">
        <v>2.3735423</v>
      </c>
      <c r="C143">
        <v>1.28242132</v>
      </c>
      <c r="D143" t="s">
        <v>14</v>
      </c>
      <c r="E143" t="s">
        <v>15</v>
      </c>
      <c r="F143" t="s">
        <v>24</v>
      </c>
      <c r="G143" t="s">
        <v>29</v>
      </c>
      <c r="H143" t="s">
        <v>17</v>
      </c>
      <c r="I143" t="s">
        <v>18</v>
      </c>
      <c r="J143" t="s">
        <v>18</v>
      </c>
      <c r="K143" t="s">
        <v>19</v>
      </c>
      <c r="L143" t="s">
        <v>20</v>
      </c>
      <c r="M143" t="s">
        <v>21</v>
      </c>
      <c r="N143">
        <f t="shared" si="6"/>
        <v>2.30219733085385</v>
      </c>
      <c r="P143">
        <f t="shared" si="7"/>
        <v>0.968245836551854</v>
      </c>
      <c r="Q143">
        <f t="shared" si="8"/>
        <v>0.484122918275927</v>
      </c>
    </row>
    <row r="144" spans="1:17">
      <c r="A144">
        <v>3.08737306</v>
      </c>
      <c r="B144">
        <v>2.739285</v>
      </c>
      <c r="C144">
        <v>1.30528338</v>
      </c>
      <c r="D144" t="s">
        <v>14</v>
      </c>
      <c r="E144" t="s">
        <v>15</v>
      </c>
      <c r="F144" t="s">
        <v>25</v>
      </c>
      <c r="G144" t="s">
        <v>29</v>
      </c>
      <c r="H144" t="s">
        <v>17</v>
      </c>
      <c r="I144" t="s">
        <v>18</v>
      </c>
      <c r="J144" t="s">
        <v>18</v>
      </c>
      <c r="K144" t="s">
        <v>19</v>
      </c>
      <c r="L144" t="s">
        <v>20</v>
      </c>
      <c r="M144" t="s">
        <v>21</v>
      </c>
      <c r="N144">
        <f t="shared" si="6"/>
        <v>2.34323920429199</v>
      </c>
      <c r="P144">
        <f t="shared" si="7"/>
        <v>1.4142135623731</v>
      </c>
      <c r="Q144">
        <f t="shared" si="8"/>
        <v>0.785674201318389</v>
      </c>
    </row>
    <row r="145" spans="1:17">
      <c r="A145">
        <v>3.40474628</v>
      </c>
      <c r="B145">
        <v>2.5811762</v>
      </c>
      <c r="C145">
        <v>1.4238021</v>
      </c>
      <c r="D145" t="s">
        <v>14</v>
      </c>
      <c r="E145" t="s">
        <v>15</v>
      </c>
      <c r="F145" t="s">
        <v>26</v>
      </c>
      <c r="G145" t="s">
        <v>29</v>
      </c>
      <c r="H145" t="s">
        <v>17</v>
      </c>
      <c r="I145" t="s">
        <v>18</v>
      </c>
      <c r="J145" t="s">
        <v>18</v>
      </c>
      <c r="K145" t="s">
        <v>19</v>
      </c>
      <c r="L145" t="s">
        <v>20</v>
      </c>
      <c r="M145" t="s">
        <v>21</v>
      </c>
      <c r="N145">
        <f t="shared" si="6"/>
        <v>2.55600350927112</v>
      </c>
      <c r="P145">
        <f t="shared" si="7"/>
        <v>1.78535710713571</v>
      </c>
      <c r="Q145">
        <f t="shared" si="8"/>
        <v>1.07121426428143</v>
      </c>
    </row>
    <row r="146" spans="1:17">
      <c r="A146">
        <v>3.44710374</v>
      </c>
      <c r="B146">
        <v>2.52346594</v>
      </c>
      <c r="C146">
        <v>1.41975734</v>
      </c>
      <c r="D146" t="s">
        <v>14</v>
      </c>
      <c r="E146" t="s">
        <v>15</v>
      </c>
      <c r="F146" t="s">
        <v>27</v>
      </c>
      <c r="G146" t="s">
        <v>29</v>
      </c>
      <c r="H146" t="s">
        <v>17</v>
      </c>
      <c r="I146" t="s">
        <v>18</v>
      </c>
      <c r="J146" t="s">
        <v>18</v>
      </c>
      <c r="K146" t="s">
        <v>19</v>
      </c>
      <c r="L146" t="s">
        <v>20</v>
      </c>
      <c r="M146" t="s">
        <v>21</v>
      </c>
      <c r="N146">
        <f t="shared" si="6"/>
        <v>2.54874237322268</v>
      </c>
      <c r="P146">
        <f t="shared" si="7"/>
        <v>2.12132034355964</v>
      </c>
      <c r="Q146">
        <f t="shared" si="8"/>
        <v>1.34993112771977</v>
      </c>
    </row>
    <row r="147" spans="1:17">
      <c r="A147">
        <v>3.75916174</v>
      </c>
      <c r="B147">
        <v>2.4379646</v>
      </c>
      <c r="C147">
        <v>1.39371656</v>
      </c>
      <c r="D147" t="s">
        <v>14</v>
      </c>
      <c r="E147" t="s">
        <v>15</v>
      </c>
      <c r="F147" t="s">
        <v>20</v>
      </c>
      <c r="G147" t="s">
        <v>29</v>
      </c>
      <c r="H147" t="s">
        <v>17</v>
      </c>
      <c r="I147" t="s">
        <v>18</v>
      </c>
      <c r="J147" t="s">
        <v>18</v>
      </c>
      <c r="K147" t="s">
        <v>19</v>
      </c>
      <c r="L147" t="s">
        <v>20</v>
      </c>
      <c r="M147" t="s">
        <v>21</v>
      </c>
      <c r="N147">
        <f t="shared" si="6"/>
        <v>2.50199407508197</v>
      </c>
      <c r="P147">
        <f t="shared" si="7"/>
        <v>2.43669858620224</v>
      </c>
      <c r="Q147">
        <f t="shared" si="8"/>
        <v>1.62446572413483</v>
      </c>
    </row>
    <row r="148" spans="1:17">
      <c r="A148">
        <v>3.75591472</v>
      </c>
      <c r="B148">
        <v>2.57049452</v>
      </c>
      <c r="C148">
        <v>1.44431608</v>
      </c>
      <c r="D148" t="s">
        <v>14</v>
      </c>
      <c r="E148" t="s">
        <v>15</v>
      </c>
      <c r="F148" t="s">
        <v>28</v>
      </c>
      <c r="G148" t="s">
        <v>29</v>
      </c>
      <c r="H148" t="s">
        <v>17</v>
      </c>
      <c r="I148" t="s">
        <v>18</v>
      </c>
      <c r="J148" t="s">
        <v>18</v>
      </c>
      <c r="K148" t="s">
        <v>19</v>
      </c>
      <c r="L148" t="s">
        <v>20</v>
      </c>
      <c r="M148" t="s">
        <v>21</v>
      </c>
      <c r="N148">
        <f t="shared" si="6"/>
        <v>2.59283011942229</v>
      </c>
      <c r="P148">
        <f t="shared" si="7"/>
        <v>2.73861278752583</v>
      </c>
      <c r="Q148">
        <f t="shared" si="8"/>
        <v>1.89596269905634</v>
      </c>
    </row>
    <row r="149" spans="1:17">
      <c r="A149">
        <v>3.5862366</v>
      </c>
      <c r="B149">
        <v>2.43108854</v>
      </c>
      <c r="C149">
        <v>1.41950048</v>
      </c>
      <c r="D149" t="s">
        <v>14</v>
      </c>
      <c r="E149" t="s">
        <v>15</v>
      </c>
      <c r="F149" t="s">
        <v>29</v>
      </c>
      <c r="G149" t="s">
        <v>29</v>
      </c>
      <c r="H149" t="s">
        <v>17</v>
      </c>
      <c r="I149" t="s">
        <v>18</v>
      </c>
      <c r="J149" t="s">
        <v>18</v>
      </c>
      <c r="K149" t="s">
        <v>19</v>
      </c>
      <c r="L149" t="s">
        <v>20</v>
      </c>
      <c r="M149" t="s">
        <v>21</v>
      </c>
      <c r="N149">
        <f t="shared" si="6"/>
        <v>2.54828125923683</v>
      </c>
      <c r="P149">
        <f t="shared" si="7"/>
        <v>3.03108891324554</v>
      </c>
      <c r="Q149">
        <f t="shared" si="8"/>
        <v>2.1650635094611</v>
      </c>
    </row>
    <row r="150" spans="1:17">
      <c r="A150">
        <v>3.7468253</v>
      </c>
      <c r="B150">
        <v>2.8813609</v>
      </c>
      <c r="C150">
        <v>1.52524748</v>
      </c>
      <c r="D150" t="s">
        <v>14</v>
      </c>
      <c r="E150" t="s">
        <v>15</v>
      </c>
      <c r="F150" t="s">
        <v>30</v>
      </c>
      <c r="G150" t="s">
        <v>29</v>
      </c>
      <c r="H150" t="s">
        <v>17</v>
      </c>
      <c r="I150" t="s">
        <v>18</v>
      </c>
      <c r="J150" t="s">
        <v>18</v>
      </c>
      <c r="K150" t="s">
        <v>19</v>
      </c>
      <c r="L150" t="s">
        <v>20</v>
      </c>
      <c r="M150" t="s">
        <v>21</v>
      </c>
      <c r="N150">
        <f t="shared" si="6"/>
        <v>2.73811782647808</v>
      </c>
      <c r="P150">
        <f t="shared" si="7"/>
        <v>3.3166247903554</v>
      </c>
      <c r="Q150">
        <f t="shared" si="8"/>
        <v>2.43219151292729</v>
      </c>
    </row>
    <row r="151" spans="1:17">
      <c r="A151">
        <v>3.69472068</v>
      </c>
      <c r="B151">
        <v>2.5102458</v>
      </c>
      <c r="C151">
        <v>1.4695509</v>
      </c>
      <c r="D151" t="s">
        <v>14</v>
      </c>
      <c r="E151" t="s">
        <v>15</v>
      </c>
      <c r="F151" t="s">
        <v>31</v>
      </c>
      <c r="G151" t="s">
        <v>29</v>
      </c>
      <c r="H151" t="s">
        <v>17</v>
      </c>
      <c r="I151" t="s">
        <v>18</v>
      </c>
      <c r="J151" t="s">
        <v>18</v>
      </c>
      <c r="K151" t="s">
        <v>19</v>
      </c>
      <c r="L151" t="s">
        <v>20</v>
      </c>
      <c r="M151" t="s">
        <v>21</v>
      </c>
      <c r="N151">
        <f t="shared" si="6"/>
        <v>2.63813156157905</v>
      </c>
      <c r="P151">
        <f t="shared" si="7"/>
        <v>3.59687364248454</v>
      </c>
      <c r="Q151">
        <f t="shared" si="8"/>
        <v>2.6976552318634</v>
      </c>
    </row>
    <row r="152" spans="1:17">
      <c r="A152">
        <v>4.05967292</v>
      </c>
      <c r="B152">
        <v>2.55692114</v>
      </c>
      <c r="C152">
        <v>1.50689258</v>
      </c>
      <c r="D152" t="s">
        <v>14</v>
      </c>
      <c r="E152" t="s">
        <v>15</v>
      </c>
      <c r="F152" t="s">
        <v>32</v>
      </c>
      <c r="G152" t="s">
        <v>29</v>
      </c>
      <c r="H152" t="s">
        <v>17</v>
      </c>
      <c r="I152" t="s">
        <v>18</v>
      </c>
      <c r="J152" t="s">
        <v>18</v>
      </c>
      <c r="K152" t="s">
        <v>19</v>
      </c>
      <c r="L152" t="s">
        <v>20</v>
      </c>
      <c r="M152" t="s">
        <v>21</v>
      </c>
      <c r="N152">
        <f t="shared" si="6"/>
        <v>2.70516718761309</v>
      </c>
      <c r="P152">
        <f t="shared" si="7"/>
        <v>3.87298334620742</v>
      </c>
      <c r="Q152">
        <f t="shared" si="8"/>
        <v>2.96169314709979</v>
      </c>
    </row>
    <row r="153" spans="1:17">
      <c r="A153">
        <v>3.58162126</v>
      </c>
      <c r="B153">
        <v>2.7101726</v>
      </c>
      <c r="C153">
        <v>1.4503542</v>
      </c>
      <c r="D153" t="s">
        <v>14</v>
      </c>
      <c r="E153" t="s">
        <v>15</v>
      </c>
      <c r="F153" t="s">
        <v>33</v>
      </c>
      <c r="G153" t="s">
        <v>29</v>
      </c>
      <c r="H153" t="s">
        <v>17</v>
      </c>
      <c r="I153" t="s">
        <v>18</v>
      </c>
      <c r="J153" t="s">
        <v>18</v>
      </c>
      <c r="K153" t="s">
        <v>19</v>
      </c>
      <c r="L153" t="s">
        <v>20</v>
      </c>
      <c r="M153" t="s">
        <v>21</v>
      </c>
      <c r="N153">
        <f t="shared" si="6"/>
        <v>2.60366972691367</v>
      </c>
      <c r="P153">
        <f t="shared" si="7"/>
        <v>4.14578098794425</v>
      </c>
      <c r="Q153">
        <f t="shared" si="8"/>
        <v>3.22449632395664</v>
      </c>
    </row>
    <row r="154" spans="1:17">
      <c r="A154">
        <v>3.8087778</v>
      </c>
      <c r="B154">
        <v>2.7577582</v>
      </c>
      <c r="C154">
        <v>1.5289056</v>
      </c>
      <c r="D154" t="s">
        <v>14</v>
      </c>
      <c r="E154" t="s">
        <v>15</v>
      </c>
      <c r="F154" t="s">
        <v>34</v>
      </c>
      <c r="G154" t="s">
        <v>29</v>
      </c>
      <c r="H154" t="s">
        <v>17</v>
      </c>
      <c r="I154" t="s">
        <v>18</v>
      </c>
      <c r="J154" t="s">
        <v>18</v>
      </c>
      <c r="K154" t="s">
        <v>19</v>
      </c>
      <c r="L154" t="s">
        <v>20</v>
      </c>
      <c r="M154" t="s">
        <v>21</v>
      </c>
      <c r="N154">
        <f t="shared" si="6"/>
        <v>2.74468486803346</v>
      </c>
      <c r="P154">
        <f t="shared" si="7"/>
        <v>4.41588043316392</v>
      </c>
      <c r="Q154">
        <f t="shared" si="8"/>
        <v>3.48622139460309</v>
      </c>
    </row>
    <row r="155" spans="1:17">
      <c r="A155">
        <v>4.0106522</v>
      </c>
      <c r="B155">
        <v>2.521881</v>
      </c>
      <c r="C155">
        <v>1.51296444</v>
      </c>
      <c r="D155" t="s">
        <v>14</v>
      </c>
      <c r="E155" t="s">
        <v>15</v>
      </c>
      <c r="F155" t="s">
        <v>35</v>
      </c>
      <c r="G155" t="s">
        <v>29</v>
      </c>
      <c r="H155" t="s">
        <v>17</v>
      </c>
      <c r="I155" t="s">
        <v>18</v>
      </c>
      <c r="J155" t="s">
        <v>18</v>
      </c>
      <c r="K155" t="s">
        <v>19</v>
      </c>
      <c r="L155" t="s">
        <v>20</v>
      </c>
      <c r="M155" t="s">
        <v>21</v>
      </c>
      <c r="N155">
        <f t="shared" si="6"/>
        <v>2.7160673650098</v>
      </c>
      <c r="P155">
        <f t="shared" si="7"/>
        <v>4.6837484987988</v>
      </c>
      <c r="Q155">
        <f t="shared" si="8"/>
        <v>3.74699879903904</v>
      </c>
    </row>
    <row r="156" spans="1:17">
      <c r="A156">
        <v>2.89718592</v>
      </c>
      <c r="B156">
        <v>2.35088356</v>
      </c>
      <c r="C156">
        <v>1.1558944</v>
      </c>
      <c r="D156" t="s">
        <v>14</v>
      </c>
      <c r="E156" t="s">
        <v>15</v>
      </c>
      <c r="F156" t="s">
        <v>24</v>
      </c>
      <c r="G156" t="s">
        <v>30</v>
      </c>
      <c r="H156" t="s">
        <v>17</v>
      </c>
      <c r="I156" t="s">
        <v>18</v>
      </c>
      <c r="J156" t="s">
        <v>18</v>
      </c>
      <c r="K156" t="s">
        <v>19</v>
      </c>
      <c r="L156" t="s">
        <v>20</v>
      </c>
      <c r="M156" t="s">
        <v>21</v>
      </c>
      <c r="N156">
        <f t="shared" si="6"/>
        <v>2.07505673909797</v>
      </c>
      <c r="P156">
        <f t="shared" si="7"/>
        <v>0.695970545353753</v>
      </c>
      <c r="Q156">
        <f t="shared" si="8"/>
        <v>0.347985272676877</v>
      </c>
    </row>
    <row r="157" spans="1:17">
      <c r="A157">
        <v>3.37142448</v>
      </c>
      <c r="B157">
        <v>2.4406733</v>
      </c>
      <c r="C157">
        <v>1.33822202</v>
      </c>
      <c r="D157" t="s">
        <v>14</v>
      </c>
      <c r="E157" t="s">
        <v>15</v>
      </c>
      <c r="F157" t="s">
        <v>25</v>
      </c>
      <c r="G157" t="s">
        <v>30</v>
      </c>
      <c r="H157" t="s">
        <v>17</v>
      </c>
      <c r="I157" t="s">
        <v>18</v>
      </c>
      <c r="J157" t="s">
        <v>18</v>
      </c>
      <c r="K157" t="s">
        <v>19</v>
      </c>
      <c r="L157" t="s">
        <v>20</v>
      </c>
      <c r="M157" t="s">
        <v>21</v>
      </c>
      <c r="N157">
        <f t="shared" si="6"/>
        <v>2.4023705115366</v>
      </c>
      <c r="P157">
        <f t="shared" si="7"/>
        <v>1.24373429638327</v>
      </c>
      <c r="Q157">
        <f t="shared" si="8"/>
        <v>0.690963497990706</v>
      </c>
    </row>
    <row r="158" spans="1:17">
      <c r="A158">
        <v>3.55530626</v>
      </c>
      <c r="B158">
        <v>2.7615648</v>
      </c>
      <c r="C158">
        <v>1.38033398</v>
      </c>
      <c r="D158" t="s">
        <v>14</v>
      </c>
      <c r="E158" t="s">
        <v>15</v>
      </c>
      <c r="F158" t="s">
        <v>26</v>
      </c>
      <c r="G158" t="s">
        <v>30</v>
      </c>
      <c r="H158" t="s">
        <v>17</v>
      </c>
      <c r="I158" t="s">
        <v>18</v>
      </c>
      <c r="J158" t="s">
        <v>18</v>
      </c>
      <c r="K158" t="s">
        <v>19</v>
      </c>
      <c r="L158" t="s">
        <v>20</v>
      </c>
      <c r="M158" t="s">
        <v>21</v>
      </c>
      <c r="N158">
        <f t="shared" si="6"/>
        <v>2.47796972405517</v>
      </c>
      <c r="P158">
        <f t="shared" si="7"/>
        <v>1.65359456941537</v>
      </c>
      <c r="Q158">
        <f t="shared" si="8"/>
        <v>0.992156741649222</v>
      </c>
    </row>
    <row r="159" spans="1:17">
      <c r="A159">
        <v>3.32328694</v>
      </c>
      <c r="B159">
        <v>2.5922898</v>
      </c>
      <c r="C159">
        <v>1.3930844</v>
      </c>
      <c r="D159" t="s">
        <v>14</v>
      </c>
      <c r="E159" t="s">
        <v>15</v>
      </c>
      <c r="F159" t="s">
        <v>27</v>
      </c>
      <c r="G159" t="s">
        <v>30</v>
      </c>
      <c r="H159" t="s">
        <v>17</v>
      </c>
      <c r="I159" t="s">
        <v>18</v>
      </c>
      <c r="J159" t="s">
        <v>18</v>
      </c>
      <c r="K159" t="s">
        <v>19</v>
      </c>
      <c r="L159" t="s">
        <v>20</v>
      </c>
      <c r="M159" t="s">
        <v>21</v>
      </c>
      <c r="N159">
        <f t="shared" si="6"/>
        <v>2.50085922412311</v>
      </c>
      <c r="P159">
        <f t="shared" si="7"/>
        <v>2.01168461742889</v>
      </c>
      <c r="Q159">
        <f t="shared" si="8"/>
        <v>1.28016293836384</v>
      </c>
    </row>
    <row r="160" spans="1:17">
      <c r="A160">
        <v>3.46256152</v>
      </c>
      <c r="B160">
        <v>2.6065566</v>
      </c>
      <c r="C160">
        <v>1.45093998</v>
      </c>
      <c r="D160" t="s">
        <v>14</v>
      </c>
      <c r="E160" t="s">
        <v>15</v>
      </c>
      <c r="F160" t="s">
        <v>20</v>
      </c>
      <c r="G160" t="s">
        <v>30</v>
      </c>
      <c r="H160" t="s">
        <v>17</v>
      </c>
      <c r="I160" t="s">
        <v>18</v>
      </c>
      <c r="J160" t="s">
        <v>18</v>
      </c>
      <c r="K160" t="s">
        <v>19</v>
      </c>
      <c r="L160" t="s">
        <v>20</v>
      </c>
      <c r="M160" t="s">
        <v>21</v>
      </c>
      <c r="N160">
        <f t="shared" si="6"/>
        <v>2.60472131669266</v>
      </c>
      <c r="P160">
        <f t="shared" si="7"/>
        <v>2.3418742493994</v>
      </c>
      <c r="Q160">
        <f t="shared" si="8"/>
        <v>1.5612494995996</v>
      </c>
    </row>
    <row r="161" spans="1:17">
      <c r="A161">
        <v>3.5755614</v>
      </c>
      <c r="B161">
        <v>2.80985908</v>
      </c>
      <c r="C161">
        <v>1.47326594</v>
      </c>
      <c r="D161" t="s">
        <v>14</v>
      </c>
      <c r="E161" t="s">
        <v>15</v>
      </c>
      <c r="F161" t="s">
        <v>28</v>
      </c>
      <c r="G161" t="s">
        <v>30</v>
      </c>
      <c r="H161" t="s">
        <v>17</v>
      </c>
      <c r="I161" t="s">
        <v>18</v>
      </c>
      <c r="J161" t="s">
        <v>18</v>
      </c>
      <c r="K161" t="s">
        <v>19</v>
      </c>
      <c r="L161" t="s">
        <v>20</v>
      </c>
      <c r="M161" t="s">
        <v>21</v>
      </c>
      <c r="N161">
        <f t="shared" si="6"/>
        <v>2.64480078567774</v>
      </c>
      <c r="P161">
        <f t="shared" si="7"/>
        <v>2.65459507269941</v>
      </c>
      <c r="Q161">
        <f t="shared" si="8"/>
        <v>1.8377965887919</v>
      </c>
    </row>
    <row r="162" spans="1:17">
      <c r="A162">
        <v>3.38532326</v>
      </c>
      <c r="B162">
        <v>2.8959902</v>
      </c>
      <c r="C162">
        <v>1.4399247</v>
      </c>
      <c r="D162" t="s">
        <v>14</v>
      </c>
      <c r="E162" t="s">
        <v>15</v>
      </c>
      <c r="F162" t="s">
        <v>29</v>
      </c>
      <c r="G162" t="s">
        <v>30</v>
      </c>
      <c r="H162" t="s">
        <v>17</v>
      </c>
      <c r="I162" t="s">
        <v>18</v>
      </c>
      <c r="J162" t="s">
        <v>18</v>
      </c>
      <c r="K162" t="s">
        <v>19</v>
      </c>
      <c r="L162" t="s">
        <v>20</v>
      </c>
      <c r="M162" t="s">
        <v>21</v>
      </c>
      <c r="N162">
        <f t="shared" si="6"/>
        <v>2.58494673261555</v>
      </c>
      <c r="P162">
        <f t="shared" si="7"/>
        <v>2.95539760438422</v>
      </c>
      <c r="Q162">
        <f t="shared" si="8"/>
        <v>2.11099828884587</v>
      </c>
    </row>
    <row r="163" spans="1:17">
      <c r="A163">
        <v>3.88020514</v>
      </c>
      <c r="B163">
        <v>2.60886212</v>
      </c>
      <c r="C163">
        <v>1.49172456</v>
      </c>
      <c r="D163" t="s">
        <v>14</v>
      </c>
      <c r="E163" t="s">
        <v>15</v>
      </c>
      <c r="F163" t="s">
        <v>30</v>
      </c>
      <c r="G163" t="s">
        <v>30</v>
      </c>
      <c r="H163" t="s">
        <v>17</v>
      </c>
      <c r="I163" t="s">
        <v>18</v>
      </c>
      <c r="J163" t="s">
        <v>18</v>
      </c>
      <c r="K163" t="s">
        <v>19</v>
      </c>
      <c r="L163" t="s">
        <v>20</v>
      </c>
      <c r="M163" t="s">
        <v>21</v>
      </c>
      <c r="N163">
        <f t="shared" si="6"/>
        <v>2.67793762224815</v>
      </c>
      <c r="P163">
        <f t="shared" si="7"/>
        <v>3.24759526419164</v>
      </c>
      <c r="Q163">
        <f t="shared" si="8"/>
        <v>2.3815698604072</v>
      </c>
    </row>
    <row r="164" spans="1:17">
      <c r="A164">
        <v>3.5667704</v>
      </c>
      <c r="B164">
        <v>2.56667728</v>
      </c>
      <c r="C164">
        <v>1.42544898</v>
      </c>
      <c r="D164" t="s">
        <v>14</v>
      </c>
      <c r="E164" t="s">
        <v>15</v>
      </c>
      <c r="F164" t="s">
        <v>31</v>
      </c>
      <c r="G164" t="s">
        <v>30</v>
      </c>
      <c r="H164" t="s">
        <v>17</v>
      </c>
      <c r="I164" t="s">
        <v>18</v>
      </c>
      <c r="J164" t="s">
        <v>18</v>
      </c>
      <c r="K164" t="s">
        <v>19</v>
      </c>
      <c r="L164" t="s">
        <v>20</v>
      </c>
      <c r="M164" t="s">
        <v>21</v>
      </c>
      <c r="N164">
        <f t="shared" si="6"/>
        <v>2.55895998128317</v>
      </c>
      <c r="P164">
        <f t="shared" si="7"/>
        <v>3.53332350627564</v>
      </c>
      <c r="Q164">
        <f t="shared" si="8"/>
        <v>2.64999262970673</v>
      </c>
    </row>
    <row r="165" spans="1:17">
      <c r="A165">
        <v>3.4950818</v>
      </c>
      <c r="B165">
        <v>2.9383854</v>
      </c>
      <c r="C165">
        <v>1.47325428</v>
      </c>
      <c r="D165" t="s">
        <v>14</v>
      </c>
      <c r="E165" t="s">
        <v>15</v>
      </c>
      <c r="F165" t="s">
        <v>32</v>
      </c>
      <c r="G165" t="s">
        <v>30</v>
      </c>
      <c r="H165" t="s">
        <v>17</v>
      </c>
      <c r="I165" t="s">
        <v>18</v>
      </c>
      <c r="J165" t="s">
        <v>18</v>
      </c>
      <c r="K165" t="s">
        <v>19</v>
      </c>
      <c r="L165" t="s">
        <v>20</v>
      </c>
      <c r="M165" t="s">
        <v>21</v>
      </c>
      <c r="N165">
        <f t="shared" si="6"/>
        <v>2.64477985369504</v>
      </c>
      <c r="P165">
        <f t="shared" si="7"/>
        <v>3.81403657559809</v>
      </c>
      <c r="Q165">
        <f t="shared" si="8"/>
        <v>2.91661620486913</v>
      </c>
    </row>
    <row r="166" spans="1:17">
      <c r="A166">
        <v>3.55882546</v>
      </c>
      <c r="B166">
        <v>2.83505886</v>
      </c>
      <c r="C166">
        <v>1.477246</v>
      </c>
      <c r="D166" t="s">
        <v>14</v>
      </c>
      <c r="E166" t="s">
        <v>15</v>
      </c>
      <c r="F166" t="s">
        <v>33</v>
      </c>
      <c r="G166" t="s">
        <v>30</v>
      </c>
      <c r="H166" t="s">
        <v>17</v>
      </c>
      <c r="I166" t="s">
        <v>18</v>
      </c>
      <c r="J166" t="s">
        <v>18</v>
      </c>
      <c r="K166" t="s">
        <v>19</v>
      </c>
      <c r="L166" t="s">
        <v>20</v>
      </c>
      <c r="M166" t="s">
        <v>21</v>
      </c>
      <c r="N166">
        <f t="shared" si="6"/>
        <v>2.65194577255977</v>
      </c>
      <c r="P166">
        <f t="shared" si="7"/>
        <v>4.09076704298839</v>
      </c>
      <c r="Q166">
        <f t="shared" si="8"/>
        <v>3.18170770010208</v>
      </c>
    </row>
    <row r="167" spans="1:17">
      <c r="A167">
        <v>3.7608874</v>
      </c>
      <c r="B167">
        <v>2.83569514</v>
      </c>
      <c r="C167">
        <v>1.48063074</v>
      </c>
      <c r="D167" t="s">
        <v>14</v>
      </c>
      <c r="E167" t="s">
        <v>15</v>
      </c>
      <c r="F167" t="s">
        <v>34</v>
      </c>
      <c r="G167" t="s">
        <v>30</v>
      </c>
      <c r="H167" t="s">
        <v>17</v>
      </c>
      <c r="I167" t="s">
        <v>18</v>
      </c>
      <c r="J167" t="s">
        <v>18</v>
      </c>
      <c r="K167" t="s">
        <v>19</v>
      </c>
      <c r="L167" t="s">
        <v>20</v>
      </c>
      <c r="M167" t="s">
        <v>21</v>
      </c>
      <c r="N167">
        <f t="shared" si="6"/>
        <v>2.65802204349516</v>
      </c>
      <c r="P167">
        <f t="shared" si="7"/>
        <v>4.36427256252402</v>
      </c>
      <c r="Q167">
        <f t="shared" si="8"/>
        <v>3.44547833883475</v>
      </c>
    </row>
    <row r="168" spans="1:17">
      <c r="A168">
        <v>3.7644636</v>
      </c>
      <c r="B168">
        <v>2.51102112</v>
      </c>
      <c r="C168">
        <v>1.4646347</v>
      </c>
      <c r="D168" t="s">
        <v>14</v>
      </c>
      <c r="E168" t="s">
        <v>15</v>
      </c>
      <c r="F168" t="s">
        <v>35</v>
      </c>
      <c r="G168" t="s">
        <v>30</v>
      </c>
      <c r="H168" t="s">
        <v>17</v>
      </c>
      <c r="I168" t="s">
        <v>18</v>
      </c>
      <c r="J168" t="s">
        <v>18</v>
      </c>
      <c r="K168" t="s">
        <v>19</v>
      </c>
      <c r="L168" t="s">
        <v>20</v>
      </c>
      <c r="M168" t="s">
        <v>21</v>
      </c>
      <c r="N168">
        <f t="shared" si="6"/>
        <v>2.62930602012755</v>
      </c>
      <c r="P168">
        <f t="shared" si="7"/>
        <v>4.63512405443479</v>
      </c>
      <c r="Q168">
        <f t="shared" si="8"/>
        <v>3.70809924354783</v>
      </c>
    </row>
    <row r="169" spans="1:17">
      <c r="A169">
        <v>2.98887432</v>
      </c>
      <c r="B169">
        <v>2.42578204</v>
      </c>
      <c r="C169">
        <v>1.20177202</v>
      </c>
      <c r="D169" t="s">
        <v>14</v>
      </c>
      <c r="E169" t="s">
        <v>15</v>
      </c>
      <c r="F169" t="s">
        <v>24</v>
      </c>
      <c r="G169" t="s">
        <v>31</v>
      </c>
      <c r="H169" t="s">
        <v>17</v>
      </c>
      <c r="I169" t="s">
        <v>18</v>
      </c>
      <c r="J169" t="s">
        <v>18</v>
      </c>
      <c r="K169" t="s">
        <v>19</v>
      </c>
      <c r="L169" t="s">
        <v>20</v>
      </c>
      <c r="M169" t="s">
        <v>21</v>
      </c>
      <c r="N169">
        <f t="shared" si="6"/>
        <v>2.15741604852517</v>
      </c>
      <c r="P169">
        <f t="shared" si="7"/>
        <v>0</v>
      </c>
      <c r="Q169">
        <f t="shared" si="8"/>
        <v>0</v>
      </c>
    </row>
    <row r="170" spans="1:17">
      <c r="A170">
        <v>3.16238672</v>
      </c>
      <c r="B170">
        <v>2.68851096</v>
      </c>
      <c r="C170">
        <v>1.2941221</v>
      </c>
      <c r="D170" t="s">
        <v>14</v>
      </c>
      <c r="E170" t="s">
        <v>15</v>
      </c>
      <c r="F170" t="s">
        <v>25</v>
      </c>
      <c r="G170" t="s">
        <v>31</v>
      </c>
      <c r="H170" t="s">
        <v>17</v>
      </c>
      <c r="I170" t="s">
        <v>18</v>
      </c>
      <c r="J170" t="s">
        <v>18</v>
      </c>
      <c r="K170" t="s">
        <v>19</v>
      </c>
      <c r="L170" t="s">
        <v>20</v>
      </c>
      <c r="M170" t="s">
        <v>21</v>
      </c>
      <c r="N170">
        <f t="shared" si="6"/>
        <v>2.32320252163226</v>
      </c>
      <c r="P170">
        <f t="shared" si="7"/>
        <v>1.03077640640442</v>
      </c>
      <c r="Q170">
        <f t="shared" si="8"/>
        <v>0.572653559113567</v>
      </c>
    </row>
    <row r="171" spans="1:17">
      <c r="A171">
        <v>3.110493</v>
      </c>
      <c r="B171">
        <v>2.91319272</v>
      </c>
      <c r="C171">
        <v>1.30715432</v>
      </c>
      <c r="D171" t="s">
        <v>14</v>
      </c>
      <c r="E171" t="s">
        <v>15</v>
      </c>
      <c r="F171" t="s">
        <v>26</v>
      </c>
      <c r="G171" t="s">
        <v>31</v>
      </c>
      <c r="H171" t="s">
        <v>17</v>
      </c>
      <c r="I171" t="s">
        <v>18</v>
      </c>
      <c r="J171" t="s">
        <v>18</v>
      </c>
      <c r="K171" t="s">
        <v>19</v>
      </c>
      <c r="L171" t="s">
        <v>20</v>
      </c>
      <c r="M171" t="s">
        <v>21</v>
      </c>
      <c r="N171">
        <f t="shared" si="6"/>
        <v>2.34659790786859</v>
      </c>
      <c r="P171">
        <f t="shared" si="7"/>
        <v>1.5</v>
      </c>
      <c r="Q171">
        <f t="shared" si="8"/>
        <v>0.9</v>
      </c>
    </row>
    <row r="172" spans="1:17">
      <c r="A172">
        <v>3.52005748</v>
      </c>
      <c r="B172">
        <v>2.4697248</v>
      </c>
      <c r="C172">
        <v>1.44069388</v>
      </c>
      <c r="D172" t="s">
        <v>14</v>
      </c>
      <c r="E172" t="s">
        <v>15</v>
      </c>
      <c r="F172" t="s">
        <v>27</v>
      </c>
      <c r="G172" t="s">
        <v>31</v>
      </c>
      <c r="H172" t="s">
        <v>17</v>
      </c>
      <c r="I172" t="s">
        <v>18</v>
      </c>
      <c r="J172" t="s">
        <v>18</v>
      </c>
      <c r="K172" t="s">
        <v>19</v>
      </c>
      <c r="L172" t="s">
        <v>20</v>
      </c>
      <c r="M172" t="s">
        <v>21</v>
      </c>
      <c r="N172">
        <f t="shared" si="6"/>
        <v>2.58632756129902</v>
      </c>
      <c r="P172">
        <f t="shared" si="7"/>
        <v>1.88745860881769</v>
      </c>
      <c r="Q172">
        <f t="shared" si="8"/>
        <v>1.20111002379308</v>
      </c>
    </row>
    <row r="173" spans="1:17">
      <c r="A173">
        <v>3.60705894</v>
      </c>
      <c r="B173">
        <v>2.73783996</v>
      </c>
      <c r="C173">
        <v>1.45946342</v>
      </c>
      <c r="D173" t="s">
        <v>14</v>
      </c>
      <c r="E173" t="s">
        <v>15</v>
      </c>
      <c r="F173" t="s">
        <v>20</v>
      </c>
      <c r="G173" t="s">
        <v>31</v>
      </c>
      <c r="H173" t="s">
        <v>17</v>
      </c>
      <c r="I173" t="s">
        <v>18</v>
      </c>
      <c r="J173" t="s">
        <v>18</v>
      </c>
      <c r="K173" t="s">
        <v>19</v>
      </c>
      <c r="L173" t="s">
        <v>20</v>
      </c>
      <c r="M173" t="s">
        <v>21</v>
      </c>
      <c r="N173">
        <f t="shared" si="6"/>
        <v>2.62002256013868</v>
      </c>
      <c r="P173">
        <f t="shared" si="7"/>
        <v>2.23606797749979</v>
      </c>
      <c r="Q173">
        <f t="shared" si="8"/>
        <v>1.49071198499986</v>
      </c>
    </row>
    <row r="174" spans="1:17">
      <c r="A174">
        <v>3.52618714</v>
      </c>
      <c r="B174">
        <v>2.93385048</v>
      </c>
      <c r="C174">
        <v>1.44598558</v>
      </c>
      <c r="D174" t="s">
        <v>14</v>
      </c>
      <c r="E174" t="s">
        <v>15</v>
      </c>
      <c r="F174" t="s">
        <v>28</v>
      </c>
      <c r="G174" t="s">
        <v>31</v>
      </c>
      <c r="H174" t="s">
        <v>17</v>
      </c>
      <c r="I174" t="s">
        <v>18</v>
      </c>
      <c r="J174" t="s">
        <v>18</v>
      </c>
      <c r="K174" t="s">
        <v>19</v>
      </c>
      <c r="L174" t="s">
        <v>20</v>
      </c>
      <c r="M174" t="s">
        <v>21</v>
      </c>
      <c r="N174">
        <f t="shared" si="6"/>
        <v>2.59582719876269</v>
      </c>
      <c r="P174">
        <f t="shared" si="7"/>
        <v>2.5617376914899</v>
      </c>
      <c r="Q174">
        <f t="shared" si="8"/>
        <v>1.77351070949301</v>
      </c>
    </row>
    <row r="175" spans="1:17">
      <c r="A175">
        <v>3.61426728</v>
      </c>
      <c r="B175">
        <v>2.5952438</v>
      </c>
      <c r="C175">
        <v>1.48709228</v>
      </c>
      <c r="D175" t="s">
        <v>14</v>
      </c>
      <c r="E175" t="s">
        <v>15</v>
      </c>
      <c r="F175" t="s">
        <v>29</v>
      </c>
      <c r="G175" t="s">
        <v>31</v>
      </c>
      <c r="H175" t="s">
        <v>17</v>
      </c>
      <c r="I175" t="s">
        <v>18</v>
      </c>
      <c r="J175" t="s">
        <v>18</v>
      </c>
      <c r="K175" t="s">
        <v>19</v>
      </c>
      <c r="L175" t="s">
        <v>20</v>
      </c>
      <c r="M175" t="s">
        <v>21</v>
      </c>
      <c r="N175">
        <f t="shared" si="6"/>
        <v>2.66962177278007</v>
      </c>
      <c r="P175">
        <f t="shared" si="7"/>
        <v>2.87228132326901</v>
      </c>
      <c r="Q175">
        <f t="shared" si="8"/>
        <v>2.05162951662072</v>
      </c>
    </row>
    <row r="176" spans="1:17">
      <c r="A176">
        <v>3.7771354</v>
      </c>
      <c r="B176">
        <v>2.8235134</v>
      </c>
      <c r="C176">
        <v>1.42288844</v>
      </c>
      <c r="D176" t="s">
        <v>14</v>
      </c>
      <c r="E176" t="s">
        <v>15</v>
      </c>
      <c r="F176" t="s">
        <v>30</v>
      </c>
      <c r="G176" t="s">
        <v>31</v>
      </c>
      <c r="H176" t="s">
        <v>17</v>
      </c>
      <c r="I176" t="s">
        <v>18</v>
      </c>
      <c r="J176" t="s">
        <v>18</v>
      </c>
      <c r="K176" t="s">
        <v>19</v>
      </c>
      <c r="L176" t="s">
        <v>20</v>
      </c>
      <c r="M176" t="s">
        <v>21</v>
      </c>
      <c r="N176">
        <f t="shared" si="6"/>
        <v>2.5543633107026</v>
      </c>
      <c r="P176">
        <f t="shared" si="7"/>
        <v>3.17214438511238</v>
      </c>
      <c r="Q176">
        <f t="shared" si="8"/>
        <v>2.32623921574908</v>
      </c>
    </row>
    <row r="177" spans="1:17">
      <c r="A177">
        <v>3.2938912</v>
      </c>
      <c r="B177">
        <v>2.82670788</v>
      </c>
      <c r="C177">
        <v>1.39586098</v>
      </c>
      <c r="D177" t="s">
        <v>14</v>
      </c>
      <c r="E177" t="s">
        <v>15</v>
      </c>
      <c r="F177" t="s">
        <v>31</v>
      </c>
      <c r="G177" t="s">
        <v>31</v>
      </c>
      <c r="H177" t="s">
        <v>17</v>
      </c>
      <c r="I177" t="s">
        <v>18</v>
      </c>
      <c r="J177" t="s">
        <v>18</v>
      </c>
      <c r="K177" t="s">
        <v>19</v>
      </c>
      <c r="L177" t="s">
        <v>20</v>
      </c>
      <c r="M177" t="s">
        <v>21</v>
      </c>
      <c r="N177">
        <f t="shared" si="6"/>
        <v>2.50584372879814</v>
      </c>
      <c r="P177">
        <f t="shared" si="7"/>
        <v>3.46410161513775</v>
      </c>
      <c r="Q177">
        <f t="shared" si="8"/>
        <v>2.59807621135331</v>
      </c>
    </row>
    <row r="178" spans="1:17">
      <c r="A178">
        <v>3.8037538</v>
      </c>
      <c r="B178">
        <v>2.7690702</v>
      </c>
      <c r="C178">
        <v>1.49582906</v>
      </c>
      <c r="D178" t="s">
        <v>14</v>
      </c>
      <c r="E178" t="s">
        <v>15</v>
      </c>
      <c r="F178" t="s">
        <v>32</v>
      </c>
      <c r="G178" t="s">
        <v>31</v>
      </c>
      <c r="H178" t="s">
        <v>17</v>
      </c>
      <c r="I178" t="s">
        <v>18</v>
      </c>
      <c r="J178" t="s">
        <v>18</v>
      </c>
      <c r="K178" t="s">
        <v>19</v>
      </c>
      <c r="L178" t="s">
        <v>20</v>
      </c>
      <c r="M178" t="s">
        <v>21</v>
      </c>
      <c r="N178">
        <f t="shared" si="6"/>
        <v>2.68530600329197</v>
      </c>
      <c r="P178">
        <f t="shared" si="7"/>
        <v>3.75</v>
      </c>
      <c r="Q178">
        <f t="shared" si="8"/>
        <v>2.86764705882353</v>
      </c>
    </row>
    <row r="179" spans="1:17">
      <c r="A179">
        <v>3.854404</v>
      </c>
      <c r="B179">
        <v>2.71255196</v>
      </c>
      <c r="C179">
        <v>1.52692388</v>
      </c>
      <c r="D179" t="s">
        <v>14</v>
      </c>
      <c r="E179" t="s">
        <v>15</v>
      </c>
      <c r="F179" t="s">
        <v>33</v>
      </c>
      <c r="G179" t="s">
        <v>31</v>
      </c>
      <c r="H179" t="s">
        <v>17</v>
      </c>
      <c r="I179" t="s">
        <v>18</v>
      </c>
      <c r="J179" t="s">
        <v>18</v>
      </c>
      <c r="K179" t="s">
        <v>19</v>
      </c>
      <c r="L179" t="s">
        <v>20</v>
      </c>
      <c r="M179" t="s">
        <v>21</v>
      </c>
      <c r="N179">
        <f t="shared" si="6"/>
        <v>2.74112729266931</v>
      </c>
      <c r="P179">
        <f t="shared" si="7"/>
        <v>4.03112887414927</v>
      </c>
      <c r="Q179">
        <f t="shared" si="8"/>
        <v>3.13532245767165</v>
      </c>
    </row>
    <row r="180" spans="1:17">
      <c r="A180">
        <v>3.7226498</v>
      </c>
      <c r="B180">
        <v>2.74530092</v>
      </c>
      <c r="C180">
        <v>1.46941996</v>
      </c>
      <c r="D180" t="s">
        <v>14</v>
      </c>
      <c r="E180" t="s">
        <v>15</v>
      </c>
      <c r="F180" t="s">
        <v>34</v>
      </c>
      <c r="G180" t="s">
        <v>31</v>
      </c>
      <c r="H180" t="s">
        <v>17</v>
      </c>
      <c r="I180" t="s">
        <v>18</v>
      </c>
      <c r="J180" t="s">
        <v>18</v>
      </c>
      <c r="K180" t="s">
        <v>19</v>
      </c>
      <c r="L180" t="s">
        <v>20</v>
      </c>
      <c r="M180" t="s">
        <v>21</v>
      </c>
      <c r="N180">
        <f t="shared" si="6"/>
        <v>2.63789649864474</v>
      </c>
      <c r="P180">
        <f t="shared" si="7"/>
        <v>4.30842198490352</v>
      </c>
      <c r="Q180">
        <f t="shared" si="8"/>
        <v>3.40138577755541</v>
      </c>
    </row>
    <row r="181" spans="1:17">
      <c r="A181">
        <v>3.67090814</v>
      </c>
      <c r="B181">
        <v>2.5701254</v>
      </c>
      <c r="C181">
        <v>1.48752346</v>
      </c>
      <c r="D181" t="s">
        <v>14</v>
      </c>
      <c r="E181" t="s">
        <v>15</v>
      </c>
      <c r="F181" t="s">
        <v>35</v>
      </c>
      <c r="G181" t="s">
        <v>31</v>
      </c>
      <c r="H181" t="s">
        <v>17</v>
      </c>
      <c r="I181" t="s">
        <v>18</v>
      </c>
      <c r="J181" t="s">
        <v>18</v>
      </c>
      <c r="K181" t="s">
        <v>19</v>
      </c>
      <c r="L181" t="s">
        <v>20</v>
      </c>
      <c r="M181" t="s">
        <v>21</v>
      </c>
      <c r="N181">
        <f t="shared" si="6"/>
        <v>2.6703958252928</v>
      </c>
      <c r="P181">
        <f t="shared" si="7"/>
        <v>4.58257569495584</v>
      </c>
      <c r="Q181">
        <f t="shared" si="8"/>
        <v>3.66606055596467</v>
      </c>
    </row>
    <row r="182" spans="1:17">
      <c r="A182">
        <v>3.3226578</v>
      </c>
      <c r="B182">
        <v>2.2121464</v>
      </c>
      <c r="C182">
        <v>1.20004618</v>
      </c>
      <c r="D182" t="s">
        <v>14</v>
      </c>
      <c r="E182" t="s">
        <v>15</v>
      </c>
      <c r="F182" t="s">
        <v>25</v>
      </c>
      <c r="G182" t="s">
        <v>32</v>
      </c>
      <c r="H182" t="s">
        <v>17</v>
      </c>
      <c r="I182" t="s">
        <v>18</v>
      </c>
      <c r="J182" t="s">
        <v>18</v>
      </c>
      <c r="K182" t="s">
        <v>19</v>
      </c>
      <c r="L182" t="s">
        <v>20</v>
      </c>
      <c r="M182" t="s">
        <v>21</v>
      </c>
      <c r="N182">
        <f t="shared" si="6"/>
        <v>2.15431782785501</v>
      </c>
      <c r="P182">
        <f t="shared" si="7"/>
        <v>0.739509972887452</v>
      </c>
      <c r="Q182">
        <f t="shared" si="8"/>
        <v>0.410838873826362</v>
      </c>
    </row>
    <row r="183" spans="1:17">
      <c r="A183">
        <v>3.43153534</v>
      </c>
      <c r="B183">
        <v>2.66767254</v>
      </c>
      <c r="C183">
        <v>1.4246526</v>
      </c>
      <c r="D183" t="s">
        <v>14</v>
      </c>
      <c r="E183" t="s">
        <v>15</v>
      </c>
      <c r="F183" t="s">
        <v>26</v>
      </c>
      <c r="G183" t="s">
        <v>32</v>
      </c>
      <c r="H183" t="s">
        <v>17</v>
      </c>
      <c r="I183" t="s">
        <v>18</v>
      </c>
      <c r="J183" t="s">
        <v>18</v>
      </c>
      <c r="K183" t="s">
        <v>19</v>
      </c>
      <c r="L183" t="s">
        <v>20</v>
      </c>
      <c r="M183" t="s">
        <v>21</v>
      </c>
      <c r="N183">
        <f t="shared" si="6"/>
        <v>2.55753032327472</v>
      </c>
      <c r="P183">
        <f t="shared" si="7"/>
        <v>1.31695671910659</v>
      </c>
      <c r="Q183">
        <f t="shared" si="8"/>
        <v>0.790174031463954</v>
      </c>
    </row>
    <row r="184" spans="1:17">
      <c r="A184">
        <v>3.38202732</v>
      </c>
      <c r="B184">
        <v>2.72327948</v>
      </c>
      <c r="C184">
        <v>1.39881914</v>
      </c>
      <c r="D184" t="s">
        <v>14</v>
      </c>
      <c r="E184" t="s">
        <v>15</v>
      </c>
      <c r="F184" t="s">
        <v>27</v>
      </c>
      <c r="G184" t="s">
        <v>32</v>
      </c>
      <c r="H184" t="s">
        <v>17</v>
      </c>
      <c r="I184" t="s">
        <v>18</v>
      </c>
      <c r="J184" t="s">
        <v>18</v>
      </c>
      <c r="K184" t="s">
        <v>19</v>
      </c>
      <c r="L184" t="s">
        <v>20</v>
      </c>
      <c r="M184" t="s">
        <v>21</v>
      </c>
      <c r="N184">
        <f t="shared" si="6"/>
        <v>2.51115420512135</v>
      </c>
      <c r="P184">
        <f t="shared" si="7"/>
        <v>1.74553000547112</v>
      </c>
      <c r="Q184">
        <f t="shared" si="8"/>
        <v>1.11079182166344</v>
      </c>
    </row>
    <row r="185" spans="1:17">
      <c r="A185">
        <v>3.75279066</v>
      </c>
      <c r="B185">
        <v>2.5723654</v>
      </c>
      <c r="C185">
        <v>1.45677414</v>
      </c>
      <c r="D185" t="s">
        <v>14</v>
      </c>
      <c r="E185" t="s">
        <v>15</v>
      </c>
      <c r="F185" t="s">
        <v>20</v>
      </c>
      <c r="G185" t="s">
        <v>32</v>
      </c>
      <c r="H185" t="s">
        <v>17</v>
      </c>
      <c r="I185" t="s">
        <v>18</v>
      </c>
      <c r="J185" t="s">
        <v>18</v>
      </c>
      <c r="K185" t="s">
        <v>19</v>
      </c>
      <c r="L185" t="s">
        <v>20</v>
      </c>
      <c r="M185" t="s">
        <v>21</v>
      </c>
      <c r="N185">
        <f t="shared" si="6"/>
        <v>2.61519477605449</v>
      </c>
      <c r="P185">
        <f t="shared" si="7"/>
        <v>2.11763429326218</v>
      </c>
      <c r="Q185">
        <f t="shared" si="8"/>
        <v>1.41175619550812</v>
      </c>
    </row>
    <row r="186" spans="1:17">
      <c r="A186">
        <v>3.377961</v>
      </c>
      <c r="B186">
        <v>2.7718079</v>
      </c>
      <c r="C186">
        <v>1.41900342</v>
      </c>
      <c r="D186" t="s">
        <v>14</v>
      </c>
      <c r="E186" t="s">
        <v>15</v>
      </c>
      <c r="F186" t="s">
        <v>28</v>
      </c>
      <c r="G186" t="s">
        <v>32</v>
      </c>
      <c r="H186" t="s">
        <v>17</v>
      </c>
      <c r="I186" t="s">
        <v>18</v>
      </c>
      <c r="J186" t="s">
        <v>18</v>
      </c>
      <c r="K186" t="s">
        <v>19</v>
      </c>
      <c r="L186" t="s">
        <v>20</v>
      </c>
      <c r="M186" t="s">
        <v>21</v>
      </c>
      <c r="N186">
        <f t="shared" si="6"/>
        <v>2.54738893922668</v>
      </c>
      <c r="P186">
        <f t="shared" si="7"/>
        <v>2.45903944661325</v>
      </c>
      <c r="Q186">
        <f t="shared" si="8"/>
        <v>1.7024119245784</v>
      </c>
    </row>
    <row r="187" spans="1:17">
      <c r="A187">
        <v>3.6180992</v>
      </c>
      <c r="B187">
        <v>2.8453715</v>
      </c>
      <c r="C187">
        <v>1.42992068</v>
      </c>
      <c r="D187" t="s">
        <v>14</v>
      </c>
      <c r="E187" t="s">
        <v>15</v>
      </c>
      <c r="F187" t="s">
        <v>29</v>
      </c>
      <c r="G187" t="s">
        <v>32</v>
      </c>
      <c r="H187" t="s">
        <v>17</v>
      </c>
      <c r="I187" t="s">
        <v>18</v>
      </c>
      <c r="J187" t="s">
        <v>18</v>
      </c>
      <c r="K187" t="s">
        <v>19</v>
      </c>
      <c r="L187" t="s">
        <v>20</v>
      </c>
      <c r="M187" t="s">
        <v>21</v>
      </c>
      <c r="N187">
        <f t="shared" si="6"/>
        <v>2.56698755821427</v>
      </c>
      <c r="P187">
        <f t="shared" si="7"/>
        <v>2.78107443266087</v>
      </c>
      <c r="Q187">
        <f t="shared" si="8"/>
        <v>1.98648173761491</v>
      </c>
    </row>
    <row r="188" spans="1:17">
      <c r="A188">
        <v>3.45346152</v>
      </c>
      <c r="B188">
        <v>2.81865748</v>
      </c>
      <c r="C188">
        <v>1.42161582</v>
      </c>
      <c r="D188" t="s">
        <v>14</v>
      </c>
      <c r="E188" t="s">
        <v>15</v>
      </c>
      <c r="F188" t="s">
        <v>30</v>
      </c>
      <c r="G188" t="s">
        <v>32</v>
      </c>
      <c r="H188" t="s">
        <v>17</v>
      </c>
      <c r="I188" t="s">
        <v>18</v>
      </c>
      <c r="J188" t="s">
        <v>18</v>
      </c>
      <c r="K188" t="s">
        <v>19</v>
      </c>
      <c r="L188" t="s">
        <v>20</v>
      </c>
      <c r="M188" t="s">
        <v>21</v>
      </c>
      <c r="N188">
        <f t="shared" si="6"/>
        <v>2.55207870865996</v>
      </c>
      <c r="P188">
        <f t="shared" si="7"/>
        <v>3.08980177357707</v>
      </c>
      <c r="Q188">
        <f t="shared" si="8"/>
        <v>2.26585463395652</v>
      </c>
    </row>
    <row r="189" spans="1:17">
      <c r="A189">
        <v>3.6578188</v>
      </c>
      <c r="B189">
        <v>2.8249266</v>
      </c>
      <c r="C189">
        <v>1.4487291</v>
      </c>
      <c r="D189" t="s">
        <v>14</v>
      </c>
      <c r="E189" t="s">
        <v>15</v>
      </c>
      <c r="F189" t="s">
        <v>31</v>
      </c>
      <c r="G189" t="s">
        <v>32</v>
      </c>
      <c r="H189" t="s">
        <v>17</v>
      </c>
      <c r="I189" t="s">
        <v>18</v>
      </c>
      <c r="J189" t="s">
        <v>18</v>
      </c>
      <c r="K189" t="s">
        <v>19</v>
      </c>
      <c r="L189" t="s">
        <v>20</v>
      </c>
      <c r="M189" t="s">
        <v>21</v>
      </c>
      <c r="N189">
        <f t="shared" si="6"/>
        <v>2.60075235426552</v>
      </c>
      <c r="P189">
        <f t="shared" si="7"/>
        <v>3.38886042793149</v>
      </c>
      <c r="Q189">
        <f t="shared" si="8"/>
        <v>2.54164532094862</v>
      </c>
    </row>
    <row r="190" spans="1:17">
      <c r="A190">
        <v>3.7671658</v>
      </c>
      <c r="B190">
        <v>2.7352994</v>
      </c>
      <c r="C190">
        <v>1.4584779</v>
      </c>
      <c r="D190" t="s">
        <v>14</v>
      </c>
      <c r="E190" t="s">
        <v>15</v>
      </c>
      <c r="F190" t="s">
        <v>32</v>
      </c>
      <c r="G190" t="s">
        <v>32</v>
      </c>
      <c r="H190" t="s">
        <v>17</v>
      </c>
      <c r="I190" t="s">
        <v>18</v>
      </c>
      <c r="J190" t="s">
        <v>18</v>
      </c>
      <c r="K190" t="s">
        <v>19</v>
      </c>
      <c r="L190" t="s">
        <v>20</v>
      </c>
      <c r="M190" t="s">
        <v>21</v>
      </c>
      <c r="N190">
        <f t="shared" si="6"/>
        <v>2.61825335880202</v>
      </c>
      <c r="P190">
        <f t="shared" si="7"/>
        <v>3.68060796608386</v>
      </c>
      <c r="Q190">
        <f t="shared" si="8"/>
        <v>2.81458256229942</v>
      </c>
    </row>
    <row r="191" spans="1:17">
      <c r="A191">
        <v>3.7558458</v>
      </c>
      <c r="B191">
        <v>2.6029932</v>
      </c>
      <c r="C191">
        <v>1.59303944</v>
      </c>
      <c r="D191" t="s">
        <v>14</v>
      </c>
      <c r="E191" t="s">
        <v>15</v>
      </c>
      <c r="F191" t="s">
        <v>33</v>
      </c>
      <c r="G191" t="s">
        <v>32</v>
      </c>
      <c r="H191" t="s">
        <v>17</v>
      </c>
      <c r="I191" t="s">
        <v>18</v>
      </c>
      <c r="J191" t="s">
        <v>18</v>
      </c>
      <c r="K191" t="s">
        <v>19</v>
      </c>
      <c r="L191" t="s">
        <v>20</v>
      </c>
      <c r="M191" t="s">
        <v>21</v>
      </c>
      <c r="N191">
        <f t="shared" si="6"/>
        <v>2.85981766640694</v>
      </c>
      <c r="P191">
        <f t="shared" si="7"/>
        <v>3.96665791315561</v>
      </c>
      <c r="Q191">
        <f t="shared" si="8"/>
        <v>3.08517837689881</v>
      </c>
    </row>
    <row r="192" spans="1:17">
      <c r="A192">
        <v>3.8952244</v>
      </c>
      <c r="B192">
        <v>2.48533266</v>
      </c>
      <c r="C192">
        <v>1.47910698</v>
      </c>
      <c r="D192" t="s">
        <v>14</v>
      </c>
      <c r="E192" t="s">
        <v>15</v>
      </c>
      <c r="F192" t="s">
        <v>34</v>
      </c>
      <c r="G192" t="s">
        <v>32</v>
      </c>
      <c r="H192" t="s">
        <v>17</v>
      </c>
      <c r="I192" t="s">
        <v>18</v>
      </c>
      <c r="J192" t="s">
        <v>18</v>
      </c>
      <c r="K192" t="s">
        <v>19</v>
      </c>
      <c r="L192" t="s">
        <v>20</v>
      </c>
      <c r="M192" t="s">
        <v>21</v>
      </c>
      <c r="N192">
        <f t="shared" si="6"/>
        <v>2.65528659598648</v>
      </c>
      <c r="P192">
        <f t="shared" si="7"/>
        <v>4.24816136699161</v>
      </c>
      <c r="Q192">
        <f t="shared" si="8"/>
        <v>3.35381160551969</v>
      </c>
    </row>
    <row r="193" spans="1:17">
      <c r="A193">
        <v>3.70234988</v>
      </c>
      <c r="B193">
        <v>2.7540604</v>
      </c>
      <c r="C193">
        <v>1.487428</v>
      </c>
      <c r="D193" t="s">
        <v>14</v>
      </c>
      <c r="E193" t="s">
        <v>15</v>
      </c>
      <c r="F193" t="s">
        <v>35</v>
      </c>
      <c r="G193" t="s">
        <v>32</v>
      </c>
      <c r="H193" t="s">
        <v>17</v>
      </c>
      <c r="I193" t="s">
        <v>18</v>
      </c>
      <c r="J193" t="s">
        <v>18</v>
      </c>
      <c r="K193" t="s">
        <v>19</v>
      </c>
      <c r="L193" t="s">
        <v>20</v>
      </c>
      <c r="M193" t="s">
        <v>21</v>
      </c>
      <c r="N193">
        <f t="shared" si="6"/>
        <v>2.67022445590446</v>
      </c>
      <c r="P193">
        <f t="shared" si="7"/>
        <v>4.52596674755792</v>
      </c>
      <c r="Q193">
        <f t="shared" si="8"/>
        <v>3.62077339804634</v>
      </c>
    </row>
    <row r="194" spans="1:17">
      <c r="A194">
        <v>3.38549792</v>
      </c>
      <c r="B194">
        <v>2.4071422</v>
      </c>
      <c r="C194">
        <v>1.22030578</v>
      </c>
      <c r="D194" t="s">
        <v>14</v>
      </c>
      <c r="E194" t="s">
        <v>15</v>
      </c>
      <c r="F194" t="s">
        <v>25</v>
      </c>
      <c r="G194" t="s">
        <v>33</v>
      </c>
      <c r="H194" t="s">
        <v>17</v>
      </c>
      <c r="I194" t="s">
        <v>18</v>
      </c>
      <c r="J194" t="s">
        <v>18</v>
      </c>
      <c r="K194" t="s">
        <v>19</v>
      </c>
      <c r="L194" t="s">
        <v>20</v>
      </c>
      <c r="M194" t="s">
        <v>21</v>
      </c>
      <c r="N194">
        <f t="shared" ref="N194:N227" si="9">C194*4*3.1415926/D194</f>
        <v>2.19068777610584</v>
      </c>
      <c r="P194">
        <f t="shared" si="7"/>
        <v>0</v>
      </c>
      <c r="Q194">
        <f t="shared" si="8"/>
        <v>0</v>
      </c>
    </row>
    <row r="195" spans="1:17">
      <c r="A195">
        <v>3.4797478</v>
      </c>
      <c r="B195">
        <v>2.2638119</v>
      </c>
      <c r="C195">
        <v>1.325668</v>
      </c>
      <c r="D195" t="s">
        <v>14</v>
      </c>
      <c r="E195" t="s">
        <v>15</v>
      </c>
      <c r="F195" t="s">
        <v>26</v>
      </c>
      <c r="G195" t="s">
        <v>33</v>
      </c>
      <c r="H195" t="s">
        <v>17</v>
      </c>
      <c r="I195" t="s">
        <v>18</v>
      </c>
      <c r="J195" t="s">
        <v>18</v>
      </c>
      <c r="K195" t="s">
        <v>19</v>
      </c>
      <c r="L195" t="s">
        <v>20</v>
      </c>
      <c r="M195" t="s">
        <v>21</v>
      </c>
      <c r="N195">
        <f t="shared" si="9"/>
        <v>2.37983358791817</v>
      </c>
      <c r="P195">
        <f t="shared" ref="P195:P227" si="10">POWER((F195+1)*(F195+1)-0.25*(G195+1)*(G195+1),0.5)</f>
        <v>1.08972473588517</v>
      </c>
      <c r="Q195">
        <f t="shared" ref="Q195:Q227" si="11">F195*P195/(1+F195)</f>
        <v>0.653834841531102</v>
      </c>
    </row>
    <row r="196" spans="1:17">
      <c r="A196">
        <v>3.46289968</v>
      </c>
      <c r="B196">
        <v>2.6787706</v>
      </c>
      <c r="C196">
        <v>1.43720204</v>
      </c>
      <c r="D196" t="s">
        <v>14</v>
      </c>
      <c r="E196" t="s">
        <v>15</v>
      </c>
      <c r="F196" t="s">
        <v>27</v>
      </c>
      <c r="G196" t="s">
        <v>33</v>
      </c>
      <c r="H196" t="s">
        <v>17</v>
      </c>
      <c r="I196" t="s">
        <v>18</v>
      </c>
      <c r="J196" t="s">
        <v>18</v>
      </c>
      <c r="K196" t="s">
        <v>19</v>
      </c>
      <c r="L196" t="s">
        <v>20</v>
      </c>
      <c r="M196" t="s">
        <v>21</v>
      </c>
      <c r="N196">
        <f t="shared" si="9"/>
        <v>2.58005902489652</v>
      </c>
      <c r="P196">
        <f t="shared" si="10"/>
        <v>1.58113883008419</v>
      </c>
      <c r="Q196">
        <f t="shared" si="11"/>
        <v>1.00617925550812</v>
      </c>
    </row>
    <row r="197" spans="1:17">
      <c r="A197">
        <v>3.672599</v>
      </c>
      <c r="B197">
        <v>2.66885728</v>
      </c>
      <c r="C197">
        <v>1.40918434</v>
      </c>
      <c r="D197" t="s">
        <v>14</v>
      </c>
      <c r="E197" t="s">
        <v>15</v>
      </c>
      <c r="F197" t="s">
        <v>20</v>
      </c>
      <c r="G197" t="s">
        <v>33</v>
      </c>
      <c r="H197" t="s">
        <v>17</v>
      </c>
      <c r="I197" t="s">
        <v>18</v>
      </c>
      <c r="J197" t="s">
        <v>18</v>
      </c>
      <c r="K197" t="s">
        <v>19</v>
      </c>
      <c r="L197" t="s">
        <v>20</v>
      </c>
      <c r="M197" t="s">
        <v>21</v>
      </c>
      <c r="N197">
        <f t="shared" si="9"/>
        <v>2.52976176833136</v>
      </c>
      <c r="P197">
        <f t="shared" si="10"/>
        <v>1.98431348329844</v>
      </c>
      <c r="Q197">
        <f t="shared" si="11"/>
        <v>1.32287565553229</v>
      </c>
    </row>
    <row r="198" spans="1:17">
      <c r="A198">
        <v>3.559559</v>
      </c>
      <c r="B198">
        <v>2.7376919</v>
      </c>
      <c r="C198">
        <v>1.42589256</v>
      </c>
      <c r="D198" t="s">
        <v>14</v>
      </c>
      <c r="E198" t="s">
        <v>15</v>
      </c>
      <c r="F198" t="s">
        <v>28</v>
      </c>
      <c r="G198" t="s">
        <v>33</v>
      </c>
      <c r="H198" t="s">
        <v>17</v>
      </c>
      <c r="I198" t="s">
        <v>18</v>
      </c>
      <c r="J198" t="s">
        <v>18</v>
      </c>
      <c r="K198" t="s">
        <v>19</v>
      </c>
      <c r="L198" t="s">
        <v>20</v>
      </c>
      <c r="M198" t="s">
        <v>21</v>
      </c>
      <c r="N198">
        <f t="shared" si="9"/>
        <v>2.55975629422346</v>
      </c>
      <c r="P198">
        <f t="shared" si="10"/>
        <v>2.34520787991171</v>
      </c>
      <c r="Q198">
        <f t="shared" si="11"/>
        <v>1.62360545532349</v>
      </c>
    </row>
    <row r="199" spans="1:17">
      <c r="A199">
        <v>3.96284752</v>
      </c>
      <c r="B199">
        <v>2.3572787</v>
      </c>
      <c r="C199">
        <v>1.48399384</v>
      </c>
      <c r="D199" t="s">
        <v>14</v>
      </c>
      <c r="E199" t="s">
        <v>15</v>
      </c>
      <c r="F199" t="s">
        <v>29</v>
      </c>
      <c r="G199" t="s">
        <v>33</v>
      </c>
      <c r="H199" t="s">
        <v>17</v>
      </c>
      <c r="I199" t="s">
        <v>18</v>
      </c>
      <c r="J199" t="s">
        <v>18</v>
      </c>
      <c r="K199" t="s">
        <v>19</v>
      </c>
      <c r="L199" t="s">
        <v>20</v>
      </c>
      <c r="M199" t="s">
        <v>21</v>
      </c>
      <c r="N199">
        <f t="shared" si="9"/>
        <v>2.66405946639405</v>
      </c>
      <c r="P199">
        <f t="shared" si="10"/>
        <v>2.6809513236909</v>
      </c>
      <c r="Q199">
        <f t="shared" si="11"/>
        <v>1.91496523120779</v>
      </c>
    </row>
    <row r="200" spans="1:17">
      <c r="A200">
        <v>3.9699318</v>
      </c>
      <c r="B200">
        <v>2.5638833</v>
      </c>
      <c r="C200">
        <v>1.53195464</v>
      </c>
      <c r="D200" t="s">
        <v>14</v>
      </c>
      <c r="E200" t="s">
        <v>15</v>
      </c>
      <c r="F200" t="s">
        <v>30</v>
      </c>
      <c r="G200" t="s">
        <v>33</v>
      </c>
      <c r="H200" t="s">
        <v>17</v>
      </c>
      <c r="I200" t="s">
        <v>18</v>
      </c>
      <c r="J200" t="s">
        <v>18</v>
      </c>
      <c r="K200" t="s">
        <v>19</v>
      </c>
      <c r="L200" t="s">
        <v>20</v>
      </c>
      <c r="M200" t="s">
        <v>21</v>
      </c>
      <c r="N200">
        <f t="shared" si="9"/>
        <v>2.75015849174838</v>
      </c>
      <c r="P200">
        <f t="shared" si="10"/>
        <v>3</v>
      </c>
      <c r="Q200">
        <f t="shared" si="11"/>
        <v>2.2</v>
      </c>
    </row>
    <row r="201" spans="1:17">
      <c r="A201">
        <v>3.5227193</v>
      </c>
      <c r="B201">
        <v>2.94864748</v>
      </c>
      <c r="C201">
        <v>1.46409432</v>
      </c>
      <c r="D201" t="s">
        <v>14</v>
      </c>
      <c r="E201" t="s">
        <v>15</v>
      </c>
      <c r="F201" t="s">
        <v>31</v>
      </c>
      <c r="G201" t="s">
        <v>33</v>
      </c>
      <c r="H201" t="s">
        <v>17</v>
      </c>
      <c r="I201" t="s">
        <v>18</v>
      </c>
      <c r="J201" t="s">
        <v>18</v>
      </c>
      <c r="K201" t="s">
        <v>19</v>
      </c>
      <c r="L201" t="s">
        <v>20</v>
      </c>
      <c r="M201" t="s">
        <v>21</v>
      </c>
      <c r="N201">
        <f t="shared" si="9"/>
        <v>2.62833593223659</v>
      </c>
      <c r="P201">
        <f t="shared" si="10"/>
        <v>3.30718913883074</v>
      </c>
      <c r="Q201">
        <f t="shared" si="11"/>
        <v>2.48039185412305</v>
      </c>
    </row>
    <row r="202" spans="1:17">
      <c r="A202">
        <v>3.74772688</v>
      </c>
      <c r="B202">
        <v>2.63458774</v>
      </c>
      <c r="C202">
        <v>1.46623076</v>
      </c>
      <c r="D202" t="s">
        <v>14</v>
      </c>
      <c r="E202" t="s">
        <v>15</v>
      </c>
      <c r="F202" t="s">
        <v>32</v>
      </c>
      <c r="G202" t="s">
        <v>33</v>
      </c>
      <c r="H202" t="s">
        <v>17</v>
      </c>
      <c r="I202" t="s">
        <v>18</v>
      </c>
      <c r="J202" t="s">
        <v>18</v>
      </c>
      <c r="K202" t="s">
        <v>19</v>
      </c>
      <c r="L202" t="s">
        <v>20</v>
      </c>
      <c r="M202" t="s">
        <v>21</v>
      </c>
      <c r="N202">
        <f t="shared" si="9"/>
        <v>2.6321712602905</v>
      </c>
      <c r="P202">
        <f t="shared" si="10"/>
        <v>3.60555127546399</v>
      </c>
      <c r="Q202">
        <f t="shared" si="11"/>
        <v>2.75718626947246</v>
      </c>
    </row>
    <row r="203" spans="1:17">
      <c r="A203">
        <v>3.6418658</v>
      </c>
      <c r="B203">
        <v>2.91458306</v>
      </c>
      <c r="C203">
        <v>1.46824186</v>
      </c>
      <c r="D203" t="s">
        <v>14</v>
      </c>
      <c r="E203" t="s">
        <v>15</v>
      </c>
      <c r="F203" t="s">
        <v>33</v>
      </c>
      <c r="G203" t="s">
        <v>33</v>
      </c>
      <c r="H203" t="s">
        <v>17</v>
      </c>
      <c r="I203" t="s">
        <v>18</v>
      </c>
      <c r="J203" t="s">
        <v>18</v>
      </c>
      <c r="K203" t="s">
        <v>19</v>
      </c>
      <c r="L203" t="s">
        <v>20</v>
      </c>
      <c r="M203" t="s">
        <v>21</v>
      </c>
      <c r="N203">
        <f t="shared" si="9"/>
        <v>2.63578157850642</v>
      </c>
      <c r="P203">
        <f t="shared" si="10"/>
        <v>3.89711431702997</v>
      </c>
      <c r="Q203">
        <f t="shared" si="11"/>
        <v>3.03108891324553</v>
      </c>
    </row>
    <row r="204" spans="1:17">
      <c r="A204">
        <v>3.62499794</v>
      </c>
      <c r="B204">
        <v>2.9977183</v>
      </c>
      <c r="C204">
        <v>1.49470714</v>
      </c>
      <c r="D204" t="s">
        <v>14</v>
      </c>
      <c r="E204" t="s">
        <v>15</v>
      </c>
      <c r="F204" t="s">
        <v>34</v>
      </c>
      <c r="G204" t="s">
        <v>33</v>
      </c>
      <c r="H204" t="s">
        <v>17</v>
      </c>
      <c r="I204" t="s">
        <v>18</v>
      </c>
      <c r="J204" t="s">
        <v>18</v>
      </c>
      <c r="K204" t="s">
        <v>19</v>
      </c>
      <c r="L204" t="s">
        <v>20</v>
      </c>
      <c r="M204" t="s">
        <v>21</v>
      </c>
      <c r="N204">
        <f t="shared" si="9"/>
        <v>2.68329193725209</v>
      </c>
      <c r="P204">
        <f t="shared" si="10"/>
        <v>4.18330013267038</v>
      </c>
      <c r="Q204">
        <f t="shared" si="11"/>
        <v>3.30260536789767</v>
      </c>
    </row>
    <row r="205" spans="1:17">
      <c r="A205">
        <v>3.9226308</v>
      </c>
      <c r="B205">
        <v>2.80425976</v>
      </c>
      <c r="C205">
        <v>1.50725694</v>
      </c>
      <c r="D205" t="s">
        <v>14</v>
      </c>
      <c r="E205" t="s">
        <v>15</v>
      </c>
      <c r="F205" t="s">
        <v>35</v>
      </c>
      <c r="G205" t="s">
        <v>33</v>
      </c>
      <c r="H205" t="s">
        <v>17</v>
      </c>
      <c r="I205" t="s">
        <v>18</v>
      </c>
      <c r="J205" t="s">
        <v>18</v>
      </c>
      <c r="K205" t="s">
        <v>19</v>
      </c>
      <c r="L205" t="s">
        <v>20</v>
      </c>
      <c r="M205" t="s">
        <v>21</v>
      </c>
      <c r="N205">
        <f t="shared" si="9"/>
        <v>2.70582128514437</v>
      </c>
      <c r="P205">
        <f t="shared" si="10"/>
        <v>4.46514277487294</v>
      </c>
      <c r="Q205">
        <f t="shared" si="11"/>
        <v>3.57211421989835</v>
      </c>
    </row>
    <row r="206" spans="1:17">
      <c r="A206">
        <v>3.25341568</v>
      </c>
      <c r="B206">
        <v>2.36573532</v>
      </c>
      <c r="C206">
        <v>1.34106438</v>
      </c>
      <c r="D206" t="s">
        <v>14</v>
      </c>
      <c r="E206" t="s">
        <v>15</v>
      </c>
      <c r="F206" t="s">
        <v>26</v>
      </c>
      <c r="G206" t="s">
        <v>34</v>
      </c>
      <c r="H206" t="s">
        <v>17</v>
      </c>
      <c r="I206" t="s">
        <v>18</v>
      </c>
      <c r="J206" t="s">
        <v>18</v>
      </c>
      <c r="K206" t="s">
        <v>19</v>
      </c>
      <c r="L206" t="s">
        <v>20</v>
      </c>
      <c r="M206" t="s">
        <v>21</v>
      </c>
      <c r="N206">
        <f t="shared" si="9"/>
        <v>2.40747310418948</v>
      </c>
      <c r="P206">
        <f t="shared" si="10"/>
        <v>0.7806247497998</v>
      </c>
      <c r="Q206">
        <f t="shared" si="11"/>
        <v>0.46837484987988</v>
      </c>
    </row>
    <row r="207" spans="1:17">
      <c r="A207">
        <v>3.30027574</v>
      </c>
      <c r="B207">
        <v>2.58034688</v>
      </c>
      <c r="C207">
        <v>1.36988136</v>
      </c>
      <c r="D207" t="s">
        <v>14</v>
      </c>
      <c r="E207" t="s">
        <v>15</v>
      </c>
      <c r="F207" t="s">
        <v>27</v>
      </c>
      <c r="G207" t="s">
        <v>34</v>
      </c>
      <c r="H207" t="s">
        <v>17</v>
      </c>
      <c r="I207" t="s">
        <v>18</v>
      </c>
      <c r="J207" t="s">
        <v>18</v>
      </c>
      <c r="K207" t="s">
        <v>19</v>
      </c>
      <c r="L207" t="s">
        <v>20</v>
      </c>
      <c r="M207" t="s">
        <v>21</v>
      </c>
      <c r="N207">
        <f t="shared" si="9"/>
        <v>2.45920522483082</v>
      </c>
      <c r="P207">
        <f t="shared" si="10"/>
        <v>1.38631706330118</v>
      </c>
      <c r="Q207">
        <f t="shared" si="11"/>
        <v>0.882201767555296</v>
      </c>
    </row>
    <row r="208" spans="1:17">
      <c r="A208">
        <v>2.9721832</v>
      </c>
      <c r="B208">
        <v>2.7065844</v>
      </c>
      <c r="C208">
        <v>1.3437844</v>
      </c>
      <c r="D208" t="s">
        <v>14</v>
      </c>
      <c r="E208" t="s">
        <v>15</v>
      </c>
      <c r="F208" t="s">
        <v>20</v>
      </c>
      <c r="G208" t="s">
        <v>34</v>
      </c>
      <c r="H208" t="s">
        <v>17</v>
      </c>
      <c r="I208" t="s">
        <v>18</v>
      </c>
      <c r="J208" t="s">
        <v>18</v>
      </c>
      <c r="K208" t="s">
        <v>19</v>
      </c>
      <c r="L208" t="s">
        <v>20</v>
      </c>
      <c r="M208" t="s">
        <v>21</v>
      </c>
      <c r="N208">
        <f t="shared" si="9"/>
        <v>2.41235607259168</v>
      </c>
      <c r="P208">
        <f t="shared" si="10"/>
        <v>1.8328597873269</v>
      </c>
      <c r="Q208">
        <f t="shared" si="11"/>
        <v>1.2219065248846</v>
      </c>
    </row>
    <row r="209" spans="1:17">
      <c r="A209">
        <v>3.5160692</v>
      </c>
      <c r="B209">
        <v>2.8379584</v>
      </c>
      <c r="C209">
        <v>1.4236433</v>
      </c>
      <c r="D209" t="s">
        <v>14</v>
      </c>
      <c r="E209" t="s">
        <v>15</v>
      </c>
      <c r="F209" t="s">
        <v>28</v>
      </c>
      <c r="G209" t="s">
        <v>34</v>
      </c>
      <c r="H209" t="s">
        <v>17</v>
      </c>
      <c r="I209" t="s">
        <v>18</v>
      </c>
      <c r="J209" t="s">
        <v>18</v>
      </c>
      <c r="K209" t="s">
        <v>19</v>
      </c>
      <c r="L209" t="s">
        <v>20</v>
      </c>
      <c r="M209" t="s">
        <v>21</v>
      </c>
      <c r="N209">
        <f t="shared" si="9"/>
        <v>2.55571843218262</v>
      </c>
      <c r="P209">
        <f t="shared" si="10"/>
        <v>2.21852991866236</v>
      </c>
      <c r="Q209">
        <f t="shared" si="11"/>
        <v>1.53590532830471</v>
      </c>
    </row>
    <row r="210" spans="1:17">
      <c r="A210">
        <v>3.79014172</v>
      </c>
      <c r="B210">
        <v>2.8431614</v>
      </c>
      <c r="C210">
        <v>1.50048816</v>
      </c>
      <c r="D210" t="s">
        <v>14</v>
      </c>
      <c r="E210" t="s">
        <v>15</v>
      </c>
      <c r="F210" t="s">
        <v>29</v>
      </c>
      <c r="G210" t="s">
        <v>34</v>
      </c>
      <c r="H210" t="s">
        <v>17</v>
      </c>
      <c r="I210" t="s">
        <v>18</v>
      </c>
      <c r="J210" t="s">
        <v>18</v>
      </c>
      <c r="K210" t="s">
        <v>19</v>
      </c>
      <c r="L210" t="s">
        <v>20</v>
      </c>
      <c r="M210" t="s">
        <v>21</v>
      </c>
      <c r="N210">
        <f t="shared" si="9"/>
        <v>2.69366999991064</v>
      </c>
      <c r="P210">
        <f t="shared" si="10"/>
        <v>2.57087047515039</v>
      </c>
      <c r="Q210">
        <f t="shared" si="11"/>
        <v>1.83633605367885</v>
      </c>
    </row>
    <row r="211" spans="1:17">
      <c r="A211">
        <v>4.0749742</v>
      </c>
      <c r="B211">
        <v>2.5952534</v>
      </c>
      <c r="C211">
        <v>1.454524</v>
      </c>
      <c r="D211" t="s">
        <v>14</v>
      </c>
      <c r="E211" t="s">
        <v>15</v>
      </c>
      <c r="F211" t="s">
        <v>30</v>
      </c>
      <c r="G211" t="s">
        <v>34</v>
      </c>
      <c r="H211" t="s">
        <v>17</v>
      </c>
      <c r="I211" t="s">
        <v>18</v>
      </c>
      <c r="J211" t="s">
        <v>18</v>
      </c>
      <c r="K211" t="s">
        <v>19</v>
      </c>
      <c r="L211" t="s">
        <v>20</v>
      </c>
      <c r="M211" t="s">
        <v>21</v>
      </c>
      <c r="N211">
        <f t="shared" si="9"/>
        <v>2.61115533424137</v>
      </c>
      <c r="P211">
        <f t="shared" si="10"/>
        <v>2.90204669156097</v>
      </c>
      <c r="Q211">
        <f t="shared" si="11"/>
        <v>2.12816757381138</v>
      </c>
    </row>
    <row r="212" spans="1:17">
      <c r="A212">
        <v>3.4655403</v>
      </c>
      <c r="B212">
        <v>3.01311186</v>
      </c>
      <c r="C212">
        <v>1.47865118</v>
      </c>
      <c r="D212" t="s">
        <v>14</v>
      </c>
      <c r="E212" t="s">
        <v>15</v>
      </c>
      <c r="F212" t="s">
        <v>31</v>
      </c>
      <c r="G212" t="s">
        <v>34</v>
      </c>
      <c r="H212" t="s">
        <v>17</v>
      </c>
      <c r="I212" t="s">
        <v>18</v>
      </c>
      <c r="J212" t="s">
        <v>18</v>
      </c>
      <c r="K212" t="s">
        <v>19</v>
      </c>
      <c r="L212" t="s">
        <v>20</v>
      </c>
      <c r="M212" t="s">
        <v>21</v>
      </c>
      <c r="N212">
        <f t="shared" si="9"/>
        <v>2.65446834575387</v>
      </c>
      <c r="P212">
        <f t="shared" si="10"/>
        <v>3.21859829739593</v>
      </c>
      <c r="Q212">
        <f t="shared" si="11"/>
        <v>2.41394872304695</v>
      </c>
    </row>
    <row r="213" spans="1:17">
      <c r="A213">
        <v>3.47331092</v>
      </c>
      <c r="B213">
        <v>2.9422872</v>
      </c>
      <c r="C213">
        <v>1.43853464</v>
      </c>
      <c r="D213" t="s">
        <v>14</v>
      </c>
      <c r="E213" t="s">
        <v>15</v>
      </c>
      <c r="F213" t="s">
        <v>32</v>
      </c>
      <c r="G213" t="s">
        <v>34</v>
      </c>
      <c r="H213" t="s">
        <v>17</v>
      </c>
      <c r="I213" t="s">
        <v>18</v>
      </c>
      <c r="J213" t="s">
        <v>18</v>
      </c>
      <c r="K213" t="s">
        <v>19</v>
      </c>
      <c r="L213" t="s">
        <v>20</v>
      </c>
      <c r="M213" t="s">
        <v>21</v>
      </c>
      <c r="N213">
        <f t="shared" si="9"/>
        <v>2.58245130278152</v>
      </c>
      <c r="P213">
        <f t="shared" si="10"/>
        <v>3.52446804496792</v>
      </c>
      <c r="Q213">
        <f t="shared" si="11"/>
        <v>2.69518144615194</v>
      </c>
    </row>
    <row r="214" spans="1:17">
      <c r="A214">
        <v>3.6774342</v>
      </c>
      <c r="B214">
        <v>2.88686066</v>
      </c>
      <c r="C214">
        <v>1.46615288</v>
      </c>
      <c r="D214" t="s">
        <v>14</v>
      </c>
      <c r="E214" t="s">
        <v>15</v>
      </c>
      <c r="F214" t="s">
        <v>33</v>
      </c>
      <c r="G214" t="s">
        <v>34</v>
      </c>
      <c r="H214" t="s">
        <v>17</v>
      </c>
      <c r="I214" t="s">
        <v>18</v>
      </c>
      <c r="J214" t="s">
        <v>18</v>
      </c>
      <c r="K214" t="s">
        <v>19</v>
      </c>
      <c r="L214" t="s">
        <v>20</v>
      </c>
      <c r="M214" t="s">
        <v>21</v>
      </c>
      <c r="N214">
        <f t="shared" si="9"/>
        <v>2.63203145044382</v>
      </c>
      <c r="P214">
        <f t="shared" si="10"/>
        <v>3.82222121285516</v>
      </c>
      <c r="Q214">
        <f t="shared" si="11"/>
        <v>2.97283872110957</v>
      </c>
    </row>
    <row r="215" spans="1:17">
      <c r="A215">
        <v>3.9799542</v>
      </c>
      <c r="B215">
        <v>2.67207752</v>
      </c>
      <c r="C215">
        <v>1.49868936</v>
      </c>
      <c r="D215" t="s">
        <v>14</v>
      </c>
      <c r="E215" t="s">
        <v>15</v>
      </c>
      <c r="F215" t="s">
        <v>34</v>
      </c>
      <c r="G215" t="s">
        <v>34</v>
      </c>
      <c r="H215" t="s">
        <v>17</v>
      </c>
      <c r="I215" t="s">
        <v>18</v>
      </c>
      <c r="J215" t="s">
        <v>18</v>
      </c>
      <c r="K215" t="s">
        <v>19</v>
      </c>
      <c r="L215" t="s">
        <v>20</v>
      </c>
      <c r="M215" t="s">
        <v>21</v>
      </c>
      <c r="N215">
        <f t="shared" si="9"/>
        <v>2.69044080175699</v>
      </c>
      <c r="P215">
        <f t="shared" si="10"/>
        <v>4.11362066797608</v>
      </c>
      <c r="Q215">
        <f t="shared" si="11"/>
        <v>3.24759526419164</v>
      </c>
    </row>
    <row r="216" spans="1:17">
      <c r="A216">
        <v>3.932947</v>
      </c>
      <c r="B216">
        <v>2.761286</v>
      </c>
      <c r="C216">
        <v>1.49187708</v>
      </c>
      <c r="D216" t="s">
        <v>14</v>
      </c>
      <c r="E216" t="s">
        <v>15</v>
      </c>
      <c r="F216" t="s">
        <v>35</v>
      </c>
      <c r="G216" t="s">
        <v>34</v>
      </c>
      <c r="H216" t="s">
        <v>17</v>
      </c>
      <c r="I216" t="s">
        <v>18</v>
      </c>
      <c r="J216" t="s">
        <v>18</v>
      </c>
      <c r="K216" t="s">
        <v>19</v>
      </c>
      <c r="L216" t="s">
        <v>20</v>
      </c>
      <c r="M216" t="s">
        <v>21</v>
      </c>
      <c r="N216">
        <f t="shared" si="9"/>
        <v>2.6782114255072</v>
      </c>
      <c r="P216">
        <f t="shared" si="10"/>
        <v>4.39992897669951</v>
      </c>
      <c r="Q216">
        <f t="shared" si="11"/>
        <v>3.51994318135961</v>
      </c>
    </row>
    <row r="217" spans="1:17">
      <c r="A217">
        <v>3.21458506</v>
      </c>
      <c r="B217">
        <v>2.4559604</v>
      </c>
      <c r="C217">
        <v>1.2495725</v>
      </c>
      <c r="D217" t="s">
        <v>14</v>
      </c>
      <c r="E217" t="s">
        <v>15</v>
      </c>
      <c r="F217" t="s">
        <v>26</v>
      </c>
      <c r="G217" t="s">
        <v>35</v>
      </c>
      <c r="H217" t="s">
        <v>17</v>
      </c>
      <c r="I217" t="s">
        <v>18</v>
      </c>
      <c r="J217" t="s">
        <v>18</v>
      </c>
      <c r="K217" t="s">
        <v>19</v>
      </c>
      <c r="L217" t="s">
        <v>20</v>
      </c>
      <c r="M217" t="s">
        <v>21</v>
      </c>
      <c r="N217">
        <f t="shared" si="9"/>
        <v>2.24322726809343</v>
      </c>
      <c r="P217">
        <f t="shared" si="10"/>
        <v>0</v>
      </c>
      <c r="Q217">
        <f t="shared" si="11"/>
        <v>0</v>
      </c>
    </row>
    <row r="218" spans="1:17">
      <c r="A218">
        <v>3.30357368</v>
      </c>
      <c r="B218">
        <v>2.5809098</v>
      </c>
      <c r="C218">
        <v>1.2975101</v>
      </c>
      <c r="D218" t="s">
        <v>14</v>
      </c>
      <c r="E218" t="s">
        <v>15</v>
      </c>
      <c r="F218" t="s">
        <v>27</v>
      </c>
      <c r="G218" t="s">
        <v>35</v>
      </c>
      <c r="H218" t="s">
        <v>17</v>
      </c>
      <c r="I218" t="s">
        <v>18</v>
      </c>
      <c r="J218" t="s">
        <v>18</v>
      </c>
      <c r="K218" t="s">
        <v>19</v>
      </c>
      <c r="L218" t="s">
        <v>20</v>
      </c>
      <c r="M218" t="s">
        <v>21</v>
      </c>
      <c r="N218">
        <f t="shared" si="9"/>
        <v>2.32928464490586</v>
      </c>
      <c r="P218">
        <f t="shared" si="10"/>
        <v>1.14564392373896</v>
      </c>
      <c r="Q218">
        <f t="shared" si="11"/>
        <v>0.729046133288429</v>
      </c>
    </row>
    <row r="219" spans="1:17">
      <c r="A219">
        <v>3.33934906</v>
      </c>
      <c r="B219">
        <v>2.7766977</v>
      </c>
      <c r="C219">
        <v>1.35846266</v>
      </c>
      <c r="D219" t="s">
        <v>14</v>
      </c>
      <c r="E219" t="s">
        <v>15</v>
      </c>
      <c r="F219" t="s">
        <v>20</v>
      </c>
      <c r="G219" t="s">
        <v>35</v>
      </c>
      <c r="H219" t="s">
        <v>17</v>
      </c>
      <c r="I219" t="s">
        <v>18</v>
      </c>
      <c r="J219" t="s">
        <v>18</v>
      </c>
      <c r="K219" t="s">
        <v>19</v>
      </c>
      <c r="L219" t="s">
        <v>20</v>
      </c>
      <c r="M219" t="s">
        <v>21</v>
      </c>
      <c r="N219">
        <f t="shared" si="9"/>
        <v>2.43870642287561</v>
      </c>
      <c r="P219">
        <f t="shared" si="10"/>
        <v>1.6583123951777</v>
      </c>
      <c r="Q219">
        <f t="shared" si="11"/>
        <v>1.10554159678513</v>
      </c>
    </row>
    <row r="220" spans="1:17">
      <c r="A220">
        <v>3.56592</v>
      </c>
      <c r="B220">
        <v>2.6282976</v>
      </c>
      <c r="C220">
        <v>1.41432882</v>
      </c>
      <c r="D220" t="s">
        <v>14</v>
      </c>
      <c r="E220" t="s">
        <v>15</v>
      </c>
      <c r="F220" t="s">
        <v>28</v>
      </c>
      <c r="G220" t="s">
        <v>35</v>
      </c>
      <c r="H220" t="s">
        <v>17</v>
      </c>
      <c r="I220" t="s">
        <v>18</v>
      </c>
      <c r="J220" t="s">
        <v>18</v>
      </c>
      <c r="K220" t="s">
        <v>19</v>
      </c>
      <c r="L220" t="s">
        <v>20</v>
      </c>
      <c r="M220" t="s">
        <v>21</v>
      </c>
      <c r="N220">
        <f t="shared" si="9"/>
        <v>2.53899711707356</v>
      </c>
      <c r="P220">
        <f t="shared" si="10"/>
        <v>2.07665596572952</v>
      </c>
      <c r="Q220">
        <f t="shared" si="11"/>
        <v>1.43768489935121</v>
      </c>
    </row>
    <row r="221" spans="1:17">
      <c r="A221">
        <v>3.8520362</v>
      </c>
      <c r="B221">
        <v>2.63756072</v>
      </c>
      <c r="C221">
        <v>1.45652016</v>
      </c>
      <c r="D221" t="s">
        <v>14</v>
      </c>
      <c r="E221" t="s">
        <v>15</v>
      </c>
      <c r="F221" t="s">
        <v>29</v>
      </c>
      <c r="G221" t="s">
        <v>35</v>
      </c>
      <c r="H221" t="s">
        <v>17</v>
      </c>
      <c r="I221" t="s">
        <v>18</v>
      </c>
      <c r="J221" t="s">
        <v>18</v>
      </c>
      <c r="K221" t="s">
        <v>19</v>
      </c>
      <c r="L221" t="s">
        <v>20</v>
      </c>
      <c r="M221" t="s">
        <v>21</v>
      </c>
      <c r="N221">
        <f t="shared" si="9"/>
        <v>2.61473883223247</v>
      </c>
      <c r="P221">
        <f t="shared" si="10"/>
        <v>2.44948974278318</v>
      </c>
      <c r="Q221">
        <f t="shared" si="11"/>
        <v>1.74963553055941</v>
      </c>
    </row>
    <row r="222" spans="1:17">
      <c r="A222">
        <v>3.7050308</v>
      </c>
      <c r="B222">
        <v>2.81852252</v>
      </c>
      <c r="C222">
        <v>1.4513851</v>
      </c>
      <c r="D222" t="s">
        <v>14</v>
      </c>
      <c r="E222" t="s">
        <v>15</v>
      </c>
      <c r="F222" t="s">
        <v>30</v>
      </c>
      <c r="G222" t="s">
        <v>35</v>
      </c>
      <c r="H222" t="s">
        <v>17</v>
      </c>
      <c r="I222" t="s">
        <v>18</v>
      </c>
      <c r="J222" t="s">
        <v>18</v>
      </c>
      <c r="K222" t="s">
        <v>19</v>
      </c>
      <c r="L222" t="s">
        <v>20</v>
      </c>
      <c r="M222" t="s">
        <v>21</v>
      </c>
      <c r="N222">
        <f t="shared" si="9"/>
        <v>2.60552039423443</v>
      </c>
      <c r="P222">
        <f t="shared" si="10"/>
        <v>2.79508497187474</v>
      </c>
      <c r="Q222">
        <f t="shared" si="11"/>
        <v>2.04972897937481</v>
      </c>
    </row>
    <row r="223" spans="1:17">
      <c r="A223">
        <v>3.74165072</v>
      </c>
      <c r="B223">
        <v>2.7211756</v>
      </c>
      <c r="C223">
        <v>1.45436404</v>
      </c>
      <c r="D223" t="s">
        <v>14</v>
      </c>
      <c r="E223" t="s">
        <v>15</v>
      </c>
      <c r="F223" t="s">
        <v>31</v>
      </c>
      <c r="G223" t="s">
        <v>35</v>
      </c>
      <c r="H223" t="s">
        <v>17</v>
      </c>
      <c r="I223" t="s">
        <v>18</v>
      </c>
      <c r="J223" t="s">
        <v>18</v>
      </c>
      <c r="K223" t="s">
        <v>19</v>
      </c>
      <c r="L223" t="s">
        <v>20</v>
      </c>
      <c r="M223" t="s">
        <v>21</v>
      </c>
      <c r="N223">
        <f t="shared" si="9"/>
        <v>2.61086817472577</v>
      </c>
      <c r="P223">
        <f t="shared" si="10"/>
        <v>3.1224989991992</v>
      </c>
      <c r="Q223">
        <f t="shared" si="11"/>
        <v>2.3418742493994</v>
      </c>
    </row>
    <row r="224" spans="1:17">
      <c r="A224">
        <v>3.56044426</v>
      </c>
      <c r="B224">
        <v>2.7522956</v>
      </c>
      <c r="C224">
        <v>1.48896254</v>
      </c>
      <c r="D224" t="s">
        <v>14</v>
      </c>
      <c r="E224" t="s">
        <v>15</v>
      </c>
      <c r="F224" t="s">
        <v>32</v>
      </c>
      <c r="G224" t="s">
        <v>35</v>
      </c>
      <c r="H224" t="s">
        <v>17</v>
      </c>
      <c r="I224" t="s">
        <v>18</v>
      </c>
      <c r="J224" t="s">
        <v>18</v>
      </c>
      <c r="K224" t="s">
        <v>19</v>
      </c>
      <c r="L224" t="s">
        <v>20</v>
      </c>
      <c r="M224" t="s">
        <v>21</v>
      </c>
      <c r="N224">
        <f t="shared" si="9"/>
        <v>2.67297925562355</v>
      </c>
      <c r="P224">
        <f t="shared" si="10"/>
        <v>3.43693177121688</v>
      </c>
      <c r="Q224">
        <f t="shared" si="11"/>
        <v>2.62824194269526</v>
      </c>
    </row>
    <row r="225" spans="1:17">
      <c r="A225">
        <v>3.65984588</v>
      </c>
      <c r="B225">
        <v>2.79864386</v>
      </c>
      <c r="C225">
        <v>1.46656684</v>
      </c>
      <c r="D225" t="s">
        <v>14</v>
      </c>
      <c r="E225" t="s">
        <v>15</v>
      </c>
      <c r="F225" t="s">
        <v>33</v>
      </c>
      <c r="G225" t="s">
        <v>35</v>
      </c>
      <c r="H225" t="s">
        <v>17</v>
      </c>
      <c r="I225" t="s">
        <v>18</v>
      </c>
      <c r="J225" t="s">
        <v>18</v>
      </c>
      <c r="K225" t="s">
        <v>19</v>
      </c>
      <c r="L225" t="s">
        <v>20</v>
      </c>
      <c r="M225" t="s">
        <v>21</v>
      </c>
      <c r="N225">
        <f t="shared" si="9"/>
        <v>2.63277458968536</v>
      </c>
      <c r="P225">
        <f t="shared" si="10"/>
        <v>3.74165738677394</v>
      </c>
      <c r="Q225">
        <f t="shared" si="11"/>
        <v>2.91017796749084</v>
      </c>
    </row>
    <row r="226" spans="1:17">
      <c r="A226">
        <v>3.802931</v>
      </c>
      <c r="B226">
        <v>2.85839628</v>
      </c>
      <c r="C226">
        <v>1.50782686</v>
      </c>
      <c r="D226" t="s">
        <v>14</v>
      </c>
      <c r="E226" t="s">
        <v>15</v>
      </c>
      <c r="F226" t="s">
        <v>34</v>
      </c>
      <c r="G226" t="s">
        <v>35</v>
      </c>
      <c r="H226" t="s">
        <v>17</v>
      </c>
      <c r="I226" t="s">
        <v>18</v>
      </c>
      <c r="J226" t="s">
        <v>18</v>
      </c>
      <c r="K226" t="s">
        <v>19</v>
      </c>
      <c r="L226" t="s">
        <v>20</v>
      </c>
      <c r="M226" t="s">
        <v>21</v>
      </c>
      <c r="N226">
        <f t="shared" si="9"/>
        <v>2.70684440311842</v>
      </c>
      <c r="P226">
        <f t="shared" si="10"/>
        <v>4.03887360535088</v>
      </c>
      <c r="Q226">
        <f t="shared" si="11"/>
        <v>3.18858442527701</v>
      </c>
    </row>
    <row r="227" spans="1:17">
      <c r="A227">
        <v>3.5303766</v>
      </c>
      <c r="B227">
        <v>2.88260746</v>
      </c>
      <c r="C227">
        <v>1.496712</v>
      </c>
      <c r="D227" t="s">
        <v>14</v>
      </c>
      <c r="E227" t="s">
        <v>15</v>
      </c>
      <c r="F227" t="s">
        <v>35</v>
      </c>
      <c r="G227" t="s">
        <v>35</v>
      </c>
      <c r="H227" t="s">
        <v>17</v>
      </c>
      <c r="I227" t="s">
        <v>18</v>
      </c>
      <c r="J227" t="s">
        <v>18</v>
      </c>
      <c r="K227" t="s">
        <v>19</v>
      </c>
      <c r="L227" t="s">
        <v>20</v>
      </c>
      <c r="M227" t="s">
        <v>21</v>
      </c>
      <c r="N227">
        <f t="shared" si="9"/>
        <v>2.6868910534464</v>
      </c>
      <c r="P227">
        <f t="shared" si="10"/>
        <v>4.33012701892219</v>
      </c>
      <c r="Q227">
        <f t="shared" si="11"/>
        <v>3.46410161513775</v>
      </c>
    </row>
  </sheetData>
  <pageMargins left="0.75" right="0.75" top="1" bottom="1" header="0.5" footer="0.5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new_sheet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寒露</cp:lastModifiedBy>
  <dcterms:created xsi:type="dcterms:W3CDTF">2024-07-01T01:28:00Z</dcterms:created>
  <dcterms:modified xsi:type="dcterms:W3CDTF">2024-09-12T07:16:04Z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DBA0E1A097F34A27AEFDB438DA71256E_12</vt:lpwstr>
  </property>
  <property fmtid="{D5CDD505-2E9C-101B-9397-08002B2CF9AE}" pid="3" name="KSOProductBuildVer">
    <vt:lpwstr>2052-12.1.0.17827</vt:lpwstr>
  </property>
</Properties>
</file>