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wuac-my.sharepoint.com/personal/37778412_mynwu_ac_za/Documents/"/>
    </mc:Choice>
  </mc:AlternateContent>
  <xr:revisionPtr revIDLastSave="375" documentId="8_{BA0BC1D4-D2F3-45F2-A0FF-D63393DF452D}" xr6:coauthVersionLast="47" xr6:coauthVersionMax="47" xr10:uidLastSave="{0DFAD2C0-262F-46B7-84E5-FA9DE1F4309A}"/>
  <bookViews>
    <workbookView xWindow="-120" yWindow="-120" windowWidth="20730" windowHeight="11160" xr2:uid="{5E68FF5E-53A2-48D3-A4EB-0D3492C60B83}"/>
  </bookViews>
  <sheets>
    <sheet name="Company Grade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I25" i="1"/>
  <c r="I24" i="1"/>
  <c r="J25" i="1"/>
  <c r="J24" i="1"/>
  <c r="D24" i="1"/>
  <c r="E24" i="1"/>
  <c r="D25" i="1"/>
  <c r="E25" i="1"/>
  <c r="D26" i="1"/>
  <c r="E26" i="1"/>
  <c r="C26" i="1"/>
  <c r="C25" i="1"/>
  <c r="C24" i="1"/>
  <c r="K19" i="1"/>
  <c r="K13" i="1"/>
  <c r="K14" i="1"/>
  <c r="K8" i="1"/>
  <c r="K18" i="1"/>
  <c r="K22" i="1"/>
  <c r="K11" i="1"/>
  <c r="K16" i="1"/>
  <c r="K21" i="1"/>
  <c r="K7" i="1"/>
  <c r="K20" i="1"/>
  <c r="K6" i="1"/>
  <c r="K17" i="1"/>
  <c r="K9" i="1"/>
  <c r="K15" i="1"/>
  <c r="K10" i="1"/>
  <c r="K12" i="1"/>
  <c r="I12" i="1"/>
  <c r="J12" i="1"/>
  <c r="I10" i="1"/>
  <c r="J10" i="1"/>
  <c r="I15" i="1"/>
  <c r="J15" i="1"/>
  <c r="I9" i="1"/>
  <c r="J9" i="1"/>
  <c r="I17" i="1"/>
  <c r="J17" i="1"/>
  <c r="I6" i="1"/>
  <c r="J6" i="1"/>
  <c r="I20" i="1"/>
  <c r="J20" i="1"/>
  <c r="I7" i="1"/>
  <c r="J7" i="1"/>
  <c r="I21" i="1"/>
  <c r="J21" i="1"/>
  <c r="I16" i="1"/>
  <c r="J16" i="1"/>
  <c r="I11" i="1"/>
  <c r="J11" i="1"/>
  <c r="I22" i="1"/>
  <c r="J22" i="1"/>
  <c r="I18" i="1"/>
  <c r="J18" i="1"/>
  <c r="I8" i="1"/>
  <c r="J8" i="1"/>
  <c r="I14" i="1"/>
  <c r="J14" i="1"/>
  <c r="I13" i="1"/>
  <c r="J13" i="1"/>
  <c r="I19" i="1"/>
  <c r="J19" i="1"/>
  <c r="H10" i="1"/>
  <c r="H15" i="1"/>
  <c r="H9" i="1"/>
  <c r="H17" i="1"/>
  <c r="H6" i="1"/>
  <c r="H20" i="1"/>
  <c r="H7" i="1"/>
  <c r="H21" i="1"/>
  <c r="H16" i="1"/>
  <c r="H11" i="1"/>
  <c r="H22" i="1"/>
  <c r="H18" i="1"/>
  <c r="H8" i="1"/>
  <c r="H14" i="1"/>
  <c r="H13" i="1"/>
  <c r="H19" i="1"/>
  <c r="H12" i="1"/>
  <c r="H26" i="1" l="1"/>
  <c r="J26" i="1"/>
  <c r="I26" i="1"/>
</calcChain>
</file>

<file path=xl/sharedStrings.xml><?xml version="1.0" encoding="utf-8"?>
<sst xmlns="http://schemas.openxmlformats.org/spreadsheetml/2006/main" count="49" uniqueCount="45">
  <si>
    <t>Gradebook</t>
  </si>
  <si>
    <t>Last Name</t>
  </si>
  <si>
    <t>First Name</t>
  </si>
  <si>
    <t>Kern</t>
  </si>
  <si>
    <t>Jon</t>
  </si>
  <si>
    <t>Howard</t>
  </si>
  <si>
    <t>Glenda</t>
  </si>
  <si>
    <t>O'Donarld</t>
  </si>
  <si>
    <t>Ron</t>
  </si>
  <si>
    <t>Herndand</t>
  </si>
  <si>
    <t>Wendy</t>
  </si>
  <si>
    <t>Smith</t>
  </si>
  <si>
    <t>Paul</t>
  </si>
  <si>
    <t>Baker</t>
  </si>
  <si>
    <t>Tom</t>
  </si>
  <si>
    <t>Velinda</t>
  </si>
  <si>
    <t>Nancy</t>
  </si>
  <si>
    <t>Karen</t>
  </si>
  <si>
    <t>Westerfield</t>
  </si>
  <si>
    <t>Dennis</t>
  </si>
  <si>
    <t>Penfold</t>
  </si>
  <si>
    <t>Sandy</t>
  </si>
  <si>
    <t>Islington</t>
  </si>
  <si>
    <t>Linda</t>
  </si>
  <si>
    <t xml:space="preserve">Young </t>
  </si>
  <si>
    <t>Olivia</t>
  </si>
  <si>
    <t>Blessing</t>
  </si>
  <si>
    <t>Englehear</t>
  </si>
  <si>
    <t>Chandra</t>
  </si>
  <si>
    <t>Norman</t>
  </si>
  <si>
    <t>Bill</t>
  </si>
  <si>
    <t>Mann</t>
  </si>
  <si>
    <t>Trent</t>
  </si>
  <si>
    <t>Underhill</t>
  </si>
  <si>
    <t>Genesis</t>
  </si>
  <si>
    <t>Trenton</t>
  </si>
  <si>
    <t>Carnehand</t>
  </si>
  <si>
    <t>Point possible</t>
  </si>
  <si>
    <t>Safety Test</t>
  </si>
  <si>
    <t>Compant Philosophy Test</t>
  </si>
  <si>
    <t>Financial Skills Test</t>
  </si>
  <si>
    <t>Drug Test</t>
  </si>
  <si>
    <t>Maximum</t>
  </si>
  <si>
    <t>Minimum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</si>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</sst>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2" borderId="0" xfId="0" applyFont="1" applyFill="1"/>
    <xf numFmtId="0" fontId="0" fillId="2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2" borderId="1" xfId="1" applyFont="1" applyFill="1" applyBorder="1"/>
    <xf numFmtId="1" fontId="0" fillId="2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textRotation="90"/>
    </xf>
    <xf numFmtId="0" fontId="2" fillId="3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Normal" xfId="0" builtinId="0"/>
    <cellStyle name="Percent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PivotTable Style 1" table="0" count="0" xr9:uid="{2B36D828-8A0F-4A5E-A237-BF3BC009C1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F6DA-F53A-4854-B525-A75A889CB13C}">
  <sheetPr>
    <pageSetUpPr fitToPage="1"/>
  </sheetPr>
  <dimension ref="A1:K26"/>
  <sheetViews>
    <sheetView tabSelected="1" workbookViewId="0">
      <selection activeCell="H7" sqref="H7"/>
    </sheetView>
  </sheetViews>
  <sheetFormatPr defaultRowHeight="15" x14ac:dyDescent="0.25"/>
  <cols>
    <col min="1" max="1" width="10.85546875" style="1" bestFit="1" customWidth="1"/>
    <col min="2" max="2" width="13.7109375" style="1" bestFit="1" customWidth="1"/>
    <col min="3" max="4" width="3.7109375" style="1" bestFit="1" customWidth="1"/>
    <col min="5" max="5" width="4" style="1" bestFit="1" customWidth="1"/>
    <col min="6" max="6" width="5.42578125" style="1" bestFit="1" customWidth="1"/>
    <col min="7" max="16384" width="9.140625" style="1"/>
  </cols>
  <sheetData>
    <row r="1" spans="1:11" ht="28.5" x14ac:dyDescent="0.45">
      <c r="D1" s="3" t="s">
        <v>0</v>
      </c>
    </row>
    <row r="3" spans="1:11" ht="128.25" x14ac:dyDescent="0.25">
      <c r="A3" s="8"/>
      <c r="B3" s="8"/>
      <c r="C3" s="9" t="s">
        <v>38</v>
      </c>
      <c r="D3" s="9" t="s">
        <v>39</v>
      </c>
      <c r="E3" s="9" t="s">
        <v>40</v>
      </c>
      <c r="F3" s="9" t="s">
        <v>41</v>
      </c>
      <c r="G3" s="8"/>
      <c r="H3" s="9" t="s">
        <v>38</v>
      </c>
      <c r="I3" s="9" t="s">
        <v>39</v>
      </c>
      <c r="J3" s="9" t="s">
        <v>40</v>
      </c>
      <c r="K3" s="9" t="s">
        <v>41</v>
      </c>
    </row>
    <row r="4" spans="1:11" x14ac:dyDescent="0.25">
      <c r="A4" s="7"/>
      <c r="B4" s="8" t="s">
        <v>37</v>
      </c>
      <c r="C4" s="8">
        <v>10</v>
      </c>
      <c r="D4" s="8">
        <v>20</v>
      </c>
      <c r="E4" s="8">
        <v>100</v>
      </c>
      <c r="F4" s="10" t="b">
        <v>1</v>
      </c>
      <c r="G4" s="7"/>
      <c r="H4" s="7"/>
      <c r="I4" s="7"/>
      <c r="J4" s="7"/>
      <c r="K4" s="7"/>
    </row>
    <row r="5" spans="1:11" x14ac:dyDescent="0.25">
      <c r="A5" s="8" t="s">
        <v>1</v>
      </c>
      <c r="B5" s="8" t="s">
        <v>2</v>
      </c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 t="s">
        <v>13</v>
      </c>
      <c r="B6" s="2" t="s">
        <v>14</v>
      </c>
      <c r="C6" s="2">
        <v>5</v>
      </c>
      <c r="D6" s="2">
        <v>16</v>
      </c>
      <c r="E6" s="2">
        <v>95</v>
      </c>
      <c r="F6" s="4" t="b">
        <v>1</v>
      </c>
      <c r="G6" s="2"/>
      <c r="H6" s="5">
        <f>C6/C$4</f>
        <v>0.5</v>
      </c>
      <c r="I6" s="5">
        <f>D6/D$4</f>
        <v>0.8</v>
      </c>
      <c r="J6" s="5">
        <f>E6/E$4</f>
        <v>0.95</v>
      </c>
      <c r="K6" s="2">
        <f>COUNTIF(F6,TRUE)</f>
        <v>1</v>
      </c>
    </row>
    <row r="7" spans="1:11" x14ac:dyDescent="0.25">
      <c r="A7" s="2" t="s">
        <v>36</v>
      </c>
      <c r="B7" s="2" t="s">
        <v>17</v>
      </c>
      <c r="C7" s="2">
        <v>10</v>
      </c>
      <c r="D7" s="2">
        <v>20</v>
      </c>
      <c r="E7" s="2">
        <v>70</v>
      </c>
      <c r="F7" s="4" t="b">
        <v>1</v>
      </c>
      <c r="G7" s="2"/>
      <c r="H7" s="5">
        <f>C7/C$4</f>
        <v>1</v>
      </c>
      <c r="I7" s="5">
        <f>D7/D$4</f>
        <v>1</v>
      </c>
      <c r="J7" s="5">
        <f>E7/E$4</f>
        <v>0.7</v>
      </c>
      <c r="K7" s="2">
        <f>COUNTIF(F7,TRUE)</f>
        <v>1</v>
      </c>
    </row>
    <row r="8" spans="1:11" x14ac:dyDescent="0.25">
      <c r="A8" s="2" t="s">
        <v>27</v>
      </c>
      <c r="B8" s="2" t="s">
        <v>28</v>
      </c>
      <c r="C8" s="2">
        <v>6</v>
      </c>
      <c r="D8" s="2">
        <v>14</v>
      </c>
      <c r="E8" s="2">
        <v>64</v>
      </c>
      <c r="F8" s="4" t="b">
        <v>1</v>
      </c>
      <c r="G8" s="2"/>
      <c r="H8" s="5">
        <f>C8/C$4</f>
        <v>0.6</v>
      </c>
      <c r="I8" s="5">
        <f>D8/D$4</f>
        <v>0.7</v>
      </c>
      <c r="J8" s="5">
        <f>E8/E$4</f>
        <v>0.64</v>
      </c>
      <c r="K8" s="2">
        <f>COUNTIF(F8,TRUE)</f>
        <v>1</v>
      </c>
    </row>
    <row r="9" spans="1:11" x14ac:dyDescent="0.25">
      <c r="A9" s="2" t="s">
        <v>9</v>
      </c>
      <c r="B9" s="2" t="s">
        <v>10</v>
      </c>
      <c r="C9" s="2">
        <v>4</v>
      </c>
      <c r="D9" s="2">
        <v>20</v>
      </c>
      <c r="E9" s="2">
        <v>60</v>
      </c>
      <c r="F9" s="4" t="b">
        <v>0</v>
      </c>
      <c r="G9" s="2"/>
      <c r="H9" s="5">
        <f>C9/C$4</f>
        <v>0.4</v>
      </c>
      <c r="I9" s="5">
        <f>D9/D$4</f>
        <v>1</v>
      </c>
      <c r="J9" s="5">
        <f>E9/E$4</f>
        <v>0.6</v>
      </c>
      <c r="K9" s="2">
        <f>COUNTIF(F9,TRUE)</f>
        <v>0</v>
      </c>
    </row>
    <row r="10" spans="1:11" x14ac:dyDescent="0.25">
      <c r="A10" s="2" t="s">
        <v>5</v>
      </c>
      <c r="B10" s="2" t="s">
        <v>6</v>
      </c>
      <c r="C10" s="2">
        <v>5</v>
      </c>
      <c r="D10" s="2">
        <v>10</v>
      </c>
      <c r="E10" s="2">
        <v>50</v>
      </c>
      <c r="F10" s="4" t="b">
        <v>1</v>
      </c>
      <c r="G10" s="2"/>
      <c r="H10" s="5">
        <f>C10/C$4</f>
        <v>0.5</v>
      </c>
      <c r="I10" s="5">
        <f>D10/D$4</f>
        <v>0.5</v>
      </c>
      <c r="J10" s="5">
        <f>E10/E$4</f>
        <v>0.5</v>
      </c>
      <c r="K10" s="2">
        <f>COUNTIF(F10,TRUE)</f>
        <v>1</v>
      </c>
    </row>
    <row r="11" spans="1:11" x14ac:dyDescent="0.25">
      <c r="A11" s="2" t="s">
        <v>22</v>
      </c>
      <c r="B11" s="2" t="s">
        <v>23</v>
      </c>
      <c r="C11" s="2">
        <v>6</v>
      </c>
      <c r="D11" s="2">
        <v>15</v>
      </c>
      <c r="E11" s="2">
        <v>60</v>
      </c>
      <c r="F11" s="4" t="b">
        <v>1</v>
      </c>
      <c r="G11" s="2"/>
      <c r="H11" s="5">
        <f>C11/C$4</f>
        <v>0.6</v>
      </c>
      <c r="I11" s="5">
        <f>D11/D$4</f>
        <v>0.75</v>
      </c>
      <c r="J11" s="5">
        <f>E11/E$4</f>
        <v>0.6</v>
      </c>
      <c r="K11" s="2">
        <f>COUNTIF(F11,TRUE)</f>
        <v>1</v>
      </c>
    </row>
    <row r="12" spans="1:11" x14ac:dyDescent="0.25">
      <c r="A12" s="2" t="s">
        <v>3</v>
      </c>
      <c r="B12" s="2" t="s">
        <v>4</v>
      </c>
      <c r="C12" s="2">
        <v>7</v>
      </c>
      <c r="D12" s="2">
        <v>12</v>
      </c>
      <c r="E12" s="2">
        <v>30</v>
      </c>
      <c r="F12" s="4" t="b">
        <v>0</v>
      </c>
      <c r="G12" s="2"/>
      <c r="H12" s="5">
        <f>C12/C$4</f>
        <v>0.7</v>
      </c>
      <c r="I12" s="5">
        <f>D12/D$4</f>
        <v>0.6</v>
      </c>
      <c r="J12" s="5">
        <f>E12/E$4</f>
        <v>0.3</v>
      </c>
      <c r="K12" s="2">
        <f>COUNTIF(F12,TRUE)</f>
        <v>0</v>
      </c>
    </row>
    <row r="13" spans="1:11" x14ac:dyDescent="0.25">
      <c r="A13" s="2" t="s">
        <v>31</v>
      </c>
      <c r="B13" s="2" t="s">
        <v>32</v>
      </c>
      <c r="C13" s="2">
        <v>5</v>
      </c>
      <c r="D13" s="2">
        <v>14</v>
      </c>
      <c r="E13" s="2">
        <v>50</v>
      </c>
      <c r="F13" s="4" t="b">
        <v>1</v>
      </c>
      <c r="G13" s="2"/>
      <c r="H13" s="5">
        <f>C13/C$4</f>
        <v>0.5</v>
      </c>
      <c r="I13" s="5">
        <f>D13/D$4</f>
        <v>0.7</v>
      </c>
      <c r="J13" s="5">
        <f>E13/E$4</f>
        <v>0.5</v>
      </c>
      <c r="K13" s="2">
        <f>COUNTIF(F13,TRUE)</f>
        <v>1</v>
      </c>
    </row>
    <row r="14" spans="1:11" x14ac:dyDescent="0.25">
      <c r="A14" s="2" t="s">
        <v>29</v>
      </c>
      <c r="B14" s="2" t="s">
        <v>30</v>
      </c>
      <c r="C14" s="2">
        <v>2</v>
      </c>
      <c r="D14" s="2">
        <v>0</v>
      </c>
      <c r="E14" s="2">
        <v>5</v>
      </c>
      <c r="F14" s="4" t="b">
        <v>0</v>
      </c>
      <c r="G14" s="2"/>
      <c r="H14" s="5">
        <f>C14/C$4</f>
        <v>0.2</v>
      </c>
      <c r="I14" s="5">
        <f>D14/D$4</f>
        <v>0</v>
      </c>
      <c r="J14" s="5">
        <f>E14/E$4</f>
        <v>0.05</v>
      </c>
      <c r="K14" s="2">
        <f>COUNTIF(F14,TRUE)</f>
        <v>0</v>
      </c>
    </row>
    <row r="15" spans="1:11" x14ac:dyDescent="0.25">
      <c r="A15" s="2" t="s">
        <v>7</v>
      </c>
      <c r="B15" s="2" t="s">
        <v>8</v>
      </c>
      <c r="C15" s="2">
        <v>2</v>
      </c>
      <c r="D15" s="2">
        <v>7</v>
      </c>
      <c r="E15" s="2">
        <v>25</v>
      </c>
      <c r="F15" s="4" t="b">
        <v>0</v>
      </c>
      <c r="G15" s="2"/>
      <c r="H15" s="5">
        <f>C15/C$4</f>
        <v>0.2</v>
      </c>
      <c r="I15" s="5">
        <f>D15/D$4</f>
        <v>0.35</v>
      </c>
      <c r="J15" s="5">
        <f>E15/E$4</f>
        <v>0.25</v>
      </c>
      <c r="K15" s="2">
        <f>COUNTIF(F15,TRUE)</f>
        <v>0</v>
      </c>
    </row>
    <row r="16" spans="1:11" x14ac:dyDescent="0.25">
      <c r="A16" s="2" t="s">
        <v>20</v>
      </c>
      <c r="B16" s="2" t="s">
        <v>21</v>
      </c>
      <c r="C16" s="2">
        <v>9</v>
      </c>
      <c r="D16" s="2">
        <v>11</v>
      </c>
      <c r="E16" s="2">
        <v>75</v>
      </c>
      <c r="F16" s="4" t="b">
        <v>1</v>
      </c>
      <c r="G16" s="2"/>
      <c r="H16" s="5">
        <f>C16/C$4</f>
        <v>0.9</v>
      </c>
      <c r="I16" s="5">
        <f>D16/D$4</f>
        <v>0.55000000000000004</v>
      </c>
      <c r="J16" s="5">
        <f>E16/E$4</f>
        <v>0.75</v>
      </c>
      <c r="K16" s="2">
        <f>COUNTIF(F16,TRUE)</f>
        <v>1</v>
      </c>
    </row>
    <row r="17" spans="1:11" x14ac:dyDescent="0.25">
      <c r="A17" s="2" t="s">
        <v>11</v>
      </c>
      <c r="B17" s="2" t="s">
        <v>12</v>
      </c>
      <c r="C17" s="2">
        <v>10</v>
      </c>
      <c r="D17" s="2">
        <v>20</v>
      </c>
      <c r="E17" s="2">
        <v>100</v>
      </c>
      <c r="F17" s="4" t="b">
        <v>1</v>
      </c>
      <c r="G17" s="2"/>
      <c r="H17" s="5">
        <f>C17/C$4</f>
        <v>1</v>
      </c>
      <c r="I17" s="5">
        <f>D17/D$4</f>
        <v>1</v>
      </c>
      <c r="J17" s="5">
        <f>E17/E$4</f>
        <v>1</v>
      </c>
      <c r="K17" s="2">
        <f>COUNTIF(F17,TRUE)</f>
        <v>1</v>
      </c>
    </row>
    <row r="18" spans="1:11" x14ac:dyDescent="0.25">
      <c r="A18" s="2" t="s">
        <v>35</v>
      </c>
      <c r="B18" s="2" t="s">
        <v>26</v>
      </c>
      <c r="C18" s="2">
        <v>8</v>
      </c>
      <c r="D18" s="2">
        <v>17</v>
      </c>
      <c r="E18" s="2">
        <v>35</v>
      </c>
      <c r="F18" s="4" t="b">
        <v>0</v>
      </c>
      <c r="G18" s="2"/>
      <c r="H18" s="5">
        <f>C18/C$4</f>
        <v>0.8</v>
      </c>
      <c r="I18" s="5">
        <f>D18/D$4</f>
        <v>0.85</v>
      </c>
      <c r="J18" s="5">
        <f>E18/E$4</f>
        <v>0.35</v>
      </c>
      <c r="K18" s="2">
        <f>COUNTIF(F18,TRUE)</f>
        <v>0</v>
      </c>
    </row>
    <row r="19" spans="1:11" x14ac:dyDescent="0.25">
      <c r="A19" s="2" t="s">
        <v>33</v>
      </c>
      <c r="B19" s="2" t="s">
        <v>34</v>
      </c>
      <c r="C19" s="2">
        <v>9</v>
      </c>
      <c r="D19" s="2">
        <v>13</v>
      </c>
      <c r="E19" s="2">
        <v>60</v>
      </c>
      <c r="F19" s="4" t="b">
        <v>1</v>
      </c>
      <c r="G19" s="2"/>
      <c r="H19" s="5">
        <f>C19/C$4</f>
        <v>0.9</v>
      </c>
      <c r="I19" s="5">
        <f>D19/D$4</f>
        <v>0.65</v>
      </c>
      <c r="J19" s="5">
        <f>E19/E$4</f>
        <v>0.6</v>
      </c>
      <c r="K19" s="2">
        <f>COUNTIF(F19,TRUE)</f>
        <v>1</v>
      </c>
    </row>
    <row r="20" spans="1:11" x14ac:dyDescent="0.25">
      <c r="A20" s="2" t="s">
        <v>15</v>
      </c>
      <c r="B20" s="2" t="s">
        <v>16</v>
      </c>
      <c r="C20" s="2">
        <v>8</v>
      </c>
      <c r="D20" s="2">
        <v>10</v>
      </c>
      <c r="E20" s="2">
        <v>10</v>
      </c>
      <c r="F20" s="4" t="b">
        <v>0</v>
      </c>
      <c r="G20" s="2"/>
      <c r="H20" s="5">
        <f>C20/C$4</f>
        <v>0.8</v>
      </c>
      <c r="I20" s="5">
        <f>D20/D$4</f>
        <v>0.5</v>
      </c>
      <c r="J20" s="5">
        <f>E20/E$4</f>
        <v>0.1</v>
      </c>
      <c r="K20" s="2">
        <f>COUNTIF(F20,TRUE)</f>
        <v>0</v>
      </c>
    </row>
    <row r="21" spans="1:11" x14ac:dyDescent="0.25">
      <c r="A21" s="2" t="s">
        <v>18</v>
      </c>
      <c r="B21" s="2" t="s">
        <v>19</v>
      </c>
      <c r="C21" s="2">
        <v>6</v>
      </c>
      <c r="D21" s="2">
        <v>11</v>
      </c>
      <c r="E21" s="2">
        <v>80</v>
      </c>
      <c r="F21" s="4" t="b">
        <v>1</v>
      </c>
      <c r="G21" s="2"/>
      <c r="H21" s="5">
        <f>C21/C$4</f>
        <v>0.6</v>
      </c>
      <c r="I21" s="5">
        <f>D21/D$4</f>
        <v>0.55000000000000004</v>
      </c>
      <c r="J21" s="5">
        <f>E21/E$4</f>
        <v>0.8</v>
      </c>
      <c r="K21" s="2">
        <f>COUNTIF(F21,TRUE)</f>
        <v>1</v>
      </c>
    </row>
    <row r="22" spans="1:11" x14ac:dyDescent="0.25">
      <c r="A22" s="2" t="s">
        <v>24</v>
      </c>
      <c r="B22" s="2" t="s">
        <v>25</v>
      </c>
      <c r="C22" s="2">
        <v>9</v>
      </c>
      <c r="D22" s="2">
        <v>13</v>
      </c>
      <c r="E22" s="2">
        <v>55</v>
      </c>
      <c r="F22" s="4" t="b">
        <v>1</v>
      </c>
      <c r="G22" s="2"/>
      <c r="H22" s="5">
        <f>C22/C$4</f>
        <v>0.9</v>
      </c>
      <c r="I22" s="5">
        <f>D22/D$4</f>
        <v>0.65</v>
      </c>
      <c r="J22" s="5">
        <f>E22/E$4</f>
        <v>0.55000000000000004</v>
      </c>
      <c r="K22" s="2">
        <f>COUNTIF(F22,TRUE)</f>
        <v>1</v>
      </c>
    </row>
    <row r="24" spans="1:11" x14ac:dyDescent="0.25">
      <c r="A24" s="2" t="s">
        <v>42</v>
      </c>
      <c r="B24" s="2"/>
      <c r="C24" s="2">
        <f>MAX(C6:C22)</f>
        <v>10</v>
      </c>
      <c r="D24" s="2">
        <f>MAX(D6:D22)</f>
        <v>20</v>
      </c>
      <c r="E24" s="2">
        <f>MAX(E6:E22)</f>
        <v>100</v>
      </c>
      <c r="F24" s="2"/>
      <c r="G24" s="2"/>
      <c r="H24" s="5">
        <f>MAX(H6:H23)</f>
        <v>1</v>
      </c>
      <c r="I24" s="5">
        <f>MAX(I6:I23)</f>
        <v>1</v>
      </c>
      <c r="J24" s="5">
        <f>MAX(J6:J23)</f>
        <v>1</v>
      </c>
    </row>
    <row r="25" spans="1:11" x14ac:dyDescent="0.25">
      <c r="A25" s="2" t="s">
        <v>43</v>
      </c>
      <c r="B25" s="2"/>
      <c r="C25" s="2">
        <f>MIN(C6:C22)</f>
        <v>2</v>
      </c>
      <c r="D25" s="2">
        <f>MIN(D6:D22)</f>
        <v>0</v>
      </c>
      <c r="E25" s="2">
        <f>MIN(E6:E22)</f>
        <v>5</v>
      </c>
      <c r="F25" s="2"/>
      <c r="G25" s="2"/>
      <c r="H25" s="5">
        <f>MIN(H6:H23)</f>
        <v>0.2</v>
      </c>
      <c r="I25" s="5">
        <f>MIN(I6:I23)</f>
        <v>0</v>
      </c>
      <c r="J25" s="5">
        <f>MIN(J6:J23)</f>
        <v>0.05</v>
      </c>
    </row>
    <row r="26" spans="1:11" x14ac:dyDescent="0.25">
      <c r="A26" s="2" t="s">
        <v>44</v>
      </c>
      <c r="B26" s="2"/>
      <c r="C26" s="6">
        <f>AVERAGE(C6:C22)</f>
        <v>6.5294117647058822</v>
      </c>
      <c r="D26" s="2">
        <f>AVERAGE(D6:D22)</f>
        <v>13.117647058823529</v>
      </c>
      <c r="E26" s="2">
        <f>AVERAGE(E6:E22)</f>
        <v>54.352941176470587</v>
      </c>
      <c r="F26" s="6"/>
      <c r="G26" s="2"/>
      <c r="H26" s="5">
        <f>AVERAGE(H6:H23)</f>
        <v>0.65294117647058836</v>
      </c>
      <c r="I26" s="5">
        <f>AVERAGE(I6:I23)</f>
        <v>0.65588235294117647</v>
      </c>
      <c r="J26" s="5">
        <f>AVERAGE(J6:J23)</f>
        <v>0.54352941176470593</v>
      </c>
    </row>
  </sheetData>
  <sortState xmlns:xlrd2="http://schemas.microsoft.com/office/spreadsheetml/2017/richdata2" ref="A6:K22">
    <sortCondition ref="A6:A22"/>
  </sortState>
  <dataConsolidate>
    <dataRefs count="1">
      <dataRef ref="A1:K26" sheet="Company Gradebook"/>
    </dataRefs>
  </dataConsolidate>
  <conditionalFormatting sqref="H6:J22">
    <cfRule type="cellIs" dxfId="1" priority="1" operator="lessThan">
      <formula>0.5</formula>
    </cfRule>
    <cfRule type="cellIs" dxfId="0" priority="2" operator="lessThan">
      <formula>0.5</formula>
    </cfRule>
  </conditionalFormatting>
  <pageMargins left="0.7" right="0.7" top="0.75" bottom="0.75" header="0.3" footer="0.3"/>
  <pageSetup fitToHeight="0" orientation="portrait" r:id="rId1"/>
</worksheet>
</file>

<file path=docMetadata/LabelInfo.xml><?xml version="1.0" encoding="utf-8"?>
<clbl:labelList xmlns:clbl="http://schemas.microsoft.com/office/2020/mipLabelMetadata">
  <clbl:label id="{b14d86f1-83ba-4b13-a702-b5c0231b9337}" enabled="0" method="" siteId="{b14d86f1-83ba-4b13-a702-b5c0231b933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Bera</dc:creator>
  <cp:lastModifiedBy>L Bera</cp:lastModifiedBy>
  <cp:lastPrinted>2024-09-24T11:21:53Z</cp:lastPrinted>
  <dcterms:created xsi:type="dcterms:W3CDTF">2024-09-24T09:29:23Z</dcterms:created>
  <dcterms:modified xsi:type="dcterms:W3CDTF">2024-09-24T11:33:40Z</dcterms:modified>
</cp:coreProperties>
</file>