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630214867e1d0c1/Desktop/dashboard/PowerBi Dashboard/Final Sales Project/"/>
    </mc:Choice>
  </mc:AlternateContent>
  <xr:revisionPtr revIDLastSave="6" documentId="11_F25DC773A252ABDACC1048EAB19C73525BDE58EE" xr6:coauthVersionLast="47" xr6:coauthVersionMax="47" xr10:uidLastSave="{9CBB0FFD-1D04-42B2-9352-8016E1EBE8C5}"/>
  <bookViews>
    <workbookView xWindow="-120" yWindow="-120" windowWidth="20730" windowHeight="11160" activeTab="1" xr2:uid="{00000000-000D-0000-FFFF-FFFF00000000}"/>
  </bookViews>
  <sheets>
    <sheet name="eda" sheetId="1" r:id="rId1"/>
    <sheet name="dashboard" sheetId="2" r:id="rId2"/>
  </sheet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  <pivotCache cacheId="12" r:id="rId15"/>
    <pivotCache cacheId="13" r:id="rId16"/>
    <pivotCache cacheId="14" r:id="rId17"/>
    <pivotCache cacheId="15" r:id="rId18"/>
    <pivotCache cacheId="16" r:id="rId19"/>
    <pivotCache cacheId="17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754c4e28-cab5-4446-8a31-1f5d7a7dbb3b" name="categories" connection="Query - categories"/>
          <x15:modelTable id="customers_d0a2419f-d56e-40de-9c6d-82e6c7b3dda2" name="customers" connection="Query - customers"/>
          <x15:modelTable id="employees_bec80c7e-4d9b-438f-8567-e47d6f981815" name="employees" connection="Query - employees"/>
          <x15:modelTable id="order details_2c6de9bf-9177-4838-90bf-66f12eb2af8e" name="order details" connection="Query - order details"/>
          <x15:modelTable id="orders_bdaa6177-2bb2-4a5c-aba5-3c335e66172d" name="orders" connection="Query - orders"/>
          <x15:modelTable id="products_4e60d2ac-e42b-4d01-98e1-ebb34fe47c8d" name="products" connection="Query - products"/>
          <x15:modelTable id="shippers_0de17260-3c61-4656-b25c-2b06dea62515" name="shippers" connection="Query - shippers"/>
          <x15:modelTable id="suppliers_8f3071d8-2346-4087-a130-b4bfb3653e7f" name="suppliers" connection="Query - suppliers"/>
        </x15:modelTables>
        <x15:modelRelationships>
          <x15:modelRelationship fromTable="order details" fromColumn="ProductID" toTable="products" toColumn="ProductID"/>
          <x15:modelRelationship fromTable="order details" fromColumn="OrderID" toTable="orders" toColumn="Order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s" fromColumn="ShipVia" toTable="shippers" toColumn="ShipperID"/>
          <x15:modelRelationship fromTable="products" fromColumn="CategoryID" toTable="categories" toColumn="CategoryID"/>
          <x15:modelRelationship fromTable="products" fromColumn="SupplierID" toTable="suppliers" toColumn="Suppli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8E6726-BAC7-4112-8173-24ADED0DD778}" name="Query - categories" description="Connection to the 'categories' query in the workbook." type="100" refreshedVersion="8" minRefreshableVersion="5">
    <extLst>
      <ext xmlns:x15="http://schemas.microsoft.com/office/spreadsheetml/2010/11/main" uri="{DE250136-89BD-433C-8126-D09CA5730AF9}">
        <x15:connection id="adf18312-a2b0-4ce4-8adb-7d1fc0b85c8d">
          <x15:oledbPr connection="Provider=Microsoft.Mashup.OleDb.1;Data Source=$Workbook$;Location=categories;Extended Properties=&quot;&quot;">
            <x15:dbTables>
              <x15:dbTable name="categories"/>
            </x15:dbTables>
          </x15:oledbPr>
        </x15:connection>
      </ext>
    </extLst>
  </connection>
  <connection id="2" xr16:uid="{D0A454E0-F9EC-495F-8AA9-69BE6B7B25CE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3ab9e720-4db6-4464-a214-38b0389e8552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3" xr16:uid="{848FE04D-463D-4A0F-B181-87B7C516BD8C}" name="Query - employees" description="Connection to the 'employees' query in the workbook." type="100" refreshedVersion="8" minRefreshableVersion="5">
    <extLst>
      <ext xmlns:x15="http://schemas.microsoft.com/office/spreadsheetml/2010/11/main" uri="{DE250136-89BD-433C-8126-D09CA5730AF9}">
        <x15:connection id="e95987ca-6cb7-4011-9a70-cdac73842ce9"/>
      </ext>
    </extLst>
  </connection>
  <connection id="4" xr16:uid="{7352A474-641B-44D2-8577-16C1168AABDC}" name="Query - order details" description="Connection to the 'order details' query in the workbook." type="100" refreshedVersion="8" minRefreshableVersion="5">
    <extLst>
      <ext xmlns:x15="http://schemas.microsoft.com/office/spreadsheetml/2010/11/main" uri="{DE250136-89BD-433C-8126-D09CA5730AF9}">
        <x15:connection id="9dac5211-8121-4ce0-a4ca-edca6dce1b98">
          <x15:oledbPr connection="Provider=Microsoft.Mashup.OleDb.1;Data Source=$Workbook$;Location=&quot;order details&quot;;Extended Properties=&quot;&quot;">
            <x15:dbTables>
              <x15:dbTable name="order details"/>
            </x15:dbTables>
          </x15:oledbPr>
        </x15:connection>
      </ext>
    </extLst>
  </connection>
  <connection id="5" xr16:uid="{0BCB6FAD-0749-4020-9958-B5EDD8F27A34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009db8e6-e66e-48cc-910a-570160c223f3"/>
      </ext>
    </extLst>
  </connection>
  <connection id="6" xr16:uid="{7F00C14D-EC3E-462A-AE7C-B291A5AAC1A6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c65112fc-cb95-4abb-9caa-36eae249b3d6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7" xr16:uid="{A869169A-E99B-4947-89D2-E85B18E235CF}" name="Query - shippers" description="Connection to the 'shippers' query in the workbook." type="100" refreshedVersion="8" minRefreshableVersion="5">
    <extLst>
      <ext xmlns:x15="http://schemas.microsoft.com/office/spreadsheetml/2010/11/main" uri="{DE250136-89BD-433C-8126-D09CA5730AF9}">
        <x15:connection id="479c0c70-497b-458c-802a-4de20f1533f3">
          <x15:oledbPr connection="Provider=Microsoft.Mashup.OleDb.1;Data Source=$Workbook$;Location=shippers;Extended Properties=&quot;&quot;">
            <x15:dbTables>
              <x15:dbTable name="shippers"/>
            </x15:dbTables>
          </x15:oledbPr>
        </x15:connection>
      </ext>
    </extLst>
  </connection>
  <connection id="8" xr16:uid="{9DE0FAEF-83AD-4BBB-B9A1-D42D60D26CA5}" name="Query - suppliers" description="Connection to the 'suppliers' query in the workbook." type="100" refreshedVersion="8" minRefreshableVersion="5">
    <extLst>
      <ext xmlns:x15="http://schemas.microsoft.com/office/spreadsheetml/2010/11/main" uri="{DE250136-89BD-433C-8126-D09CA5730AF9}">
        <x15:connection id="1ffabd70-ca3b-46cf-96c5-3e34bae9f911">
          <x15:oledbPr connection="Provider=Microsoft.Mashup.OleDb.1;Data Source=$Workbook$;Location=suppliers;Extended Properties=&quot;&quot;">
            <x15:dbTables>
              <x15:dbTable name="suppliers"/>
            </x15:dbTables>
          </x15:oledbPr>
        </x15:connection>
      </ext>
    </extLst>
  </connection>
  <connection id="9" xr16:uid="{CD14C03A-B94D-4CB5-B72B-E60A58F4FE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<sst xmlns="http://schemas.openxmlformats.org/spreadsheetml/2006/main" count="985" uniqueCount="304">
  <si>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</si>
  <si>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</si>
  <si>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</si>
  <si>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</si>
  <si>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</si>
  <si>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</si>
  <si>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</si>
  <si>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</si>
  <si>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</si>
  <si>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</si>
  <si>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</si>
  <si>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</si>
  <si>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CENTC</t>
  </si>
  <si>
    <t>CHOPS</t>
  </si>
  <si>
    <t>COMMI</t>
  </si>
  <si>
    <t>CONSH</t>
  </si>
  <si>
    <t>DRACD</t>
  </si>
  <si>
    <t>DUMON</t>
  </si>
  <si>
    <t>EASTC</t>
  </si>
  <si>
    <t>ERNSH</t>
  </si>
  <si>
    <t>FAMIA</t>
  </si>
  <si>
    <t>FOLIG</t>
  </si>
  <si>
    <t>FOLKO</t>
  </si>
  <si>
    <t>FRANK</t>
  </si>
  <si>
    <t>FRANR</t>
  </si>
  <si>
    <t>FRANS</t>
  </si>
  <si>
    <t>FURIB</t>
  </si>
  <si>
    <t>GALED</t>
  </si>
  <si>
    <t>GODOS</t>
  </si>
  <si>
    <t>GOURL</t>
  </si>
  <si>
    <t>GREAL</t>
  </si>
  <si>
    <t>GROSR</t>
  </si>
  <si>
    <t>HANAR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</si>
  <si>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</si>
  <si>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</si>
  <si>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</si>
  <si>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</si>
  <si>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</si>
  <si>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</si>
  <si>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</si>
  <si>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</si>
  <si>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</si>
  <si>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LEHMS</t>
  </si>
  <si>
    <t>LETSS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</si>
  <si>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</si>
  <si>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</si>
  <si>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</si>
  <si>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</si>
  <si>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</si>
  <si>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</si>
  <si>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</si>
  <si>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</si>
  <si>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</si>
  <si>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</si>
  <si>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</si>
  <si>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</si>
  <si>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</si>
  <si>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</si>
  <si>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</si>
  <si>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</si>
  <si>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</si>
  <si>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</si>
  <si>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</si>
  <si>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REGGC</t>
  </si>
  <si>
    <t>RICAR</t>
  </si>
  <si>
    <t>RICSU</t>
  </si>
  <si>
    <t>ROMEY</t>
  </si>
  <si>
    <t>SANTG</t>
  </si>
  <si>
    <t>SAVEA</t>
  </si>
  <si>
    <t>SEVES</t>
  </si>
  <si>
    <t>SIMOB</t>
  </si>
  <si>
    <t>SPECD</t>
  </si>
  <si>
    <t>SPLIR</t>
  </si>
  <si>
    <t>SUPRD</t>
  </si>
  <si>
    <t>THEBI</t>
  </si>
  <si>
    <t>THECR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</si>
  <si>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</si>
  <si>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</si>
  <si>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</si>
  <si>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</si>
  <si>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</si>
  <si>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</si>
  <si>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</si>
  <si>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</si>
  <si>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WARTH</t>
  </si>
  <si>
    <t>WELLI</t>
  </si>
  <si>
    <t>WHITC</t>
  </si>
  <si>
    <t>WILMK</t>
  </si>
  <si>
    <t>WOLZA</t>
  </si>
  <si>
    <t>EDA questions</t>
  </si>
  <si>
    <t>1. What is the average number of orders per customer? Are there high-value repeat customers?</t>
  </si>
  <si>
    <t>2. How do customer order patterns vary by city or country?</t>
  </si>
  <si>
    <t>3. Can we cluster customers based on total spend, order count, and preferred categories?</t>
  </si>
  <si>
    <t>5. How frequently do different customer segments place orders?</t>
  </si>
  <si>
    <t>6. What is the geographic and title-wise distribution of employees?</t>
  </si>
  <si>
    <t>7. What trends can we observe in hire dates across employee titles?</t>
  </si>
  <si>
    <t>8. What patterns exist in employee title and courtesy title distributions?</t>
  </si>
  <si>
    <t>9. Are there correlations between product pricing, stock levels, and sales performance?</t>
  </si>
  <si>
    <t>10. How does product demand change over months or seasons?</t>
  </si>
  <si>
    <t>11. Can we identify anomalies in product sales or revenue performance?</t>
  </si>
  <si>
    <t>12. Are there any regional trends in supplier distribution and pricing?</t>
  </si>
  <si>
    <t>13. How are suppliers distributed across different product categories?</t>
  </si>
  <si>
    <t>14. How do supplier pricing and categories relate across different regions?</t>
  </si>
  <si>
    <t>Count of OrderID</t>
  </si>
  <si>
    <t>Sum of TotalSale</t>
  </si>
  <si>
    <t>Average order</t>
  </si>
  <si>
    <t>Customer</t>
  </si>
  <si>
    <t>Column Labels</t>
  </si>
  <si>
    <t xml:space="preserve">4. Which product categories or products contribute most to order revenue? </t>
  </si>
  <si>
    <t>5 .Are there any correlations between orders and customer location or product category?</t>
  </si>
  <si>
    <t>Kirkland</t>
  </si>
  <si>
    <t>London</t>
  </si>
  <si>
    <t>Seattle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</si>
  <si>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</si>
  <si>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</si>
  <si>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</si>
  <si>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</si>
  <si>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</si>
  <si>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</si>
  <si>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</si>
  <si>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</si>
  <si>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</si>
  <si>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</si>
  <si>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</si>
  <si>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</si>
  <si>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</si>
  <si>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</si>
  <si>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</si>
  <si>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</si>
  <si>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</si>
  <si>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</si>
  <si>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</si>
  <si>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</si>
  <si>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</si>
  <si>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City</t>
  </si>
  <si>
    <t>Country</t>
  </si>
  <si>
    <t>Aniseed Syrup</t>
  </si>
  <si>
    <t>Chartreuse verte</t>
  </si>
  <si>
    <t>Escargots de Bourgogne</t>
  </si>
  <si>
    <t>Fløtemysost</t>
  </si>
  <si>
    <t>Grandma's Boysenberry Spread</t>
  </si>
  <si>
    <t>Lakkalikööri</t>
  </si>
  <si>
    <t>Original Frankfurter grüne Soße</t>
  </si>
  <si>
    <t>Raclette Courdavault</t>
  </si>
  <si>
    <t>Rössle Sauerkraut</t>
  </si>
  <si>
    <t>Spegesild</t>
  </si>
  <si>
    <t>Vegie-spread</t>
  </si>
  <si>
    <t>Camembert Pierrot</t>
  </si>
  <si>
    <t>Gudbrandsdalsost</t>
  </si>
  <si>
    <t>Konbu</t>
  </si>
  <si>
    <t>Mascarpone Fabioli</t>
  </si>
  <si>
    <t>Mozzarella di Giovanni</t>
  </si>
  <si>
    <t>Outback Lager</t>
  </si>
  <si>
    <t>Queso Cabrales</t>
  </si>
  <si>
    <t>Singaporean Hokkien Fried Mee</t>
  </si>
  <si>
    <t>Teatime Chocolate Biscuits</t>
  </si>
  <si>
    <t>Tofu</t>
  </si>
  <si>
    <t>Alice Mutton</t>
  </si>
  <si>
    <t>Boston Crab Meat</t>
  </si>
  <si>
    <t>Chang</t>
  </si>
  <si>
    <t>Chocolade</t>
  </si>
  <si>
    <t>Geitost</t>
  </si>
  <si>
    <t>Gumbär Gummibärchen</t>
  </si>
  <si>
    <t>Ipoh Coffee</t>
  </si>
  <si>
    <t>Louisiana Hot Spiced Okra</t>
  </si>
  <si>
    <t>Perth Pasties</t>
  </si>
  <si>
    <t>Ravioli Angelo</t>
  </si>
  <si>
    <t>Rhönbräu Klosterbier</t>
  </si>
  <si>
    <t>Sasquatch Ale</t>
  </si>
  <si>
    <t>Filo Mix</t>
  </si>
  <si>
    <t>Gnocchi di nonna Alice</t>
  </si>
  <si>
    <t>Gorgonzola Telino</t>
  </si>
  <si>
    <t>Guaraná Fantástica</t>
  </si>
  <si>
    <t>Gustaf's Knäckebröd</t>
  </si>
  <si>
    <t>Inlagd Sill</t>
  </si>
  <si>
    <t>Jack's New England Clam Chowder</t>
  </si>
  <si>
    <t>Laughing Lumberjack Lager</t>
  </si>
  <si>
    <t>Manjimup Dried Apples</t>
  </si>
  <si>
    <t>Pâté chinois</t>
  </si>
  <si>
    <t>Röd Kaviar</t>
  </si>
  <si>
    <t>Sir Rodney's Marmalade</t>
  </si>
  <si>
    <t>Steeleye Stout</t>
  </si>
  <si>
    <t>Valkoinen suklaa</t>
  </si>
  <si>
    <t>Zaanse koeken</t>
  </si>
  <si>
    <t>Chai</t>
  </si>
  <si>
    <t>Chef Anton's Cajun Seasoning</t>
  </si>
  <si>
    <t>Côte de Blaye</t>
  </si>
  <si>
    <t>Gula Malacca</t>
  </si>
  <si>
    <t>Ikura</t>
  </si>
  <si>
    <t>Maxilaku</t>
  </si>
  <si>
    <t>Nord-Ost Matjeshering</t>
  </si>
  <si>
    <t>Pavlova</t>
  </si>
  <si>
    <t>Thüringer Rostbratwurst</t>
  </si>
  <si>
    <t>Tourtière</t>
  </si>
  <si>
    <t>Carnarvon Tigers</t>
  </si>
  <si>
    <t>Sir Rodney's Scones</t>
  </si>
  <si>
    <t>Sirop d'érable</t>
  </si>
  <si>
    <t>Tarte au sucre</t>
  </si>
  <si>
    <t>Wimmers gute Semmelknödel</t>
  </si>
  <si>
    <t>Louisiana Fiery Hot Pepper Sauce</t>
  </si>
  <si>
    <t>Northwoods Cranberry Sauce</t>
  </si>
  <si>
    <t>NuNuCa Nuß-Nougat-Creme</t>
  </si>
  <si>
    <t>Tunnbröd</t>
  </si>
  <si>
    <t>Uncle Bob's Organic Dried Pears</t>
  </si>
  <si>
    <t>Scottish Longbreads</t>
  </si>
  <si>
    <t>Gravad lax</t>
  </si>
  <si>
    <t>Longlife Tofu</t>
  </si>
  <si>
    <t>Chef Anton's Gumbo Mix</t>
  </si>
  <si>
    <t>Mishi Kobe Niku</t>
  </si>
  <si>
    <t>Queso Manchego La Pastora</t>
  </si>
  <si>
    <t>Røgede sild</t>
  </si>
  <si>
    <t>Schoggi Schokolade</t>
  </si>
  <si>
    <t>Genen Shouyu</t>
  </si>
  <si>
    <t>ProductName</t>
  </si>
  <si>
    <t>Order Administrator</t>
  </si>
  <si>
    <t>Assistant Sales Representative</t>
  </si>
  <si>
    <t>Sales Representative</t>
  </si>
  <si>
    <t>Sales Manager</t>
  </si>
  <si>
    <t>Marketing Manager</t>
  </si>
  <si>
    <t>Accounting Manager</t>
  </si>
  <si>
    <t>Owner</t>
  </si>
  <si>
    <t>Sales Associate</t>
  </si>
  <si>
    <t>Sales Agent</t>
  </si>
  <si>
    <t>Marketing Assistant</t>
  </si>
  <si>
    <t>Owner/Marketing Assistant</t>
  </si>
  <si>
    <t>Assistant Sales Agent</t>
  </si>
  <si>
    <t>Inside Sales Coordinator</t>
  </si>
  <si>
    <t>Vice President, Sales</t>
  </si>
  <si>
    <t>Redmond</t>
  </si>
  <si>
    <t>Tacoma</t>
  </si>
  <si>
    <t>Sum of EmployeeID</t>
  </si>
  <si>
    <t>Count of EmployeeID</t>
  </si>
  <si>
    <t>Title</t>
  </si>
  <si>
    <t>Count of Title</t>
  </si>
  <si>
    <t>Dr.</t>
  </si>
  <si>
    <t>Mr.</t>
  </si>
  <si>
    <t>Mrs.</t>
  </si>
  <si>
    <t>Ms.</t>
  </si>
  <si>
    <t>TitleOfCourtesy</t>
  </si>
  <si>
    <t>Average of UnitPrice</t>
  </si>
  <si>
    <t>Average of UnitsInStock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</si>
  <si>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</si>
  <si>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</si>
  <si>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</si>
  <si>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</si>
  <si>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</si>
  <si>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</si>
  <si>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</si>
  <si>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</si>
  <si>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</si>
  <si>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</si>
  <si>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</si>
  <si>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</si>
  <si>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Month</t>
  </si>
  <si>
    <t>Asturias</t>
  </si>
  <si>
    <t>LA</t>
  </si>
  <si>
    <t>MA</t>
  </si>
  <si>
    <t>MI</t>
  </si>
  <si>
    <t>NSW</t>
  </si>
  <si>
    <t>OR</t>
  </si>
  <si>
    <t>Québec</t>
  </si>
  <si>
    <t>Victoria</t>
  </si>
  <si>
    <t>Count of SupplierID</t>
  </si>
  <si>
    <t>Aux joyeux ecclésiastiques</t>
  </si>
  <si>
    <t>Bigfoot Breweries</t>
  </si>
  <si>
    <t>Cooperativa de Quesos 'Las Cabras'</t>
  </si>
  <si>
    <t>Escargots Nouveaux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</si>
  <si>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</si>
  <si>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</si>
  <si>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</si>
  <si>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</si>
  <si>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</si>
  <si>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</si>
  <si>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</si>
  <si>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</si>
  <si>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</si>
  <si>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</si>
  <si>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</si>
  <si>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</si>
  <si>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</si>
  <si>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</si>
  <si>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</si>
  <si>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</si>
  <si>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</si>
  <si>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</si>
  <si>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</si>
  <si>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</si>
  <si>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Refrescos Americanas LTDA</t>
  </si>
  <si>
    <t>Specialty Biscuits, Ltd.</t>
  </si>
  <si>
    <t>Svensk Sjöföda AB</t>
  </si>
  <si>
    <t>Tokyo Traders</t>
  </si>
  <si>
    <t>Zaanse Snoepfabriek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</si>
  <si>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</si>
  <si>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</si>
  <si>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</si>
  <si>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</si>
  <si>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</si>
  <si>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</si>
  <si>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</si>
  <si>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</si>
  <si>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Count of CategoryName</t>
  </si>
  <si>
    <t>CompanyName</t>
  </si>
  <si>
    <t>Region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</si>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</sst>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3.75"/>
      <color rgb="FF24292E"/>
      <name val="Plus Jakarta Sans"/>
    </font>
    <font>
      <sz val="12"/>
      <color rgb="FF24292E"/>
      <name val="Plus Jakarta Sans"/>
    </font>
    <font>
      <sz val="12"/>
      <color rgb="FF24292E"/>
      <name val="Plus Jakarta Sans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/>
    <xf numFmtId="0" fontId="2" fillId="0" borderId="0" xfId="0" applyFont="1" applyAlignment="1">
      <alignment horizontal="left" vertical="center" wrapText="1" indent="1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14" fontId="0" fillId="0" borderId="0" xfId="0" applyNumberFormat="1" applyAlignment="1">
      <alignment horizontal="left"/>
    </xf>
    <xf numFmtId="0" fontId="0" fillId="7" borderId="0" xfId="0" applyFill="1"/>
    <xf numFmtId="0" fontId="0" fillId="0" borderId="0" xfId="0" applyAlignment="1">
      <alignment horizontal="left" indent="1"/>
    </xf>
    <xf numFmtId="0" fontId="3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3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pivotCacheDefinition" Target="pivotCache/pivotCacheDefinition16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9" Type="http://schemas.openxmlformats.org/officeDocument/2006/relationships/customXml" Target="../customXml/item3.xml"/><Relationship Id="rId11" Type="http://schemas.openxmlformats.org/officeDocument/2006/relationships/pivotCacheDefinition" Target="pivotCache/pivotCacheDefinition9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10" Type="http://schemas.openxmlformats.org/officeDocument/2006/relationships/pivotCacheDefinition" Target="pivotCache/pivotCacheDefinition8.xml"/><Relationship Id="rId19" Type="http://schemas.openxmlformats.org/officeDocument/2006/relationships/pivotCacheDefinition" Target="pivotCache/pivotCacheDefinition17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pivotCacheDefinition" Target="pivotCache/pivotCacheDefinition15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openxmlformats.org/officeDocument/2006/relationships/pivotCacheDefinition" Target="pivotCache/pivotCacheDefinition18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eda!$F$6</c:f>
              <c:strCache>
                <c:ptCount val="1"/>
                <c:pt idx="0">
                  <c:v>Count of OrderID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eda!$E$7:$E$95</c:f>
              <c:strCache>
                <c:ptCount val="89"/>
                <c:pt idx="0">
                  <c:v>QUICK</c:v>
                </c:pt>
                <c:pt idx="1">
                  <c:v>ERNSH</c:v>
                </c:pt>
                <c:pt idx="2">
                  <c:v>SAVEA</c:v>
                </c:pt>
                <c:pt idx="3">
                  <c:v>RATTC</c:v>
                </c:pt>
                <c:pt idx="4">
                  <c:v>HUNGO</c:v>
                </c:pt>
                <c:pt idx="5">
                  <c:v>HANAR</c:v>
                </c:pt>
                <c:pt idx="6">
                  <c:v>KOENE</c:v>
                </c:pt>
                <c:pt idx="7">
                  <c:v>FOLKO</c:v>
                </c:pt>
                <c:pt idx="8">
                  <c:v>MEREP</c:v>
                </c:pt>
                <c:pt idx="9">
                  <c:v>WHITC</c:v>
                </c:pt>
                <c:pt idx="10">
                  <c:v>FRANK</c:v>
                </c:pt>
                <c:pt idx="11">
                  <c:v>QUEEN</c:v>
                </c:pt>
                <c:pt idx="12">
                  <c:v>BERGS</c:v>
                </c:pt>
                <c:pt idx="13">
                  <c:v>SUPRD</c:v>
                </c:pt>
                <c:pt idx="14">
                  <c:v>PICCO</c:v>
                </c:pt>
                <c:pt idx="15">
                  <c:v>HILAA</c:v>
                </c:pt>
                <c:pt idx="16">
                  <c:v>BONAP</c:v>
                </c:pt>
                <c:pt idx="17">
                  <c:v>BOTTM</c:v>
                </c:pt>
                <c:pt idx="18">
                  <c:v>RICSU</c:v>
                </c:pt>
                <c:pt idx="19">
                  <c:v>LEHMS</c:v>
                </c:pt>
                <c:pt idx="20">
                  <c:v>BLONP</c:v>
                </c:pt>
                <c:pt idx="21">
                  <c:v>GREAL</c:v>
                </c:pt>
                <c:pt idx="22">
                  <c:v>SIMOB</c:v>
                </c:pt>
                <c:pt idx="23">
                  <c:v>LINOD</c:v>
                </c:pt>
                <c:pt idx="24">
                  <c:v>SEVES</c:v>
                </c:pt>
                <c:pt idx="25">
                  <c:v>LILAS</c:v>
                </c:pt>
                <c:pt idx="26">
                  <c:v>VAFFE</c:v>
                </c:pt>
                <c:pt idx="27">
                  <c:v>WARTH</c:v>
                </c:pt>
                <c:pt idx="28">
                  <c:v>OLDWO</c:v>
                </c:pt>
                <c:pt idx="29">
                  <c:v>EASTC</c:v>
                </c:pt>
                <c:pt idx="30">
                  <c:v>AROUT</c:v>
                </c:pt>
                <c:pt idx="31">
                  <c:v>OTTIK</c:v>
                </c:pt>
                <c:pt idx="32">
                  <c:v>RICAR</c:v>
                </c:pt>
                <c:pt idx="33">
                  <c:v>CHOPS</c:v>
                </c:pt>
                <c:pt idx="34">
                  <c:v>FOLIG</c:v>
                </c:pt>
                <c:pt idx="35">
                  <c:v>GODOS</c:v>
                </c:pt>
                <c:pt idx="36">
                  <c:v>SPLIR</c:v>
                </c:pt>
                <c:pt idx="37">
                  <c:v>TORTU</c:v>
                </c:pt>
                <c:pt idx="38">
                  <c:v>MAISD</c:v>
                </c:pt>
                <c:pt idx="39">
                  <c:v>WANDK</c:v>
                </c:pt>
                <c:pt idx="40">
                  <c:v>LAMAI</c:v>
                </c:pt>
                <c:pt idx="41">
                  <c:v>VICTE</c:v>
                </c:pt>
                <c:pt idx="42">
                  <c:v>GOURL</c:v>
                </c:pt>
                <c:pt idx="43">
                  <c:v>MAGAA</c:v>
                </c:pt>
                <c:pt idx="44">
                  <c:v>REGGC</c:v>
                </c:pt>
                <c:pt idx="45">
                  <c:v>ANTON</c:v>
                </c:pt>
                <c:pt idx="46">
                  <c:v>TRADH</c:v>
                </c:pt>
                <c:pt idx="47">
                  <c:v>QUEDE</c:v>
                </c:pt>
                <c:pt idx="48">
                  <c:v>FURIB</c:v>
                </c:pt>
                <c:pt idx="49">
                  <c:v>ISLAT</c:v>
                </c:pt>
                <c:pt idx="50">
                  <c:v>BSBEV</c:v>
                </c:pt>
                <c:pt idx="51">
                  <c:v>WELLI</c:v>
                </c:pt>
                <c:pt idx="52">
                  <c:v>SANTG</c:v>
                </c:pt>
                <c:pt idx="53">
                  <c:v>PRINI</c:v>
                </c:pt>
                <c:pt idx="54">
                  <c:v>MORGK</c:v>
                </c:pt>
                <c:pt idx="55">
                  <c:v>TOMSP</c:v>
                </c:pt>
                <c:pt idx="56">
                  <c:v>ALFKI</c:v>
                </c:pt>
                <c:pt idx="57">
                  <c:v>LONEP</c:v>
                </c:pt>
                <c:pt idx="58">
                  <c:v>PERIC</c:v>
                </c:pt>
                <c:pt idx="59">
                  <c:v>BOLID</c:v>
                </c:pt>
                <c:pt idx="60">
                  <c:v>FAMIA</c:v>
                </c:pt>
                <c:pt idx="61">
                  <c:v>COMMI</c:v>
                </c:pt>
                <c:pt idx="62">
                  <c:v>DRACD</c:v>
                </c:pt>
                <c:pt idx="63">
                  <c:v>WOLZA</c:v>
                </c:pt>
                <c:pt idx="64">
                  <c:v>OCEAN</c:v>
                </c:pt>
                <c:pt idx="65">
                  <c:v>THEBI</c:v>
                </c:pt>
                <c:pt idx="66">
                  <c:v>BLAUS</c:v>
                </c:pt>
                <c:pt idx="67">
                  <c:v>FRANR</c:v>
                </c:pt>
                <c:pt idx="68">
                  <c:v>WILMK</c:v>
                </c:pt>
                <c:pt idx="69">
                  <c:v>LETSS</c:v>
                </c:pt>
                <c:pt idx="70">
                  <c:v>HUNGC</c:v>
                </c:pt>
                <c:pt idx="71">
                  <c:v>RANCH</c:v>
                </c:pt>
                <c:pt idx="72">
                  <c:v>SPECD</c:v>
                </c:pt>
                <c:pt idx="73">
                  <c:v>LACOR</c:v>
                </c:pt>
                <c:pt idx="74">
                  <c:v>THECR</c:v>
                </c:pt>
                <c:pt idx="75">
                  <c:v>CACTU</c:v>
                </c:pt>
                <c:pt idx="76">
                  <c:v>CONSH</c:v>
                </c:pt>
                <c:pt idx="77">
                  <c:v>DUMON</c:v>
                </c:pt>
                <c:pt idx="78">
                  <c:v>TRAIH</c:v>
                </c:pt>
                <c:pt idx="79">
                  <c:v>FRANS</c:v>
                </c:pt>
                <c:pt idx="80">
                  <c:v>GROSR</c:v>
                </c:pt>
                <c:pt idx="81">
                  <c:v>VINET</c:v>
                </c:pt>
                <c:pt idx="82">
                  <c:v>ROMEY</c:v>
                </c:pt>
                <c:pt idx="83">
                  <c:v>ANATR</c:v>
                </c:pt>
                <c:pt idx="84">
                  <c:v>GALED</c:v>
                </c:pt>
                <c:pt idx="85">
                  <c:v>NORTS</c:v>
                </c:pt>
                <c:pt idx="86">
                  <c:v>LAUGB</c:v>
                </c:pt>
                <c:pt idx="87">
                  <c:v>LAZYK</c:v>
                </c:pt>
                <c:pt idx="88">
                  <c:v>CENTC</c:v>
                </c:pt>
              </c:strCache>
            </c:strRef>
          </c:cat>
          <c:val>
            <c:numRef>
              <c:f>eda!$F$7:$F$95</c:f>
              <c:numCache>
                <c:formatCode>General</c:formatCode>
                <c:ptCount val="89"/>
                <c:pt idx="0">
                  <c:v>86</c:v>
                </c:pt>
                <c:pt idx="1">
                  <c:v>102</c:v>
                </c:pt>
                <c:pt idx="2">
                  <c:v>116</c:v>
                </c:pt>
                <c:pt idx="3">
                  <c:v>71</c:v>
                </c:pt>
                <c:pt idx="4">
                  <c:v>55</c:v>
                </c:pt>
                <c:pt idx="5">
                  <c:v>32</c:v>
                </c:pt>
                <c:pt idx="6">
                  <c:v>39</c:v>
                </c:pt>
                <c:pt idx="7">
                  <c:v>45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40</c:v>
                </c:pt>
                <c:pt idx="12">
                  <c:v>52</c:v>
                </c:pt>
                <c:pt idx="13">
                  <c:v>39</c:v>
                </c:pt>
                <c:pt idx="14">
                  <c:v>23</c:v>
                </c:pt>
                <c:pt idx="15">
                  <c:v>45</c:v>
                </c:pt>
                <c:pt idx="16">
                  <c:v>44</c:v>
                </c:pt>
                <c:pt idx="17">
                  <c:v>35</c:v>
                </c:pt>
                <c:pt idx="18">
                  <c:v>30</c:v>
                </c:pt>
                <c:pt idx="19">
                  <c:v>39</c:v>
                </c:pt>
                <c:pt idx="20">
                  <c:v>26</c:v>
                </c:pt>
                <c:pt idx="21">
                  <c:v>22</c:v>
                </c:pt>
                <c:pt idx="22">
                  <c:v>15</c:v>
                </c:pt>
                <c:pt idx="23">
                  <c:v>35</c:v>
                </c:pt>
                <c:pt idx="24">
                  <c:v>26</c:v>
                </c:pt>
                <c:pt idx="25">
                  <c:v>34</c:v>
                </c:pt>
                <c:pt idx="26">
                  <c:v>31</c:v>
                </c:pt>
                <c:pt idx="27">
                  <c:v>37</c:v>
                </c:pt>
                <c:pt idx="28">
                  <c:v>24</c:v>
                </c:pt>
                <c:pt idx="29">
                  <c:v>21</c:v>
                </c:pt>
                <c:pt idx="30">
                  <c:v>30</c:v>
                </c:pt>
                <c:pt idx="31">
                  <c:v>29</c:v>
                </c:pt>
                <c:pt idx="32">
                  <c:v>27</c:v>
                </c:pt>
                <c:pt idx="33">
                  <c:v>22</c:v>
                </c:pt>
                <c:pt idx="34">
                  <c:v>16</c:v>
                </c:pt>
                <c:pt idx="35">
                  <c:v>26</c:v>
                </c:pt>
                <c:pt idx="36">
                  <c:v>20</c:v>
                </c:pt>
                <c:pt idx="37">
                  <c:v>29</c:v>
                </c:pt>
                <c:pt idx="38">
                  <c:v>17</c:v>
                </c:pt>
                <c:pt idx="39">
                  <c:v>26</c:v>
                </c:pt>
                <c:pt idx="40">
                  <c:v>31</c:v>
                </c:pt>
                <c:pt idx="41">
                  <c:v>25</c:v>
                </c:pt>
                <c:pt idx="42">
                  <c:v>19</c:v>
                </c:pt>
                <c:pt idx="43">
                  <c:v>21</c:v>
                </c:pt>
                <c:pt idx="44">
                  <c:v>22</c:v>
                </c:pt>
                <c:pt idx="45">
                  <c:v>17</c:v>
                </c:pt>
                <c:pt idx="46">
                  <c:v>13</c:v>
                </c:pt>
                <c:pt idx="47">
                  <c:v>24</c:v>
                </c:pt>
                <c:pt idx="48">
                  <c:v>20</c:v>
                </c:pt>
                <c:pt idx="49">
                  <c:v>23</c:v>
                </c:pt>
                <c:pt idx="50">
                  <c:v>22</c:v>
                </c:pt>
                <c:pt idx="51">
                  <c:v>19</c:v>
                </c:pt>
                <c:pt idx="52">
                  <c:v>16</c:v>
                </c:pt>
                <c:pt idx="53">
                  <c:v>10</c:v>
                </c:pt>
                <c:pt idx="54">
                  <c:v>11</c:v>
                </c:pt>
                <c:pt idx="55">
                  <c:v>14</c:v>
                </c:pt>
                <c:pt idx="56">
                  <c:v>12</c:v>
                </c:pt>
                <c:pt idx="57">
                  <c:v>14</c:v>
                </c:pt>
                <c:pt idx="58">
                  <c:v>14</c:v>
                </c:pt>
                <c:pt idx="59">
                  <c:v>6</c:v>
                </c:pt>
                <c:pt idx="60">
                  <c:v>19</c:v>
                </c:pt>
                <c:pt idx="61">
                  <c:v>10</c:v>
                </c:pt>
                <c:pt idx="62">
                  <c:v>10</c:v>
                </c:pt>
                <c:pt idx="63">
                  <c:v>16</c:v>
                </c:pt>
                <c:pt idx="64">
                  <c:v>11</c:v>
                </c:pt>
                <c:pt idx="65">
                  <c:v>7</c:v>
                </c:pt>
                <c:pt idx="66">
                  <c:v>14</c:v>
                </c:pt>
                <c:pt idx="67">
                  <c:v>6</c:v>
                </c:pt>
                <c:pt idx="68">
                  <c:v>17</c:v>
                </c:pt>
                <c:pt idx="69">
                  <c:v>10</c:v>
                </c:pt>
                <c:pt idx="70">
                  <c:v>9</c:v>
                </c:pt>
                <c:pt idx="71">
                  <c:v>12</c:v>
                </c:pt>
                <c:pt idx="72">
                  <c:v>6</c:v>
                </c:pt>
                <c:pt idx="73">
                  <c:v>11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14</c:v>
                </c:pt>
                <c:pt idx="83">
                  <c:v>10</c:v>
                </c:pt>
                <c:pt idx="84">
                  <c:v>8</c:v>
                </c:pt>
                <c:pt idx="85">
                  <c:v>6</c:v>
                </c:pt>
                <c:pt idx="86">
                  <c:v>8</c:v>
                </c:pt>
                <c:pt idx="87">
                  <c:v>2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C36-9D50-D9BA6EA90045}"/>
            </c:ext>
          </c:extLst>
        </c:ser>
        <c:ser>
          <c:idx val="1"/>
          <c:order val="1"/>
          <c:tx>
            <c:strRef>
              <c:f>eda!$G$6</c:f>
              <c:strCache>
                <c:ptCount val="1"/>
                <c:pt idx="0">
                  <c:v>Sum of TotalSale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eda!$E$7:$E$95</c:f>
              <c:strCache>
                <c:ptCount val="89"/>
                <c:pt idx="0">
                  <c:v>QUICK</c:v>
                </c:pt>
                <c:pt idx="1">
                  <c:v>ERNSH</c:v>
                </c:pt>
                <c:pt idx="2">
                  <c:v>SAVEA</c:v>
                </c:pt>
                <c:pt idx="3">
                  <c:v>RATTC</c:v>
                </c:pt>
                <c:pt idx="4">
                  <c:v>HUNGO</c:v>
                </c:pt>
                <c:pt idx="5">
                  <c:v>HANAR</c:v>
                </c:pt>
                <c:pt idx="6">
                  <c:v>KOENE</c:v>
                </c:pt>
                <c:pt idx="7">
                  <c:v>FOLKO</c:v>
                </c:pt>
                <c:pt idx="8">
                  <c:v>MEREP</c:v>
                </c:pt>
                <c:pt idx="9">
                  <c:v>WHITC</c:v>
                </c:pt>
                <c:pt idx="10">
                  <c:v>FRANK</c:v>
                </c:pt>
                <c:pt idx="11">
                  <c:v>QUEEN</c:v>
                </c:pt>
                <c:pt idx="12">
                  <c:v>BERGS</c:v>
                </c:pt>
                <c:pt idx="13">
                  <c:v>SUPRD</c:v>
                </c:pt>
                <c:pt idx="14">
                  <c:v>PICCO</c:v>
                </c:pt>
                <c:pt idx="15">
                  <c:v>HILAA</c:v>
                </c:pt>
                <c:pt idx="16">
                  <c:v>BONAP</c:v>
                </c:pt>
                <c:pt idx="17">
                  <c:v>BOTTM</c:v>
                </c:pt>
                <c:pt idx="18">
                  <c:v>RICSU</c:v>
                </c:pt>
                <c:pt idx="19">
                  <c:v>LEHMS</c:v>
                </c:pt>
                <c:pt idx="20">
                  <c:v>BLONP</c:v>
                </c:pt>
                <c:pt idx="21">
                  <c:v>GREAL</c:v>
                </c:pt>
                <c:pt idx="22">
                  <c:v>SIMOB</c:v>
                </c:pt>
                <c:pt idx="23">
                  <c:v>LINOD</c:v>
                </c:pt>
                <c:pt idx="24">
                  <c:v>SEVES</c:v>
                </c:pt>
                <c:pt idx="25">
                  <c:v>LILAS</c:v>
                </c:pt>
                <c:pt idx="26">
                  <c:v>VAFFE</c:v>
                </c:pt>
                <c:pt idx="27">
                  <c:v>WARTH</c:v>
                </c:pt>
                <c:pt idx="28">
                  <c:v>OLDWO</c:v>
                </c:pt>
                <c:pt idx="29">
                  <c:v>EASTC</c:v>
                </c:pt>
                <c:pt idx="30">
                  <c:v>AROUT</c:v>
                </c:pt>
                <c:pt idx="31">
                  <c:v>OTTIK</c:v>
                </c:pt>
                <c:pt idx="32">
                  <c:v>RICAR</c:v>
                </c:pt>
                <c:pt idx="33">
                  <c:v>CHOPS</c:v>
                </c:pt>
                <c:pt idx="34">
                  <c:v>FOLIG</c:v>
                </c:pt>
                <c:pt idx="35">
                  <c:v>GODOS</c:v>
                </c:pt>
                <c:pt idx="36">
                  <c:v>SPLIR</c:v>
                </c:pt>
                <c:pt idx="37">
                  <c:v>TORTU</c:v>
                </c:pt>
                <c:pt idx="38">
                  <c:v>MAISD</c:v>
                </c:pt>
                <c:pt idx="39">
                  <c:v>WANDK</c:v>
                </c:pt>
                <c:pt idx="40">
                  <c:v>LAMAI</c:v>
                </c:pt>
                <c:pt idx="41">
                  <c:v>VICTE</c:v>
                </c:pt>
                <c:pt idx="42">
                  <c:v>GOURL</c:v>
                </c:pt>
                <c:pt idx="43">
                  <c:v>MAGAA</c:v>
                </c:pt>
                <c:pt idx="44">
                  <c:v>REGGC</c:v>
                </c:pt>
                <c:pt idx="45">
                  <c:v>ANTON</c:v>
                </c:pt>
                <c:pt idx="46">
                  <c:v>TRADH</c:v>
                </c:pt>
                <c:pt idx="47">
                  <c:v>QUEDE</c:v>
                </c:pt>
                <c:pt idx="48">
                  <c:v>FURIB</c:v>
                </c:pt>
                <c:pt idx="49">
                  <c:v>ISLAT</c:v>
                </c:pt>
                <c:pt idx="50">
                  <c:v>BSBEV</c:v>
                </c:pt>
                <c:pt idx="51">
                  <c:v>WELLI</c:v>
                </c:pt>
                <c:pt idx="52">
                  <c:v>SANTG</c:v>
                </c:pt>
                <c:pt idx="53">
                  <c:v>PRINI</c:v>
                </c:pt>
                <c:pt idx="54">
                  <c:v>MORGK</c:v>
                </c:pt>
                <c:pt idx="55">
                  <c:v>TOMSP</c:v>
                </c:pt>
                <c:pt idx="56">
                  <c:v>ALFKI</c:v>
                </c:pt>
                <c:pt idx="57">
                  <c:v>LONEP</c:v>
                </c:pt>
                <c:pt idx="58">
                  <c:v>PERIC</c:v>
                </c:pt>
                <c:pt idx="59">
                  <c:v>BOLID</c:v>
                </c:pt>
                <c:pt idx="60">
                  <c:v>FAMIA</c:v>
                </c:pt>
                <c:pt idx="61">
                  <c:v>COMMI</c:v>
                </c:pt>
                <c:pt idx="62">
                  <c:v>DRACD</c:v>
                </c:pt>
                <c:pt idx="63">
                  <c:v>WOLZA</c:v>
                </c:pt>
                <c:pt idx="64">
                  <c:v>OCEAN</c:v>
                </c:pt>
                <c:pt idx="65">
                  <c:v>THEBI</c:v>
                </c:pt>
                <c:pt idx="66">
                  <c:v>BLAUS</c:v>
                </c:pt>
                <c:pt idx="67">
                  <c:v>FRANR</c:v>
                </c:pt>
                <c:pt idx="68">
                  <c:v>WILMK</c:v>
                </c:pt>
                <c:pt idx="69">
                  <c:v>LETSS</c:v>
                </c:pt>
                <c:pt idx="70">
                  <c:v>HUNGC</c:v>
                </c:pt>
                <c:pt idx="71">
                  <c:v>RANCH</c:v>
                </c:pt>
                <c:pt idx="72">
                  <c:v>SPECD</c:v>
                </c:pt>
                <c:pt idx="73">
                  <c:v>LACOR</c:v>
                </c:pt>
                <c:pt idx="74">
                  <c:v>THECR</c:v>
                </c:pt>
                <c:pt idx="75">
                  <c:v>CACTU</c:v>
                </c:pt>
                <c:pt idx="76">
                  <c:v>CONSH</c:v>
                </c:pt>
                <c:pt idx="77">
                  <c:v>DUMON</c:v>
                </c:pt>
                <c:pt idx="78">
                  <c:v>TRAIH</c:v>
                </c:pt>
                <c:pt idx="79">
                  <c:v>FRANS</c:v>
                </c:pt>
                <c:pt idx="80">
                  <c:v>GROSR</c:v>
                </c:pt>
                <c:pt idx="81">
                  <c:v>VINET</c:v>
                </c:pt>
                <c:pt idx="82">
                  <c:v>ROMEY</c:v>
                </c:pt>
                <c:pt idx="83">
                  <c:v>ANATR</c:v>
                </c:pt>
                <c:pt idx="84">
                  <c:v>GALED</c:v>
                </c:pt>
                <c:pt idx="85">
                  <c:v>NORTS</c:v>
                </c:pt>
                <c:pt idx="86">
                  <c:v>LAUGB</c:v>
                </c:pt>
                <c:pt idx="87">
                  <c:v>LAZYK</c:v>
                </c:pt>
                <c:pt idx="88">
                  <c:v>CENTC</c:v>
                </c:pt>
              </c:strCache>
            </c:strRef>
          </c:cat>
          <c:val>
            <c:numRef>
              <c:f>eda!$G$7:$G$95</c:f>
              <c:numCache>
                <c:formatCode>General</c:formatCode>
                <c:ptCount val="89"/>
                <c:pt idx="0">
                  <c:v>110276</c:v>
                </c:pt>
                <c:pt idx="1">
                  <c:v>104876</c:v>
                </c:pt>
                <c:pt idx="2">
                  <c:v>104364</c:v>
                </c:pt>
                <c:pt idx="3">
                  <c:v>51099</c:v>
                </c:pt>
                <c:pt idx="4">
                  <c:v>49980</c:v>
                </c:pt>
                <c:pt idx="5">
                  <c:v>32842</c:v>
                </c:pt>
                <c:pt idx="6">
                  <c:v>30910</c:v>
                </c:pt>
                <c:pt idx="7">
                  <c:v>29567</c:v>
                </c:pt>
                <c:pt idx="8">
                  <c:v>28871</c:v>
                </c:pt>
                <c:pt idx="9">
                  <c:v>27363</c:v>
                </c:pt>
                <c:pt idx="10">
                  <c:v>26659</c:v>
                </c:pt>
                <c:pt idx="11">
                  <c:v>25718</c:v>
                </c:pt>
                <c:pt idx="12">
                  <c:v>24926</c:v>
                </c:pt>
                <c:pt idx="13">
                  <c:v>24090</c:v>
                </c:pt>
                <c:pt idx="14">
                  <c:v>23128</c:v>
                </c:pt>
                <c:pt idx="15">
                  <c:v>22769</c:v>
                </c:pt>
                <c:pt idx="16">
                  <c:v>21965</c:v>
                </c:pt>
                <c:pt idx="17">
                  <c:v>20803</c:v>
                </c:pt>
                <c:pt idx="18">
                  <c:v>19342</c:v>
                </c:pt>
                <c:pt idx="19">
                  <c:v>19263</c:v>
                </c:pt>
                <c:pt idx="20">
                  <c:v>18533</c:v>
                </c:pt>
                <c:pt idx="21">
                  <c:v>18507</c:v>
                </c:pt>
                <c:pt idx="22">
                  <c:v>16816</c:v>
                </c:pt>
                <c:pt idx="23">
                  <c:v>16477</c:v>
                </c:pt>
                <c:pt idx="24">
                  <c:v>16216</c:v>
                </c:pt>
                <c:pt idx="25">
                  <c:v>16077</c:v>
                </c:pt>
                <c:pt idx="26">
                  <c:v>15843</c:v>
                </c:pt>
                <c:pt idx="27">
                  <c:v>15650</c:v>
                </c:pt>
                <c:pt idx="28">
                  <c:v>15177</c:v>
                </c:pt>
                <c:pt idx="29">
                  <c:v>14761</c:v>
                </c:pt>
                <c:pt idx="30">
                  <c:v>13392</c:v>
                </c:pt>
                <c:pt idx="31">
                  <c:v>12495</c:v>
                </c:pt>
                <c:pt idx="32">
                  <c:v>12449</c:v>
                </c:pt>
                <c:pt idx="33">
                  <c:v>12350</c:v>
                </c:pt>
                <c:pt idx="34">
                  <c:v>11667</c:v>
                </c:pt>
                <c:pt idx="35">
                  <c:v>11446</c:v>
                </c:pt>
                <c:pt idx="36">
                  <c:v>11441</c:v>
                </c:pt>
                <c:pt idx="37">
                  <c:v>10810</c:v>
                </c:pt>
                <c:pt idx="38">
                  <c:v>9735</c:v>
                </c:pt>
                <c:pt idx="39">
                  <c:v>9590</c:v>
                </c:pt>
                <c:pt idx="40">
                  <c:v>9330</c:v>
                </c:pt>
                <c:pt idx="41">
                  <c:v>9181</c:v>
                </c:pt>
                <c:pt idx="42">
                  <c:v>8414</c:v>
                </c:pt>
                <c:pt idx="43">
                  <c:v>7177</c:v>
                </c:pt>
                <c:pt idx="44">
                  <c:v>7048</c:v>
                </c:pt>
                <c:pt idx="45">
                  <c:v>7023</c:v>
                </c:pt>
                <c:pt idx="46">
                  <c:v>6851</c:v>
                </c:pt>
                <c:pt idx="47">
                  <c:v>6663</c:v>
                </c:pt>
                <c:pt idx="48">
                  <c:v>6427</c:v>
                </c:pt>
                <c:pt idx="49">
                  <c:v>6146</c:v>
                </c:pt>
                <c:pt idx="50">
                  <c:v>6090</c:v>
                </c:pt>
                <c:pt idx="51">
                  <c:v>6070</c:v>
                </c:pt>
                <c:pt idx="52">
                  <c:v>5734</c:v>
                </c:pt>
                <c:pt idx="53">
                  <c:v>5045</c:v>
                </c:pt>
                <c:pt idx="54">
                  <c:v>5042</c:v>
                </c:pt>
                <c:pt idx="55">
                  <c:v>4778</c:v>
                </c:pt>
                <c:pt idx="56">
                  <c:v>4274</c:v>
                </c:pt>
                <c:pt idx="57">
                  <c:v>4258</c:v>
                </c:pt>
                <c:pt idx="58">
                  <c:v>4243</c:v>
                </c:pt>
                <c:pt idx="59">
                  <c:v>4233</c:v>
                </c:pt>
                <c:pt idx="60">
                  <c:v>4109</c:v>
                </c:pt>
                <c:pt idx="61">
                  <c:v>3811</c:v>
                </c:pt>
                <c:pt idx="62">
                  <c:v>3763</c:v>
                </c:pt>
                <c:pt idx="63">
                  <c:v>3533</c:v>
                </c:pt>
                <c:pt idx="64">
                  <c:v>3460</c:v>
                </c:pt>
                <c:pt idx="65">
                  <c:v>3361</c:v>
                </c:pt>
                <c:pt idx="66">
                  <c:v>3240</c:v>
                </c:pt>
                <c:pt idx="67">
                  <c:v>3172</c:v>
                </c:pt>
                <c:pt idx="68">
                  <c:v>3160</c:v>
                </c:pt>
                <c:pt idx="69">
                  <c:v>3076</c:v>
                </c:pt>
                <c:pt idx="70">
                  <c:v>3063</c:v>
                </c:pt>
                <c:pt idx="71">
                  <c:v>2844</c:v>
                </c:pt>
                <c:pt idx="72">
                  <c:v>2423</c:v>
                </c:pt>
                <c:pt idx="73">
                  <c:v>1993</c:v>
                </c:pt>
                <c:pt idx="74">
                  <c:v>1947</c:v>
                </c:pt>
                <c:pt idx="75">
                  <c:v>1814</c:v>
                </c:pt>
                <c:pt idx="76">
                  <c:v>1719</c:v>
                </c:pt>
                <c:pt idx="77">
                  <c:v>1616</c:v>
                </c:pt>
                <c:pt idx="78">
                  <c:v>1572</c:v>
                </c:pt>
                <c:pt idx="79">
                  <c:v>1546</c:v>
                </c:pt>
                <c:pt idx="80">
                  <c:v>1489</c:v>
                </c:pt>
                <c:pt idx="81">
                  <c:v>1481</c:v>
                </c:pt>
                <c:pt idx="82">
                  <c:v>1468</c:v>
                </c:pt>
                <c:pt idx="83">
                  <c:v>1403</c:v>
                </c:pt>
                <c:pt idx="84">
                  <c:v>837</c:v>
                </c:pt>
                <c:pt idx="85">
                  <c:v>649</c:v>
                </c:pt>
                <c:pt idx="86">
                  <c:v>522</c:v>
                </c:pt>
                <c:pt idx="87">
                  <c:v>357</c:v>
                </c:pt>
                <c:pt idx="8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3-4C36-9D50-D9BA6EA90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422720"/>
        <c:axId val="2044424640"/>
      </c:barChart>
      <c:catAx>
        <c:axId val="20444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24640"/>
        <c:crosses val="autoZero"/>
        <c:auto val="1"/>
        <c:lblAlgn val="ctr"/>
        <c:lblOffset val="100"/>
        <c:noMultiLvlLbl val="0"/>
      </c:catAx>
      <c:valAx>
        <c:axId val="204442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eda!$DA$20:$DA$31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eda!$DB$20:$DB$31</c:f>
              <c:numCache>
                <c:formatCode>General</c:formatCode>
                <c:ptCount val="12"/>
                <c:pt idx="0">
                  <c:v>139983</c:v>
                </c:pt>
                <c:pt idx="1">
                  <c:v>78883</c:v>
                </c:pt>
                <c:pt idx="2">
                  <c:v>91005</c:v>
                </c:pt>
                <c:pt idx="3">
                  <c:v>142658</c:v>
                </c:pt>
                <c:pt idx="4">
                  <c:v>116636</c:v>
                </c:pt>
                <c:pt idx="5">
                  <c:v>36364</c:v>
                </c:pt>
                <c:pt idx="6">
                  <c:v>66669</c:v>
                </c:pt>
                <c:pt idx="7">
                  <c:v>150724</c:v>
                </c:pt>
                <c:pt idx="8">
                  <c:v>185702</c:v>
                </c:pt>
                <c:pt idx="9">
                  <c:v>102391</c:v>
                </c:pt>
                <c:pt idx="10">
                  <c:v>82011</c:v>
                </c:pt>
                <c:pt idx="11">
                  <c:v>72773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D-49DF-9E76-DA0B158D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93439"/>
        <c:axId val="392988639"/>
      </c:lineChart>
      <c:catAx>
        <c:axId val="3929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8639"/>
        <c:crosses val="autoZero"/>
        <c:auto val="1"/>
        <c:lblAlgn val="ctr"/>
        <c:lblOffset val="100"/>
        <c:noMultiLvlLbl val="0"/>
      </c:catAx>
      <c:valAx>
        <c:axId val="3929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9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eda!$DJ$20:$DJ$31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eda!$DK$20:$DK$31</c:f>
              <c:numCache>
                <c:formatCode>General</c:formatCode>
                <c:ptCount val="12"/>
                <c:pt idx="0">
                  <c:v>139983</c:v>
                </c:pt>
                <c:pt idx="1">
                  <c:v>78883</c:v>
                </c:pt>
                <c:pt idx="2">
                  <c:v>91005</c:v>
                </c:pt>
                <c:pt idx="3">
                  <c:v>142658</c:v>
                </c:pt>
                <c:pt idx="4">
                  <c:v>116636</c:v>
                </c:pt>
                <c:pt idx="5">
                  <c:v>36364</c:v>
                </c:pt>
                <c:pt idx="6">
                  <c:v>66669</c:v>
                </c:pt>
                <c:pt idx="7">
                  <c:v>150724</c:v>
                </c:pt>
                <c:pt idx="8">
                  <c:v>185702</c:v>
                </c:pt>
                <c:pt idx="9">
                  <c:v>102391</c:v>
                </c:pt>
                <c:pt idx="10">
                  <c:v>82011</c:v>
                </c:pt>
                <c:pt idx="11">
                  <c:v>72773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8E-BD4E-2A9DCA2B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61871"/>
        <c:axId val="465370031"/>
      </c:lineChart>
      <c:catAx>
        <c:axId val="4653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70031"/>
        <c:crosses val="autoZero"/>
        <c:auto val="1"/>
        <c:lblAlgn val="ctr"/>
        <c:lblOffset val="100"/>
        <c:noMultiLvlLbl val="0"/>
      </c:catAx>
      <c:valAx>
        <c:axId val="4653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[NorthwindDataEDA.xlsx]eda!PivotTable26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eda!$DT$5</c:f>
              <c:strCache>
                <c:ptCount val="1"/>
                <c:pt idx="0">
                  <c:v>Count of SupplierID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eda!$DS$6:$DS$13</c:f>
              <c:strCache>
                <c:ptCount val="8"/>
                <c:pt idx="0">
                  <c:v>Victoria</c:v>
                </c:pt>
                <c:pt idx="1">
                  <c:v>Québec</c:v>
                </c:pt>
                <c:pt idx="2">
                  <c:v>NSW</c:v>
                </c:pt>
                <c:pt idx="3">
                  <c:v>MI</c:v>
                </c:pt>
                <c:pt idx="4">
                  <c:v>LA</c:v>
                </c:pt>
                <c:pt idx="5">
                  <c:v>MA</c:v>
                </c:pt>
                <c:pt idx="6">
                  <c:v>Asturias</c:v>
                </c:pt>
                <c:pt idx="7">
                  <c:v>OR</c:v>
                </c:pt>
              </c:strCache>
            </c:strRef>
          </c:cat>
          <c:val>
            <c:numRef>
              <c:f>eda!$DT$6:$DT$13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1-4757-B3D8-55DCBE1C0B0B}"/>
            </c:ext>
          </c:extLst>
        </c:ser>
        <c:ser>
          <c:idx val="1"/>
          <c:order val="1"/>
          <c:tx>
            <c:strRef>
              <c:f>eda!$DU$5</c:f>
              <c:strCache>
                <c:ptCount val="1"/>
                <c:pt idx="0">
                  <c:v>Sum of TotalSale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eda!$DS$6:$DS$13</c:f>
              <c:strCache>
                <c:ptCount val="8"/>
                <c:pt idx="0">
                  <c:v>Victoria</c:v>
                </c:pt>
                <c:pt idx="1">
                  <c:v>Québec</c:v>
                </c:pt>
                <c:pt idx="2">
                  <c:v>NSW</c:v>
                </c:pt>
                <c:pt idx="3">
                  <c:v>MI</c:v>
                </c:pt>
                <c:pt idx="4">
                  <c:v>LA</c:v>
                </c:pt>
                <c:pt idx="5">
                  <c:v>MA</c:v>
                </c:pt>
                <c:pt idx="6">
                  <c:v>Asturias</c:v>
                </c:pt>
                <c:pt idx="7">
                  <c:v>OR</c:v>
                </c:pt>
              </c:strCache>
            </c:strRef>
          </c:cat>
          <c:val>
            <c:numRef>
              <c:f>eda!$DU$6:$DU$13</c:f>
              <c:numCache>
                <c:formatCode>General</c:formatCode>
                <c:ptCount val="8"/>
                <c:pt idx="0">
                  <c:v>106456</c:v>
                </c:pt>
                <c:pt idx="1">
                  <c:v>83743</c:v>
                </c:pt>
                <c:pt idx="2">
                  <c:v>65626</c:v>
                </c:pt>
                <c:pt idx="3">
                  <c:v>41953</c:v>
                </c:pt>
                <c:pt idx="4">
                  <c:v>31164</c:v>
                </c:pt>
                <c:pt idx="5">
                  <c:v>26590</c:v>
                </c:pt>
                <c:pt idx="6">
                  <c:v>25161</c:v>
                </c:pt>
                <c:pt idx="7">
                  <c:v>22391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757-B3D8-55DCBE1C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984799"/>
        <c:axId val="392993919"/>
      </c:barChart>
      <c:catAx>
        <c:axId val="39298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93919"/>
        <c:crosses val="autoZero"/>
        <c:auto val="1"/>
        <c:lblAlgn val="ctr"/>
        <c:lblOffset val="100"/>
        <c:noMultiLvlLbl val="0"/>
      </c:catAx>
      <c:valAx>
        <c:axId val="3929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[NorthwindDataEDA.xlsx]eda!PivotTable29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eda!$EV$6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eda!$EU$7:$EU$27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eda!$EV$7:$EV$27</c:f>
              <c:numCache>
                <c:formatCode>General</c:formatCode>
                <c:ptCount val="21"/>
                <c:pt idx="0">
                  <c:v>34</c:v>
                </c:pt>
                <c:pt idx="1">
                  <c:v>125</c:v>
                </c:pt>
                <c:pt idx="2">
                  <c:v>56</c:v>
                </c:pt>
                <c:pt idx="3">
                  <c:v>203</c:v>
                </c:pt>
                <c:pt idx="4">
                  <c:v>75</c:v>
                </c:pt>
                <c:pt idx="5">
                  <c:v>46</c:v>
                </c:pt>
                <c:pt idx="6">
                  <c:v>54</c:v>
                </c:pt>
                <c:pt idx="7">
                  <c:v>184</c:v>
                </c:pt>
                <c:pt idx="8">
                  <c:v>328</c:v>
                </c:pt>
                <c:pt idx="9">
                  <c:v>55</c:v>
                </c:pt>
                <c:pt idx="10">
                  <c:v>53</c:v>
                </c:pt>
                <c:pt idx="11">
                  <c:v>72</c:v>
                </c:pt>
                <c:pt idx="12">
                  <c:v>16</c:v>
                </c:pt>
                <c:pt idx="13">
                  <c:v>16</c:v>
                </c:pt>
                <c:pt idx="14">
                  <c:v>30</c:v>
                </c:pt>
                <c:pt idx="15">
                  <c:v>54</c:v>
                </c:pt>
                <c:pt idx="16">
                  <c:v>97</c:v>
                </c:pt>
                <c:pt idx="17">
                  <c:v>52</c:v>
                </c:pt>
                <c:pt idx="18">
                  <c:v>135</c:v>
                </c:pt>
                <c:pt idx="19">
                  <c:v>352</c:v>
                </c:pt>
                <c:pt idx="2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8-4AF7-AA91-75EFF3FE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79631"/>
        <c:axId val="434985871"/>
      </c:barChart>
      <c:catAx>
        <c:axId val="4349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5871"/>
        <c:crosses val="autoZero"/>
        <c:auto val="1"/>
        <c:lblAlgn val="ctr"/>
        <c:lblOffset val="100"/>
        <c:noMultiLvlLbl val="0"/>
      </c:catAx>
      <c:valAx>
        <c:axId val="4349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[NorthwindDataEDA.xlsx]eda!PivotTable30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eda!$EV$30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eda!$EU$31:$EU$38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eda!$EV$31:$EV$38</c:f>
              <c:numCache>
                <c:formatCode>General</c:formatCode>
                <c:ptCount val="8"/>
                <c:pt idx="0">
                  <c:v>404</c:v>
                </c:pt>
                <c:pt idx="1">
                  <c:v>216</c:v>
                </c:pt>
                <c:pt idx="2">
                  <c:v>334</c:v>
                </c:pt>
                <c:pt idx="3">
                  <c:v>366</c:v>
                </c:pt>
                <c:pt idx="4">
                  <c:v>196</c:v>
                </c:pt>
                <c:pt idx="5">
                  <c:v>173</c:v>
                </c:pt>
                <c:pt idx="6">
                  <c:v>136</c:v>
                </c:pt>
                <c:pt idx="7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4-4067-ACF9-8548D0D6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10831"/>
        <c:axId val="435015151"/>
      </c:barChart>
      <c:catAx>
        <c:axId val="4350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151"/>
        <c:crosses val="autoZero"/>
        <c:auto val="1"/>
        <c:lblAlgn val="ctr"/>
        <c:lblOffset val="100"/>
        <c:noMultiLvlLbl val="0"/>
      </c:catAx>
      <c:valAx>
        <c:axId val="4350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eda!$Y$6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eda!$X$7:$X$18</c:f>
              <c:strCache>
                <c:ptCount val="12"/>
                <c:pt idx="0">
                  <c:v>Sales Representative</c:v>
                </c:pt>
                <c:pt idx="1">
                  <c:v>Owner</c:v>
                </c:pt>
                <c:pt idx="2">
                  <c:v>Sales Manager</c:v>
                </c:pt>
                <c:pt idx="3">
                  <c:v>Accounting Manager</c:v>
                </c:pt>
                <c:pt idx="4">
                  <c:v>Marketing Manager</c:v>
                </c:pt>
                <c:pt idx="5">
                  <c:v>Sales Associate</c:v>
                </c:pt>
                <c:pt idx="6">
                  <c:v>Marketing Assistant</c:v>
                </c:pt>
                <c:pt idx="7">
                  <c:v>Sales Agent</c:v>
                </c:pt>
                <c:pt idx="8">
                  <c:v>Assistant Sales Representative</c:v>
                </c:pt>
                <c:pt idx="9">
                  <c:v>Order Administrator</c:v>
                </c:pt>
                <c:pt idx="10">
                  <c:v>Assistant Sales Agent</c:v>
                </c:pt>
                <c:pt idx="11">
                  <c:v>Owner/Marketing Assistant</c:v>
                </c:pt>
              </c:strCache>
            </c:strRef>
          </c:cat>
          <c:val>
            <c:numRef>
              <c:f>eda!$Y$7:$Y$18</c:f>
              <c:numCache>
                <c:formatCode>General</c:formatCode>
                <c:ptCount val="12"/>
                <c:pt idx="0">
                  <c:v>414</c:v>
                </c:pt>
                <c:pt idx="1">
                  <c:v>347</c:v>
                </c:pt>
                <c:pt idx="2">
                  <c:v>342</c:v>
                </c:pt>
                <c:pt idx="3">
                  <c:v>311</c:v>
                </c:pt>
                <c:pt idx="4">
                  <c:v>185</c:v>
                </c:pt>
                <c:pt idx="5">
                  <c:v>160</c:v>
                </c:pt>
                <c:pt idx="6">
                  <c:v>118</c:v>
                </c:pt>
                <c:pt idx="7">
                  <c:v>85</c:v>
                </c:pt>
                <c:pt idx="8">
                  <c:v>71</c:v>
                </c:pt>
                <c:pt idx="9">
                  <c:v>62</c:v>
                </c:pt>
                <c:pt idx="10">
                  <c:v>43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B-430C-81D3-62EA68B6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438560"/>
        <c:axId val="2044440480"/>
      </c:barChart>
      <c:catAx>
        <c:axId val="20444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40480"/>
        <c:crosses val="autoZero"/>
        <c:auto val="1"/>
        <c:lblAlgn val="ctr"/>
        <c:lblOffset val="100"/>
        <c:noMultiLvlLbl val="0"/>
      </c:catAx>
      <c:valAx>
        <c:axId val="2044440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eda!$V$6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eda!$U$7:$U$192</c:f>
              <c:multiLvlStrCache>
                <c:ptCount val="165"/>
                <c:lvl>
                  <c:pt idx="0">
                    <c:v>Confections</c:v>
                  </c:pt>
                  <c:pt idx="1">
                    <c:v>Beverages</c:v>
                  </c:pt>
                  <c:pt idx="2">
                    <c:v>Dairy Products</c:v>
                  </c:pt>
                  <c:pt idx="3">
                    <c:v>Seafood</c:v>
                  </c:pt>
                  <c:pt idx="4">
                    <c:v>Meat/Poultry</c:v>
                  </c:pt>
                  <c:pt idx="5">
                    <c:v>Condiments</c:v>
                  </c:pt>
                  <c:pt idx="6">
                    <c:v>Grains/Cereals</c:v>
                  </c:pt>
                  <c:pt idx="7">
                    <c:v>Produce</c:v>
                  </c:pt>
                  <c:pt idx="8">
                    <c:v>Dairy Products</c:v>
                  </c:pt>
                  <c:pt idx="9">
                    <c:v>Beverages</c:v>
                  </c:pt>
                  <c:pt idx="10">
                    <c:v>Confections</c:v>
                  </c:pt>
                  <c:pt idx="11">
                    <c:v>Seafood</c:v>
                  </c:pt>
                  <c:pt idx="12">
                    <c:v>Condiments</c:v>
                  </c:pt>
                  <c:pt idx="13">
                    <c:v>Grains/Cereals</c:v>
                  </c:pt>
                  <c:pt idx="14">
                    <c:v>Meat/Poultry</c:v>
                  </c:pt>
                  <c:pt idx="15">
                    <c:v>Produce</c:v>
                  </c:pt>
                  <c:pt idx="16">
                    <c:v>Beverages</c:v>
                  </c:pt>
                  <c:pt idx="17">
                    <c:v>Seafood</c:v>
                  </c:pt>
                  <c:pt idx="18">
                    <c:v>Confections</c:v>
                  </c:pt>
                  <c:pt idx="19">
                    <c:v>Dairy Products</c:v>
                  </c:pt>
                  <c:pt idx="20">
                    <c:v>Condiments</c:v>
                  </c:pt>
                  <c:pt idx="21">
                    <c:v>Grains/Cereals</c:v>
                  </c:pt>
                  <c:pt idx="22">
                    <c:v>Meat/Poultry</c:v>
                  </c:pt>
                  <c:pt idx="23">
                    <c:v>Produce</c:v>
                  </c:pt>
                  <c:pt idx="24">
                    <c:v>Beverages</c:v>
                  </c:pt>
                  <c:pt idx="25">
                    <c:v>Seafood</c:v>
                  </c:pt>
                  <c:pt idx="26">
                    <c:v>Confections</c:v>
                  </c:pt>
                  <c:pt idx="27">
                    <c:v>Dairy Products</c:v>
                  </c:pt>
                  <c:pt idx="28">
                    <c:v>Grains/Cereals</c:v>
                  </c:pt>
                  <c:pt idx="29">
                    <c:v>Produce</c:v>
                  </c:pt>
                  <c:pt idx="30">
                    <c:v>Condiments</c:v>
                  </c:pt>
                  <c:pt idx="31">
                    <c:v>Meat/Poultry</c:v>
                  </c:pt>
                  <c:pt idx="32">
                    <c:v>Dairy Products</c:v>
                  </c:pt>
                  <c:pt idx="33">
                    <c:v>Beverages</c:v>
                  </c:pt>
                  <c:pt idx="34">
                    <c:v>Seafood</c:v>
                  </c:pt>
                  <c:pt idx="35">
                    <c:v>Grains/Cereals</c:v>
                  </c:pt>
                  <c:pt idx="36">
                    <c:v>Confections</c:v>
                  </c:pt>
                  <c:pt idx="37">
                    <c:v>Produce</c:v>
                  </c:pt>
                  <c:pt idx="38">
                    <c:v>Meat/Poultry</c:v>
                  </c:pt>
                  <c:pt idx="39">
                    <c:v>Condiments</c:v>
                  </c:pt>
                  <c:pt idx="40">
                    <c:v>Dairy Products</c:v>
                  </c:pt>
                  <c:pt idx="41">
                    <c:v>Beverages</c:v>
                  </c:pt>
                  <c:pt idx="42">
                    <c:v>Condiments</c:v>
                  </c:pt>
                  <c:pt idx="43">
                    <c:v>Grains/Cereals</c:v>
                  </c:pt>
                  <c:pt idx="44">
                    <c:v>Confections</c:v>
                  </c:pt>
                  <c:pt idx="45">
                    <c:v>Seafood</c:v>
                  </c:pt>
                  <c:pt idx="46">
                    <c:v>Meat/Poultry</c:v>
                  </c:pt>
                  <c:pt idx="47">
                    <c:v>Produce</c:v>
                  </c:pt>
                  <c:pt idx="48">
                    <c:v>Seafood</c:v>
                  </c:pt>
                  <c:pt idx="49">
                    <c:v>Dairy Products</c:v>
                  </c:pt>
                  <c:pt idx="50">
                    <c:v>Beverages</c:v>
                  </c:pt>
                  <c:pt idx="51">
                    <c:v>Confections</c:v>
                  </c:pt>
                  <c:pt idx="52">
                    <c:v>Grains/Cereals</c:v>
                  </c:pt>
                  <c:pt idx="53">
                    <c:v>Condiments</c:v>
                  </c:pt>
                  <c:pt idx="54">
                    <c:v>Produce</c:v>
                  </c:pt>
                  <c:pt idx="55">
                    <c:v>Meat/Poultry</c:v>
                  </c:pt>
                  <c:pt idx="56">
                    <c:v>Beverages</c:v>
                  </c:pt>
                  <c:pt idx="57">
                    <c:v>Seafood</c:v>
                  </c:pt>
                  <c:pt idx="58">
                    <c:v>Confections</c:v>
                  </c:pt>
                  <c:pt idx="59">
                    <c:v>Dairy Products</c:v>
                  </c:pt>
                  <c:pt idx="60">
                    <c:v>Meat/Poultry</c:v>
                  </c:pt>
                  <c:pt idx="61">
                    <c:v>Condiments</c:v>
                  </c:pt>
                  <c:pt idx="62">
                    <c:v>Produce</c:v>
                  </c:pt>
                  <c:pt idx="63">
                    <c:v>Grains/Cereals</c:v>
                  </c:pt>
                  <c:pt idx="64">
                    <c:v>Confections</c:v>
                  </c:pt>
                  <c:pt idx="65">
                    <c:v>Dairy Products</c:v>
                  </c:pt>
                  <c:pt idx="66">
                    <c:v>Beverages</c:v>
                  </c:pt>
                  <c:pt idx="67">
                    <c:v>Condiments</c:v>
                  </c:pt>
                  <c:pt idx="68">
                    <c:v>Grains/Cereals</c:v>
                  </c:pt>
                  <c:pt idx="69">
                    <c:v>Seafood</c:v>
                  </c:pt>
                  <c:pt idx="70">
                    <c:v>Meat/Poultry</c:v>
                  </c:pt>
                  <c:pt idx="71">
                    <c:v>Produce</c:v>
                  </c:pt>
                  <c:pt idx="72">
                    <c:v>Beverages</c:v>
                  </c:pt>
                  <c:pt idx="73">
                    <c:v>Dairy Products</c:v>
                  </c:pt>
                  <c:pt idx="74">
                    <c:v>Seafood</c:v>
                  </c:pt>
                  <c:pt idx="75">
                    <c:v>Meat/Poultry</c:v>
                  </c:pt>
                  <c:pt idx="76">
                    <c:v>Confections</c:v>
                  </c:pt>
                  <c:pt idx="77">
                    <c:v>Produce</c:v>
                  </c:pt>
                  <c:pt idx="78">
                    <c:v>Condiments</c:v>
                  </c:pt>
                  <c:pt idx="79">
                    <c:v>Grains/Cereals</c:v>
                  </c:pt>
                  <c:pt idx="80">
                    <c:v>Beverages</c:v>
                  </c:pt>
                  <c:pt idx="81">
                    <c:v>Confections</c:v>
                  </c:pt>
                  <c:pt idx="82">
                    <c:v>Dairy Products</c:v>
                  </c:pt>
                  <c:pt idx="83">
                    <c:v>Grains/Cereals</c:v>
                  </c:pt>
                  <c:pt idx="84">
                    <c:v>Condiments</c:v>
                  </c:pt>
                  <c:pt idx="85">
                    <c:v>Seafood</c:v>
                  </c:pt>
                  <c:pt idx="86">
                    <c:v>Produce</c:v>
                  </c:pt>
                  <c:pt idx="87">
                    <c:v>Meat/Poultry</c:v>
                  </c:pt>
                  <c:pt idx="88">
                    <c:v>Dairy Products</c:v>
                  </c:pt>
                  <c:pt idx="89">
                    <c:v>Seafood</c:v>
                  </c:pt>
                  <c:pt idx="90">
                    <c:v>Beverages</c:v>
                  </c:pt>
                  <c:pt idx="91">
                    <c:v>Meat/Poultry</c:v>
                  </c:pt>
                  <c:pt idx="92">
                    <c:v>Condiments</c:v>
                  </c:pt>
                  <c:pt idx="93">
                    <c:v>Produce</c:v>
                  </c:pt>
                  <c:pt idx="94">
                    <c:v>Confections</c:v>
                  </c:pt>
                  <c:pt idx="95">
                    <c:v>Grains/Cereals</c:v>
                  </c:pt>
                  <c:pt idx="96">
                    <c:v>Dairy Products</c:v>
                  </c:pt>
                  <c:pt idx="97">
                    <c:v>Beverages</c:v>
                  </c:pt>
                  <c:pt idx="98">
                    <c:v>Confections</c:v>
                  </c:pt>
                  <c:pt idx="99">
                    <c:v>Meat/Poultry</c:v>
                  </c:pt>
                  <c:pt idx="100">
                    <c:v>Seafood</c:v>
                  </c:pt>
                  <c:pt idx="101">
                    <c:v>Produce</c:v>
                  </c:pt>
                  <c:pt idx="102">
                    <c:v>Condiments</c:v>
                  </c:pt>
                  <c:pt idx="103">
                    <c:v>Grains/Cereals</c:v>
                  </c:pt>
                  <c:pt idx="104">
                    <c:v>Confections</c:v>
                  </c:pt>
                  <c:pt idx="105">
                    <c:v>Grains/Cereals</c:v>
                  </c:pt>
                  <c:pt idx="106">
                    <c:v>Meat/Poultry</c:v>
                  </c:pt>
                  <c:pt idx="107">
                    <c:v>Beverages</c:v>
                  </c:pt>
                  <c:pt idx="108">
                    <c:v>Seafood</c:v>
                  </c:pt>
                  <c:pt idx="109">
                    <c:v>Condiments</c:v>
                  </c:pt>
                  <c:pt idx="110">
                    <c:v>Dairy Products</c:v>
                  </c:pt>
                  <c:pt idx="111">
                    <c:v>Produce</c:v>
                  </c:pt>
                  <c:pt idx="112">
                    <c:v>Confections</c:v>
                  </c:pt>
                  <c:pt idx="113">
                    <c:v>Dairy Products</c:v>
                  </c:pt>
                  <c:pt idx="114">
                    <c:v>Seafood</c:v>
                  </c:pt>
                  <c:pt idx="115">
                    <c:v>Beverages</c:v>
                  </c:pt>
                  <c:pt idx="116">
                    <c:v>Condiments</c:v>
                  </c:pt>
                  <c:pt idx="117">
                    <c:v>Produce</c:v>
                  </c:pt>
                  <c:pt idx="118">
                    <c:v>Grains/Cereals</c:v>
                  </c:pt>
                  <c:pt idx="119">
                    <c:v>Meat/Poultry</c:v>
                  </c:pt>
                  <c:pt idx="120">
                    <c:v>Seafood</c:v>
                  </c:pt>
                  <c:pt idx="121">
                    <c:v>Dairy Products</c:v>
                  </c:pt>
                  <c:pt idx="122">
                    <c:v>Beverages</c:v>
                  </c:pt>
                  <c:pt idx="123">
                    <c:v>Confections</c:v>
                  </c:pt>
                  <c:pt idx="124">
                    <c:v>Grains/Cereals</c:v>
                  </c:pt>
                  <c:pt idx="125">
                    <c:v>Produce</c:v>
                  </c:pt>
                  <c:pt idx="126">
                    <c:v>Condiments</c:v>
                  </c:pt>
                  <c:pt idx="127">
                    <c:v>Meat/Poultry</c:v>
                  </c:pt>
                  <c:pt idx="128">
                    <c:v>Condiments</c:v>
                  </c:pt>
                  <c:pt idx="129">
                    <c:v>Seafood</c:v>
                  </c:pt>
                  <c:pt idx="130">
                    <c:v>Beverages</c:v>
                  </c:pt>
                  <c:pt idx="131">
                    <c:v>Confections</c:v>
                  </c:pt>
                  <c:pt idx="132">
                    <c:v>Dairy Products</c:v>
                  </c:pt>
                  <c:pt idx="133">
                    <c:v>Meat/Poultry</c:v>
                  </c:pt>
                  <c:pt idx="134">
                    <c:v>Produce</c:v>
                  </c:pt>
                  <c:pt idx="135">
                    <c:v>Grains/Cereals</c:v>
                  </c:pt>
                  <c:pt idx="136">
                    <c:v>Confections</c:v>
                  </c:pt>
                  <c:pt idx="137">
                    <c:v>Beverages</c:v>
                  </c:pt>
                  <c:pt idx="138">
                    <c:v>Dairy Products</c:v>
                  </c:pt>
                  <c:pt idx="139">
                    <c:v>Seafood</c:v>
                  </c:pt>
                  <c:pt idx="140">
                    <c:v>Produce</c:v>
                  </c:pt>
                  <c:pt idx="141">
                    <c:v>Condiments</c:v>
                  </c:pt>
                  <c:pt idx="142">
                    <c:v>Grains/Cereals</c:v>
                  </c:pt>
                  <c:pt idx="143">
                    <c:v>Condiments</c:v>
                  </c:pt>
                  <c:pt idx="144">
                    <c:v>Beverages</c:v>
                  </c:pt>
                  <c:pt idx="145">
                    <c:v>Confections</c:v>
                  </c:pt>
                  <c:pt idx="146">
                    <c:v>Grains/Cereals</c:v>
                  </c:pt>
                  <c:pt idx="147">
                    <c:v>Dairy Products</c:v>
                  </c:pt>
                  <c:pt idx="148">
                    <c:v>Meat/Poultry</c:v>
                  </c:pt>
                  <c:pt idx="149">
                    <c:v>Seafood</c:v>
                  </c:pt>
                  <c:pt idx="150">
                    <c:v>Produce</c:v>
                  </c:pt>
                  <c:pt idx="151">
                    <c:v>Beverages</c:v>
                  </c:pt>
                  <c:pt idx="152">
                    <c:v>Confections</c:v>
                  </c:pt>
                  <c:pt idx="153">
                    <c:v>Produce</c:v>
                  </c:pt>
                  <c:pt idx="154">
                    <c:v>Condiments</c:v>
                  </c:pt>
                  <c:pt idx="155">
                    <c:v>Dairy Products</c:v>
                  </c:pt>
                  <c:pt idx="156">
                    <c:v>Seafood</c:v>
                  </c:pt>
                  <c:pt idx="157">
                    <c:v>Meat/Poultry</c:v>
                  </c:pt>
                  <c:pt idx="158">
                    <c:v>Beverages</c:v>
                  </c:pt>
                  <c:pt idx="159">
                    <c:v>Seafood</c:v>
                  </c:pt>
                  <c:pt idx="160">
                    <c:v>Produce</c:v>
                  </c:pt>
                  <c:pt idx="161">
                    <c:v>Confections</c:v>
                  </c:pt>
                  <c:pt idx="162">
                    <c:v>Dairy Products</c:v>
                  </c:pt>
                  <c:pt idx="163">
                    <c:v>Meat/Poultry</c:v>
                  </c:pt>
                  <c:pt idx="164">
                    <c:v>Condiments</c:v>
                  </c:pt>
                </c:lvl>
                <c:lvl>
                  <c:pt idx="0">
                    <c:v>USA</c:v>
                  </c:pt>
                  <c:pt idx="8">
                    <c:v>Germany</c:v>
                  </c:pt>
                  <c:pt idx="16">
                    <c:v>Brazil</c:v>
                  </c:pt>
                  <c:pt idx="24">
                    <c:v>France</c:v>
                  </c:pt>
                  <c:pt idx="32">
                    <c:v>UK</c:v>
                  </c:pt>
                  <c:pt idx="40">
                    <c:v>Austria</c:v>
                  </c:pt>
                  <c:pt idx="48">
                    <c:v>Venezuela</c:v>
                  </c:pt>
                  <c:pt idx="56">
                    <c:v>Sweden</c:v>
                  </c:pt>
                  <c:pt idx="64">
                    <c:v>Canada</c:v>
                  </c:pt>
                  <c:pt idx="72">
                    <c:v>Mexico</c:v>
                  </c:pt>
                  <c:pt idx="80">
                    <c:v>Belgium</c:v>
                  </c:pt>
                  <c:pt idx="88">
                    <c:v>Ireland</c:v>
                  </c:pt>
                  <c:pt idx="96">
                    <c:v>Finland</c:v>
                  </c:pt>
                  <c:pt idx="104">
                    <c:v>Spain</c:v>
                  </c:pt>
                  <c:pt idx="112">
                    <c:v>Italy</c:v>
                  </c:pt>
                  <c:pt idx="120">
                    <c:v>Switzerland</c:v>
                  </c:pt>
                  <c:pt idx="128">
                    <c:v>Denmark</c:v>
                  </c:pt>
                  <c:pt idx="136">
                    <c:v>Argentina</c:v>
                  </c:pt>
                  <c:pt idx="143">
                    <c:v>Portugal</c:v>
                  </c:pt>
                  <c:pt idx="151">
                    <c:v>Poland</c:v>
                  </c:pt>
                  <c:pt idx="158">
                    <c:v>Norway</c:v>
                  </c:pt>
                </c:lvl>
              </c:multiLvlStrCache>
            </c:multiLvlStrRef>
          </c:cat>
          <c:val>
            <c:numRef>
              <c:f>eda!$V$7:$V$192</c:f>
              <c:numCache>
                <c:formatCode>General</c:formatCode>
                <c:ptCount val="165"/>
                <c:pt idx="0">
                  <c:v>62</c:v>
                </c:pt>
                <c:pt idx="1">
                  <c:v>61</c:v>
                </c:pt>
                <c:pt idx="2">
                  <c:v>55</c:v>
                </c:pt>
                <c:pt idx="3">
                  <c:v>53</c:v>
                </c:pt>
                <c:pt idx="4">
                  <c:v>37</c:v>
                </c:pt>
                <c:pt idx="5">
                  <c:v>33</c:v>
                </c:pt>
                <c:pt idx="6">
                  <c:v>33</c:v>
                </c:pt>
                <c:pt idx="7">
                  <c:v>18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49</c:v>
                </c:pt>
                <c:pt idx="12">
                  <c:v>31</c:v>
                </c:pt>
                <c:pt idx="13">
                  <c:v>25</c:v>
                </c:pt>
                <c:pt idx="14">
                  <c:v>23</c:v>
                </c:pt>
                <c:pt idx="15">
                  <c:v>20</c:v>
                </c:pt>
                <c:pt idx="16">
                  <c:v>40</c:v>
                </c:pt>
                <c:pt idx="17">
                  <c:v>38</c:v>
                </c:pt>
                <c:pt idx="18">
                  <c:v>34</c:v>
                </c:pt>
                <c:pt idx="19">
                  <c:v>30</c:v>
                </c:pt>
                <c:pt idx="20">
                  <c:v>26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35</c:v>
                </c:pt>
                <c:pt idx="25">
                  <c:v>33</c:v>
                </c:pt>
                <c:pt idx="26">
                  <c:v>28</c:v>
                </c:pt>
                <c:pt idx="27">
                  <c:v>23</c:v>
                </c:pt>
                <c:pt idx="28">
                  <c:v>22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29</c:v>
                </c:pt>
                <c:pt idx="33">
                  <c:v>26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27</c:v>
                </c:pt>
                <c:pt idx="41">
                  <c:v>22</c:v>
                </c:pt>
                <c:pt idx="42">
                  <c:v>16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10</c:v>
                </c:pt>
                <c:pt idx="47">
                  <c:v>9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19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25</c:v>
                </c:pt>
                <c:pt idx="57">
                  <c:v>18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9</c:v>
                </c:pt>
                <c:pt idx="62">
                  <c:v>7</c:v>
                </c:pt>
                <c:pt idx="63">
                  <c:v>4</c:v>
                </c:pt>
                <c:pt idx="64">
                  <c:v>15</c:v>
                </c:pt>
                <c:pt idx="65">
                  <c:v>14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8</c:v>
                </c:pt>
                <c:pt idx="70">
                  <c:v>4</c:v>
                </c:pt>
                <c:pt idx="71">
                  <c:v>3</c:v>
                </c:pt>
                <c:pt idx="72">
                  <c:v>18</c:v>
                </c:pt>
                <c:pt idx="73">
                  <c:v>17</c:v>
                </c:pt>
                <c:pt idx="74">
                  <c:v>9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11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13</c:v>
                </c:pt>
                <c:pt idx="89">
                  <c:v>12</c:v>
                </c:pt>
                <c:pt idx="90">
                  <c:v>9</c:v>
                </c:pt>
                <c:pt idx="91">
                  <c:v>6</c:v>
                </c:pt>
                <c:pt idx="92">
                  <c:v>6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11</c:v>
                </c:pt>
                <c:pt idx="97">
                  <c:v>9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2</c:v>
                </c:pt>
                <c:pt idx="111">
                  <c:v>1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11</c:v>
                </c:pt>
                <c:pt idx="121">
                  <c:v>9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10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8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8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8-4FA3-89CB-4A4CFD6B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567184"/>
        <c:axId val="1592568624"/>
      </c:barChart>
      <c:catAx>
        <c:axId val="159256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568624"/>
        <c:crosses val="autoZero"/>
        <c:auto val="1"/>
        <c:lblAlgn val="ctr"/>
        <c:lblOffset val="100"/>
        <c:noMultiLvlLbl val="0"/>
      </c:catAx>
      <c:valAx>
        <c:axId val="1592568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25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eda!$AO$7:$AO$95</c:f>
              <c:numCache>
                <c:formatCode>General</c:formatCode>
                <c:ptCount val="89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30</c:v>
                </c:pt>
                <c:pt idx="4">
                  <c:v>52</c:v>
                </c:pt>
                <c:pt idx="5">
                  <c:v>14</c:v>
                </c:pt>
                <c:pt idx="6">
                  <c:v>26</c:v>
                </c:pt>
                <c:pt idx="7">
                  <c:v>6</c:v>
                </c:pt>
                <c:pt idx="8">
                  <c:v>44</c:v>
                </c:pt>
                <c:pt idx="9">
                  <c:v>35</c:v>
                </c:pt>
                <c:pt idx="10">
                  <c:v>22</c:v>
                </c:pt>
                <c:pt idx="11">
                  <c:v>11</c:v>
                </c:pt>
                <c:pt idx="12">
                  <c:v>2</c:v>
                </c:pt>
                <c:pt idx="13">
                  <c:v>22</c:v>
                </c:pt>
                <c:pt idx="14">
                  <c:v>10</c:v>
                </c:pt>
                <c:pt idx="15">
                  <c:v>7</c:v>
                </c:pt>
                <c:pt idx="16">
                  <c:v>10</c:v>
                </c:pt>
                <c:pt idx="17">
                  <c:v>9</c:v>
                </c:pt>
                <c:pt idx="18">
                  <c:v>21</c:v>
                </c:pt>
                <c:pt idx="19">
                  <c:v>102</c:v>
                </c:pt>
                <c:pt idx="20">
                  <c:v>19</c:v>
                </c:pt>
                <c:pt idx="21">
                  <c:v>16</c:v>
                </c:pt>
                <c:pt idx="22">
                  <c:v>45</c:v>
                </c:pt>
                <c:pt idx="23">
                  <c:v>48</c:v>
                </c:pt>
                <c:pt idx="24">
                  <c:v>6</c:v>
                </c:pt>
                <c:pt idx="25">
                  <c:v>10</c:v>
                </c:pt>
                <c:pt idx="26">
                  <c:v>20</c:v>
                </c:pt>
                <c:pt idx="27">
                  <c:v>8</c:v>
                </c:pt>
                <c:pt idx="28">
                  <c:v>26</c:v>
                </c:pt>
                <c:pt idx="29">
                  <c:v>19</c:v>
                </c:pt>
                <c:pt idx="30">
                  <c:v>22</c:v>
                </c:pt>
                <c:pt idx="31">
                  <c:v>4</c:v>
                </c:pt>
                <c:pt idx="32">
                  <c:v>32</c:v>
                </c:pt>
                <c:pt idx="33">
                  <c:v>45</c:v>
                </c:pt>
                <c:pt idx="34">
                  <c:v>9</c:v>
                </c:pt>
                <c:pt idx="35">
                  <c:v>55</c:v>
                </c:pt>
                <c:pt idx="36">
                  <c:v>23</c:v>
                </c:pt>
                <c:pt idx="37">
                  <c:v>39</c:v>
                </c:pt>
                <c:pt idx="38">
                  <c:v>11</c:v>
                </c:pt>
                <c:pt idx="39">
                  <c:v>31</c:v>
                </c:pt>
                <c:pt idx="40">
                  <c:v>8</c:v>
                </c:pt>
                <c:pt idx="41">
                  <c:v>2</c:v>
                </c:pt>
                <c:pt idx="42">
                  <c:v>39</c:v>
                </c:pt>
                <c:pt idx="43">
                  <c:v>10</c:v>
                </c:pt>
                <c:pt idx="44">
                  <c:v>34</c:v>
                </c:pt>
                <c:pt idx="45">
                  <c:v>35</c:v>
                </c:pt>
                <c:pt idx="46">
                  <c:v>14</c:v>
                </c:pt>
                <c:pt idx="47">
                  <c:v>21</c:v>
                </c:pt>
                <c:pt idx="48">
                  <c:v>17</c:v>
                </c:pt>
                <c:pt idx="49">
                  <c:v>32</c:v>
                </c:pt>
                <c:pt idx="50">
                  <c:v>11</c:v>
                </c:pt>
                <c:pt idx="51">
                  <c:v>6</c:v>
                </c:pt>
                <c:pt idx="52">
                  <c:v>11</c:v>
                </c:pt>
                <c:pt idx="53">
                  <c:v>24</c:v>
                </c:pt>
                <c:pt idx="54">
                  <c:v>29</c:v>
                </c:pt>
                <c:pt idx="55">
                  <c:v>14</c:v>
                </c:pt>
                <c:pt idx="56">
                  <c:v>23</c:v>
                </c:pt>
                <c:pt idx="57">
                  <c:v>10</c:v>
                </c:pt>
                <c:pt idx="58">
                  <c:v>24</c:v>
                </c:pt>
                <c:pt idx="59">
                  <c:v>40</c:v>
                </c:pt>
                <c:pt idx="60">
                  <c:v>86</c:v>
                </c:pt>
                <c:pt idx="61">
                  <c:v>12</c:v>
                </c:pt>
                <c:pt idx="62">
                  <c:v>71</c:v>
                </c:pt>
                <c:pt idx="63">
                  <c:v>22</c:v>
                </c:pt>
                <c:pt idx="64">
                  <c:v>27</c:v>
                </c:pt>
                <c:pt idx="65">
                  <c:v>30</c:v>
                </c:pt>
                <c:pt idx="66">
                  <c:v>14</c:v>
                </c:pt>
                <c:pt idx="67">
                  <c:v>16</c:v>
                </c:pt>
                <c:pt idx="68">
                  <c:v>116</c:v>
                </c:pt>
                <c:pt idx="69">
                  <c:v>26</c:v>
                </c:pt>
                <c:pt idx="70">
                  <c:v>15</c:v>
                </c:pt>
                <c:pt idx="71">
                  <c:v>6</c:v>
                </c:pt>
                <c:pt idx="72">
                  <c:v>20</c:v>
                </c:pt>
                <c:pt idx="73">
                  <c:v>39</c:v>
                </c:pt>
                <c:pt idx="74">
                  <c:v>7</c:v>
                </c:pt>
                <c:pt idx="75">
                  <c:v>8</c:v>
                </c:pt>
                <c:pt idx="76">
                  <c:v>14</c:v>
                </c:pt>
                <c:pt idx="77">
                  <c:v>29</c:v>
                </c:pt>
                <c:pt idx="78">
                  <c:v>13</c:v>
                </c:pt>
                <c:pt idx="79">
                  <c:v>9</c:v>
                </c:pt>
                <c:pt idx="80">
                  <c:v>31</c:v>
                </c:pt>
                <c:pt idx="81">
                  <c:v>25</c:v>
                </c:pt>
                <c:pt idx="82">
                  <c:v>10</c:v>
                </c:pt>
                <c:pt idx="83">
                  <c:v>26</c:v>
                </c:pt>
                <c:pt idx="84">
                  <c:v>37</c:v>
                </c:pt>
                <c:pt idx="85">
                  <c:v>19</c:v>
                </c:pt>
                <c:pt idx="86">
                  <c:v>40</c:v>
                </c:pt>
                <c:pt idx="87">
                  <c:v>17</c:v>
                </c:pt>
                <c:pt idx="88">
                  <c:v>16</c:v>
                </c:pt>
              </c:numCache>
            </c:numRef>
          </c:xVal>
          <c:yVal>
            <c:numRef>
              <c:f>eda!$AP$7:$AP$95</c:f>
              <c:numCache>
                <c:formatCode>General</c:formatCode>
                <c:ptCount val="89"/>
                <c:pt idx="0">
                  <c:v>4274</c:v>
                </c:pt>
                <c:pt idx="1">
                  <c:v>1403</c:v>
                </c:pt>
                <c:pt idx="2">
                  <c:v>7023</c:v>
                </c:pt>
                <c:pt idx="3">
                  <c:v>13392</c:v>
                </c:pt>
                <c:pt idx="4">
                  <c:v>24926</c:v>
                </c:pt>
                <c:pt idx="5">
                  <c:v>3240</c:v>
                </c:pt>
                <c:pt idx="6">
                  <c:v>18533</c:v>
                </c:pt>
                <c:pt idx="7">
                  <c:v>4233</c:v>
                </c:pt>
                <c:pt idx="8">
                  <c:v>21965</c:v>
                </c:pt>
                <c:pt idx="9">
                  <c:v>20803</c:v>
                </c:pt>
                <c:pt idx="10">
                  <c:v>6090</c:v>
                </c:pt>
                <c:pt idx="11">
                  <c:v>1814</c:v>
                </c:pt>
                <c:pt idx="12">
                  <c:v>101</c:v>
                </c:pt>
                <c:pt idx="13">
                  <c:v>12350</c:v>
                </c:pt>
                <c:pt idx="14">
                  <c:v>3811</c:v>
                </c:pt>
                <c:pt idx="15">
                  <c:v>1719</c:v>
                </c:pt>
                <c:pt idx="16">
                  <c:v>3763</c:v>
                </c:pt>
                <c:pt idx="17">
                  <c:v>1616</c:v>
                </c:pt>
                <c:pt idx="18">
                  <c:v>14761</c:v>
                </c:pt>
                <c:pt idx="19">
                  <c:v>104876</c:v>
                </c:pt>
                <c:pt idx="20">
                  <c:v>4109</c:v>
                </c:pt>
                <c:pt idx="21">
                  <c:v>11667</c:v>
                </c:pt>
                <c:pt idx="22">
                  <c:v>29567</c:v>
                </c:pt>
                <c:pt idx="23">
                  <c:v>26659</c:v>
                </c:pt>
                <c:pt idx="24">
                  <c:v>3172</c:v>
                </c:pt>
                <c:pt idx="25">
                  <c:v>1546</c:v>
                </c:pt>
                <c:pt idx="26">
                  <c:v>6427</c:v>
                </c:pt>
                <c:pt idx="27">
                  <c:v>837</c:v>
                </c:pt>
                <c:pt idx="28">
                  <c:v>11446</c:v>
                </c:pt>
                <c:pt idx="29">
                  <c:v>8414</c:v>
                </c:pt>
                <c:pt idx="30">
                  <c:v>18507</c:v>
                </c:pt>
                <c:pt idx="31">
                  <c:v>1489</c:v>
                </c:pt>
                <c:pt idx="32">
                  <c:v>32842</c:v>
                </c:pt>
                <c:pt idx="33">
                  <c:v>22769</c:v>
                </c:pt>
                <c:pt idx="34">
                  <c:v>3063</c:v>
                </c:pt>
                <c:pt idx="35">
                  <c:v>49980</c:v>
                </c:pt>
                <c:pt idx="36">
                  <c:v>6146</c:v>
                </c:pt>
                <c:pt idx="37">
                  <c:v>30910</c:v>
                </c:pt>
                <c:pt idx="38">
                  <c:v>1993</c:v>
                </c:pt>
                <c:pt idx="39">
                  <c:v>9330</c:v>
                </c:pt>
                <c:pt idx="40">
                  <c:v>522</c:v>
                </c:pt>
                <c:pt idx="41">
                  <c:v>357</c:v>
                </c:pt>
                <c:pt idx="42">
                  <c:v>19263</c:v>
                </c:pt>
                <c:pt idx="43">
                  <c:v>3076</c:v>
                </c:pt>
                <c:pt idx="44">
                  <c:v>16077</c:v>
                </c:pt>
                <c:pt idx="45">
                  <c:v>16477</c:v>
                </c:pt>
                <c:pt idx="46">
                  <c:v>4258</c:v>
                </c:pt>
                <c:pt idx="47">
                  <c:v>7177</c:v>
                </c:pt>
                <c:pt idx="48">
                  <c:v>9735</c:v>
                </c:pt>
                <c:pt idx="49">
                  <c:v>28871</c:v>
                </c:pt>
                <c:pt idx="50">
                  <c:v>5042</c:v>
                </c:pt>
                <c:pt idx="51">
                  <c:v>649</c:v>
                </c:pt>
                <c:pt idx="52">
                  <c:v>3460</c:v>
                </c:pt>
                <c:pt idx="53">
                  <c:v>15177</c:v>
                </c:pt>
                <c:pt idx="54">
                  <c:v>12495</c:v>
                </c:pt>
                <c:pt idx="55">
                  <c:v>4243</c:v>
                </c:pt>
                <c:pt idx="56">
                  <c:v>23128</c:v>
                </c:pt>
                <c:pt idx="57">
                  <c:v>5045</c:v>
                </c:pt>
                <c:pt idx="58">
                  <c:v>6663</c:v>
                </c:pt>
                <c:pt idx="59">
                  <c:v>25718</c:v>
                </c:pt>
                <c:pt idx="60">
                  <c:v>110276</c:v>
                </c:pt>
                <c:pt idx="61">
                  <c:v>2844</c:v>
                </c:pt>
                <c:pt idx="62">
                  <c:v>51099</c:v>
                </c:pt>
                <c:pt idx="63">
                  <c:v>7048</c:v>
                </c:pt>
                <c:pt idx="64">
                  <c:v>12449</c:v>
                </c:pt>
                <c:pt idx="65">
                  <c:v>19342</c:v>
                </c:pt>
                <c:pt idx="66">
                  <c:v>1468</c:v>
                </c:pt>
                <c:pt idx="67">
                  <c:v>5734</c:v>
                </c:pt>
                <c:pt idx="68">
                  <c:v>104364</c:v>
                </c:pt>
                <c:pt idx="69">
                  <c:v>16216</c:v>
                </c:pt>
                <c:pt idx="70">
                  <c:v>16816</c:v>
                </c:pt>
                <c:pt idx="71">
                  <c:v>2423</c:v>
                </c:pt>
                <c:pt idx="72">
                  <c:v>11441</c:v>
                </c:pt>
                <c:pt idx="73">
                  <c:v>24090</c:v>
                </c:pt>
                <c:pt idx="74">
                  <c:v>3361</c:v>
                </c:pt>
                <c:pt idx="75">
                  <c:v>1947</c:v>
                </c:pt>
                <c:pt idx="76">
                  <c:v>4778</c:v>
                </c:pt>
                <c:pt idx="77">
                  <c:v>10810</c:v>
                </c:pt>
                <c:pt idx="78">
                  <c:v>6851</c:v>
                </c:pt>
                <c:pt idx="79">
                  <c:v>1572</c:v>
                </c:pt>
                <c:pt idx="80">
                  <c:v>15843</c:v>
                </c:pt>
                <c:pt idx="81">
                  <c:v>9181</c:v>
                </c:pt>
                <c:pt idx="82">
                  <c:v>1481</c:v>
                </c:pt>
                <c:pt idx="83">
                  <c:v>9590</c:v>
                </c:pt>
                <c:pt idx="84">
                  <c:v>15650</c:v>
                </c:pt>
                <c:pt idx="85">
                  <c:v>6070</c:v>
                </c:pt>
                <c:pt idx="86">
                  <c:v>27363</c:v>
                </c:pt>
                <c:pt idx="87">
                  <c:v>3160</c:v>
                </c:pt>
                <c:pt idx="88">
                  <c:v>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D-4E2C-B42F-CA24F2CA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0463"/>
        <c:axId val="89851903"/>
      </c:scatterChart>
      <c:valAx>
        <c:axId val="89850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1903"/>
        <c:crosses val="autoZero"/>
        <c:crossBetween val="midCat"/>
      </c:valAx>
      <c:valAx>
        <c:axId val="898519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eda!$F$6</c:f>
              <c:strCache>
                <c:ptCount val="1"/>
                <c:pt idx="0">
                  <c:v>Count of OrderID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eda!$E$7:$E$95</c:f>
              <c:strCache>
                <c:ptCount val="89"/>
                <c:pt idx="0">
                  <c:v>QUICK</c:v>
                </c:pt>
                <c:pt idx="1">
                  <c:v>ERNSH</c:v>
                </c:pt>
                <c:pt idx="2">
                  <c:v>SAVEA</c:v>
                </c:pt>
                <c:pt idx="3">
                  <c:v>RATTC</c:v>
                </c:pt>
                <c:pt idx="4">
                  <c:v>HUNGO</c:v>
                </c:pt>
                <c:pt idx="5">
                  <c:v>HANAR</c:v>
                </c:pt>
                <c:pt idx="6">
                  <c:v>KOENE</c:v>
                </c:pt>
                <c:pt idx="7">
                  <c:v>FOLKO</c:v>
                </c:pt>
                <c:pt idx="8">
                  <c:v>MEREP</c:v>
                </c:pt>
                <c:pt idx="9">
                  <c:v>WHITC</c:v>
                </c:pt>
                <c:pt idx="10">
                  <c:v>FRANK</c:v>
                </c:pt>
                <c:pt idx="11">
                  <c:v>QUEEN</c:v>
                </c:pt>
                <c:pt idx="12">
                  <c:v>BERGS</c:v>
                </c:pt>
                <c:pt idx="13">
                  <c:v>SUPRD</c:v>
                </c:pt>
                <c:pt idx="14">
                  <c:v>PICCO</c:v>
                </c:pt>
                <c:pt idx="15">
                  <c:v>HILAA</c:v>
                </c:pt>
                <c:pt idx="16">
                  <c:v>BONAP</c:v>
                </c:pt>
                <c:pt idx="17">
                  <c:v>BOTTM</c:v>
                </c:pt>
                <c:pt idx="18">
                  <c:v>RICSU</c:v>
                </c:pt>
                <c:pt idx="19">
                  <c:v>LEHMS</c:v>
                </c:pt>
                <c:pt idx="20">
                  <c:v>BLONP</c:v>
                </c:pt>
                <c:pt idx="21">
                  <c:v>GREAL</c:v>
                </c:pt>
                <c:pt idx="22">
                  <c:v>SIMOB</c:v>
                </c:pt>
                <c:pt idx="23">
                  <c:v>LINOD</c:v>
                </c:pt>
                <c:pt idx="24">
                  <c:v>SEVES</c:v>
                </c:pt>
                <c:pt idx="25">
                  <c:v>LILAS</c:v>
                </c:pt>
                <c:pt idx="26">
                  <c:v>VAFFE</c:v>
                </c:pt>
                <c:pt idx="27">
                  <c:v>WARTH</c:v>
                </c:pt>
                <c:pt idx="28">
                  <c:v>OLDWO</c:v>
                </c:pt>
                <c:pt idx="29">
                  <c:v>EASTC</c:v>
                </c:pt>
                <c:pt idx="30">
                  <c:v>AROUT</c:v>
                </c:pt>
                <c:pt idx="31">
                  <c:v>OTTIK</c:v>
                </c:pt>
                <c:pt idx="32">
                  <c:v>RICAR</c:v>
                </c:pt>
                <c:pt idx="33">
                  <c:v>CHOPS</c:v>
                </c:pt>
                <c:pt idx="34">
                  <c:v>FOLIG</c:v>
                </c:pt>
                <c:pt idx="35">
                  <c:v>GODOS</c:v>
                </c:pt>
                <c:pt idx="36">
                  <c:v>SPLIR</c:v>
                </c:pt>
                <c:pt idx="37">
                  <c:v>TORTU</c:v>
                </c:pt>
                <c:pt idx="38">
                  <c:v>MAISD</c:v>
                </c:pt>
                <c:pt idx="39">
                  <c:v>WANDK</c:v>
                </c:pt>
                <c:pt idx="40">
                  <c:v>LAMAI</c:v>
                </c:pt>
                <c:pt idx="41">
                  <c:v>VICTE</c:v>
                </c:pt>
                <c:pt idx="42">
                  <c:v>GOURL</c:v>
                </c:pt>
                <c:pt idx="43">
                  <c:v>MAGAA</c:v>
                </c:pt>
                <c:pt idx="44">
                  <c:v>REGGC</c:v>
                </c:pt>
                <c:pt idx="45">
                  <c:v>ANTON</c:v>
                </c:pt>
                <c:pt idx="46">
                  <c:v>TRADH</c:v>
                </c:pt>
                <c:pt idx="47">
                  <c:v>QUEDE</c:v>
                </c:pt>
                <c:pt idx="48">
                  <c:v>FURIB</c:v>
                </c:pt>
                <c:pt idx="49">
                  <c:v>ISLAT</c:v>
                </c:pt>
                <c:pt idx="50">
                  <c:v>BSBEV</c:v>
                </c:pt>
                <c:pt idx="51">
                  <c:v>WELLI</c:v>
                </c:pt>
                <c:pt idx="52">
                  <c:v>SANTG</c:v>
                </c:pt>
                <c:pt idx="53">
                  <c:v>PRINI</c:v>
                </c:pt>
                <c:pt idx="54">
                  <c:v>MORGK</c:v>
                </c:pt>
                <c:pt idx="55">
                  <c:v>TOMSP</c:v>
                </c:pt>
                <c:pt idx="56">
                  <c:v>ALFKI</c:v>
                </c:pt>
                <c:pt idx="57">
                  <c:v>LONEP</c:v>
                </c:pt>
                <c:pt idx="58">
                  <c:v>PERIC</c:v>
                </c:pt>
                <c:pt idx="59">
                  <c:v>BOLID</c:v>
                </c:pt>
                <c:pt idx="60">
                  <c:v>FAMIA</c:v>
                </c:pt>
                <c:pt idx="61">
                  <c:v>COMMI</c:v>
                </c:pt>
                <c:pt idx="62">
                  <c:v>DRACD</c:v>
                </c:pt>
                <c:pt idx="63">
                  <c:v>WOLZA</c:v>
                </c:pt>
                <c:pt idx="64">
                  <c:v>OCEAN</c:v>
                </c:pt>
                <c:pt idx="65">
                  <c:v>THEBI</c:v>
                </c:pt>
                <c:pt idx="66">
                  <c:v>BLAUS</c:v>
                </c:pt>
                <c:pt idx="67">
                  <c:v>FRANR</c:v>
                </c:pt>
                <c:pt idx="68">
                  <c:v>WILMK</c:v>
                </c:pt>
                <c:pt idx="69">
                  <c:v>LETSS</c:v>
                </c:pt>
                <c:pt idx="70">
                  <c:v>HUNGC</c:v>
                </c:pt>
                <c:pt idx="71">
                  <c:v>RANCH</c:v>
                </c:pt>
                <c:pt idx="72">
                  <c:v>SPECD</c:v>
                </c:pt>
                <c:pt idx="73">
                  <c:v>LACOR</c:v>
                </c:pt>
                <c:pt idx="74">
                  <c:v>THECR</c:v>
                </c:pt>
                <c:pt idx="75">
                  <c:v>CACTU</c:v>
                </c:pt>
                <c:pt idx="76">
                  <c:v>CONSH</c:v>
                </c:pt>
                <c:pt idx="77">
                  <c:v>DUMON</c:v>
                </c:pt>
                <c:pt idx="78">
                  <c:v>TRAIH</c:v>
                </c:pt>
                <c:pt idx="79">
                  <c:v>FRANS</c:v>
                </c:pt>
                <c:pt idx="80">
                  <c:v>GROSR</c:v>
                </c:pt>
                <c:pt idx="81">
                  <c:v>VINET</c:v>
                </c:pt>
                <c:pt idx="82">
                  <c:v>ROMEY</c:v>
                </c:pt>
                <c:pt idx="83">
                  <c:v>ANATR</c:v>
                </c:pt>
                <c:pt idx="84">
                  <c:v>GALED</c:v>
                </c:pt>
                <c:pt idx="85">
                  <c:v>NORTS</c:v>
                </c:pt>
                <c:pt idx="86">
                  <c:v>LAUGB</c:v>
                </c:pt>
                <c:pt idx="87">
                  <c:v>LAZYK</c:v>
                </c:pt>
                <c:pt idx="88">
                  <c:v>CENTC</c:v>
                </c:pt>
              </c:strCache>
            </c:strRef>
          </c:cat>
          <c:val>
            <c:numRef>
              <c:f>eda!$F$7:$F$95</c:f>
              <c:numCache>
                <c:formatCode>General</c:formatCode>
                <c:ptCount val="89"/>
                <c:pt idx="0">
                  <c:v>86</c:v>
                </c:pt>
                <c:pt idx="1">
                  <c:v>102</c:v>
                </c:pt>
                <c:pt idx="2">
                  <c:v>116</c:v>
                </c:pt>
                <c:pt idx="3">
                  <c:v>71</c:v>
                </c:pt>
                <c:pt idx="4">
                  <c:v>55</c:v>
                </c:pt>
                <c:pt idx="5">
                  <c:v>32</c:v>
                </c:pt>
                <c:pt idx="6">
                  <c:v>39</c:v>
                </c:pt>
                <c:pt idx="7">
                  <c:v>45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40</c:v>
                </c:pt>
                <c:pt idx="12">
                  <c:v>52</c:v>
                </c:pt>
                <c:pt idx="13">
                  <c:v>39</c:v>
                </c:pt>
                <c:pt idx="14">
                  <c:v>23</c:v>
                </c:pt>
                <c:pt idx="15">
                  <c:v>45</c:v>
                </c:pt>
                <c:pt idx="16">
                  <c:v>44</c:v>
                </c:pt>
                <c:pt idx="17">
                  <c:v>35</c:v>
                </c:pt>
                <c:pt idx="18">
                  <c:v>30</c:v>
                </c:pt>
                <c:pt idx="19">
                  <c:v>39</c:v>
                </c:pt>
                <c:pt idx="20">
                  <c:v>26</c:v>
                </c:pt>
                <c:pt idx="21">
                  <c:v>22</c:v>
                </c:pt>
                <c:pt idx="22">
                  <c:v>15</c:v>
                </c:pt>
                <c:pt idx="23">
                  <c:v>35</c:v>
                </c:pt>
                <c:pt idx="24">
                  <c:v>26</c:v>
                </c:pt>
                <c:pt idx="25">
                  <c:v>34</c:v>
                </c:pt>
                <c:pt idx="26">
                  <c:v>31</c:v>
                </c:pt>
                <c:pt idx="27">
                  <c:v>37</c:v>
                </c:pt>
                <c:pt idx="28">
                  <c:v>24</c:v>
                </c:pt>
                <c:pt idx="29">
                  <c:v>21</c:v>
                </c:pt>
                <c:pt idx="30">
                  <c:v>30</c:v>
                </c:pt>
                <c:pt idx="31">
                  <c:v>29</c:v>
                </c:pt>
                <c:pt idx="32">
                  <c:v>27</c:v>
                </c:pt>
                <c:pt idx="33">
                  <c:v>22</c:v>
                </c:pt>
                <c:pt idx="34">
                  <c:v>16</c:v>
                </c:pt>
                <c:pt idx="35">
                  <c:v>26</c:v>
                </c:pt>
                <c:pt idx="36">
                  <c:v>20</c:v>
                </c:pt>
                <c:pt idx="37">
                  <c:v>29</c:v>
                </c:pt>
                <c:pt idx="38">
                  <c:v>17</c:v>
                </c:pt>
                <c:pt idx="39">
                  <c:v>26</c:v>
                </c:pt>
                <c:pt idx="40">
                  <c:v>31</c:v>
                </c:pt>
                <c:pt idx="41">
                  <c:v>25</c:v>
                </c:pt>
                <c:pt idx="42">
                  <c:v>19</c:v>
                </c:pt>
                <c:pt idx="43">
                  <c:v>21</c:v>
                </c:pt>
                <c:pt idx="44">
                  <c:v>22</c:v>
                </c:pt>
                <c:pt idx="45">
                  <c:v>17</c:v>
                </c:pt>
                <c:pt idx="46">
                  <c:v>13</c:v>
                </c:pt>
                <c:pt idx="47">
                  <c:v>24</c:v>
                </c:pt>
                <c:pt idx="48">
                  <c:v>20</c:v>
                </c:pt>
                <c:pt idx="49">
                  <c:v>23</c:v>
                </c:pt>
                <c:pt idx="50">
                  <c:v>22</c:v>
                </c:pt>
                <c:pt idx="51">
                  <c:v>19</c:v>
                </c:pt>
                <c:pt idx="52">
                  <c:v>16</c:v>
                </c:pt>
                <c:pt idx="53">
                  <c:v>10</c:v>
                </c:pt>
                <c:pt idx="54">
                  <c:v>11</c:v>
                </c:pt>
                <c:pt idx="55">
                  <c:v>14</c:v>
                </c:pt>
                <c:pt idx="56">
                  <c:v>12</c:v>
                </c:pt>
                <c:pt idx="57">
                  <c:v>14</c:v>
                </c:pt>
                <c:pt idx="58">
                  <c:v>14</c:v>
                </c:pt>
                <c:pt idx="59">
                  <c:v>6</c:v>
                </c:pt>
                <c:pt idx="60">
                  <c:v>19</c:v>
                </c:pt>
                <c:pt idx="61">
                  <c:v>10</c:v>
                </c:pt>
                <c:pt idx="62">
                  <c:v>10</c:v>
                </c:pt>
                <c:pt idx="63">
                  <c:v>16</c:v>
                </c:pt>
                <c:pt idx="64">
                  <c:v>11</c:v>
                </c:pt>
                <c:pt idx="65">
                  <c:v>7</c:v>
                </c:pt>
                <c:pt idx="66">
                  <c:v>14</c:v>
                </c:pt>
                <c:pt idx="67">
                  <c:v>6</c:v>
                </c:pt>
                <c:pt idx="68">
                  <c:v>17</c:v>
                </c:pt>
                <c:pt idx="69">
                  <c:v>10</c:v>
                </c:pt>
                <c:pt idx="70">
                  <c:v>9</c:v>
                </c:pt>
                <c:pt idx="71">
                  <c:v>12</c:v>
                </c:pt>
                <c:pt idx="72">
                  <c:v>6</c:v>
                </c:pt>
                <c:pt idx="73">
                  <c:v>11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14</c:v>
                </c:pt>
                <c:pt idx="83">
                  <c:v>10</c:v>
                </c:pt>
                <c:pt idx="84">
                  <c:v>8</c:v>
                </c:pt>
                <c:pt idx="85">
                  <c:v>6</c:v>
                </c:pt>
                <c:pt idx="86">
                  <c:v>8</c:v>
                </c:pt>
                <c:pt idx="87">
                  <c:v>2</c:v>
                </c:pt>
                <c:pt idx="8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B-4F4A-9DA1-A8F4D5E8668F}"/>
            </c:ext>
          </c:extLst>
        </c:ser>
        <c:ser>
          <c:idx val="1"/>
          <c:order val="1"/>
          <c:tx>
            <c:strRef>
              <c:f>eda!$G$6</c:f>
              <c:strCache>
                <c:ptCount val="1"/>
                <c:pt idx="0">
                  <c:v>Sum of TotalSale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eda!$E$7:$E$95</c:f>
              <c:strCache>
                <c:ptCount val="89"/>
                <c:pt idx="0">
                  <c:v>QUICK</c:v>
                </c:pt>
                <c:pt idx="1">
                  <c:v>ERNSH</c:v>
                </c:pt>
                <c:pt idx="2">
                  <c:v>SAVEA</c:v>
                </c:pt>
                <c:pt idx="3">
                  <c:v>RATTC</c:v>
                </c:pt>
                <c:pt idx="4">
                  <c:v>HUNGO</c:v>
                </c:pt>
                <c:pt idx="5">
                  <c:v>HANAR</c:v>
                </c:pt>
                <c:pt idx="6">
                  <c:v>KOENE</c:v>
                </c:pt>
                <c:pt idx="7">
                  <c:v>FOLKO</c:v>
                </c:pt>
                <c:pt idx="8">
                  <c:v>MEREP</c:v>
                </c:pt>
                <c:pt idx="9">
                  <c:v>WHITC</c:v>
                </c:pt>
                <c:pt idx="10">
                  <c:v>FRANK</c:v>
                </c:pt>
                <c:pt idx="11">
                  <c:v>QUEEN</c:v>
                </c:pt>
                <c:pt idx="12">
                  <c:v>BERGS</c:v>
                </c:pt>
                <c:pt idx="13">
                  <c:v>SUPRD</c:v>
                </c:pt>
                <c:pt idx="14">
                  <c:v>PICCO</c:v>
                </c:pt>
                <c:pt idx="15">
                  <c:v>HILAA</c:v>
                </c:pt>
                <c:pt idx="16">
                  <c:v>BONAP</c:v>
                </c:pt>
                <c:pt idx="17">
                  <c:v>BOTTM</c:v>
                </c:pt>
                <c:pt idx="18">
                  <c:v>RICSU</c:v>
                </c:pt>
                <c:pt idx="19">
                  <c:v>LEHMS</c:v>
                </c:pt>
                <c:pt idx="20">
                  <c:v>BLONP</c:v>
                </c:pt>
                <c:pt idx="21">
                  <c:v>GREAL</c:v>
                </c:pt>
                <c:pt idx="22">
                  <c:v>SIMOB</c:v>
                </c:pt>
                <c:pt idx="23">
                  <c:v>LINOD</c:v>
                </c:pt>
                <c:pt idx="24">
                  <c:v>SEVES</c:v>
                </c:pt>
                <c:pt idx="25">
                  <c:v>LILAS</c:v>
                </c:pt>
                <c:pt idx="26">
                  <c:v>VAFFE</c:v>
                </c:pt>
                <c:pt idx="27">
                  <c:v>WARTH</c:v>
                </c:pt>
                <c:pt idx="28">
                  <c:v>OLDWO</c:v>
                </c:pt>
                <c:pt idx="29">
                  <c:v>EASTC</c:v>
                </c:pt>
                <c:pt idx="30">
                  <c:v>AROUT</c:v>
                </c:pt>
                <c:pt idx="31">
                  <c:v>OTTIK</c:v>
                </c:pt>
                <c:pt idx="32">
                  <c:v>RICAR</c:v>
                </c:pt>
                <c:pt idx="33">
                  <c:v>CHOPS</c:v>
                </c:pt>
                <c:pt idx="34">
                  <c:v>FOLIG</c:v>
                </c:pt>
                <c:pt idx="35">
                  <c:v>GODOS</c:v>
                </c:pt>
                <c:pt idx="36">
                  <c:v>SPLIR</c:v>
                </c:pt>
                <c:pt idx="37">
                  <c:v>TORTU</c:v>
                </c:pt>
                <c:pt idx="38">
                  <c:v>MAISD</c:v>
                </c:pt>
                <c:pt idx="39">
                  <c:v>WANDK</c:v>
                </c:pt>
                <c:pt idx="40">
                  <c:v>LAMAI</c:v>
                </c:pt>
                <c:pt idx="41">
                  <c:v>VICTE</c:v>
                </c:pt>
                <c:pt idx="42">
                  <c:v>GOURL</c:v>
                </c:pt>
                <c:pt idx="43">
                  <c:v>MAGAA</c:v>
                </c:pt>
                <c:pt idx="44">
                  <c:v>REGGC</c:v>
                </c:pt>
                <c:pt idx="45">
                  <c:v>ANTON</c:v>
                </c:pt>
                <c:pt idx="46">
                  <c:v>TRADH</c:v>
                </c:pt>
                <c:pt idx="47">
                  <c:v>QUEDE</c:v>
                </c:pt>
                <c:pt idx="48">
                  <c:v>FURIB</c:v>
                </c:pt>
                <c:pt idx="49">
                  <c:v>ISLAT</c:v>
                </c:pt>
                <c:pt idx="50">
                  <c:v>BSBEV</c:v>
                </c:pt>
                <c:pt idx="51">
                  <c:v>WELLI</c:v>
                </c:pt>
                <c:pt idx="52">
                  <c:v>SANTG</c:v>
                </c:pt>
                <c:pt idx="53">
                  <c:v>PRINI</c:v>
                </c:pt>
                <c:pt idx="54">
                  <c:v>MORGK</c:v>
                </c:pt>
                <c:pt idx="55">
                  <c:v>TOMSP</c:v>
                </c:pt>
                <c:pt idx="56">
                  <c:v>ALFKI</c:v>
                </c:pt>
                <c:pt idx="57">
                  <c:v>LONEP</c:v>
                </c:pt>
                <c:pt idx="58">
                  <c:v>PERIC</c:v>
                </c:pt>
                <c:pt idx="59">
                  <c:v>BOLID</c:v>
                </c:pt>
                <c:pt idx="60">
                  <c:v>FAMIA</c:v>
                </c:pt>
                <c:pt idx="61">
                  <c:v>COMMI</c:v>
                </c:pt>
                <c:pt idx="62">
                  <c:v>DRACD</c:v>
                </c:pt>
                <c:pt idx="63">
                  <c:v>WOLZA</c:v>
                </c:pt>
                <c:pt idx="64">
                  <c:v>OCEAN</c:v>
                </c:pt>
                <c:pt idx="65">
                  <c:v>THEBI</c:v>
                </c:pt>
                <c:pt idx="66">
                  <c:v>BLAUS</c:v>
                </c:pt>
                <c:pt idx="67">
                  <c:v>FRANR</c:v>
                </c:pt>
                <c:pt idx="68">
                  <c:v>WILMK</c:v>
                </c:pt>
                <c:pt idx="69">
                  <c:v>LETSS</c:v>
                </c:pt>
                <c:pt idx="70">
                  <c:v>HUNGC</c:v>
                </c:pt>
                <c:pt idx="71">
                  <c:v>RANCH</c:v>
                </c:pt>
                <c:pt idx="72">
                  <c:v>SPECD</c:v>
                </c:pt>
                <c:pt idx="73">
                  <c:v>LACOR</c:v>
                </c:pt>
                <c:pt idx="74">
                  <c:v>THECR</c:v>
                </c:pt>
                <c:pt idx="75">
                  <c:v>CACTU</c:v>
                </c:pt>
                <c:pt idx="76">
                  <c:v>CONSH</c:v>
                </c:pt>
                <c:pt idx="77">
                  <c:v>DUMON</c:v>
                </c:pt>
                <c:pt idx="78">
                  <c:v>TRAIH</c:v>
                </c:pt>
                <c:pt idx="79">
                  <c:v>FRANS</c:v>
                </c:pt>
                <c:pt idx="80">
                  <c:v>GROSR</c:v>
                </c:pt>
                <c:pt idx="81">
                  <c:v>VINET</c:v>
                </c:pt>
                <c:pt idx="82">
                  <c:v>ROMEY</c:v>
                </c:pt>
                <c:pt idx="83">
                  <c:v>ANATR</c:v>
                </c:pt>
                <c:pt idx="84">
                  <c:v>GALED</c:v>
                </c:pt>
                <c:pt idx="85">
                  <c:v>NORTS</c:v>
                </c:pt>
                <c:pt idx="86">
                  <c:v>LAUGB</c:v>
                </c:pt>
                <c:pt idx="87">
                  <c:v>LAZYK</c:v>
                </c:pt>
                <c:pt idx="88">
                  <c:v>CENTC</c:v>
                </c:pt>
              </c:strCache>
            </c:strRef>
          </c:cat>
          <c:val>
            <c:numRef>
              <c:f>eda!$G$7:$G$95</c:f>
              <c:numCache>
                <c:formatCode>General</c:formatCode>
                <c:ptCount val="89"/>
                <c:pt idx="0">
                  <c:v>110276</c:v>
                </c:pt>
                <c:pt idx="1">
                  <c:v>104876</c:v>
                </c:pt>
                <c:pt idx="2">
                  <c:v>104364</c:v>
                </c:pt>
                <c:pt idx="3">
                  <c:v>51099</c:v>
                </c:pt>
                <c:pt idx="4">
                  <c:v>49980</c:v>
                </c:pt>
                <c:pt idx="5">
                  <c:v>32842</c:v>
                </c:pt>
                <c:pt idx="6">
                  <c:v>30910</c:v>
                </c:pt>
                <c:pt idx="7">
                  <c:v>29567</c:v>
                </c:pt>
                <c:pt idx="8">
                  <c:v>28871</c:v>
                </c:pt>
                <c:pt idx="9">
                  <c:v>27363</c:v>
                </c:pt>
                <c:pt idx="10">
                  <c:v>26659</c:v>
                </c:pt>
                <c:pt idx="11">
                  <c:v>25718</c:v>
                </c:pt>
                <c:pt idx="12">
                  <c:v>24926</c:v>
                </c:pt>
                <c:pt idx="13">
                  <c:v>24090</c:v>
                </c:pt>
                <c:pt idx="14">
                  <c:v>23128</c:v>
                </c:pt>
                <c:pt idx="15">
                  <c:v>22769</c:v>
                </c:pt>
                <c:pt idx="16">
                  <c:v>21965</c:v>
                </c:pt>
                <c:pt idx="17">
                  <c:v>20803</c:v>
                </c:pt>
                <c:pt idx="18">
                  <c:v>19342</c:v>
                </c:pt>
                <c:pt idx="19">
                  <c:v>19263</c:v>
                </c:pt>
                <c:pt idx="20">
                  <c:v>18533</c:v>
                </c:pt>
                <c:pt idx="21">
                  <c:v>18507</c:v>
                </c:pt>
                <c:pt idx="22">
                  <c:v>16816</c:v>
                </c:pt>
                <c:pt idx="23">
                  <c:v>16477</c:v>
                </c:pt>
                <c:pt idx="24">
                  <c:v>16216</c:v>
                </c:pt>
                <c:pt idx="25">
                  <c:v>16077</c:v>
                </c:pt>
                <c:pt idx="26">
                  <c:v>15843</c:v>
                </c:pt>
                <c:pt idx="27">
                  <c:v>15650</c:v>
                </c:pt>
                <c:pt idx="28">
                  <c:v>15177</c:v>
                </c:pt>
                <c:pt idx="29">
                  <c:v>14761</c:v>
                </c:pt>
                <c:pt idx="30">
                  <c:v>13392</c:v>
                </c:pt>
                <c:pt idx="31">
                  <c:v>12495</c:v>
                </c:pt>
                <c:pt idx="32">
                  <c:v>12449</c:v>
                </c:pt>
                <c:pt idx="33">
                  <c:v>12350</c:v>
                </c:pt>
                <c:pt idx="34">
                  <c:v>11667</c:v>
                </c:pt>
                <c:pt idx="35">
                  <c:v>11446</c:v>
                </c:pt>
                <c:pt idx="36">
                  <c:v>11441</c:v>
                </c:pt>
                <c:pt idx="37">
                  <c:v>10810</c:v>
                </c:pt>
                <c:pt idx="38">
                  <c:v>9735</c:v>
                </c:pt>
                <c:pt idx="39">
                  <c:v>9590</c:v>
                </c:pt>
                <c:pt idx="40">
                  <c:v>9330</c:v>
                </c:pt>
                <c:pt idx="41">
                  <c:v>9181</c:v>
                </c:pt>
                <c:pt idx="42">
                  <c:v>8414</c:v>
                </c:pt>
                <c:pt idx="43">
                  <c:v>7177</c:v>
                </c:pt>
                <c:pt idx="44">
                  <c:v>7048</c:v>
                </c:pt>
                <c:pt idx="45">
                  <c:v>7023</c:v>
                </c:pt>
                <c:pt idx="46">
                  <c:v>6851</c:v>
                </c:pt>
                <c:pt idx="47">
                  <c:v>6663</c:v>
                </c:pt>
                <c:pt idx="48">
                  <c:v>6427</c:v>
                </c:pt>
                <c:pt idx="49">
                  <c:v>6146</c:v>
                </c:pt>
                <c:pt idx="50">
                  <c:v>6090</c:v>
                </c:pt>
                <c:pt idx="51">
                  <c:v>6070</c:v>
                </c:pt>
                <c:pt idx="52">
                  <c:v>5734</c:v>
                </c:pt>
                <c:pt idx="53">
                  <c:v>5045</c:v>
                </c:pt>
                <c:pt idx="54">
                  <c:v>5042</c:v>
                </c:pt>
                <c:pt idx="55">
                  <c:v>4778</c:v>
                </c:pt>
                <c:pt idx="56">
                  <c:v>4274</c:v>
                </c:pt>
                <c:pt idx="57">
                  <c:v>4258</c:v>
                </c:pt>
                <c:pt idx="58">
                  <c:v>4243</c:v>
                </c:pt>
                <c:pt idx="59">
                  <c:v>4233</c:v>
                </c:pt>
                <c:pt idx="60">
                  <c:v>4109</c:v>
                </c:pt>
                <c:pt idx="61">
                  <c:v>3811</c:v>
                </c:pt>
                <c:pt idx="62">
                  <c:v>3763</c:v>
                </c:pt>
                <c:pt idx="63">
                  <c:v>3533</c:v>
                </c:pt>
                <c:pt idx="64">
                  <c:v>3460</c:v>
                </c:pt>
                <c:pt idx="65">
                  <c:v>3361</c:v>
                </c:pt>
                <c:pt idx="66">
                  <c:v>3240</c:v>
                </c:pt>
                <c:pt idx="67">
                  <c:v>3172</c:v>
                </c:pt>
                <c:pt idx="68">
                  <c:v>3160</c:v>
                </c:pt>
                <c:pt idx="69">
                  <c:v>3076</c:v>
                </c:pt>
                <c:pt idx="70">
                  <c:v>3063</c:v>
                </c:pt>
                <c:pt idx="71">
                  <c:v>2844</c:v>
                </c:pt>
                <c:pt idx="72">
                  <c:v>2423</c:v>
                </c:pt>
                <c:pt idx="73">
                  <c:v>1993</c:v>
                </c:pt>
                <c:pt idx="74">
                  <c:v>1947</c:v>
                </c:pt>
                <c:pt idx="75">
                  <c:v>1814</c:v>
                </c:pt>
                <c:pt idx="76">
                  <c:v>1719</c:v>
                </c:pt>
                <c:pt idx="77">
                  <c:v>1616</c:v>
                </c:pt>
                <c:pt idx="78">
                  <c:v>1572</c:v>
                </c:pt>
                <c:pt idx="79">
                  <c:v>1546</c:v>
                </c:pt>
                <c:pt idx="80">
                  <c:v>1489</c:v>
                </c:pt>
                <c:pt idx="81">
                  <c:v>1481</c:v>
                </c:pt>
                <c:pt idx="82">
                  <c:v>1468</c:v>
                </c:pt>
                <c:pt idx="83">
                  <c:v>1403</c:v>
                </c:pt>
                <c:pt idx="84">
                  <c:v>837</c:v>
                </c:pt>
                <c:pt idx="85">
                  <c:v>649</c:v>
                </c:pt>
                <c:pt idx="86">
                  <c:v>522</c:v>
                </c:pt>
                <c:pt idx="87">
                  <c:v>357</c:v>
                </c:pt>
                <c:pt idx="8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B-4F4A-9DA1-A8F4D5E86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422720"/>
        <c:axId val="2044424640"/>
      </c:barChart>
      <c:catAx>
        <c:axId val="20444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24640"/>
        <c:crosses val="autoZero"/>
        <c:auto val="1"/>
        <c:lblAlgn val="ctr"/>
        <c:lblOffset val="100"/>
        <c:noMultiLvlLbl val="0"/>
      </c:catAx>
      <c:valAx>
        <c:axId val="2044424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eda!$AZ$7:$AZ$12</c:f>
              <c:strCache>
                <c:ptCount val="6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</c:strCache>
            </c:strRef>
          </c:cat>
          <c:val>
            <c:numRef>
              <c:f>eda!$BA$7:$BA$12</c:f>
              <c:numCache>
                <c:formatCode>General</c:formatCode>
                <c:ptCount val="6"/>
                <c:pt idx="0">
                  <c:v>141398</c:v>
                </c:pt>
                <c:pt idx="1">
                  <c:v>80370</c:v>
                </c:pt>
                <c:pt idx="2">
                  <c:v>71155</c:v>
                </c:pt>
                <c:pt idx="3">
                  <c:v>47237</c:v>
                </c:pt>
                <c:pt idx="4">
                  <c:v>46826</c:v>
                </c:pt>
                <c:pt idx="5">
                  <c:v>42595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4491-AD07-2EA0338C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9764560"/>
        <c:axId val="1699765040"/>
      </c:barChart>
      <c:catAx>
        <c:axId val="169976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65040"/>
        <c:crosses val="autoZero"/>
        <c:auto val="1"/>
        <c:lblAlgn val="ctr"/>
        <c:lblOffset val="100"/>
        <c:noMultiLvlLbl val="0"/>
      </c:catAx>
      <c:valAx>
        <c:axId val="16997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eda!$V$6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eda!$U$7:$U$192</c:f>
              <c:multiLvlStrCache>
                <c:ptCount val="165"/>
                <c:lvl>
                  <c:pt idx="0">
                    <c:v>Confections</c:v>
                  </c:pt>
                  <c:pt idx="1">
                    <c:v>Beverages</c:v>
                  </c:pt>
                  <c:pt idx="2">
                    <c:v>Dairy Products</c:v>
                  </c:pt>
                  <c:pt idx="3">
                    <c:v>Seafood</c:v>
                  </c:pt>
                  <c:pt idx="4">
                    <c:v>Meat/Poultry</c:v>
                  </c:pt>
                  <c:pt idx="5">
                    <c:v>Condiments</c:v>
                  </c:pt>
                  <c:pt idx="6">
                    <c:v>Grains/Cereals</c:v>
                  </c:pt>
                  <c:pt idx="7">
                    <c:v>Produce</c:v>
                  </c:pt>
                  <c:pt idx="8">
                    <c:v>Dairy Products</c:v>
                  </c:pt>
                  <c:pt idx="9">
                    <c:v>Beverages</c:v>
                  </c:pt>
                  <c:pt idx="10">
                    <c:v>Confections</c:v>
                  </c:pt>
                  <c:pt idx="11">
                    <c:v>Seafood</c:v>
                  </c:pt>
                  <c:pt idx="12">
                    <c:v>Condiments</c:v>
                  </c:pt>
                  <c:pt idx="13">
                    <c:v>Grains/Cereals</c:v>
                  </c:pt>
                  <c:pt idx="14">
                    <c:v>Meat/Poultry</c:v>
                  </c:pt>
                  <c:pt idx="15">
                    <c:v>Produce</c:v>
                  </c:pt>
                  <c:pt idx="16">
                    <c:v>Beverages</c:v>
                  </c:pt>
                  <c:pt idx="17">
                    <c:v>Seafood</c:v>
                  </c:pt>
                  <c:pt idx="18">
                    <c:v>Confections</c:v>
                  </c:pt>
                  <c:pt idx="19">
                    <c:v>Dairy Products</c:v>
                  </c:pt>
                  <c:pt idx="20">
                    <c:v>Condiments</c:v>
                  </c:pt>
                  <c:pt idx="21">
                    <c:v>Grains/Cereals</c:v>
                  </c:pt>
                  <c:pt idx="22">
                    <c:v>Meat/Poultry</c:v>
                  </c:pt>
                  <c:pt idx="23">
                    <c:v>Produce</c:v>
                  </c:pt>
                  <c:pt idx="24">
                    <c:v>Beverages</c:v>
                  </c:pt>
                  <c:pt idx="25">
                    <c:v>Seafood</c:v>
                  </c:pt>
                  <c:pt idx="26">
                    <c:v>Confections</c:v>
                  </c:pt>
                  <c:pt idx="27">
                    <c:v>Dairy Products</c:v>
                  </c:pt>
                  <c:pt idx="28">
                    <c:v>Grains/Cereals</c:v>
                  </c:pt>
                  <c:pt idx="29">
                    <c:v>Produce</c:v>
                  </c:pt>
                  <c:pt idx="30">
                    <c:v>Condiments</c:v>
                  </c:pt>
                  <c:pt idx="31">
                    <c:v>Meat/Poultry</c:v>
                  </c:pt>
                  <c:pt idx="32">
                    <c:v>Dairy Products</c:v>
                  </c:pt>
                  <c:pt idx="33">
                    <c:v>Beverages</c:v>
                  </c:pt>
                  <c:pt idx="34">
                    <c:v>Seafood</c:v>
                  </c:pt>
                  <c:pt idx="35">
                    <c:v>Grains/Cereals</c:v>
                  </c:pt>
                  <c:pt idx="36">
                    <c:v>Confections</c:v>
                  </c:pt>
                  <c:pt idx="37">
                    <c:v>Produce</c:v>
                  </c:pt>
                  <c:pt idx="38">
                    <c:v>Meat/Poultry</c:v>
                  </c:pt>
                  <c:pt idx="39">
                    <c:v>Condiments</c:v>
                  </c:pt>
                  <c:pt idx="40">
                    <c:v>Dairy Products</c:v>
                  </c:pt>
                  <c:pt idx="41">
                    <c:v>Beverages</c:v>
                  </c:pt>
                  <c:pt idx="42">
                    <c:v>Condiments</c:v>
                  </c:pt>
                  <c:pt idx="43">
                    <c:v>Grains/Cereals</c:v>
                  </c:pt>
                  <c:pt idx="44">
                    <c:v>Confections</c:v>
                  </c:pt>
                  <c:pt idx="45">
                    <c:v>Seafood</c:v>
                  </c:pt>
                  <c:pt idx="46">
                    <c:v>Meat/Poultry</c:v>
                  </c:pt>
                  <c:pt idx="47">
                    <c:v>Produce</c:v>
                  </c:pt>
                  <c:pt idx="48">
                    <c:v>Seafood</c:v>
                  </c:pt>
                  <c:pt idx="49">
                    <c:v>Dairy Products</c:v>
                  </c:pt>
                  <c:pt idx="50">
                    <c:v>Beverages</c:v>
                  </c:pt>
                  <c:pt idx="51">
                    <c:v>Confections</c:v>
                  </c:pt>
                  <c:pt idx="52">
                    <c:v>Grains/Cereals</c:v>
                  </c:pt>
                  <c:pt idx="53">
                    <c:v>Condiments</c:v>
                  </c:pt>
                  <c:pt idx="54">
                    <c:v>Produce</c:v>
                  </c:pt>
                  <c:pt idx="55">
                    <c:v>Meat/Poultry</c:v>
                  </c:pt>
                  <c:pt idx="56">
                    <c:v>Beverages</c:v>
                  </c:pt>
                  <c:pt idx="57">
                    <c:v>Seafood</c:v>
                  </c:pt>
                  <c:pt idx="58">
                    <c:v>Confections</c:v>
                  </c:pt>
                  <c:pt idx="59">
                    <c:v>Dairy Products</c:v>
                  </c:pt>
                  <c:pt idx="60">
                    <c:v>Meat/Poultry</c:v>
                  </c:pt>
                  <c:pt idx="61">
                    <c:v>Condiments</c:v>
                  </c:pt>
                  <c:pt idx="62">
                    <c:v>Produce</c:v>
                  </c:pt>
                  <c:pt idx="63">
                    <c:v>Grains/Cereals</c:v>
                  </c:pt>
                  <c:pt idx="64">
                    <c:v>Confections</c:v>
                  </c:pt>
                  <c:pt idx="65">
                    <c:v>Dairy Products</c:v>
                  </c:pt>
                  <c:pt idx="66">
                    <c:v>Beverages</c:v>
                  </c:pt>
                  <c:pt idx="67">
                    <c:v>Condiments</c:v>
                  </c:pt>
                  <c:pt idx="68">
                    <c:v>Grains/Cereals</c:v>
                  </c:pt>
                  <c:pt idx="69">
                    <c:v>Seafood</c:v>
                  </c:pt>
                  <c:pt idx="70">
                    <c:v>Meat/Poultry</c:v>
                  </c:pt>
                  <c:pt idx="71">
                    <c:v>Produce</c:v>
                  </c:pt>
                  <c:pt idx="72">
                    <c:v>Beverages</c:v>
                  </c:pt>
                  <c:pt idx="73">
                    <c:v>Dairy Products</c:v>
                  </c:pt>
                  <c:pt idx="74">
                    <c:v>Seafood</c:v>
                  </c:pt>
                  <c:pt idx="75">
                    <c:v>Meat/Poultry</c:v>
                  </c:pt>
                  <c:pt idx="76">
                    <c:v>Confections</c:v>
                  </c:pt>
                  <c:pt idx="77">
                    <c:v>Produce</c:v>
                  </c:pt>
                  <c:pt idx="78">
                    <c:v>Condiments</c:v>
                  </c:pt>
                  <c:pt idx="79">
                    <c:v>Grains/Cereals</c:v>
                  </c:pt>
                  <c:pt idx="80">
                    <c:v>Beverages</c:v>
                  </c:pt>
                  <c:pt idx="81">
                    <c:v>Confections</c:v>
                  </c:pt>
                  <c:pt idx="82">
                    <c:v>Dairy Products</c:v>
                  </c:pt>
                  <c:pt idx="83">
                    <c:v>Grains/Cereals</c:v>
                  </c:pt>
                  <c:pt idx="84">
                    <c:v>Condiments</c:v>
                  </c:pt>
                  <c:pt idx="85">
                    <c:v>Seafood</c:v>
                  </c:pt>
                  <c:pt idx="86">
                    <c:v>Produce</c:v>
                  </c:pt>
                  <c:pt idx="87">
                    <c:v>Meat/Poultry</c:v>
                  </c:pt>
                  <c:pt idx="88">
                    <c:v>Dairy Products</c:v>
                  </c:pt>
                  <c:pt idx="89">
                    <c:v>Seafood</c:v>
                  </c:pt>
                  <c:pt idx="90">
                    <c:v>Beverages</c:v>
                  </c:pt>
                  <c:pt idx="91">
                    <c:v>Meat/Poultry</c:v>
                  </c:pt>
                  <c:pt idx="92">
                    <c:v>Condiments</c:v>
                  </c:pt>
                  <c:pt idx="93">
                    <c:v>Produce</c:v>
                  </c:pt>
                  <c:pt idx="94">
                    <c:v>Confections</c:v>
                  </c:pt>
                  <c:pt idx="95">
                    <c:v>Grains/Cereals</c:v>
                  </c:pt>
                  <c:pt idx="96">
                    <c:v>Dairy Products</c:v>
                  </c:pt>
                  <c:pt idx="97">
                    <c:v>Beverages</c:v>
                  </c:pt>
                  <c:pt idx="98">
                    <c:v>Confections</c:v>
                  </c:pt>
                  <c:pt idx="99">
                    <c:v>Meat/Poultry</c:v>
                  </c:pt>
                  <c:pt idx="100">
                    <c:v>Seafood</c:v>
                  </c:pt>
                  <c:pt idx="101">
                    <c:v>Produce</c:v>
                  </c:pt>
                  <c:pt idx="102">
                    <c:v>Condiments</c:v>
                  </c:pt>
                  <c:pt idx="103">
                    <c:v>Grains/Cereals</c:v>
                  </c:pt>
                  <c:pt idx="104">
                    <c:v>Confections</c:v>
                  </c:pt>
                  <c:pt idx="105">
                    <c:v>Grains/Cereals</c:v>
                  </c:pt>
                  <c:pt idx="106">
                    <c:v>Meat/Poultry</c:v>
                  </c:pt>
                  <c:pt idx="107">
                    <c:v>Beverages</c:v>
                  </c:pt>
                  <c:pt idx="108">
                    <c:v>Seafood</c:v>
                  </c:pt>
                  <c:pt idx="109">
                    <c:v>Condiments</c:v>
                  </c:pt>
                  <c:pt idx="110">
                    <c:v>Dairy Products</c:v>
                  </c:pt>
                  <c:pt idx="111">
                    <c:v>Produce</c:v>
                  </c:pt>
                  <c:pt idx="112">
                    <c:v>Confections</c:v>
                  </c:pt>
                  <c:pt idx="113">
                    <c:v>Dairy Products</c:v>
                  </c:pt>
                  <c:pt idx="114">
                    <c:v>Seafood</c:v>
                  </c:pt>
                  <c:pt idx="115">
                    <c:v>Beverages</c:v>
                  </c:pt>
                  <c:pt idx="116">
                    <c:v>Condiments</c:v>
                  </c:pt>
                  <c:pt idx="117">
                    <c:v>Produce</c:v>
                  </c:pt>
                  <c:pt idx="118">
                    <c:v>Grains/Cereals</c:v>
                  </c:pt>
                  <c:pt idx="119">
                    <c:v>Meat/Poultry</c:v>
                  </c:pt>
                  <c:pt idx="120">
                    <c:v>Seafood</c:v>
                  </c:pt>
                  <c:pt idx="121">
                    <c:v>Dairy Products</c:v>
                  </c:pt>
                  <c:pt idx="122">
                    <c:v>Beverages</c:v>
                  </c:pt>
                  <c:pt idx="123">
                    <c:v>Confections</c:v>
                  </c:pt>
                  <c:pt idx="124">
                    <c:v>Grains/Cereals</c:v>
                  </c:pt>
                  <c:pt idx="125">
                    <c:v>Produce</c:v>
                  </c:pt>
                  <c:pt idx="126">
                    <c:v>Condiments</c:v>
                  </c:pt>
                  <c:pt idx="127">
                    <c:v>Meat/Poultry</c:v>
                  </c:pt>
                  <c:pt idx="128">
                    <c:v>Condiments</c:v>
                  </c:pt>
                  <c:pt idx="129">
                    <c:v>Seafood</c:v>
                  </c:pt>
                  <c:pt idx="130">
                    <c:v>Beverages</c:v>
                  </c:pt>
                  <c:pt idx="131">
                    <c:v>Confections</c:v>
                  </c:pt>
                  <c:pt idx="132">
                    <c:v>Dairy Products</c:v>
                  </c:pt>
                  <c:pt idx="133">
                    <c:v>Meat/Poultry</c:v>
                  </c:pt>
                  <c:pt idx="134">
                    <c:v>Produce</c:v>
                  </c:pt>
                  <c:pt idx="135">
                    <c:v>Grains/Cereals</c:v>
                  </c:pt>
                  <c:pt idx="136">
                    <c:v>Confections</c:v>
                  </c:pt>
                  <c:pt idx="137">
                    <c:v>Beverages</c:v>
                  </c:pt>
                  <c:pt idx="138">
                    <c:v>Dairy Products</c:v>
                  </c:pt>
                  <c:pt idx="139">
                    <c:v>Seafood</c:v>
                  </c:pt>
                  <c:pt idx="140">
                    <c:v>Produce</c:v>
                  </c:pt>
                  <c:pt idx="141">
                    <c:v>Condiments</c:v>
                  </c:pt>
                  <c:pt idx="142">
                    <c:v>Grains/Cereals</c:v>
                  </c:pt>
                  <c:pt idx="143">
                    <c:v>Condiments</c:v>
                  </c:pt>
                  <c:pt idx="144">
                    <c:v>Beverages</c:v>
                  </c:pt>
                  <c:pt idx="145">
                    <c:v>Confections</c:v>
                  </c:pt>
                  <c:pt idx="146">
                    <c:v>Grains/Cereals</c:v>
                  </c:pt>
                  <c:pt idx="147">
                    <c:v>Dairy Products</c:v>
                  </c:pt>
                  <c:pt idx="148">
                    <c:v>Meat/Poultry</c:v>
                  </c:pt>
                  <c:pt idx="149">
                    <c:v>Seafood</c:v>
                  </c:pt>
                  <c:pt idx="150">
                    <c:v>Produce</c:v>
                  </c:pt>
                  <c:pt idx="151">
                    <c:v>Beverages</c:v>
                  </c:pt>
                  <c:pt idx="152">
                    <c:v>Confections</c:v>
                  </c:pt>
                  <c:pt idx="153">
                    <c:v>Produce</c:v>
                  </c:pt>
                  <c:pt idx="154">
                    <c:v>Condiments</c:v>
                  </c:pt>
                  <c:pt idx="155">
                    <c:v>Dairy Products</c:v>
                  </c:pt>
                  <c:pt idx="156">
                    <c:v>Seafood</c:v>
                  </c:pt>
                  <c:pt idx="157">
                    <c:v>Meat/Poultry</c:v>
                  </c:pt>
                  <c:pt idx="158">
                    <c:v>Beverages</c:v>
                  </c:pt>
                  <c:pt idx="159">
                    <c:v>Seafood</c:v>
                  </c:pt>
                  <c:pt idx="160">
                    <c:v>Produce</c:v>
                  </c:pt>
                  <c:pt idx="161">
                    <c:v>Confections</c:v>
                  </c:pt>
                  <c:pt idx="162">
                    <c:v>Dairy Products</c:v>
                  </c:pt>
                  <c:pt idx="163">
                    <c:v>Meat/Poultry</c:v>
                  </c:pt>
                  <c:pt idx="164">
                    <c:v>Condiments</c:v>
                  </c:pt>
                </c:lvl>
                <c:lvl>
                  <c:pt idx="0">
                    <c:v>USA</c:v>
                  </c:pt>
                  <c:pt idx="8">
                    <c:v>Germany</c:v>
                  </c:pt>
                  <c:pt idx="16">
                    <c:v>Brazil</c:v>
                  </c:pt>
                  <c:pt idx="24">
                    <c:v>France</c:v>
                  </c:pt>
                  <c:pt idx="32">
                    <c:v>UK</c:v>
                  </c:pt>
                  <c:pt idx="40">
                    <c:v>Austria</c:v>
                  </c:pt>
                  <c:pt idx="48">
                    <c:v>Venezuela</c:v>
                  </c:pt>
                  <c:pt idx="56">
                    <c:v>Sweden</c:v>
                  </c:pt>
                  <c:pt idx="64">
                    <c:v>Canada</c:v>
                  </c:pt>
                  <c:pt idx="72">
                    <c:v>Mexico</c:v>
                  </c:pt>
                  <c:pt idx="80">
                    <c:v>Belgium</c:v>
                  </c:pt>
                  <c:pt idx="88">
                    <c:v>Ireland</c:v>
                  </c:pt>
                  <c:pt idx="96">
                    <c:v>Finland</c:v>
                  </c:pt>
                  <c:pt idx="104">
                    <c:v>Spain</c:v>
                  </c:pt>
                  <c:pt idx="112">
                    <c:v>Italy</c:v>
                  </c:pt>
                  <c:pt idx="120">
                    <c:v>Switzerland</c:v>
                  </c:pt>
                  <c:pt idx="128">
                    <c:v>Denmark</c:v>
                  </c:pt>
                  <c:pt idx="136">
                    <c:v>Argentina</c:v>
                  </c:pt>
                  <c:pt idx="143">
                    <c:v>Portugal</c:v>
                  </c:pt>
                  <c:pt idx="151">
                    <c:v>Poland</c:v>
                  </c:pt>
                  <c:pt idx="158">
                    <c:v>Norway</c:v>
                  </c:pt>
                </c:lvl>
              </c:multiLvlStrCache>
            </c:multiLvlStrRef>
          </c:cat>
          <c:val>
            <c:numRef>
              <c:f>eda!$V$7:$V$192</c:f>
              <c:numCache>
                <c:formatCode>General</c:formatCode>
                <c:ptCount val="165"/>
                <c:pt idx="0">
                  <c:v>62</c:v>
                </c:pt>
                <c:pt idx="1">
                  <c:v>61</c:v>
                </c:pt>
                <c:pt idx="2">
                  <c:v>55</c:v>
                </c:pt>
                <c:pt idx="3">
                  <c:v>53</c:v>
                </c:pt>
                <c:pt idx="4">
                  <c:v>37</c:v>
                </c:pt>
                <c:pt idx="5">
                  <c:v>33</c:v>
                </c:pt>
                <c:pt idx="6">
                  <c:v>33</c:v>
                </c:pt>
                <c:pt idx="7">
                  <c:v>18</c:v>
                </c:pt>
                <c:pt idx="8">
                  <c:v>65</c:v>
                </c:pt>
                <c:pt idx="9">
                  <c:v>60</c:v>
                </c:pt>
                <c:pt idx="10">
                  <c:v>55</c:v>
                </c:pt>
                <c:pt idx="11">
                  <c:v>49</c:v>
                </c:pt>
                <c:pt idx="12">
                  <c:v>31</c:v>
                </c:pt>
                <c:pt idx="13">
                  <c:v>25</c:v>
                </c:pt>
                <c:pt idx="14">
                  <c:v>23</c:v>
                </c:pt>
                <c:pt idx="15">
                  <c:v>20</c:v>
                </c:pt>
                <c:pt idx="16">
                  <c:v>40</c:v>
                </c:pt>
                <c:pt idx="17">
                  <c:v>38</c:v>
                </c:pt>
                <c:pt idx="18">
                  <c:v>34</c:v>
                </c:pt>
                <c:pt idx="19">
                  <c:v>30</c:v>
                </c:pt>
                <c:pt idx="20">
                  <c:v>26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35</c:v>
                </c:pt>
                <c:pt idx="25">
                  <c:v>33</c:v>
                </c:pt>
                <c:pt idx="26">
                  <c:v>28</c:v>
                </c:pt>
                <c:pt idx="27">
                  <c:v>23</c:v>
                </c:pt>
                <c:pt idx="28">
                  <c:v>22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29</c:v>
                </c:pt>
                <c:pt idx="33">
                  <c:v>26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27</c:v>
                </c:pt>
                <c:pt idx="41">
                  <c:v>22</c:v>
                </c:pt>
                <c:pt idx="42">
                  <c:v>16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10</c:v>
                </c:pt>
                <c:pt idx="47">
                  <c:v>9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19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25</c:v>
                </c:pt>
                <c:pt idx="57">
                  <c:v>18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9</c:v>
                </c:pt>
                <c:pt idx="62">
                  <c:v>7</c:v>
                </c:pt>
                <c:pt idx="63">
                  <c:v>4</c:v>
                </c:pt>
                <c:pt idx="64">
                  <c:v>15</c:v>
                </c:pt>
                <c:pt idx="65">
                  <c:v>14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8</c:v>
                </c:pt>
                <c:pt idx="70">
                  <c:v>4</c:v>
                </c:pt>
                <c:pt idx="71">
                  <c:v>3</c:v>
                </c:pt>
                <c:pt idx="72">
                  <c:v>18</c:v>
                </c:pt>
                <c:pt idx="73">
                  <c:v>17</c:v>
                </c:pt>
                <c:pt idx="74">
                  <c:v>9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11</c:v>
                </c:pt>
                <c:pt idx="81">
                  <c:v>10</c:v>
                </c:pt>
                <c:pt idx="82">
                  <c:v>9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13</c:v>
                </c:pt>
                <c:pt idx="89">
                  <c:v>12</c:v>
                </c:pt>
                <c:pt idx="90">
                  <c:v>9</c:v>
                </c:pt>
                <c:pt idx="91">
                  <c:v>6</c:v>
                </c:pt>
                <c:pt idx="92">
                  <c:v>6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11</c:v>
                </c:pt>
                <c:pt idx="97">
                  <c:v>9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2</c:v>
                </c:pt>
                <c:pt idx="111">
                  <c:v>1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11</c:v>
                </c:pt>
                <c:pt idx="121">
                  <c:v>9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10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8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1</c:v>
                </c:pt>
                <c:pt idx="143">
                  <c:v>8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6-41C4-96AB-B4D2C19E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567184"/>
        <c:axId val="1592568624"/>
      </c:barChart>
      <c:catAx>
        <c:axId val="15925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68624"/>
        <c:crosses val="autoZero"/>
        <c:auto val="1"/>
        <c:lblAlgn val="ctr"/>
        <c:lblOffset val="100"/>
        <c:noMultiLvlLbl val="0"/>
      </c:catAx>
      <c:valAx>
        <c:axId val="15925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eda!$DA$20:$DA$31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eda!$DB$20:$DB$31</c:f>
              <c:numCache>
                <c:formatCode>General</c:formatCode>
                <c:ptCount val="12"/>
                <c:pt idx="0">
                  <c:v>139983</c:v>
                </c:pt>
                <c:pt idx="1">
                  <c:v>78883</c:v>
                </c:pt>
                <c:pt idx="2">
                  <c:v>91005</c:v>
                </c:pt>
                <c:pt idx="3">
                  <c:v>142658</c:v>
                </c:pt>
                <c:pt idx="4">
                  <c:v>116636</c:v>
                </c:pt>
                <c:pt idx="5">
                  <c:v>36364</c:v>
                </c:pt>
                <c:pt idx="6">
                  <c:v>66669</c:v>
                </c:pt>
                <c:pt idx="7">
                  <c:v>150724</c:v>
                </c:pt>
                <c:pt idx="8">
                  <c:v>185702</c:v>
                </c:pt>
                <c:pt idx="9">
                  <c:v>102391</c:v>
                </c:pt>
                <c:pt idx="10">
                  <c:v>82011</c:v>
                </c:pt>
                <c:pt idx="11">
                  <c:v>72773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6-4DBB-847D-39CC7E65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93439"/>
        <c:axId val="392988639"/>
      </c:lineChart>
      <c:catAx>
        <c:axId val="3929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88639"/>
        <c:crosses val="autoZero"/>
        <c:auto val="1"/>
        <c:lblAlgn val="ctr"/>
        <c:lblOffset val="100"/>
        <c:noMultiLvlLbl val="0"/>
      </c:catAx>
      <c:valAx>
        <c:axId val="39298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9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[NorthwindDataEDA.xlsx]eda!PivotTable29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eda!$EV$6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eda!$EU$7:$EU$27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eda!$EV$7:$EV$27</c:f>
              <c:numCache>
                <c:formatCode>General</c:formatCode>
                <c:ptCount val="21"/>
                <c:pt idx="0">
                  <c:v>34</c:v>
                </c:pt>
                <c:pt idx="1">
                  <c:v>125</c:v>
                </c:pt>
                <c:pt idx="2">
                  <c:v>56</c:v>
                </c:pt>
                <c:pt idx="3">
                  <c:v>203</c:v>
                </c:pt>
                <c:pt idx="4">
                  <c:v>75</c:v>
                </c:pt>
                <c:pt idx="5">
                  <c:v>46</c:v>
                </c:pt>
                <c:pt idx="6">
                  <c:v>54</c:v>
                </c:pt>
                <c:pt idx="7">
                  <c:v>184</c:v>
                </c:pt>
                <c:pt idx="8">
                  <c:v>328</c:v>
                </c:pt>
                <c:pt idx="9">
                  <c:v>55</c:v>
                </c:pt>
                <c:pt idx="10">
                  <c:v>53</c:v>
                </c:pt>
                <c:pt idx="11">
                  <c:v>72</c:v>
                </c:pt>
                <c:pt idx="12">
                  <c:v>16</c:v>
                </c:pt>
                <c:pt idx="13">
                  <c:v>16</c:v>
                </c:pt>
                <c:pt idx="14">
                  <c:v>30</c:v>
                </c:pt>
                <c:pt idx="15">
                  <c:v>54</c:v>
                </c:pt>
                <c:pt idx="16">
                  <c:v>97</c:v>
                </c:pt>
                <c:pt idx="17">
                  <c:v>52</c:v>
                </c:pt>
                <c:pt idx="18">
                  <c:v>135</c:v>
                </c:pt>
                <c:pt idx="19">
                  <c:v>352</c:v>
                </c:pt>
                <c:pt idx="2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9-496A-BC9B-2C69C377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79631"/>
        <c:axId val="434985871"/>
      </c:barChart>
      <c:catAx>
        <c:axId val="434979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4985871"/>
        <c:crosses val="autoZero"/>
        <c:auto val="1"/>
        <c:lblAlgn val="ctr"/>
        <c:lblOffset val="100"/>
        <c:noMultiLvlLbl val="0"/>
      </c:catAx>
      <c:valAx>
        <c:axId val="434985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497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[NorthwindDataEDA.xlsx]eda!PivotTable30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eda!$EV$30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eda!$EU$31:$EU$38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eda!$EV$31:$EV$38</c:f>
              <c:numCache>
                <c:formatCode>General</c:formatCode>
                <c:ptCount val="8"/>
                <c:pt idx="0">
                  <c:v>404</c:v>
                </c:pt>
                <c:pt idx="1">
                  <c:v>216</c:v>
                </c:pt>
                <c:pt idx="2">
                  <c:v>334</c:v>
                </c:pt>
                <c:pt idx="3">
                  <c:v>366</c:v>
                </c:pt>
                <c:pt idx="4">
                  <c:v>196</c:v>
                </c:pt>
                <c:pt idx="5">
                  <c:v>173</c:v>
                </c:pt>
                <c:pt idx="6">
                  <c:v>136</c:v>
                </c:pt>
                <c:pt idx="7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F-41A4-A24F-F8C2756F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10831"/>
        <c:axId val="435015151"/>
      </c:barChart>
      <c:catAx>
        <c:axId val="435010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015151"/>
        <c:crosses val="autoZero"/>
        <c:auto val="1"/>
        <c:lblAlgn val="ctr"/>
        <c:lblOffset val="100"/>
        <c:noMultiLvlLbl val="0"/>
      </c:catAx>
      <c:valAx>
        <c:axId val="435015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50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eda!$Y$6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eda!$X$7:$X$18</c:f>
              <c:strCache>
                <c:ptCount val="12"/>
                <c:pt idx="0">
                  <c:v>Sales Representative</c:v>
                </c:pt>
                <c:pt idx="1">
                  <c:v>Owner</c:v>
                </c:pt>
                <c:pt idx="2">
                  <c:v>Sales Manager</c:v>
                </c:pt>
                <c:pt idx="3">
                  <c:v>Accounting Manager</c:v>
                </c:pt>
                <c:pt idx="4">
                  <c:v>Marketing Manager</c:v>
                </c:pt>
                <c:pt idx="5">
                  <c:v>Sales Associate</c:v>
                </c:pt>
                <c:pt idx="6">
                  <c:v>Marketing Assistant</c:v>
                </c:pt>
                <c:pt idx="7">
                  <c:v>Sales Agent</c:v>
                </c:pt>
                <c:pt idx="8">
                  <c:v>Assistant Sales Representative</c:v>
                </c:pt>
                <c:pt idx="9">
                  <c:v>Order Administrator</c:v>
                </c:pt>
                <c:pt idx="10">
                  <c:v>Assistant Sales Agent</c:v>
                </c:pt>
                <c:pt idx="11">
                  <c:v>Owner/Marketing Assistant</c:v>
                </c:pt>
              </c:strCache>
            </c:strRef>
          </c:cat>
          <c:val>
            <c:numRef>
              <c:f>eda!$Y$7:$Y$18</c:f>
              <c:numCache>
                <c:formatCode>General</c:formatCode>
                <c:ptCount val="12"/>
                <c:pt idx="0">
                  <c:v>414</c:v>
                </c:pt>
                <c:pt idx="1">
                  <c:v>347</c:v>
                </c:pt>
                <c:pt idx="2">
                  <c:v>342</c:v>
                </c:pt>
                <c:pt idx="3">
                  <c:v>311</c:v>
                </c:pt>
                <c:pt idx="4">
                  <c:v>185</c:v>
                </c:pt>
                <c:pt idx="5">
                  <c:v>160</c:v>
                </c:pt>
                <c:pt idx="6">
                  <c:v>118</c:v>
                </c:pt>
                <c:pt idx="7">
                  <c:v>85</c:v>
                </c:pt>
                <c:pt idx="8">
                  <c:v>71</c:v>
                </c:pt>
                <c:pt idx="9">
                  <c:v>62</c:v>
                </c:pt>
                <c:pt idx="10">
                  <c:v>43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9-4931-9EE0-65F9C783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438560"/>
        <c:axId val="2044440480"/>
      </c:barChart>
      <c:catAx>
        <c:axId val="20444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40480"/>
        <c:crosses val="autoZero"/>
        <c:auto val="1"/>
        <c:lblAlgn val="ctr"/>
        <c:lblOffset val="100"/>
        <c:noMultiLvlLbl val="0"/>
      </c:catAx>
      <c:valAx>
        <c:axId val="20444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eda!$AO$7:$AO$95</c:f>
              <c:numCache>
                <c:formatCode>General</c:formatCode>
                <c:ptCount val="89"/>
                <c:pt idx="0">
                  <c:v>12</c:v>
                </c:pt>
                <c:pt idx="1">
                  <c:v>10</c:v>
                </c:pt>
                <c:pt idx="2">
                  <c:v>17</c:v>
                </c:pt>
                <c:pt idx="3">
                  <c:v>30</c:v>
                </c:pt>
                <c:pt idx="4">
                  <c:v>52</c:v>
                </c:pt>
                <c:pt idx="5">
                  <c:v>14</c:v>
                </c:pt>
                <c:pt idx="6">
                  <c:v>26</c:v>
                </c:pt>
                <c:pt idx="7">
                  <c:v>6</c:v>
                </c:pt>
                <c:pt idx="8">
                  <c:v>44</c:v>
                </c:pt>
                <c:pt idx="9">
                  <c:v>35</c:v>
                </c:pt>
                <c:pt idx="10">
                  <c:v>22</c:v>
                </c:pt>
                <c:pt idx="11">
                  <c:v>11</c:v>
                </c:pt>
                <c:pt idx="12">
                  <c:v>2</c:v>
                </c:pt>
                <c:pt idx="13">
                  <c:v>22</c:v>
                </c:pt>
                <c:pt idx="14">
                  <c:v>10</c:v>
                </c:pt>
                <c:pt idx="15">
                  <c:v>7</c:v>
                </c:pt>
                <c:pt idx="16">
                  <c:v>10</c:v>
                </c:pt>
                <c:pt idx="17">
                  <c:v>9</c:v>
                </c:pt>
                <c:pt idx="18">
                  <c:v>21</c:v>
                </c:pt>
                <c:pt idx="19">
                  <c:v>102</c:v>
                </c:pt>
                <c:pt idx="20">
                  <c:v>19</c:v>
                </c:pt>
                <c:pt idx="21">
                  <c:v>16</c:v>
                </c:pt>
                <c:pt idx="22">
                  <c:v>45</c:v>
                </c:pt>
                <c:pt idx="23">
                  <c:v>48</c:v>
                </c:pt>
                <c:pt idx="24">
                  <c:v>6</c:v>
                </c:pt>
                <c:pt idx="25">
                  <c:v>10</c:v>
                </c:pt>
                <c:pt idx="26">
                  <c:v>20</c:v>
                </c:pt>
                <c:pt idx="27">
                  <c:v>8</c:v>
                </c:pt>
                <c:pt idx="28">
                  <c:v>26</c:v>
                </c:pt>
                <c:pt idx="29">
                  <c:v>19</c:v>
                </c:pt>
                <c:pt idx="30">
                  <c:v>22</c:v>
                </c:pt>
                <c:pt idx="31">
                  <c:v>4</c:v>
                </c:pt>
                <c:pt idx="32">
                  <c:v>32</c:v>
                </c:pt>
                <c:pt idx="33">
                  <c:v>45</c:v>
                </c:pt>
                <c:pt idx="34">
                  <c:v>9</c:v>
                </c:pt>
                <c:pt idx="35">
                  <c:v>55</c:v>
                </c:pt>
                <c:pt idx="36">
                  <c:v>23</c:v>
                </c:pt>
                <c:pt idx="37">
                  <c:v>39</c:v>
                </c:pt>
                <c:pt idx="38">
                  <c:v>11</c:v>
                </c:pt>
                <c:pt idx="39">
                  <c:v>31</c:v>
                </c:pt>
                <c:pt idx="40">
                  <c:v>8</c:v>
                </c:pt>
                <c:pt idx="41">
                  <c:v>2</c:v>
                </c:pt>
                <c:pt idx="42">
                  <c:v>39</c:v>
                </c:pt>
                <c:pt idx="43">
                  <c:v>10</c:v>
                </c:pt>
                <c:pt idx="44">
                  <c:v>34</c:v>
                </c:pt>
                <c:pt idx="45">
                  <c:v>35</c:v>
                </c:pt>
                <c:pt idx="46">
                  <c:v>14</c:v>
                </c:pt>
                <c:pt idx="47">
                  <c:v>21</c:v>
                </c:pt>
                <c:pt idx="48">
                  <c:v>17</c:v>
                </c:pt>
                <c:pt idx="49">
                  <c:v>32</c:v>
                </c:pt>
                <c:pt idx="50">
                  <c:v>11</c:v>
                </c:pt>
                <c:pt idx="51">
                  <c:v>6</c:v>
                </c:pt>
                <c:pt idx="52">
                  <c:v>11</c:v>
                </c:pt>
                <c:pt idx="53">
                  <c:v>24</c:v>
                </c:pt>
                <c:pt idx="54">
                  <c:v>29</c:v>
                </c:pt>
                <c:pt idx="55">
                  <c:v>14</c:v>
                </c:pt>
                <c:pt idx="56">
                  <c:v>23</c:v>
                </c:pt>
                <c:pt idx="57">
                  <c:v>10</c:v>
                </c:pt>
                <c:pt idx="58">
                  <c:v>24</c:v>
                </c:pt>
                <c:pt idx="59">
                  <c:v>40</c:v>
                </c:pt>
                <c:pt idx="60">
                  <c:v>86</c:v>
                </c:pt>
                <c:pt idx="61">
                  <c:v>12</c:v>
                </c:pt>
                <c:pt idx="62">
                  <c:v>71</c:v>
                </c:pt>
                <c:pt idx="63">
                  <c:v>22</c:v>
                </c:pt>
                <c:pt idx="64">
                  <c:v>27</c:v>
                </c:pt>
                <c:pt idx="65">
                  <c:v>30</c:v>
                </c:pt>
                <c:pt idx="66">
                  <c:v>14</c:v>
                </c:pt>
                <c:pt idx="67">
                  <c:v>16</c:v>
                </c:pt>
                <c:pt idx="68">
                  <c:v>116</c:v>
                </c:pt>
                <c:pt idx="69">
                  <c:v>26</c:v>
                </c:pt>
                <c:pt idx="70">
                  <c:v>15</c:v>
                </c:pt>
                <c:pt idx="71">
                  <c:v>6</c:v>
                </c:pt>
                <c:pt idx="72">
                  <c:v>20</c:v>
                </c:pt>
                <c:pt idx="73">
                  <c:v>39</c:v>
                </c:pt>
                <c:pt idx="74">
                  <c:v>7</c:v>
                </c:pt>
                <c:pt idx="75">
                  <c:v>8</c:v>
                </c:pt>
                <c:pt idx="76">
                  <c:v>14</c:v>
                </c:pt>
                <c:pt idx="77">
                  <c:v>29</c:v>
                </c:pt>
                <c:pt idx="78">
                  <c:v>13</c:v>
                </c:pt>
                <c:pt idx="79">
                  <c:v>9</c:v>
                </c:pt>
                <c:pt idx="80">
                  <c:v>31</c:v>
                </c:pt>
                <c:pt idx="81">
                  <c:v>25</c:v>
                </c:pt>
                <c:pt idx="82">
                  <c:v>10</c:v>
                </c:pt>
                <c:pt idx="83">
                  <c:v>26</c:v>
                </c:pt>
                <c:pt idx="84">
                  <c:v>37</c:v>
                </c:pt>
                <c:pt idx="85">
                  <c:v>19</c:v>
                </c:pt>
                <c:pt idx="86">
                  <c:v>40</c:v>
                </c:pt>
                <c:pt idx="87">
                  <c:v>17</c:v>
                </c:pt>
                <c:pt idx="88">
                  <c:v>16</c:v>
                </c:pt>
              </c:numCache>
            </c:numRef>
          </c:xVal>
          <c:yVal>
            <c:numRef>
              <c:f>eda!$AP$7:$AP$95</c:f>
              <c:numCache>
                <c:formatCode>General</c:formatCode>
                <c:ptCount val="89"/>
                <c:pt idx="0">
                  <c:v>4274</c:v>
                </c:pt>
                <c:pt idx="1">
                  <c:v>1403</c:v>
                </c:pt>
                <c:pt idx="2">
                  <c:v>7023</c:v>
                </c:pt>
                <c:pt idx="3">
                  <c:v>13392</c:v>
                </c:pt>
                <c:pt idx="4">
                  <c:v>24926</c:v>
                </c:pt>
                <c:pt idx="5">
                  <c:v>3240</c:v>
                </c:pt>
                <c:pt idx="6">
                  <c:v>18533</c:v>
                </c:pt>
                <c:pt idx="7">
                  <c:v>4233</c:v>
                </c:pt>
                <c:pt idx="8">
                  <c:v>21965</c:v>
                </c:pt>
                <c:pt idx="9">
                  <c:v>20803</c:v>
                </c:pt>
                <c:pt idx="10">
                  <c:v>6090</c:v>
                </c:pt>
                <c:pt idx="11">
                  <c:v>1814</c:v>
                </c:pt>
                <c:pt idx="12">
                  <c:v>101</c:v>
                </c:pt>
                <c:pt idx="13">
                  <c:v>12350</c:v>
                </c:pt>
                <c:pt idx="14">
                  <c:v>3811</c:v>
                </c:pt>
                <c:pt idx="15">
                  <c:v>1719</c:v>
                </c:pt>
                <c:pt idx="16">
                  <c:v>3763</c:v>
                </c:pt>
                <c:pt idx="17">
                  <c:v>1616</c:v>
                </c:pt>
                <c:pt idx="18">
                  <c:v>14761</c:v>
                </c:pt>
                <c:pt idx="19">
                  <c:v>104876</c:v>
                </c:pt>
                <c:pt idx="20">
                  <c:v>4109</c:v>
                </c:pt>
                <c:pt idx="21">
                  <c:v>11667</c:v>
                </c:pt>
                <c:pt idx="22">
                  <c:v>29567</c:v>
                </c:pt>
                <c:pt idx="23">
                  <c:v>26659</c:v>
                </c:pt>
                <c:pt idx="24">
                  <c:v>3172</c:v>
                </c:pt>
                <c:pt idx="25">
                  <c:v>1546</c:v>
                </c:pt>
                <c:pt idx="26">
                  <c:v>6427</c:v>
                </c:pt>
                <c:pt idx="27">
                  <c:v>837</c:v>
                </c:pt>
                <c:pt idx="28">
                  <c:v>11446</c:v>
                </c:pt>
                <c:pt idx="29">
                  <c:v>8414</c:v>
                </c:pt>
                <c:pt idx="30">
                  <c:v>18507</c:v>
                </c:pt>
                <c:pt idx="31">
                  <c:v>1489</c:v>
                </c:pt>
                <c:pt idx="32">
                  <c:v>32842</c:v>
                </c:pt>
                <c:pt idx="33">
                  <c:v>22769</c:v>
                </c:pt>
                <c:pt idx="34">
                  <c:v>3063</c:v>
                </c:pt>
                <c:pt idx="35">
                  <c:v>49980</c:v>
                </c:pt>
                <c:pt idx="36">
                  <c:v>6146</c:v>
                </c:pt>
                <c:pt idx="37">
                  <c:v>30910</c:v>
                </c:pt>
                <c:pt idx="38">
                  <c:v>1993</c:v>
                </c:pt>
                <c:pt idx="39">
                  <c:v>9330</c:v>
                </c:pt>
                <c:pt idx="40">
                  <c:v>522</c:v>
                </c:pt>
                <c:pt idx="41">
                  <c:v>357</c:v>
                </c:pt>
                <c:pt idx="42">
                  <c:v>19263</c:v>
                </c:pt>
                <c:pt idx="43">
                  <c:v>3076</c:v>
                </c:pt>
                <c:pt idx="44">
                  <c:v>16077</c:v>
                </c:pt>
                <c:pt idx="45">
                  <c:v>16477</c:v>
                </c:pt>
                <c:pt idx="46">
                  <c:v>4258</c:v>
                </c:pt>
                <c:pt idx="47">
                  <c:v>7177</c:v>
                </c:pt>
                <c:pt idx="48">
                  <c:v>9735</c:v>
                </c:pt>
                <c:pt idx="49">
                  <c:v>28871</c:v>
                </c:pt>
                <c:pt idx="50">
                  <c:v>5042</c:v>
                </c:pt>
                <c:pt idx="51">
                  <c:v>649</c:v>
                </c:pt>
                <c:pt idx="52">
                  <c:v>3460</c:v>
                </c:pt>
                <c:pt idx="53">
                  <c:v>15177</c:v>
                </c:pt>
                <c:pt idx="54">
                  <c:v>12495</c:v>
                </c:pt>
                <c:pt idx="55">
                  <c:v>4243</c:v>
                </c:pt>
                <c:pt idx="56">
                  <c:v>23128</c:v>
                </c:pt>
                <c:pt idx="57">
                  <c:v>5045</c:v>
                </c:pt>
                <c:pt idx="58">
                  <c:v>6663</c:v>
                </c:pt>
                <c:pt idx="59">
                  <c:v>25718</c:v>
                </c:pt>
                <c:pt idx="60">
                  <c:v>110276</c:v>
                </c:pt>
                <c:pt idx="61">
                  <c:v>2844</c:v>
                </c:pt>
                <c:pt idx="62">
                  <c:v>51099</c:v>
                </c:pt>
                <c:pt idx="63">
                  <c:v>7048</c:v>
                </c:pt>
                <c:pt idx="64">
                  <c:v>12449</c:v>
                </c:pt>
                <c:pt idx="65">
                  <c:v>19342</c:v>
                </c:pt>
                <c:pt idx="66">
                  <c:v>1468</c:v>
                </c:pt>
                <c:pt idx="67">
                  <c:v>5734</c:v>
                </c:pt>
                <c:pt idx="68">
                  <c:v>104364</c:v>
                </c:pt>
                <c:pt idx="69">
                  <c:v>16216</c:v>
                </c:pt>
                <c:pt idx="70">
                  <c:v>16816</c:v>
                </c:pt>
                <c:pt idx="71">
                  <c:v>2423</c:v>
                </c:pt>
                <c:pt idx="72">
                  <c:v>11441</c:v>
                </c:pt>
                <c:pt idx="73">
                  <c:v>24090</c:v>
                </c:pt>
                <c:pt idx="74">
                  <c:v>3361</c:v>
                </c:pt>
                <c:pt idx="75">
                  <c:v>1947</c:v>
                </c:pt>
                <c:pt idx="76">
                  <c:v>4778</c:v>
                </c:pt>
                <c:pt idx="77">
                  <c:v>10810</c:v>
                </c:pt>
                <c:pt idx="78">
                  <c:v>6851</c:v>
                </c:pt>
                <c:pt idx="79">
                  <c:v>1572</c:v>
                </c:pt>
                <c:pt idx="80">
                  <c:v>15843</c:v>
                </c:pt>
                <c:pt idx="81">
                  <c:v>9181</c:v>
                </c:pt>
                <c:pt idx="82">
                  <c:v>1481</c:v>
                </c:pt>
                <c:pt idx="83">
                  <c:v>9590</c:v>
                </c:pt>
                <c:pt idx="84">
                  <c:v>15650</c:v>
                </c:pt>
                <c:pt idx="85">
                  <c:v>6070</c:v>
                </c:pt>
                <c:pt idx="86">
                  <c:v>27363</c:v>
                </c:pt>
                <c:pt idx="87">
                  <c:v>3160</c:v>
                </c:pt>
                <c:pt idx="88">
                  <c:v>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A-4C90-B6E7-58FD8B0E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50463"/>
        <c:axId val="89851903"/>
      </c:scatterChart>
      <c:valAx>
        <c:axId val="8985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1903"/>
        <c:crosses val="autoZero"/>
        <c:crossBetween val="midCat"/>
      </c:valAx>
      <c:valAx>
        <c:axId val="898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eda!$AZ$7:$AZ$12</c:f>
              <c:strCache>
                <c:ptCount val="6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</c:strCache>
            </c:strRef>
          </c:cat>
          <c:val>
            <c:numRef>
              <c:f>eda!$BA$7:$BA$12</c:f>
              <c:numCache>
                <c:formatCode>General</c:formatCode>
                <c:ptCount val="6"/>
                <c:pt idx="0">
                  <c:v>141398</c:v>
                </c:pt>
                <c:pt idx="1">
                  <c:v>80370</c:v>
                </c:pt>
                <c:pt idx="2">
                  <c:v>71155</c:v>
                </c:pt>
                <c:pt idx="3">
                  <c:v>47237</c:v>
                </c:pt>
                <c:pt idx="4">
                  <c:v>46826</c:v>
                </c:pt>
                <c:pt idx="5">
                  <c:v>42595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8-4AAD-9E8F-BA8DB2701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9764560"/>
        <c:axId val="1699765040"/>
      </c:barChart>
      <c:catAx>
        <c:axId val="169976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65040"/>
        <c:crosses val="autoZero"/>
        <c:auto val="1"/>
        <c:lblAlgn val="ctr"/>
        <c:lblOffset val="100"/>
        <c:noMultiLvlLbl val="0"/>
      </c:catAx>
      <c:valAx>
        <c:axId val="16997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7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eda!$BE$8:$BE$84</c:f>
              <c:strCache>
                <c:ptCount val="77"/>
                <c:pt idx="0">
                  <c:v>Raclette Courdavault</c:v>
                </c:pt>
                <c:pt idx="1">
                  <c:v>Gorgonzola Telino</c:v>
                </c:pt>
                <c:pt idx="2">
                  <c:v>Guaraná Fantástica</c:v>
                </c:pt>
                <c:pt idx="3">
                  <c:v>Camembert Pierrot</c:v>
                </c:pt>
                <c:pt idx="4">
                  <c:v>Gnocchi di nonna Alice</c:v>
                </c:pt>
                <c:pt idx="5">
                  <c:v>Tarte au sucre</c:v>
                </c:pt>
                <c:pt idx="6">
                  <c:v>Jack's New England Clam Chowder</c:v>
                </c:pt>
                <c:pt idx="7">
                  <c:v>Rhönbräu Klosterbier</c:v>
                </c:pt>
                <c:pt idx="8">
                  <c:v>Chang</c:v>
                </c:pt>
                <c:pt idx="9">
                  <c:v>Pavlova</c:v>
                </c:pt>
                <c:pt idx="10">
                  <c:v>Fløtemysost</c:v>
                </c:pt>
                <c:pt idx="11">
                  <c:v>Boston Crab Meat</c:v>
                </c:pt>
                <c:pt idx="12">
                  <c:v>Konbu</c:v>
                </c:pt>
                <c:pt idx="13">
                  <c:v>Lakkalikööri</c:v>
                </c:pt>
                <c:pt idx="14">
                  <c:v>Manjimup Dried Apples</c:v>
                </c:pt>
                <c:pt idx="15">
                  <c:v>Sir Rodney's Scones</c:v>
                </c:pt>
                <c:pt idx="16">
                  <c:v>Outback Lager</c:v>
                </c:pt>
                <c:pt idx="17">
                  <c:v>Original Frankfurter grüne Soße</c:v>
                </c:pt>
                <c:pt idx="18">
                  <c:v>Mozzarella di Giovanni</c:v>
                </c:pt>
                <c:pt idx="19">
                  <c:v>Chai</c:v>
                </c:pt>
                <c:pt idx="20">
                  <c:v>Queso Cabrales</c:v>
                </c:pt>
                <c:pt idx="21">
                  <c:v>Teatime Chocolate Biscuits</c:v>
                </c:pt>
                <c:pt idx="22">
                  <c:v>Alice Mutton</c:v>
                </c:pt>
                <c:pt idx="23">
                  <c:v>Steeleye Stout</c:v>
                </c:pt>
                <c:pt idx="24">
                  <c:v>Tourtière</c:v>
                </c:pt>
                <c:pt idx="25">
                  <c:v>Scottish Longbreads</c:v>
                </c:pt>
                <c:pt idx="26">
                  <c:v>Pâté chinois</c:v>
                </c:pt>
                <c:pt idx="27">
                  <c:v>Rössle Sauerkraut</c:v>
                </c:pt>
                <c:pt idx="28">
                  <c:v>Ikura</c:v>
                </c:pt>
                <c:pt idx="29">
                  <c:v>Thüringer Rostbratwurst</c:v>
                </c:pt>
                <c:pt idx="30">
                  <c:v>Geitost</c:v>
                </c:pt>
                <c:pt idx="31">
                  <c:v>Nord-Ost Matjeshering</c:v>
                </c:pt>
                <c:pt idx="32">
                  <c:v>Gumbär Gummibärchen</c:v>
                </c:pt>
                <c:pt idx="33">
                  <c:v>Louisiana Fiery Hot Pepper Sauce</c:v>
                </c:pt>
                <c:pt idx="34">
                  <c:v>Gudbrandsdalsost</c:v>
                </c:pt>
                <c:pt idx="35">
                  <c:v>Inlagd Sill</c:v>
                </c:pt>
                <c:pt idx="36">
                  <c:v>Singaporean Hokkien Fried Mee</c:v>
                </c:pt>
                <c:pt idx="37">
                  <c:v>Wimmers gute Semmelknödel</c:v>
                </c:pt>
                <c:pt idx="38">
                  <c:v>Perth Pasties</c:v>
                </c:pt>
                <c:pt idx="39">
                  <c:v>Chartreuse verte</c:v>
                </c:pt>
                <c:pt idx="40">
                  <c:v>Uncle Bob's Organic Dried Pears</c:v>
                </c:pt>
                <c:pt idx="41">
                  <c:v>Filo Mix</c:v>
                </c:pt>
                <c:pt idx="42">
                  <c:v>Ipoh Coffee</c:v>
                </c:pt>
                <c:pt idx="43">
                  <c:v>Carnarvon Tigers</c:v>
                </c:pt>
                <c:pt idx="44">
                  <c:v>Spegesild</c:v>
                </c:pt>
                <c:pt idx="45">
                  <c:v>Sirop d'érable</c:v>
                </c:pt>
                <c:pt idx="46">
                  <c:v>Côte de Blaye</c:v>
                </c:pt>
                <c:pt idx="47">
                  <c:v>Gula Malacca</c:v>
                </c:pt>
                <c:pt idx="48">
                  <c:v>Ravioli Angelo</c:v>
                </c:pt>
                <c:pt idx="49">
                  <c:v>Tofu</c:v>
                </c:pt>
                <c:pt idx="50">
                  <c:v>Zaanse koeken</c:v>
                </c:pt>
                <c:pt idx="51">
                  <c:v>Maxilaku</c:v>
                </c:pt>
                <c:pt idx="52">
                  <c:v>Tunnbröd</c:v>
                </c:pt>
                <c:pt idx="53">
                  <c:v>Chef Anton's Cajun Seasoning</c:v>
                </c:pt>
                <c:pt idx="54">
                  <c:v>Sasquatch Ale</c:v>
                </c:pt>
                <c:pt idx="55">
                  <c:v>NuNuCa Nuß-Nougat-Creme</c:v>
                </c:pt>
                <c:pt idx="56">
                  <c:v>Escargots de Bourgogne</c:v>
                </c:pt>
                <c:pt idx="57">
                  <c:v>Vegie-spread</c:v>
                </c:pt>
                <c:pt idx="58">
                  <c:v>Sir Rodney's Marmalade</c:v>
                </c:pt>
                <c:pt idx="59">
                  <c:v>Mascarpone Fabioli</c:v>
                </c:pt>
                <c:pt idx="60">
                  <c:v>Queso Manchego La Pastora</c:v>
                </c:pt>
                <c:pt idx="61">
                  <c:v>Gustaf's Knäckebröd</c:v>
                </c:pt>
                <c:pt idx="62">
                  <c:v>Røgede sild</c:v>
                </c:pt>
                <c:pt idx="63">
                  <c:v>Röd Kaviar</c:v>
                </c:pt>
                <c:pt idx="64">
                  <c:v>Longlife Tofu</c:v>
                </c:pt>
                <c:pt idx="65">
                  <c:v>Northwoods Cranberry Sauce</c:v>
                </c:pt>
                <c:pt idx="66">
                  <c:v>Grandma's Boysenberry Spread</c:v>
                </c:pt>
                <c:pt idx="67">
                  <c:v>Aniseed Syrup</c:v>
                </c:pt>
                <c:pt idx="68">
                  <c:v>Chef Anton's Gumbo Mix</c:v>
                </c:pt>
                <c:pt idx="69">
                  <c:v>Valkoinen suklaa</c:v>
                </c:pt>
                <c:pt idx="70">
                  <c:v>Laughing Lumberjack Lager</c:v>
                </c:pt>
                <c:pt idx="71">
                  <c:v>Schoggi Schokolade</c:v>
                </c:pt>
                <c:pt idx="72">
                  <c:v>Louisiana Hot Spiced Okra</c:v>
                </c:pt>
                <c:pt idx="73">
                  <c:v>Chocolade</c:v>
                </c:pt>
                <c:pt idx="74">
                  <c:v>Gravad lax</c:v>
                </c:pt>
                <c:pt idx="75">
                  <c:v>Genen Shouyu</c:v>
                </c:pt>
                <c:pt idx="76">
                  <c:v>Mishi Kobe Niku</c:v>
                </c:pt>
              </c:strCache>
            </c:strRef>
          </c:cat>
          <c:val>
            <c:numRef>
              <c:f>eda!$BF$8:$BF$84</c:f>
              <c:numCache>
                <c:formatCode>General</c:formatCode>
                <c:ptCount val="77"/>
                <c:pt idx="0">
                  <c:v>54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44</c:v>
                </c:pt>
                <c:pt idx="9">
                  <c:v>43</c:v>
                </c:pt>
                <c:pt idx="10">
                  <c:v>42</c:v>
                </c:pt>
                <c:pt idx="11">
                  <c:v>41</c:v>
                </c:pt>
                <c:pt idx="12">
                  <c:v>40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37</c:v>
                </c:pt>
                <c:pt idx="23">
                  <c:v>36</c:v>
                </c:pt>
                <c:pt idx="24">
                  <c:v>36</c:v>
                </c:pt>
                <c:pt idx="25">
                  <c:v>34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28</c:v>
                </c:pt>
                <c:pt idx="43">
                  <c:v>27</c:v>
                </c:pt>
                <c:pt idx="44">
                  <c:v>27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22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17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8-4C82-B5D1-C7CFD3A1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564591"/>
        <c:axId val="308565071"/>
      </c:barChart>
      <c:catAx>
        <c:axId val="3085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65071"/>
        <c:crosses val="autoZero"/>
        <c:auto val="1"/>
        <c:lblAlgn val="ctr"/>
        <c:lblOffset val="100"/>
        <c:noMultiLvlLbl val="0"/>
      </c:catAx>
      <c:valAx>
        <c:axId val="3085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eda!$BX$13:$BX$17</c:f>
              <c:strCache>
                <c:ptCount val="5"/>
                <c:pt idx="1">
                  <c:v>Title</c:v>
                </c:pt>
                <c:pt idx="2">
                  <c:v>Inside Sales Coordinator</c:v>
                </c:pt>
                <c:pt idx="3">
                  <c:v>Sales Manager</c:v>
                </c:pt>
                <c:pt idx="4">
                  <c:v>Sales Representative</c:v>
                </c:pt>
              </c:strCache>
            </c:strRef>
          </c:cat>
          <c:val>
            <c:numRef>
              <c:f>eda!$BY$13:$BY$17</c:f>
              <c:numCache>
                <c:formatCode>General</c:formatCode>
                <c:ptCount val="5"/>
                <c:pt idx="1">
                  <c:v>1992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E-4589-BB0C-CE4CE11A71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eda!$BX$13:$BX$17</c:f>
              <c:strCache>
                <c:ptCount val="5"/>
                <c:pt idx="1">
                  <c:v>Title</c:v>
                </c:pt>
                <c:pt idx="2">
                  <c:v>Inside Sales Coordinator</c:v>
                </c:pt>
                <c:pt idx="3">
                  <c:v>Sales Manager</c:v>
                </c:pt>
                <c:pt idx="4">
                  <c:v>Sales Representative</c:v>
                </c:pt>
              </c:strCache>
            </c:strRef>
          </c:cat>
          <c:val>
            <c:numRef>
              <c:f>eda!$BZ$13:$BZ$17</c:f>
              <c:numCache>
                <c:formatCode>General</c:formatCode>
                <c:ptCount val="5"/>
                <c:pt idx="1">
                  <c:v>1993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E-4589-BB0C-CE4CE11A71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eda!$BX$13:$BX$17</c:f>
              <c:strCache>
                <c:ptCount val="5"/>
                <c:pt idx="1">
                  <c:v>Title</c:v>
                </c:pt>
                <c:pt idx="2">
                  <c:v>Inside Sales Coordinator</c:v>
                </c:pt>
                <c:pt idx="3">
                  <c:v>Sales Manager</c:v>
                </c:pt>
                <c:pt idx="4">
                  <c:v>Sales Representative</c:v>
                </c:pt>
              </c:strCache>
            </c:strRef>
          </c:cat>
          <c:val>
            <c:numRef>
              <c:f>eda!$CA$13:$CA$17</c:f>
              <c:numCache>
                <c:formatCode>General</c:formatCode>
                <c:ptCount val="5"/>
                <c:pt idx="1">
                  <c:v>1994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E-4589-BB0C-CE4CE11A71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3939839"/>
        <c:axId val="463949439"/>
      </c:lineChart>
      <c:catAx>
        <c:axId val="46393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9439"/>
        <c:crosses val="autoZero"/>
        <c:auto val="1"/>
        <c:lblAlgn val="ctr"/>
        <c:lblOffset val="100"/>
        <c:noMultiLvlLbl val="0"/>
      </c:catAx>
      <c:valAx>
        <c:axId val="4639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[NorthwindDataEDA.xlsx]eda!PivotTable21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eda!$CI$6:$CI$7</c:f>
              <c:strCache>
                <c:ptCount val="1"/>
                <c:pt idx="0">
                  <c:v>1992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F1-4037-8B6D-7CEF235996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F1-4037-8B6D-7CEF235996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F1-4037-8B6D-7CEF235996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F1-4037-8B6D-7CEF235996D4}"/>
              </c:ext>
            </c:extLst>
          </c:dPt>
          <c:cat>
            <c:strRef>
              <c:f>eda!$CH$8:$CH$11</c:f>
              <c:strCache>
                <c:ptCount val="4"/>
                <c:pt idx="0">
                  <c:v>Dr.</c:v>
                </c:pt>
                <c:pt idx="1">
                  <c:v>Mr.</c:v>
                </c:pt>
                <c:pt idx="2">
                  <c:v>Mrs.</c:v>
                </c:pt>
                <c:pt idx="3">
                  <c:v>Ms.</c:v>
                </c:pt>
              </c:strCache>
            </c:strRef>
          </c:cat>
          <c:val>
            <c:numRef>
              <c:f>eda!$CI$8:$CI$11</c:f>
              <c:numCache>
                <c:formatCode>General</c:formatCode>
                <c:ptCount val="4"/>
                <c:pt idx="0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2-423E-BAB8-B47BE694ABB7}"/>
            </c:ext>
          </c:extLst>
        </c:ser>
        <c:ser>
          <c:idx val="1"/>
          <c:order val="1"/>
          <c:tx>
            <c:strRef>
              <c:f>eda!$CJ$6:$CJ$7</c:f>
              <c:strCache>
                <c:ptCount val="1"/>
                <c:pt idx="0">
                  <c:v>1993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F1-4037-8B6D-7CEF235996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F1-4037-8B6D-7CEF235996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F1-4037-8B6D-7CEF235996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F1-4037-8B6D-7CEF235996D4}"/>
              </c:ext>
            </c:extLst>
          </c:dPt>
          <c:cat>
            <c:strRef>
              <c:f>eda!$CH$8:$CH$11</c:f>
              <c:strCache>
                <c:ptCount val="4"/>
                <c:pt idx="0">
                  <c:v>Dr.</c:v>
                </c:pt>
                <c:pt idx="1">
                  <c:v>Mr.</c:v>
                </c:pt>
                <c:pt idx="2">
                  <c:v>Mrs.</c:v>
                </c:pt>
                <c:pt idx="3">
                  <c:v>Ms.</c:v>
                </c:pt>
              </c:strCache>
            </c:strRef>
          </c:cat>
          <c:val>
            <c:numRef>
              <c:f>eda!$CJ$8:$CJ$11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2-423E-BAB8-B47BE694ABB7}"/>
            </c:ext>
          </c:extLst>
        </c:ser>
        <c:ser>
          <c:idx val="2"/>
          <c:order val="2"/>
          <c:tx>
            <c:strRef>
              <c:f>eda!$CK$6:$CK$7</c:f>
              <c:strCache>
                <c:ptCount val="1"/>
                <c:pt idx="0">
                  <c:v>1994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F1-4037-8B6D-7CEF235996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6F1-4037-8B6D-7CEF235996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6F1-4037-8B6D-7CEF235996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6F1-4037-8B6D-7CEF235996D4}"/>
              </c:ext>
            </c:extLst>
          </c:dPt>
          <c:cat>
            <c:strRef>
              <c:f>eda!$CH$8:$CH$11</c:f>
              <c:strCache>
                <c:ptCount val="4"/>
                <c:pt idx="0">
                  <c:v>Dr.</c:v>
                </c:pt>
                <c:pt idx="1">
                  <c:v>Mr.</c:v>
                </c:pt>
                <c:pt idx="2">
                  <c:v>Mrs.</c:v>
                </c:pt>
                <c:pt idx="3">
                  <c:v>Ms.</c:v>
                </c:pt>
              </c:strCache>
            </c:strRef>
          </c:cat>
          <c:val>
            <c:numRef>
              <c:f>eda!$CK$8:$CK$11</c:f>
              <c:numCache>
                <c:formatCode>General</c:formatCode>
                <c:ptCount val="4"/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62-423E-BAB8-B47BE694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eda!$CR$85</c:f>
              <c:strCache>
                <c:ptCount val="1"/>
                <c:pt idx="0">
                  <c:v>Average of UnitPrice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eda!$CQ$86:$CQ$102</c:f>
              <c:strCache>
                <c:ptCount val="17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  <c:pt idx="10">
                  <c:v>Mozzarella di Giovanni</c:v>
                </c:pt>
                <c:pt idx="11">
                  <c:v>Ipoh Coffee</c:v>
                </c:pt>
                <c:pt idx="12">
                  <c:v>Sir Rodney's Marmalade</c:v>
                </c:pt>
                <c:pt idx="13">
                  <c:v>Uncle Bob's Organic Dried Pears</c:v>
                </c:pt>
                <c:pt idx="14">
                  <c:v>Wimmers gute Semmelknödel</c:v>
                </c:pt>
                <c:pt idx="15">
                  <c:v>Gudbrandsdalsost</c:v>
                </c:pt>
                <c:pt idx="16">
                  <c:v>Ikura</c:v>
                </c:pt>
              </c:strCache>
            </c:strRef>
          </c:xVal>
          <c:yVal>
            <c:numRef>
              <c:f>eda!$CR$86:$CR$102</c:f>
              <c:numCache>
                <c:formatCode>General</c:formatCode>
                <c:ptCount val="17"/>
                <c:pt idx="0">
                  <c:v>263.5</c:v>
                </c:pt>
                <c:pt idx="1">
                  <c:v>123.79</c:v>
                </c:pt>
                <c:pt idx="2">
                  <c:v>55</c:v>
                </c:pt>
                <c:pt idx="3">
                  <c:v>49.3</c:v>
                </c:pt>
                <c:pt idx="4">
                  <c:v>34</c:v>
                </c:pt>
                <c:pt idx="5">
                  <c:v>38</c:v>
                </c:pt>
                <c:pt idx="6">
                  <c:v>53</c:v>
                </c:pt>
                <c:pt idx="7">
                  <c:v>39</c:v>
                </c:pt>
                <c:pt idx="8">
                  <c:v>62.5</c:v>
                </c:pt>
                <c:pt idx="9">
                  <c:v>45.6</c:v>
                </c:pt>
                <c:pt idx="10">
                  <c:v>34.799999999999997</c:v>
                </c:pt>
                <c:pt idx="11">
                  <c:v>46</c:v>
                </c:pt>
                <c:pt idx="12">
                  <c:v>81</c:v>
                </c:pt>
                <c:pt idx="13">
                  <c:v>30</c:v>
                </c:pt>
                <c:pt idx="14">
                  <c:v>33.25</c:v>
                </c:pt>
                <c:pt idx="15">
                  <c:v>36</c:v>
                </c:pt>
                <c:pt idx="1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0-4B04-A002-6226BD237517}"/>
            </c:ext>
          </c:extLst>
        </c:ser>
        <c:ser>
          <c:idx val="1"/>
          <c:order val="1"/>
          <c:tx>
            <c:strRef>
              <c:f>eda!$CS$85</c:f>
              <c:strCache>
                <c:ptCount val="1"/>
                <c:pt idx="0">
                  <c:v>Average of UnitsInStock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eda!$CQ$86:$CQ$102</c:f>
              <c:strCache>
                <c:ptCount val="17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  <c:pt idx="10">
                  <c:v>Mozzarella di Giovanni</c:v>
                </c:pt>
                <c:pt idx="11">
                  <c:v>Ipoh Coffee</c:v>
                </c:pt>
                <c:pt idx="12">
                  <c:v>Sir Rodney's Marmalade</c:v>
                </c:pt>
                <c:pt idx="13">
                  <c:v>Uncle Bob's Organic Dried Pears</c:v>
                </c:pt>
                <c:pt idx="14">
                  <c:v>Wimmers gute Semmelknödel</c:v>
                </c:pt>
                <c:pt idx="15">
                  <c:v>Gudbrandsdalsost</c:v>
                </c:pt>
                <c:pt idx="16">
                  <c:v>Ikura</c:v>
                </c:pt>
              </c:strCache>
            </c:strRef>
          </c:xVal>
          <c:yVal>
            <c:numRef>
              <c:f>eda!$CS$86:$CS$102</c:f>
              <c:numCache>
                <c:formatCode>General</c:formatCode>
                <c:ptCount val="17"/>
                <c:pt idx="0">
                  <c:v>17</c:v>
                </c:pt>
                <c:pt idx="1">
                  <c:v>0</c:v>
                </c:pt>
                <c:pt idx="2">
                  <c:v>79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20</c:v>
                </c:pt>
                <c:pt idx="7">
                  <c:v>0</c:v>
                </c:pt>
                <c:pt idx="8">
                  <c:v>42</c:v>
                </c:pt>
                <c:pt idx="9">
                  <c:v>26</c:v>
                </c:pt>
                <c:pt idx="10">
                  <c:v>14</c:v>
                </c:pt>
                <c:pt idx="11">
                  <c:v>17</c:v>
                </c:pt>
                <c:pt idx="12">
                  <c:v>40</c:v>
                </c:pt>
                <c:pt idx="13">
                  <c:v>15</c:v>
                </c:pt>
                <c:pt idx="14">
                  <c:v>22</c:v>
                </c:pt>
                <c:pt idx="15">
                  <c:v>26</c:v>
                </c:pt>
                <c:pt idx="16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0-4B04-A002-6226BD237517}"/>
            </c:ext>
          </c:extLst>
        </c:ser>
        <c:ser>
          <c:idx val="2"/>
          <c:order val="2"/>
          <c:tx>
            <c:strRef>
              <c:f>eda!$CT$85</c:f>
              <c:strCache>
                <c:ptCount val="1"/>
                <c:pt idx="0">
                  <c:v>Sum of TotalSale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eda!$CQ$86:$CQ$102</c:f>
              <c:strCache>
                <c:ptCount val="17"/>
                <c:pt idx="0">
                  <c:v>Côte de Blaye</c:v>
                </c:pt>
                <c:pt idx="1">
                  <c:v>Thüringer Rostbratwurst</c:v>
                </c:pt>
                <c:pt idx="2">
                  <c:v>Raclette Courdavault</c:v>
                </c:pt>
                <c:pt idx="3">
                  <c:v>Tarte au sucre</c:v>
                </c:pt>
                <c:pt idx="4">
                  <c:v>Camembert Pierrot</c:v>
                </c:pt>
                <c:pt idx="5">
                  <c:v>Gnocchi di nonna Alice</c:v>
                </c:pt>
                <c:pt idx="6">
                  <c:v>Manjimup Dried Apples</c:v>
                </c:pt>
                <c:pt idx="7">
                  <c:v>Alice Mutton</c:v>
                </c:pt>
                <c:pt idx="8">
                  <c:v>Carnarvon Tigers</c:v>
                </c:pt>
                <c:pt idx="9">
                  <c:v>Rössle Sauerkraut</c:v>
                </c:pt>
                <c:pt idx="10">
                  <c:v>Mozzarella di Giovanni</c:v>
                </c:pt>
                <c:pt idx="11">
                  <c:v>Ipoh Coffee</c:v>
                </c:pt>
                <c:pt idx="12">
                  <c:v>Sir Rodney's Marmalade</c:v>
                </c:pt>
                <c:pt idx="13">
                  <c:v>Uncle Bob's Organic Dried Pears</c:v>
                </c:pt>
                <c:pt idx="14">
                  <c:v>Wimmers gute Semmelknödel</c:v>
                </c:pt>
                <c:pt idx="15">
                  <c:v>Gudbrandsdalsost</c:v>
                </c:pt>
                <c:pt idx="16">
                  <c:v>Ikura</c:v>
                </c:pt>
              </c:strCache>
            </c:strRef>
          </c:xVal>
          <c:yVal>
            <c:numRef>
              <c:f>eda!$CT$86:$CT$102</c:f>
              <c:numCache>
                <c:formatCode>General</c:formatCode>
                <c:ptCount val="17"/>
                <c:pt idx="0">
                  <c:v>141398</c:v>
                </c:pt>
                <c:pt idx="1">
                  <c:v>80370</c:v>
                </c:pt>
                <c:pt idx="2">
                  <c:v>71155</c:v>
                </c:pt>
                <c:pt idx="3">
                  <c:v>47237</c:v>
                </c:pt>
                <c:pt idx="4">
                  <c:v>46826</c:v>
                </c:pt>
                <c:pt idx="5">
                  <c:v>42595</c:v>
                </c:pt>
                <c:pt idx="6">
                  <c:v>41817</c:v>
                </c:pt>
                <c:pt idx="7">
                  <c:v>32700</c:v>
                </c:pt>
                <c:pt idx="8">
                  <c:v>29171</c:v>
                </c:pt>
                <c:pt idx="9">
                  <c:v>25696</c:v>
                </c:pt>
                <c:pt idx="10">
                  <c:v>24901</c:v>
                </c:pt>
                <c:pt idx="11">
                  <c:v>23526</c:v>
                </c:pt>
                <c:pt idx="12">
                  <c:v>22564</c:v>
                </c:pt>
                <c:pt idx="13">
                  <c:v>22044</c:v>
                </c:pt>
                <c:pt idx="14">
                  <c:v>21960</c:v>
                </c:pt>
                <c:pt idx="15">
                  <c:v>21942</c:v>
                </c:pt>
                <c:pt idx="16">
                  <c:v>20865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0-4B04-A002-6226BD23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75727"/>
        <c:axId val="310480047"/>
      </c:scatterChart>
      <c:valAx>
        <c:axId val="3104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0047"/>
        <c:crosses val="autoZero"/>
        <c:crossBetween val="midCat"/>
      </c:valAx>
      <c:valAx>
        <c:axId val="3104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7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463485</xdr:colOff>
      <xdr:row>5</xdr:row>
      <xdr:rowOff>62059</xdr:rowOff>
    </xdr:from>
    <xdr:to>
      <xdr:col>14</xdr:col>
      <xdr:colOff>626490</xdr:colOff>
      <xdr:row>20</xdr:row>
      <xdr:rowOff>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C141E-628C-1ACC-82C6-45E84C340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267093</xdr:colOff>
      <xdr:row>4</xdr:row>
      <xdr:rowOff>170076</xdr:rowOff>
    </xdr:from>
    <xdr:to>
      <xdr:col>32</xdr:col>
      <xdr:colOff>49098</xdr:colOff>
      <xdr:row>19</xdr:row>
      <xdr:rowOff>114693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6A6B9-312A-DB3C-52BD-13DDD05F4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267093</xdr:colOff>
      <xdr:row>22</xdr:row>
      <xdr:rowOff>22781</xdr:rowOff>
    </xdr:from>
    <xdr:to>
      <xdr:col>32</xdr:col>
      <xdr:colOff>68737</xdr:colOff>
      <xdr:row>36</xdr:row>
      <xdr:rowOff>153970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50B314-723A-8072-AA76-5A87DF2CC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237634</xdr:colOff>
      <xdr:row>5</xdr:row>
      <xdr:rowOff>179894</xdr:rowOff>
    </xdr:from>
    <xdr:to>
      <xdr:col>45</xdr:col>
      <xdr:colOff>1088010</xdr:colOff>
      <xdr:row>20</xdr:row>
      <xdr:rowOff>124512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D89F1-100B-69C4-2D8D-54A1846C1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149257</xdr:colOff>
      <xdr:row>12</xdr:row>
      <xdr:rowOff>101338</xdr:rowOff>
    </xdr:from>
    <xdr:to>
      <xdr:col>53</xdr:col>
      <xdr:colOff>972139</xdr:colOff>
      <xdr:row>27</xdr:row>
      <xdr:rowOff>45956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03AA2D-8738-D8CA-11D5-7354F77BE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247454</xdr:colOff>
      <xdr:row>6</xdr:row>
      <xdr:rowOff>3142</xdr:rowOff>
    </xdr:from>
    <xdr:to>
      <xdr:col>61</xdr:col>
      <xdr:colOff>940717</xdr:colOff>
      <xdr:row>20</xdr:row>
      <xdr:rowOff>134332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97E0C8-D54F-098E-5C1C-CDC63FAA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79</xdr:col>
      <xdr:colOff>198355</xdr:colOff>
      <xdr:row>4</xdr:row>
      <xdr:rowOff>12962</xdr:rowOff>
    </xdr:from>
    <xdr:to>
      <xdr:col>82</xdr:col>
      <xdr:colOff>952500</xdr:colOff>
      <xdr:row>18</xdr:row>
      <xdr:rowOff>144151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CDC256-CA88-4C09-431A-5B90C453C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89</xdr:col>
      <xdr:colOff>168897</xdr:colOff>
      <xdr:row>2</xdr:row>
      <xdr:rowOff>42421</xdr:rowOff>
    </xdr:from>
    <xdr:to>
      <xdr:col>91</xdr:col>
      <xdr:colOff>932860</xdr:colOff>
      <xdr:row>16</xdr:row>
      <xdr:rowOff>173611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9C4A64-0408-5052-BCD4-0E995889B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98</xdr:col>
      <xdr:colOff>439528</xdr:colOff>
      <xdr:row>83</xdr:row>
      <xdr:rowOff>148956</xdr:rowOff>
    </xdr:from>
    <xdr:to>
      <xdr:col>101</xdr:col>
      <xdr:colOff>1155624</xdr:colOff>
      <xdr:row>97</xdr:row>
      <xdr:rowOff>160891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BA80F9-4AD0-9C0A-E485-9A0FAD3F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129677</xdr:colOff>
      <xdr:row>9</xdr:row>
      <xdr:rowOff>114530</xdr:rowOff>
    </xdr:from>
    <xdr:to>
      <xdr:col>110</xdr:col>
      <xdr:colOff>8032</xdr:colOff>
      <xdr:row>23</xdr:row>
      <xdr:rowOff>126465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27A374-B8F0-706A-2069-25E5FAA02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115</xdr:col>
      <xdr:colOff>1047749</xdr:colOff>
      <xdr:row>8</xdr:row>
      <xdr:rowOff>11245</xdr:rowOff>
    </xdr:from>
    <xdr:to>
      <xdr:col>119</xdr:col>
      <xdr:colOff>249026</xdr:colOff>
      <xdr:row>22</xdr:row>
      <xdr:rowOff>23180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6EEC951-D065-A254-2204-CC3C7A5B7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125</xdr:col>
      <xdr:colOff>605927</xdr:colOff>
      <xdr:row>3</xdr:row>
      <xdr:rowOff>137481</xdr:rowOff>
    </xdr:from>
    <xdr:to>
      <xdr:col>128</xdr:col>
      <xdr:colOff>1046602</xdr:colOff>
      <xdr:row>17</xdr:row>
      <xdr:rowOff>149416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9BE159B-61F1-3E0C-B993-D4A57B155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153</xdr:col>
      <xdr:colOff>3444</xdr:colOff>
      <xdr:row>4</xdr:row>
      <xdr:rowOff>126005</xdr:rowOff>
    </xdr:from>
    <xdr:to>
      <xdr:col>162</xdr:col>
      <xdr:colOff>0</xdr:colOff>
      <xdr:row>18</xdr:row>
      <xdr:rowOff>137940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AC0A872-B48C-2263-2896-4076228AD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153</xdr:col>
      <xdr:colOff>66560</xdr:colOff>
      <xdr:row>26</xdr:row>
      <xdr:rowOff>148957</xdr:rowOff>
    </xdr:from>
    <xdr:to>
      <xdr:col>161</xdr:col>
      <xdr:colOff>252469</xdr:colOff>
      <xdr:row>40</xdr:row>
      <xdr:rowOff>160892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4689B03-7ABA-100A-5F41-229E341A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95250</xdr:rowOff>
    </xdr:from>
    <xdr:to>
      <xdr:col>20</xdr:col>
      <xdr:colOff>295275</xdr:colOff>
      <xdr:row>3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A4A0839-8572-E3C9-3E0C-9BEDC493694B}"/>
            </a:ext>
          </a:extLst>
        </xdr:cNvPr>
        <xdr:cNvSpPr/>
      </xdr:nvSpPr>
      <xdr:spPr>
        <a:xfrm>
          <a:off x="76200" y="95250"/>
          <a:ext cx="12411075" cy="590550"/>
        </a:xfrm>
        <a:prstGeom prst="roundRect">
          <a:avLst>
            <a:gd name="adj" fmla="val 10215"/>
          </a:avLst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180975</xdr:colOff>
      <xdr:row>1</xdr:row>
      <xdr:rowOff>9525</xdr:rowOff>
    </xdr:from>
    <xdr:to>
      <xdr:col>4</xdr:col>
      <xdr:colOff>304800</xdr:colOff>
      <xdr:row>2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EF6BAE-9D41-FD4C-A577-D7351F4B2AD7}"/>
            </a:ext>
          </a:extLst>
        </xdr:cNvPr>
        <xdr:cNvSpPr txBox="1"/>
      </xdr:nvSpPr>
      <xdr:spPr>
        <a:xfrm>
          <a:off x="180975" y="200025"/>
          <a:ext cx="25622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002060"/>
              </a:solidFill>
            </a:rPr>
            <a:t>Northwind Data</a:t>
          </a:r>
          <a:r>
            <a:rPr lang="en-US" sz="1800" b="1" baseline="0">
              <a:solidFill>
                <a:srgbClr val="002060"/>
              </a:solidFill>
            </a:rPr>
            <a:t> Analysis 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590551</xdr:colOff>
      <xdr:row>3</xdr:row>
      <xdr:rowOff>171451</xdr:rowOff>
    </xdr:from>
    <xdr:to>
      <xdr:col>10</xdr:col>
      <xdr:colOff>38101</xdr:colOff>
      <xdr:row>12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07B74-8B0B-4E68-96CD-432BD344B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3</xdr:row>
      <xdr:rowOff>161925</xdr:rowOff>
    </xdr:from>
    <xdr:to>
      <xdr:col>15</xdr:col>
      <xdr:colOff>142874</xdr:colOff>
      <xdr:row>12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14C795-230F-41D5-91DB-FF21C815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200026</xdr:colOff>
      <xdr:row>3</xdr:row>
      <xdr:rowOff>161925</xdr:rowOff>
    </xdr:from>
    <xdr:to>
      <xdr:col>20</xdr:col>
      <xdr:colOff>247650</xdr:colOff>
      <xdr:row>12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29E40E-88A2-4398-A5DF-D44A27B36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57151</xdr:colOff>
      <xdr:row>3</xdr:row>
      <xdr:rowOff>180975</xdr:rowOff>
    </xdr:from>
    <xdr:to>
      <xdr:col>4</xdr:col>
      <xdr:colOff>533400</xdr:colOff>
      <xdr:row>12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A5DF5-8757-4935-9B9F-7AAC23DE7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12</xdr:row>
      <xdr:rowOff>95250</xdr:rowOff>
    </xdr:from>
    <xdr:to>
      <xdr:col>4</xdr:col>
      <xdr:colOff>523875</xdr:colOff>
      <xdr:row>20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8AE553-61FA-4DC6-A920-4CC1411D2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590550</xdr:colOff>
      <xdr:row>12</xdr:row>
      <xdr:rowOff>104776</xdr:rowOff>
    </xdr:from>
    <xdr:to>
      <xdr:col>10</xdr:col>
      <xdr:colOff>47625</xdr:colOff>
      <xdr:row>20</xdr:row>
      <xdr:rowOff>104776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C41CD8-C081-4322-9906-21F4E56A5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104775</xdr:colOff>
      <xdr:row>12</xdr:row>
      <xdr:rowOff>95250</xdr:rowOff>
    </xdr:from>
    <xdr:to>
      <xdr:col>15</xdr:col>
      <xdr:colOff>152400</xdr:colOff>
      <xdr:row>20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82C5FC-E3EA-41EB-A38C-52183BBD9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209550</xdr:colOff>
      <xdr:row>12</xdr:row>
      <xdr:rowOff>85725</xdr:rowOff>
    </xdr:from>
    <xdr:to>
      <xdr:col>20</xdr:col>
      <xdr:colOff>247650</xdr:colOff>
      <xdr:row>20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31E49B-8A75-4C2D-A37A-B49B85F1B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3198958334" backgroundQuery="1" createdVersion="8" refreshedVersion="8" minRefreshableVersion="3" recordCount="0" supportSubquery="1" supportAdvancedDrill="1" xr:uid="{21E421B4-BBBB-4ADB-8B12-515E0D3D15F5}">
  <cacheSource type="external" connectionId="9"/>
  <cacheFields count="2">
    <cacheField name="[Measures].[Sum of TotalSale]" caption="Sum of TotalSale" numFmtId="0" hierarchy="92" level="32767"/>
    <cacheField name="[orders].[First Characters].[First Characters]" caption="First Characters" numFmtId="0" hierarchy="55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2" memberValueDatatype="130" unbalanced="0">
      <fieldsUsage count="2">
        <fieldUsage x="-1"/>
        <fieldUsage x="1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2209606483" backgroundQuery="1" createdVersion="8" refreshedVersion="8" minRefreshableVersion="3" recordCount="0" supportSubquery="1" supportAdvancedDrill="1" xr:uid="{485887DF-82F3-4215-AC50-B22AAE749375}">
  <cacheSource type="external" connectionId="9"/>
  <cacheFields count="3">
    <cacheField name="[orders].[CustomerID].[CustomerID]" caption="CustomerID" numFmtId="0" hierarchy="42" level="1">
      <sharedItems count="89">
        <s v="ALFKI"/>
        <s v="ANATR"/>
        <s v="ANTON"/>
        <s v="AROUT"/>
        <s v="BERGS"/>
        <s v="BLAUS"/>
        <s v="BLONP"/>
        <s v="BOLID"/>
        <s v="BONAP"/>
        <s v="BOTTM"/>
        <s v="BSBEV"/>
        <s v="CACTU"/>
        <s v="CENTC"/>
        <s v="CHOPS"/>
        <s v="COMMI"/>
        <s v="CONSH"/>
        <s v="DRACD"/>
        <s v="DUMON"/>
        <s v="EASTC"/>
        <s v="ERNSH"/>
        <s v="FAMIA"/>
        <s v="FOLIG"/>
        <s v="FOLKO"/>
        <s v="FRANK"/>
        <s v="FRANR"/>
        <s v="FRANS"/>
        <s v="FURIB"/>
        <s v="GALED"/>
        <s v="GODOS"/>
        <s v="GOURL"/>
        <s v="GREAL"/>
        <s v="GROSR"/>
        <s v="HANAR"/>
        <s v="HILAA"/>
        <s v="HUNGC"/>
        <s v="HUNGO"/>
        <s v="ISLAT"/>
        <s v="KOENE"/>
        <s v="LACOR"/>
        <s v="LAMAI"/>
        <s v="LAUGB"/>
        <s v="LAZYK"/>
        <s v="LEHMS"/>
        <s v="LETSS"/>
        <s v="LILAS"/>
        <s v="LINOD"/>
        <s v="LONEP"/>
        <s v="MAGAA"/>
        <s v="MAISD"/>
        <s v="MEREP"/>
        <s v="MORGK"/>
        <s v="NORTS"/>
        <s v="OCEAN"/>
        <s v="OLDWO"/>
        <s v="OTTIK"/>
        <s v="PERIC"/>
        <s v="PICCO"/>
        <s v="PRINI"/>
        <s v="QUEDE"/>
        <s v="QUEEN"/>
        <s v="QUICK"/>
        <s v="RANCH"/>
        <s v="RATTC"/>
        <s v="REGGC"/>
        <s v="RICAR"/>
        <s v="RICSU"/>
        <s v="ROMEY"/>
        <s v="SANTG"/>
        <s v="SAVEA"/>
        <s v="SEVES"/>
        <s v="SIMOB"/>
        <s v="SPECD"/>
        <s v="SPLIR"/>
        <s v="SUPRD"/>
        <s v="THEBI"/>
        <s v="THECR"/>
        <s v="TOMSP"/>
        <s v="TORTU"/>
        <s v="TRADH"/>
        <s v="TRAIH"/>
        <s v="VAFFE"/>
        <s v="VICTE"/>
        <s v="VINET"/>
        <s v="WANDK"/>
        <s v="WARTH"/>
        <s v="WELLI"/>
        <s v="WHITC"/>
        <s v="WILMK"/>
        <s v="WOLZA"/>
      </sharedItems>
    </cacheField>
    <cacheField name="[Measures].[Sum of TotalSale]" caption="Sum of TotalSale" numFmtId="0" hierarchy="92" level="32767"/>
    <cacheField name="[Measures].[Count of OrderID 2]" caption="Count of OrderID 2" numFmtId="0" hierarchy="94" level="32767"/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60410763888" backgroundQuery="1" createdVersion="8" refreshedVersion="8" minRefreshableVersion="3" recordCount="0" supportSubquery="1" supportAdvancedDrill="1" xr:uid="{8F3EA03A-59DA-471F-9CC3-A3BD7FE696B6}">
  <cacheSource type="external" connectionId="9"/>
  <cacheFields count="4">
    <cacheField name="[suppliers].[Region].[Region]" caption="Region" numFmtId="0" hierarchy="75" level="1">
      <sharedItems count="8">
        <s v="Asturias"/>
        <s v="LA"/>
        <s v="MA"/>
        <s v="MI"/>
        <s v="NSW"/>
        <s v="OR"/>
        <s v="Québec"/>
        <s v="Victoria"/>
      </sharedItems>
    </cacheField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suppliers].[CompanyName].[CompanyName]" caption="CompanyName" numFmtId="0" hierarchy="70" level="1">
      <sharedItems count="29">
        <s v="Aux joyeux ecclésiastiques"/>
        <s v="Bigfoot Breweries"/>
        <s v="Cooperativa de Quesos 'Las Cabras'"/>
        <s v="Escargots Nouveaux"/>
        <s v="Exotic Liquids"/>
        <s v="Forêts d'érables"/>
        <s v="Formaggi Fortini s.r.l."/>
        <s v="Gai pâturage"/>
        <s v="G'day, Mate"/>
        <s v="Grandma Kelly's Homestead"/>
        <s v="Heli Süßwaren GmbH &amp; Co. KG"/>
        <s v="Karkki Oy"/>
        <s v="Leka Trading"/>
        <s v="Lyngbysild"/>
        <s v="Ma Maison"/>
        <s v="Mayumi's"/>
        <s v="New England Seafood Cannery"/>
        <s v="New Orleans Cajun Delights"/>
        <s v="Nord-Ost-Fisch Handelsgesellschaft mbH"/>
        <s v="Norske Meierier"/>
        <s v="Pasta Buttini s.r.l."/>
        <s v="Pavlova, Ltd."/>
        <s v="PB Knäckebröd AB"/>
        <s v="Plutzer Lebensmittelgroßmärkte AG"/>
        <s v="Refrescos Americanas LTDA"/>
        <s v="Specialty Biscuits, Ltd."/>
        <s v="Svensk Sjöföda AB"/>
        <s v="Tokyo Traders"/>
        <s v="Zaanse Snoepfabriek"/>
      </sharedItems>
    </cacheField>
    <cacheField name="[Measures].[Count of CategoryName]" caption="Count of CategoryName" numFmtId="0" hierarchy="108" level="32767"/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1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>
      <fieldsUsage count="2">
        <fieldUsage x="-1"/>
        <fieldUsage x="2"/>
      </fieldsUsage>
    </cacheHierarchy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680659722" backgroundQuery="1" createdVersion="8" refreshedVersion="8" minRefreshableVersion="3" recordCount="0" supportSubquery="1" supportAdvancedDrill="1" xr:uid="{F4D8AAFC-B73A-415B-86EA-64CD19536038}">
  <cacheSource type="external" connectionId="9"/>
  <cacheFields count="3">
    <cacheField name="[Measures].[Sum of TotalSale]" caption="Sum of TotalSale" numFmtId="0" hierarchy="92" level="32767"/>
    <cacheField name="[suppliers].[Region].[Region]" caption="Region" numFmtId="0" hierarchy="75" level="1">
      <sharedItems count="8">
        <s v="Asturias"/>
        <s v="LA"/>
        <s v="MA"/>
        <s v="MI"/>
        <s v="NSW"/>
        <s v="OR"/>
        <s v="Québec"/>
        <s v="Victoria"/>
      </sharedItems>
    </cacheField>
    <cacheField name="[Measures].[Count of SupplierID]" caption="Count of SupplierID" numFmtId="0" hierarchy="105" level="32767"/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2" memberValueDatatype="130" unbalanced="0">
      <fieldsUsage count="2">
        <fieldUsage x="-1"/>
        <fieldUsage x="1"/>
      </fieldsUsage>
    </cacheHierarchy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66971180555" backgroundQuery="1" createdVersion="8" refreshedVersion="8" minRefreshableVersion="3" recordCount="0" supportSubquery="1" supportAdvancedDrill="1" xr:uid="{DEE2C5C3-FF1D-42CA-9226-65939F6B1A9F}">
  <cacheSource type="external" connectionId="9"/>
  <cacheFields count="3">
    <cacheField name="[suppliers].[Region].[Region]" caption="Region" numFmtId="0" hierarchy="75" level="1">
      <sharedItems count="8">
        <s v="Asturias"/>
        <s v="LA"/>
        <s v="MA"/>
        <s v="MI"/>
        <s v="NSW"/>
        <s v="OR"/>
        <s v="Québec"/>
        <s v="Victoria"/>
      </sharedItems>
    </cacheField>
    <cacheField name="[Measures].[Count of OrderID 2]" caption="Count of OrderID 2" numFmtId="0" hierarchy="94" level="32767"/>
    <cacheField name="[customers].[Country].[Country]" caption="Country" numFmtId="0" hierarchy="12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67677083332" backgroundQuery="1" createdVersion="8" refreshedVersion="8" minRefreshableVersion="3" recordCount="0" supportSubquery="1" supportAdvancedDrill="1" xr:uid="{46964E85-2479-4E27-9A78-0560CDC815A6}">
  <cacheSource type="external" connectionId="9"/>
  <cacheFields count="3">
    <cacheField name="[suppliers].[Region].[Region]" caption="Region" numFmtId="0" hierarchy="75" level="1">
      <sharedItems count="8">
        <s v="Asturias"/>
        <s v="LA"/>
        <s v="MA"/>
        <s v="MI"/>
        <s v="NSW"/>
        <s v="OR"/>
        <s v="Québec"/>
        <s v="Victoria"/>
      </sharedItems>
    </cacheField>
    <cacheField name="[Measures].[Count of OrderID 2]" caption="Count of OrderID 2" numFmtId="0" hierarchy="94" level="32767"/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68479745374" backgroundQuery="1" createdVersion="8" refreshedVersion="8" minRefreshableVersion="3" recordCount="0" supportSubquery="1" supportAdvancedDrill="1" xr:uid="{6F89046C-5593-412A-926E-BC5E35B25B7E}">
  <cacheSource type="external" connectionId="9"/>
  <cacheFields count="4">
    <cacheField name="[suppliers].[Region].[Region]" caption="Region" numFmtId="0" hierarchy="75" level="1">
      <sharedItems count="8">
        <s v="Asturias"/>
        <s v="LA"/>
        <s v="MA"/>
        <s v="MI"/>
        <s v="NSW"/>
        <s v="OR"/>
        <s v="Québec"/>
        <s v="Victoria"/>
      </sharedItems>
    </cacheField>
    <cacheField name="[Measures].[Count of OrderID 2]" caption="Count of OrderID 2" numFmtId="0" hierarchy="94" level="32767"/>
    <cacheField name="[customers].[Country].[Country]" caption="Country" numFmtId="0" hierarchy="12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products].[ProductName].[ProductName]" caption="ProductName" numFmtId="0" hierarchy="57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ø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ø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3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7.438494097223" backgroundQuery="1" createdVersion="8" refreshedVersion="8" minRefreshableVersion="3" recordCount="0" supportSubquery="1" supportAdvancedDrill="1" xr:uid="{9B3AD110-0CCF-4BCD-A6E7-65BB22DBB322}">
  <cacheSource type="external" connectionId="9"/>
  <cacheFields count="2">
    <cacheField name="[Measures].[Count of OrderID 2]" caption="Count of OrderID 2" numFmtId="0" hierarchy="94" level="32767"/>
    <cacheField name="[customers].[ContactTitle].[ContactTitle]" caption="ContactTitle" numFmtId="0" hierarchy="7" level="1">
      <sharedItems count="12">
        <s v="Accounting Manager"/>
        <s v="Assistant Sales Agent"/>
        <s v="Assistant Sales Representative"/>
        <s v="Marketing Assistant"/>
        <s v="Marketing Manager"/>
        <s v="Order Administrator"/>
        <s v="Owner"/>
        <s v="Owner/Marketing Assistant"/>
        <s v="Sales Agent"/>
        <s v="Sales Associate"/>
        <s v="Sales Manager"/>
        <s v="Sales Representative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7.443637268516" backgroundQuery="1" createdVersion="8" refreshedVersion="8" minRefreshableVersion="3" recordCount="0" supportSubquery="1" supportAdvancedDrill="1" xr:uid="{14A02AAF-0297-4B7F-B45E-5AF4B8908982}">
  <cacheSource type="external" connectionId="9"/>
  <cacheFields count="3">
    <cacheField name="[Measures].[Sum of TotalSale]" caption="Sum of TotalSale" numFmtId="0" hierarchy="92" level="32767"/>
    <cacheField name="[suppliers].[Region].[Region]" caption="Region" numFmtId="0" hierarchy="75" level="1">
      <sharedItems count="8">
        <s v="Asturias"/>
        <s v="LA"/>
        <s v="MA"/>
        <s v="MI"/>
        <s v="NSW"/>
        <s v="OR"/>
        <s v="Québec"/>
        <s v="Victoria"/>
      </sharedItems>
    </cacheField>
    <cacheField name="[Measures].[Count of SupplierID]" caption="Count of SupplierID" numFmtId="0" hierarchy="105" level="32767"/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2" memberValueDatatype="130" unbalanced="0">
      <fieldsUsage count="2">
        <fieldUsage x="-1"/>
        <fieldUsage x="1"/>
      </fieldsUsage>
    </cacheHierarchy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7.449303240741" backgroundQuery="1" createdVersion="8" refreshedVersion="8" minRefreshableVersion="3" recordCount="0" supportSubquery="1" supportAdvancedDrill="1" xr:uid="{B34564CD-1E57-4C8D-823B-2CDF6235CD38}">
  <cacheSource type="external" connectionId="9"/>
  <cacheFields count="3">
    <cacheField name="[customers].[Country].[Country]" caption="Country" numFmtId="0" hierarchy="12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Count of OrderID 2]" caption="Count of OrderID 2" numFmtId="0" hierarchy="94" level="32767"/>
    <cacheField name="[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Produce"/>
        <s v="Seafood"/>
        <s v="Meat/Poultry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2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2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3198958334" backgroundQuery="1" createdVersion="8" refreshedVersion="8" minRefreshableVersion="3" recordCount="0" supportSubquery="1" supportAdvancedDrill="1" xr:uid="{25AED390-40E1-4F7D-A98D-81F693BFB08B}">
  <cacheSource type="external" connectionId="9"/>
  <cacheFields count="2">
    <cacheField name="[Measures].[Sum of TotalSale]" caption="Sum of TotalSale" numFmtId="0" hierarchy="92" level="32767"/>
    <cacheField name="[orders].[First Characters].[First Characters]" caption="First Characters" numFmtId="0" hierarchy="55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2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2" memberValueDatatype="130" unbalanced="0">
      <fieldsUsage count="2">
        <fieldUsage x="-1"/>
        <fieldUsage x="1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2191087963" backgroundQuery="1" createdVersion="8" refreshedVersion="8" minRefreshableVersion="3" recordCount="0" supportSubquery="1" supportAdvancedDrill="1" xr:uid="{4D08D894-50CC-4AA1-9386-BCE70D959A9F}">
  <cacheSource type="external" connectionId="9"/>
  <cacheFields count="4">
    <cacheField name="[products].[ProductName].[ProductName]" caption="ProductName" numFmtId="0" hierarchy="57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ø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ø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Average of UnitsInStock]" caption="Average of UnitsInStock" numFmtId="0" hierarchy="102" level="32767"/>
    <cacheField name="[Measures].[Average of UnitPrice]" caption="Average of UnitPrice" numFmtId="0" hierarchy="100" level="32767"/>
    <cacheField name="[Measures].[Sum of TotalSale]" caption="Sum of TotalSale" numFmtId="0" hierarchy="92" level="32767"/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2192708333" backgroundQuery="1" createdVersion="8" refreshedVersion="8" minRefreshableVersion="3" recordCount="0" supportSubquery="1" supportAdvancedDrill="1" xr:uid="{82C0112E-CF70-4362-BF8D-B6CB432C491E}">
  <cacheSource type="external" connectionId="9"/>
  <cacheFields count="3">
    <cacheField name="[employees].[Year].[Year]" caption="Year" numFmtId="0" hierarchy="34" level="1">
      <sharedItems containsSemiMixedTypes="0" containsString="0" containsNumber="1" containsInteger="1" minValue="1992" maxValue="1994" count="3">
        <n v="1992"/>
        <n v="1993"/>
        <n v="1994"/>
      </sharedItems>
      <extLst>
        <ext xmlns:x15="http://schemas.microsoft.com/office/spreadsheetml/2010/11/main" uri="{4F2E5C28-24EA-4eb8-9CBF-B6C8F9C3D259}">
          <x15:cachedUniqueNames>
            <x15:cachedUniqueName index="0" name="[employees].[Year].&amp;[1992]"/>
            <x15:cachedUniqueName index="1" name="[employees].[Year].&amp;[1993]"/>
            <x15:cachedUniqueName index="2" name="[employees].[Year].&amp;[1994]"/>
          </x15:cachedUniqueNames>
        </ext>
      </extLst>
    </cacheField>
    <cacheField name="[Measures].[Count of Title]" caption="Count of Title" numFmtId="0" hierarchy="98" level="32767"/>
    <cacheField name="[employees].[TitleOfCourtesy].[TitleOfCourtesy]" caption="TitleOfCourtesy" numFmtId="0" hierarchy="21" level="1">
      <sharedItems count="4">
        <s v="Dr."/>
        <s v="Mr."/>
        <s v="Mrs."/>
        <s v="Ms.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2" memberValueDatatype="130" unbalanced="0">
      <fieldsUsage count="2">
        <fieldUsage x="-1"/>
        <fieldUsage x="2"/>
      </fieldsUsage>
    </cacheHierarchy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2" memberValueDatatype="20" unbalanced="0">
      <fieldsUsage count="2">
        <fieldUsage x="-1"/>
        <fieldUsage x="0"/>
      </fieldsUsage>
    </cacheHierarchy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2323148151" backgroundQuery="1" createdVersion="8" refreshedVersion="8" minRefreshableVersion="3" recordCount="0" supportSubquery="1" supportAdvancedDrill="1" xr:uid="{144271F8-8739-45E0-9D89-3CB43489FCEF}">
  <cacheSource type="external" connectionId="9"/>
  <cacheFields count="3">
    <cacheField name="[Measures].[Count of EmployeeID]" caption="Count of EmployeeID" numFmtId="0" hierarchy="96" level="32767"/>
    <cacheField name="[employees].[Year].[Year]" caption="Year" numFmtId="0" hierarchy="34" level="1">
      <sharedItems containsSemiMixedTypes="0" containsString="0" containsNumber="1" containsInteger="1" minValue="1992" maxValue="1994" count="3">
        <n v="1992"/>
        <n v="1993"/>
        <n v="1994"/>
      </sharedItems>
      <extLst>
        <ext xmlns:x15="http://schemas.microsoft.com/office/spreadsheetml/2010/11/main" uri="{4F2E5C28-24EA-4eb8-9CBF-B6C8F9C3D259}">
          <x15:cachedUniqueNames>
            <x15:cachedUniqueName index="0" name="[employees].[Year].&amp;[1992]"/>
            <x15:cachedUniqueName index="1" name="[employees].[Year].&amp;[1993]"/>
            <x15:cachedUniqueName index="2" name="[employees].[Year].&amp;[1994]"/>
          </x15:cachedUniqueNames>
        </ext>
      </extLst>
    </cacheField>
    <cacheField name="[employees].[Title].[Title]" caption="Title" numFmtId="0" hierarchy="20" level="1">
      <sharedItems count="4">
        <s v="Inside Sales Coordinator"/>
        <s v="Sales Manager"/>
        <s v="Sales Representative"/>
        <s v="Vice President, Sales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2" memberValueDatatype="130" unbalanced="0">
      <fieldsUsage count="2">
        <fieldUsage x="-1"/>
        <fieldUsage x="2"/>
      </fieldsUsage>
    </cacheHierarchy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2" memberValueDatatype="20" unbalanced="0">
      <fieldsUsage count="2">
        <fieldUsage x="-1"/>
        <fieldUsage x="1"/>
      </fieldsUsage>
    </cacheHierarchy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2194675927" backgroundQuery="1" createdVersion="8" refreshedVersion="8" minRefreshableVersion="3" recordCount="0" supportSubquery="1" supportAdvancedDrill="1" xr:uid="{38AE7226-C2CF-496C-A430-5A1014EC63B8}">
  <cacheSource type="external" connectionId="9"/>
  <cacheFields count="3">
    <cacheField name="[Measures].[Sum of EmployeeID]" caption="Sum of EmployeeID" numFmtId="0" hierarchy="95" level="32767"/>
    <cacheField name="[employees].[City].[City]" caption="City" numFmtId="0" hierarchy="25" level="1">
      <sharedItems count="5">
        <s v="Kirkland"/>
        <s v="London"/>
        <s v="Redmond"/>
        <s v="Seattle"/>
        <s v="Tacoma"/>
      </sharedItems>
    </cacheField>
    <cacheField name="[Measures].[Count of Title]" caption="Count of Title" numFmtId="0" hierarchy="98" level="32767"/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2" memberValueDatatype="130" unbalanced="0">
      <fieldsUsage count="2">
        <fieldUsage x="-1"/>
        <fieldUsage x="1"/>
      </fieldsUsage>
    </cacheHierarchy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2198032406" backgroundQuery="1" createdVersion="8" refreshedVersion="8" minRefreshableVersion="3" recordCount="0" supportSubquery="1" supportAdvancedDrill="1" xr:uid="{8514FDBB-8B1E-4D3A-B185-2EE9F53D670C}">
  <cacheSource type="external" connectionId="9"/>
  <cacheFields count="2">
    <cacheField name="[products].[ProductName].[ProductName]" caption="ProductName" numFmtId="0" hierarchy="57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ø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ø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Count of OrderID 2]" caption="Count of OrderID 2" numFmtId="0" hierarchy="94" level="32767"/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2200694446" backgroundQuery="1" createdVersion="8" refreshedVersion="8" minRefreshableVersion="3" recordCount="0" supportSubquery="1" supportAdvancedDrill="1" xr:uid="{85659C24-2F0E-4B1A-947E-FA35D57610DE}">
  <cacheSource type="external" connectionId="9"/>
  <cacheFields count="3">
    <cacheField name="[Measures].[Sum of TotalSale]" caption="Sum of TotalSale" numFmtId="0" hierarchy="92" level="32767"/>
    <cacheField name="[products].[ProductName].[ProductName]" caption="ProductName" numFmtId="0" hierarchy="57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ø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ø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products].[CategoryID].[CategoryID]" caption="CategoryID" numFmtId="0" hierarchy="59" level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products].[CategoryID].&amp;[1]"/>
            <x15:cachedUniqueName index="1" name="[products].[CategoryID].&amp;[2]"/>
            <x15:cachedUniqueName index="2" name="[products].[CategoryID].&amp;[3]"/>
            <x15:cachedUniqueName index="3" name="[products].[CategoryID].&amp;[4]"/>
            <x15:cachedUniqueName index="4" name="[products].[CategoryID].&amp;[5]"/>
            <x15:cachedUniqueName index="5" name="[products].[CategoryID].&amp;[6]"/>
            <x15:cachedUniqueName index="6" name="[products].[CategoryID].&amp;[7]"/>
            <x15:cachedUniqueName index="7" name="[products].[CategoryID].&amp;[8]"/>
          </x15:cachedUniqueNames>
        </ext>
      </extLst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2" memberValueDatatype="20" unbalanced="0">
      <fieldsUsage count="2">
        <fieldUsage x="-1"/>
        <fieldUsage x="2"/>
      </fieldsUsage>
    </cacheHierarchy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96.952202893517" backgroundQuery="1" createdVersion="8" refreshedVersion="8" minRefreshableVersion="3" recordCount="0" supportSubquery="1" supportAdvancedDrill="1" xr:uid="{158F12D7-6D4C-4757-8EA3-AB895D212BD7}">
  <cacheSource type="external" connectionId="9"/>
  <cacheFields count="3">
    <cacheField name="[Measures].[Count of OrderID 2]" caption="Count of OrderID 2" numFmtId="0" hierarchy="94" level="32767"/>
    <cacheField name="[Measures].[Sum of TotalSale]" caption="Sum of TotalSale" numFmtId="0" hierarchy="92" level="32767"/>
    <cacheField name="[orders].[CustomerID].[CustomerID]" caption="CustomerID" numFmtId="0" hierarchy="42" level="1">
      <sharedItems count="89">
        <s v="ALFKI"/>
        <s v="ANATR"/>
        <s v="ANTON"/>
        <s v="AROUT"/>
        <s v="BERGS"/>
        <s v="BLAUS"/>
        <s v="BLONP"/>
        <s v="BOLID"/>
        <s v="BONAP"/>
        <s v="BOTTM"/>
        <s v="BSBEV"/>
        <s v="CACTU"/>
        <s v="CENTC"/>
        <s v="CHOPS"/>
        <s v="COMMI"/>
        <s v="CONSH"/>
        <s v="DRACD"/>
        <s v="DUMON"/>
        <s v="EASTC"/>
        <s v="ERNSH"/>
        <s v="FAMIA"/>
        <s v="FOLIG"/>
        <s v="FOLKO"/>
        <s v="FRANK"/>
        <s v="FRANR"/>
        <s v="FRANS"/>
        <s v="FURIB"/>
        <s v="GALED"/>
        <s v="GODOS"/>
        <s v="GOURL"/>
        <s v="GREAL"/>
        <s v="GROSR"/>
        <s v="HANAR"/>
        <s v="HILAA"/>
        <s v="HUNGC"/>
        <s v="HUNGO"/>
        <s v="ISLAT"/>
        <s v="KOENE"/>
        <s v="LACOR"/>
        <s v="LAMAI"/>
        <s v="LAUGB"/>
        <s v="LAZYK"/>
        <s v="LEHMS"/>
        <s v="LETSS"/>
        <s v="LILAS"/>
        <s v="LINOD"/>
        <s v="LONEP"/>
        <s v="MAGAA"/>
        <s v="MAISD"/>
        <s v="MEREP"/>
        <s v="MORGK"/>
        <s v="NORTS"/>
        <s v="OCEAN"/>
        <s v="OLDWO"/>
        <s v="OTTIK"/>
        <s v="PERIC"/>
        <s v="PICCO"/>
        <s v="PRINI"/>
        <s v="QUEDE"/>
        <s v="QUEEN"/>
        <s v="QUICK"/>
        <s v="RANCH"/>
        <s v="RATTC"/>
        <s v="REGGC"/>
        <s v="RICAR"/>
        <s v="RICSU"/>
        <s v="ROMEY"/>
        <s v="SANTG"/>
        <s v="SAVEA"/>
        <s v="SEVES"/>
        <s v="SIMOB"/>
        <s v="SPECD"/>
        <s v="SPLIR"/>
        <s v="SUPRD"/>
        <s v="THEBI"/>
        <s v="THECR"/>
        <s v="TOMSP"/>
        <s v="TORTU"/>
        <s v="TRADH"/>
        <s v="TRAIH"/>
        <s v="VAFFE"/>
        <s v="VICTE"/>
        <s v="VINET"/>
        <s v="WANDK"/>
        <s v="WARTH"/>
        <s v="WELLI"/>
        <s v="WHITC"/>
        <s v="WILMK"/>
        <s v="WOLZA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customers].[Image]" caption="Image" attribute="1" defaultMemberUniqueName="[customers].[Image].[All]" allUniqueName="[customers].[Image].[All]" dimensionUniqueName="[customers]" displayFolder="" count="0" memberValueDatatype="130" unbalanced="0"/>
    <cacheHierarchy uniqueName="[customers].[ImageThumbnail]" caption="ImageThumbnail" attribute="1" defaultMemberUniqueName="[customers].[ImageThumbnail].[All]" allUniqueName="[customers].[ImageThumbn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Year]" caption="Year" attribute="1" defaultMemberUniqueName="[employees].[Year].[All]" allUniqueName="[employees].[Year].[All]" dimensionUniqueName="[employees]" displayFolder="" count="0" memberValueDatatype="2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 details].[TotalSale]" caption="TotalSale" attribute="1" defaultMemberUniqueName="[order details].[TotalSale].[All]" allUniqueName="[order details].[TotalSale].[All]" dimensionUniqueName="[order detail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First Characters]" caption="First Characters" attribute="1" defaultMemberUniqueName="[orders].[First Characters].[All]" allUniqueName="[orders].[First Characters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TotalSale]" caption="Sum of TotalSale" measure="1" displayFolder="" measureGroup="order 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OrderID 2]" caption="Sum of OrderID 2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Count of OrderID 2]" caption="Count of OrderID 2" measure="1" displayFolder="" measureGroup="order 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EmployeeID]" caption="Sum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HireDate]" caption="Count of HireDate" measure="1" displayFolder="" measureGroup="employe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Title]" caption="Count of Title" measure="1" displayFolder="" measureGroup="employe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UnitPrice]" caption="Sum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Average of UnitPrice]" caption="Average of Uni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sInStock]" caption="Sum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UnitsInStock]" caption="Average of UnitsInStock" measure="1" displayFolder="" measureGroup="product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Quantity]" caption="Sum of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SupplierID]" caption="Sum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upplierID]" caption="Count of SupplierID" measure="1" displayFolder="" measureGroup="supplier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CategoryID]" caption="Sum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ID]" caption="Count of CategoryID" measure="1" displayFolder="" measureGroup="categori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tegoryName]" caption="Count of CategoryName" measure="1" displayFolder="" measureGroup="categor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6228E-A4A4-4C4C-9813-C43432516B0D}" name="PivotTable7" cacheId="7" applyNumberFormats="0" applyBorderFormats="0" applyFontFormats="0" applyPatternFormats="0" applyAlignmentFormats="0" applyWidthHeightFormats="1" dataCaption="Values" tag="17ab9d67-b956-41a2-a8c9-b3a7583cfd30" updatedVersion="8" minRefreshableVersion="3" useAutoFormatting="1" subtotalHiddenItems="1" rowGrandTotals="0" colGrandTotals="0" itemPrintTitles="1" createdVersion="8" indent="0" outline="1" outlineData="1" multipleFieldFilters="0" chartFormat="2" rowHeaderCaption="ProductName">
  <location ref="AW6:AX83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7">
    <i>
      <x v="11"/>
    </i>
    <i>
      <x v="68"/>
    </i>
    <i>
      <x v="51"/>
    </i>
    <i>
      <x v="66"/>
    </i>
    <i>
      <x v="3"/>
    </i>
    <i>
      <x v="17"/>
    </i>
    <i>
      <x v="36"/>
    </i>
    <i>
      <x/>
    </i>
    <i>
      <x v="4"/>
    </i>
    <i>
      <x v="56"/>
    </i>
    <i>
      <x v="40"/>
    </i>
    <i>
      <x v="28"/>
    </i>
    <i>
      <x v="61"/>
    </i>
    <i>
      <x v="72"/>
    </i>
    <i>
      <x v="75"/>
    </i>
    <i>
      <x v="22"/>
    </i>
    <i>
      <x v="26"/>
    </i>
    <i>
      <x v="48"/>
    </i>
    <i>
      <x v="24"/>
    </i>
    <i>
      <x v="14"/>
    </i>
    <i>
      <x v="2"/>
    </i>
    <i>
      <x v="46"/>
    </i>
    <i>
      <x v="47"/>
    </i>
    <i>
      <x v="74"/>
    </i>
    <i>
      <x v="6"/>
    </i>
    <i>
      <x v="31"/>
    </i>
    <i>
      <x v="58"/>
    </i>
    <i>
      <x v="18"/>
    </i>
    <i>
      <x v="63"/>
    </i>
    <i>
      <x v="34"/>
    </i>
    <i>
      <x v="65"/>
    </i>
    <i>
      <x v="27"/>
    </i>
    <i>
      <x v="41"/>
    </i>
    <i>
      <x v="49"/>
    </i>
    <i>
      <x v="5"/>
    </i>
    <i>
      <x v="42"/>
    </i>
    <i>
      <x v="7"/>
    </i>
    <i>
      <x v="50"/>
    </i>
    <i>
      <x v="45"/>
    </i>
    <i>
      <x v="23"/>
    </i>
    <i>
      <x v="38"/>
    </i>
    <i>
      <x v="44"/>
    </i>
    <i>
      <x v="62"/>
    </i>
    <i>
      <x v="59"/>
    </i>
    <i>
      <x v="29"/>
    </i>
    <i>
      <x v="60"/>
    </i>
    <i>
      <x v="8"/>
    </i>
    <i>
      <x v="37"/>
    </i>
    <i>
      <x v="53"/>
    </i>
    <i>
      <x v="69"/>
    </i>
    <i>
      <x v="52"/>
    </i>
    <i>
      <x v="39"/>
    </i>
    <i>
      <x v="19"/>
    </i>
    <i>
      <x v="25"/>
    </i>
    <i>
      <x v="57"/>
    </i>
    <i>
      <x v="12"/>
    </i>
    <i>
      <x v="64"/>
    </i>
    <i>
      <x v="67"/>
    </i>
    <i>
      <x v="9"/>
    </i>
    <i>
      <x v="30"/>
    </i>
    <i>
      <x v="70"/>
    </i>
    <i>
      <x v="71"/>
    </i>
    <i>
      <x v="21"/>
    </i>
    <i>
      <x v="55"/>
    </i>
    <i>
      <x v="54"/>
    </i>
    <i>
      <x v="76"/>
    </i>
    <i>
      <x v="43"/>
    </i>
    <i>
      <x v="73"/>
    </i>
    <i>
      <x v="35"/>
    </i>
    <i>
      <x v="13"/>
    </i>
    <i>
      <x v="1"/>
    </i>
    <i>
      <x v="20"/>
    </i>
    <i>
      <x v="33"/>
    </i>
    <i>
      <x v="32"/>
    </i>
    <i>
      <x v="16"/>
    </i>
    <i>
      <x v="15"/>
    </i>
    <i>
      <x v="10"/>
    </i>
  </rowItems>
  <colItems count="1">
    <i/>
  </colItems>
  <dataFields count="1">
    <dataField name="Sum of TotalSale" fld="0" baseField="0" baseItem="0"/>
  </dataFields>
  <formats count="4">
    <format dxfId="3">
      <pivotArea collapsedLevelsAreSubtotals="1" fieldPosition="0">
        <references count="1">
          <reference field="1" count="1">
            <x v="11"/>
          </reference>
        </references>
      </pivotArea>
    </format>
    <format dxfId="2">
      <pivotArea dataOnly="0" labelOnly="1" fieldPosition="0">
        <references count="1">
          <reference field="1" count="1">
            <x v="11"/>
          </reference>
        </references>
      </pivotArea>
    </format>
    <format dxfId="1">
      <pivotArea collapsedLevelsAreSubtotals="1" fieldPosition="0">
        <references count="1">
          <reference field="1" count="1">
            <x v="11"/>
          </reference>
        </references>
      </pivotArea>
    </format>
    <format dxfId="0">
      <pivotArea dataOnly="0" labelOnly="1" fieldPosition="0">
        <references count="1">
          <reference field="1" count="1">
            <x v="11"/>
          </reference>
        </references>
      </pivotArea>
    </format>
  </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BB38A-2879-429E-8F22-1C78B99C6481}" name="PivotTable21" cacheId="3" applyNumberFormats="0" applyBorderFormats="0" applyFontFormats="0" applyPatternFormats="0" applyAlignmentFormats="0" applyWidthHeightFormats="1" dataCaption="Values" tag="87273ea3-54d3-4de1-8a94-f87d3a802fc2" updatedVersion="8" minRefreshableVersion="3" useAutoFormatting="1" subtotalHiddenItems="1" rowGrandTotals="0" colGrandTotals="0" itemPrintTitles="1" createdVersion="8" indent="0" outline="1" outlineData="1" multipleFieldFilters="0" chartFormat="6" rowHeaderCaption="TitleOfCourtesy">
  <location ref="CH6:CK11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Count of Title" fld="1" subtotal="count" baseField="0" baseItem="0"/>
  </dataFields>
  <chartFormats count="1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DA4B5-6F47-4143-9E7E-3286ED230641}" name="PivotTable3" cacheId="9" applyNumberFormats="0" applyBorderFormats="0" applyFontFormats="0" applyPatternFormats="0" applyAlignmentFormats="0" applyWidthHeightFormats="1" dataCaption="Values" tag="954a4647-35f3-4df2-92ca-06eeaf993f08" updatedVersion="8" minRefreshableVersion="3" useAutoFormatting="1" subtotalHiddenItems="1" rowGrandTotals="0" colGrandTotals="0" itemPrintTitles="1" createdVersion="8" indent="0" outline="1" outlineData="1" multipleFieldFilters="0" chartFormat="3" rowHeaderCaption="Customer">
  <location ref="E6:G95" firstHeaderRow="0" firstDataRow="1" firstDataCol="1"/>
  <pivotFields count="3">
    <pivotField axis="axisRow" allDrilled="1" subtotalTop="0" showAll="0" sortType="descending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89">
    <i>
      <x v="60"/>
    </i>
    <i>
      <x v="19"/>
    </i>
    <i>
      <x v="68"/>
    </i>
    <i>
      <x v="62"/>
    </i>
    <i>
      <x v="35"/>
    </i>
    <i>
      <x v="32"/>
    </i>
    <i>
      <x v="37"/>
    </i>
    <i>
      <x v="22"/>
    </i>
    <i>
      <x v="49"/>
    </i>
    <i>
      <x v="86"/>
    </i>
    <i>
      <x v="23"/>
    </i>
    <i>
      <x v="59"/>
    </i>
    <i>
      <x v="4"/>
    </i>
    <i>
      <x v="73"/>
    </i>
    <i>
      <x v="56"/>
    </i>
    <i>
      <x v="33"/>
    </i>
    <i>
      <x v="8"/>
    </i>
    <i>
      <x v="9"/>
    </i>
    <i>
      <x v="65"/>
    </i>
    <i>
      <x v="42"/>
    </i>
    <i>
      <x v="6"/>
    </i>
    <i>
      <x v="30"/>
    </i>
    <i>
      <x v="70"/>
    </i>
    <i>
      <x v="45"/>
    </i>
    <i>
      <x v="69"/>
    </i>
    <i>
      <x v="44"/>
    </i>
    <i>
      <x v="80"/>
    </i>
    <i>
      <x v="84"/>
    </i>
    <i>
      <x v="53"/>
    </i>
    <i>
      <x v="18"/>
    </i>
    <i>
      <x v="3"/>
    </i>
    <i>
      <x v="54"/>
    </i>
    <i>
      <x v="64"/>
    </i>
    <i>
      <x v="13"/>
    </i>
    <i>
      <x v="21"/>
    </i>
    <i>
      <x v="28"/>
    </i>
    <i>
      <x v="72"/>
    </i>
    <i>
      <x v="77"/>
    </i>
    <i>
      <x v="48"/>
    </i>
    <i>
      <x v="83"/>
    </i>
    <i>
      <x v="39"/>
    </i>
    <i>
      <x v="81"/>
    </i>
    <i>
      <x v="29"/>
    </i>
    <i>
      <x v="47"/>
    </i>
    <i>
      <x v="63"/>
    </i>
    <i>
      <x v="2"/>
    </i>
    <i>
      <x v="78"/>
    </i>
    <i>
      <x v="58"/>
    </i>
    <i>
      <x v="26"/>
    </i>
    <i>
      <x v="36"/>
    </i>
    <i>
      <x v="10"/>
    </i>
    <i>
      <x v="85"/>
    </i>
    <i>
      <x v="67"/>
    </i>
    <i>
      <x v="57"/>
    </i>
    <i>
      <x v="50"/>
    </i>
    <i>
      <x v="76"/>
    </i>
    <i>
      <x/>
    </i>
    <i>
      <x v="46"/>
    </i>
    <i>
      <x v="55"/>
    </i>
    <i>
      <x v="7"/>
    </i>
    <i>
      <x v="20"/>
    </i>
    <i>
      <x v="14"/>
    </i>
    <i>
      <x v="16"/>
    </i>
    <i>
      <x v="88"/>
    </i>
    <i>
      <x v="52"/>
    </i>
    <i>
      <x v="74"/>
    </i>
    <i>
      <x v="5"/>
    </i>
    <i>
      <x v="24"/>
    </i>
    <i>
      <x v="87"/>
    </i>
    <i>
      <x v="43"/>
    </i>
    <i>
      <x v="34"/>
    </i>
    <i>
      <x v="61"/>
    </i>
    <i>
      <x v="71"/>
    </i>
    <i>
      <x v="38"/>
    </i>
    <i>
      <x v="75"/>
    </i>
    <i>
      <x v="11"/>
    </i>
    <i>
      <x v="15"/>
    </i>
    <i>
      <x v="17"/>
    </i>
    <i>
      <x v="79"/>
    </i>
    <i>
      <x v="25"/>
    </i>
    <i>
      <x v="31"/>
    </i>
    <i>
      <x v="82"/>
    </i>
    <i>
      <x v="66"/>
    </i>
    <i>
      <x v="1"/>
    </i>
    <i>
      <x v="27"/>
    </i>
    <i>
      <x v="51"/>
    </i>
    <i>
      <x v="40"/>
    </i>
    <i>
      <x v="41"/>
    </i>
    <i>
      <x v="12"/>
    </i>
  </rowItems>
  <colFields count="1">
    <field x="-2"/>
  </colFields>
  <colItems count="2">
    <i>
      <x/>
    </i>
    <i i="1">
      <x v="1"/>
    </i>
  </colItems>
  <dataFields count="2">
    <dataField name="Count of OrderID" fld="2" subtotal="count" baseField="0" baseItem="0"/>
    <dataField name="Sum of TotalSale" fld="1" baseField="0" baseItem="0"/>
  </dataFields>
  <conditionalFormats count="2">
    <conditionalFormat type="all" priority="35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type="all" priority="36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">
              <x v="6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66FB2-D367-4855-A386-CD18CEAFBE4E}" name="PivotTable12" cacheId="4" applyNumberFormats="0" applyBorderFormats="0" applyFontFormats="0" applyPatternFormats="0" applyAlignmentFormats="0" applyWidthHeightFormats="1" dataCaption="Values" tag="2fc3ced3-f524-4090-92bf-835e7d84842d" updatedVersion="8" minRefreshableVersion="3" useAutoFormatting="1" subtotalHiddenItems="1" rowGrandTotals="0" colGrandTotals="0" itemPrintTitles="1" createdVersion="8" indent="0" outline="1" outlineData="1" multipleFieldFilters="0" chartFormat="5" rowHeaderCaption="Title">
  <location ref="BX6:CA1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1"/>
    </i>
    <i>
      <x v="2"/>
    </i>
  </colItems>
  <dataFields count="1">
    <dataField name="Count of EmployeeID" fld="0" subtotal="count" baseField="0" baseItem="0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82F7E-92FA-4A40-9816-600EFE6158D0}" name="PivotTable30" cacheId="13" applyNumberFormats="0" applyBorderFormats="0" applyFontFormats="0" applyPatternFormats="0" applyAlignmentFormats="0" applyWidthHeightFormats="1" dataCaption="Values" tag="dff5f5bb-ce3f-45ba-8dcc-447a62495191" updatedVersion="8" minRefreshableVersion="3" useAutoFormatting="1" subtotalHiddenItems="1" rowGrandTotals="0" colGrandTotals="0" itemPrintTitles="1" createdVersion="8" indent="0" outline="1" outlineData="1" multipleFieldFilters="0" chartFormat="12" rowHeaderCaption="city">
  <location ref="EU30:EV38" firstHeaderRow="1" firstDataRow="1" firstDataCol="1"/>
  <pivotFields count="3">
    <pivotField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OrderID" fld="1" subtotal="count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 caption="Count of Supplier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  <x15:activeTabTopLevelEntity name="[supplier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1B458-C3AB-44E9-B582-1E4CD7B247CC}" name="PivotTable1" cacheId="17" applyNumberFormats="0" applyBorderFormats="0" applyFontFormats="0" applyPatternFormats="0" applyAlignmentFormats="0" applyWidthHeightFormats="1" dataCaption="Values" tag="9112ee6b-a7fe-4656-87c2-d94e54d18466" updatedVersion="8" minRefreshableVersion="3" useAutoFormatting="1" subtotalHiddenItems="1" rowGrandTotals="0" colGrandTotals="0" itemPrintTitles="1" createdVersion="8" indent="0" outline="1" outlineData="1" multipleFieldFilters="0" chartFormat="4" rowHeaderCaption="Country">
  <location ref="U6:V192" firstHeaderRow="1" firstDataRow="1" firstDataCol="1"/>
  <pivotFields count="3">
    <pivotField axis="axisRow" allDrilled="1" subtotalTop="0" showAll="0" sortType="de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186">
    <i>
      <x v="19"/>
    </i>
    <i r="1">
      <x v="2"/>
    </i>
    <i r="1">
      <x/>
    </i>
    <i r="1">
      <x v="3"/>
    </i>
    <i r="1">
      <x v="6"/>
    </i>
    <i r="1">
      <x v="7"/>
    </i>
    <i r="1">
      <x v="1"/>
    </i>
    <i r="1">
      <x v="4"/>
    </i>
    <i r="1">
      <x v="5"/>
    </i>
    <i>
      <x v="8"/>
    </i>
    <i r="1">
      <x v="3"/>
    </i>
    <i r="1">
      <x/>
    </i>
    <i r="1">
      <x v="2"/>
    </i>
    <i r="1">
      <x v="6"/>
    </i>
    <i r="1">
      <x v="1"/>
    </i>
    <i r="1">
      <x v="4"/>
    </i>
    <i r="1">
      <x v="7"/>
    </i>
    <i r="1">
      <x v="5"/>
    </i>
    <i>
      <x v="3"/>
    </i>
    <i r="1">
      <x/>
    </i>
    <i r="1">
      <x v="6"/>
    </i>
    <i r="1">
      <x v="2"/>
    </i>
    <i r="1">
      <x v="3"/>
    </i>
    <i r="1">
      <x v="1"/>
    </i>
    <i r="1">
      <x v="4"/>
    </i>
    <i r="1">
      <x v="7"/>
    </i>
    <i r="1">
      <x v="5"/>
    </i>
    <i>
      <x v="7"/>
    </i>
    <i r="1">
      <x/>
    </i>
    <i r="1">
      <x v="6"/>
    </i>
    <i r="1">
      <x v="2"/>
    </i>
    <i r="1">
      <x v="3"/>
    </i>
    <i r="1">
      <x v="4"/>
    </i>
    <i r="1">
      <x v="5"/>
    </i>
    <i r="1">
      <x v="1"/>
    </i>
    <i r="1">
      <x v="7"/>
    </i>
    <i>
      <x v="18"/>
    </i>
    <i r="1">
      <x v="3"/>
    </i>
    <i r="1">
      <x/>
    </i>
    <i r="1">
      <x v="6"/>
    </i>
    <i r="1">
      <x v="4"/>
    </i>
    <i r="1">
      <x v="2"/>
    </i>
    <i r="1">
      <x v="5"/>
    </i>
    <i r="1">
      <x v="7"/>
    </i>
    <i r="1">
      <x v="1"/>
    </i>
    <i>
      <x v="1"/>
    </i>
    <i r="1">
      <x v="3"/>
    </i>
    <i r="1">
      <x/>
    </i>
    <i r="1">
      <x v="1"/>
    </i>
    <i r="1">
      <x v="4"/>
    </i>
    <i r="1">
      <x v="2"/>
    </i>
    <i r="1">
      <x v="6"/>
    </i>
    <i r="1">
      <x v="7"/>
    </i>
    <i r="1">
      <x v="5"/>
    </i>
    <i>
      <x v="20"/>
    </i>
    <i r="1">
      <x v="6"/>
    </i>
    <i r="1">
      <x v="3"/>
    </i>
    <i r="1">
      <x/>
    </i>
    <i r="1">
      <x v="2"/>
    </i>
    <i r="1">
      <x v="4"/>
    </i>
    <i r="1">
      <x v="1"/>
    </i>
    <i r="1">
      <x v="5"/>
    </i>
    <i r="1">
      <x v="7"/>
    </i>
    <i>
      <x v="16"/>
    </i>
    <i r="1">
      <x/>
    </i>
    <i r="1">
      <x v="6"/>
    </i>
    <i r="1">
      <x v="2"/>
    </i>
    <i r="1">
      <x v="3"/>
    </i>
    <i r="1">
      <x v="7"/>
    </i>
    <i r="1">
      <x v="1"/>
    </i>
    <i r="1">
      <x v="5"/>
    </i>
    <i r="1">
      <x v="4"/>
    </i>
    <i>
      <x v="4"/>
    </i>
    <i r="1">
      <x v="2"/>
    </i>
    <i r="1">
      <x v="3"/>
    </i>
    <i r="1">
      <x/>
    </i>
    <i r="1">
      <x v="1"/>
    </i>
    <i r="1">
      <x v="4"/>
    </i>
    <i r="1">
      <x v="6"/>
    </i>
    <i r="1">
      <x v="7"/>
    </i>
    <i r="1">
      <x v="5"/>
    </i>
    <i>
      <x v="11"/>
    </i>
    <i r="1">
      <x/>
    </i>
    <i r="1">
      <x v="3"/>
    </i>
    <i r="1">
      <x v="6"/>
    </i>
    <i r="1">
      <x v="7"/>
    </i>
    <i r="1">
      <x v="2"/>
    </i>
    <i r="1">
      <x v="5"/>
    </i>
    <i r="1">
      <x v="1"/>
    </i>
    <i r="1">
      <x v="4"/>
    </i>
    <i>
      <x v="2"/>
    </i>
    <i r="1">
      <x/>
    </i>
    <i r="1">
      <x v="2"/>
    </i>
    <i r="1">
      <x v="3"/>
    </i>
    <i r="1">
      <x v="4"/>
    </i>
    <i r="1">
      <x v="1"/>
    </i>
    <i r="1">
      <x v="6"/>
    </i>
    <i r="1">
      <x v="5"/>
    </i>
    <i r="1">
      <x v="7"/>
    </i>
    <i>
      <x v="9"/>
    </i>
    <i r="1">
      <x v="3"/>
    </i>
    <i r="1">
      <x v="6"/>
    </i>
    <i r="1">
      <x/>
    </i>
    <i r="1">
      <x v="7"/>
    </i>
    <i r="1">
      <x v="1"/>
    </i>
    <i r="1">
      <x v="5"/>
    </i>
    <i r="1">
      <x v="2"/>
    </i>
    <i r="1">
      <x v="4"/>
    </i>
    <i>
      <x v="6"/>
    </i>
    <i r="1">
      <x v="3"/>
    </i>
    <i r="1">
      <x/>
    </i>
    <i r="1">
      <x v="2"/>
    </i>
    <i r="1">
      <x v="7"/>
    </i>
    <i r="1">
      <x v="6"/>
    </i>
    <i r="1">
      <x v="5"/>
    </i>
    <i r="1">
      <x v="1"/>
    </i>
    <i r="1">
      <x v="4"/>
    </i>
    <i>
      <x v="15"/>
    </i>
    <i r="1">
      <x v="2"/>
    </i>
    <i r="1">
      <x v="4"/>
    </i>
    <i r="1">
      <x v="7"/>
    </i>
    <i r="1">
      <x/>
    </i>
    <i r="1">
      <x v="6"/>
    </i>
    <i r="1">
      <x v="1"/>
    </i>
    <i r="1">
      <x v="3"/>
    </i>
    <i r="1">
      <x v="5"/>
    </i>
    <i>
      <x v="10"/>
    </i>
    <i r="1">
      <x v="2"/>
    </i>
    <i r="1">
      <x v="3"/>
    </i>
    <i r="1">
      <x v="6"/>
    </i>
    <i r="1">
      <x/>
    </i>
    <i r="1">
      <x v="1"/>
    </i>
    <i r="1">
      <x v="5"/>
    </i>
    <i r="1">
      <x v="4"/>
    </i>
    <i r="1">
      <x v="7"/>
    </i>
    <i>
      <x v="17"/>
    </i>
    <i r="1">
      <x v="6"/>
    </i>
    <i r="1">
      <x v="3"/>
    </i>
    <i r="1">
      <x/>
    </i>
    <i r="1">
      <x v="2"/>
    </i>
    <i r="1">
      <x v="4"/>
    </i>
    <i r="1">
      <x v="5"/>
    </i>
    <i r="1">
      <x v="1"/>
    </i>
    <i r="1">
      <x v="7"/>
    </i>
    <i>
      <x v="5"/>
    </i>
    <i r="1">
      <x v="1"/>
    </i>
    <i r="1">
      <x v="6"/>
    </i>
    <i r="1">
      <x/>
    </i>
    <i r="1">
      <x v="2"/>
    </i>
    <i r="1">
      <x v="3"/>
    </i>
    <i r="1">
      <x v="7"/>
    </i>
    <i r="1">
      <x v="5"/>
    </i>
    <i r="1">
      <x v="4"/>
    </i>
    <i>
      <x/>
    </i>
    <i r="1">
      <x v="2"/>
    </i>
    <i r="1">
      <x/>
    </i>
    <i r="1">
      <x v="3"/>
    </i>
    <i r="1">
      <x v="6"/>
    </i>
    <i r="1">
      <x v="5"/>
    </i>
    <i r="1">
      <x v="1"/>
    </i>
    <i r="1">
      <x v="4"/>
    </i>
    <i>
      <x v="14"/>
    </i>
    <i r="1">
      <x v="1"/>
    </i>
    <i r="1">
      <x/>
    </i>
    <i r="1">
      <x v="2"/>
    </i>
    <i r="1">
      <x v="4"/>
    </i>
    <i r="1">
      <x v="3"/>
    </i>
    <i r="1">
      <x v="7"/>
    </i>
    <i r="1">
      <x v="6"/>
    </i>
    <i r="1">
      <x v="5"/>
    </i>
    <i>
      <x v="13"/>
    </i>
    <i r="1">
      <x/>
    </i>
    <i r="1">
      <x v="2"/>
    </i>
    <i r="1">
      <x v="5"/>
    </i>
    <i r="1">
      <x v="1"/>
    </i>
    <i r="1">
      <x v="3"/>
    </i>
    <i r="1">
      <x v="6"/>
    </i>
    <i r="1">
      <x v="7"/>
    </i>
    <i>
      <x v="12"/>
    </i>
    <i r="1">
      <x/>
    </i>
    <i r="1">
      <x v="6"/>
    </i>
    <i r="1">
      <x v="5"/>
    </i>
    <i r="1">
      <x v="2"/>
    </i>
    <i r="1">
      <x v="3"/>
    </i>
    <i r="1">
      <x v="7"/>
    </i>
    <i r="1">
      <x v="1"/>
    </i>
  </rowItems>
  <colItems count="1">
    <i/>
  </colItems>
  <dataFields count="1">
    <dataField name="Count of OrderID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2EDD9-E320-40DE-8B53-2F9AB6E8C43B}" name="PivotTable27" cacheId="10" applyNumberFormats="0" applyBorderFormats="0" applyFontFormats="0" applyPatternFormats="0" applyAlignmentFormats="0" applyWidthHeightFormats="1" dataCaption="Values" tag="a8a1ee3e-d537-43ca-ae8c-3e74e6f78f5d" updatedVersion="8" minRefreshableVersion="3" useAutoFormatting="1" subtotalHiddenItems="1" rowGrandTotals="0" colGrandTotals="0" itemPrintTitles="1" createdVersion="8" indent="0" outline="1" outlineData="1" multipleFieldFilters="0" chartFormat="6" rowHeaderCaption="CompanyName">
  <location ref="EB6:EJ36" firstHeaderRow="1" firstDataRow="2" firstDataCol="1"/>
  <pivotFields count="4">
    <pivotField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CategoryName" fld="3" subtotal="count" baseField="0" baseItem="0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 caption="Count of SupplierID"/>
    <pivotHierarchy dragToData="1"/>
    <pivotHierarchy dragToData="1" caption="Count of Category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  <x15:activeTabTopLevelEntity name="[suppliers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FED53-083B-4CFD-94E2-1725F4EA85F4}" name="PivotTable24" cacheId="1" applyNumberFormats="0" applyBorderFormats="0" applyFontFormats="0" applyPatternFormats="0" applyAlignmentFormats="0" applyWidthHeightFormats="1" dataCaption="Values" tag="4e3ff3c7-bbaf-4bf6-9a35-899e7f8e95bb" updatedVersion="8" minRefreshableVersion="3" useAutoFormatting="1" subtotalHiddenItems="1" rowGrandTotals="0" colGrandTotals="0" itemPrintTitles="1" createdVersion="8" indent="0" outline="1" outlineData="1" multipleFieldFilters="0" chartFormat="5" rowHeaderCaption="Month">
  <location ref="DA6:DB1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TotalSale" fld="0" baseField="0" baseItem="0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C2DE0-B1CC-4FB9-B62B-83EECA53E79A}" name="PivotTable11" cacheId="5" applyNumberFormats="0" applyBorderFormats="0" applyFontFormats="0" applyPatternFormats="0" applyAlignmentFormats="0" applyWidthHeightFormats="1" dataCaption="Values" tag="336463e1-f31a-4fdb-a92c-bdf467c9d161" updatedVersion="8" minRefreshableVersion="3" useAutoFormatting="1" subtotalHiddenItems="1" rowGrandTotals="0" colGrandTotals="0" itemPrintTitles="1" createdVersion="8" indent="0" outline="1" outlineData="1" multipleFieldFilters="0" chartFormat="5" rowHeaderCaption="Title">
  <location ref="BN6:BP11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EmployeeID" fld="0" baseField="0" baseItem="0"/>
    <dataField name="Count of Title" fld="2" subtotal="count" baseField="0" baseItem="0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E9D7C-9F97-4354-B693-8538B00198A4}" name="PivotTable22" cacheId="2" applyNumberFormats="0" applyBorderFormats="0" applyFontFormats="0" applyPatternFormats="0" applyAlignmentFormats="0" applyWidthHeightFormats="1" dataCaption="Values" tag="4eb7b901-73bb-4446-8d1c-445b0f4c3cce" updatedVersion="8" minRefreshableVersion="3" useAutoFormatting="1" subtotalHiddenItems="1" rowGrandTotals="0" colGrandTotals="0" itemPrintTitles="1" createdVersion="8" indent="0" outline="1" outlineData="1" multipleFieldFilters="0" chartFormat="5" rowHeaderCaption="ProductName">
  <location ref="CQ6:CT83" firstHeaderRow="0" firstDataRow="1" firstDataCol="1"/>
  <pivotFields count="4">
    <pivotField axis="axisRow" allDrilled="1" subtotalTop="0" showAll="0" sortType="descending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7">
    <i>
      <x v="11"/>
    </i>
    <i>
      <x v="68"/>
    </i>
    <i>
      <x v="51"/>
    </i>
    <i>
      <x v="66"/>
    </i>
    <i>
      <x v="3"/>
    </i>
    <i>
      <x v="17"/>
    </i>
    <i>
      <x v="36"/>
    </i>
    <i>
      <x/>
    </i>
    <i>
      <x v="4"/>
    </i>
    <i>
      <x v="56"/>
    </i>
    <i>
      <x v="40"/>
    </i>
    <i>
      <x v="28"/>
    </i>
    <i>
      <x v="61"/>
    </i>
    <i>
      <x v="72"/>
    </i>
    <i>
      <x v="75"/>
    </i>
    <i>
      <x v="22"/>
    </i>
    <i>
      <x v="26"/>
    </i>
    <i>
      <x v="48"/>
    </i>
    <i>
      <x v="24"/>
    </i>
    <i>
      <x v="14"/>
    </i>
    <i>
      <x v="2"/>
    </i>
    <i>
      <x v="46"/>
    </i>
    <i>
      <x v="47"/>
    </i>
    <i>
      <x v="74"/>
    </i>
    <i>
      <x v="6"/>
    </i>
    <i>
      <x v="31"/>
    </i>
    <i>
      <x v="58"/>
    </i>
    <i>
      <x v="18"/>
    </i>
    <i>
      <x v="63"/>
    </i>
    <i>
      <x v="34"/>
    </i>
    <i>
      <x v="65"/>
    </i>
    <i>
      <x v="27"/>
    </i>
    <i>
      <x v="41"/>
    </i>
    <i>
      <x v="49"/>
    </i>
    <i>
      <x v="5"/>
    </i>
    <i>
      <x v="42"/>
    </i>
    <i>
      <x v="7"/>
    </i>
    <i>
      <x v="50"/>
    </i>
    <i>
      <x v="45"/>
    </i>
    <i>
      <x v="23"/>
    </i>
    <i>
      <x v="38"/>
    </i>
    <i>
      <x v="44"/>
    </i>
    <i>
      <x v="62"/>
    </i>
    <i>
      <x v="59"/>
    </i>
    <i>
      <x v="29"/>
    </i>
    <i>
      <x v="60"/>
    </i>
    <i>
      <x v="8"/>
    </i>
    <i>
      <x v="37"/>
    </i>
    <i>
      <x v="53"/>
    </i>
    <i>
      <x v="69"/>
    </i>
    <i>
      <x v="52"/>
    </i>
    <i>
      <x v="39"/>
    </i>
    <i>
      <x v="19"/>
    </i>
    <i>
      <x v="25"/>
    </i>
    <i>
      <x v="57"/>
    </i>
    <i>
      <x v="12"/>
    </i>
    <i>
      <x v="64"/>
    </i>
    <i>
      <x v="67"/>
    </i>
    <i>
      <x v="9"/>
    </i>
    <i>
      <x v="30"/>
    </i>
    <i>
      <x v="70"/>
    </i>
    <i>
      <x v="71"/>
    </i>
    <i>
      <x v="21"/>
    </i>
    <i>
      <x v="55"/>
    </i>
    <i>
      <x v="54"/>
    </i>
    <i>
      <x v="76"/>
    </i>
    <i>
      <x v="43"/>
    </i>
    <i>
      <x v="73"/>
    </i>
    <i>
      <x v="35"/>
    </i>
    <i>
      <x v="13"/>
    </i>
    <i>
      <x v="1"/>
    </i>
    <i>
      <x v="20"/>
    </i>
    <i>
      <x v="33"/>
    </i>
    <i>
      <x v="32"/>
    </i>
    <i>
      <x v="16"/>
    </i>
    <i>
      <x v="15"/>
    </i>
    <i>
      <x v="10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UnitPrice" fld="2" subtotal="average" baseField="0" baseItem="0"/>
    <dataField name="Average of UnitsInStock" fld="1" subtotal="average" baseField="0" baseItem="0"/>
    <dataField name="Sum of TotalSale" fld="3" baseField="0" baseItem="0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B4D74-630C-4AF5-A496-353D7E8A9834}" name="PivotTable29" cacheId="12" applyNumberFormats="0" applyBorderFormats="0" applyFontFormats="0" applyPatternFormats="0" applyAlignmentFormats="0" applyWidthHeightFormats="1" dataCaption="Values" tag="6e8ff8ae-f015-4582-bf4f-c1403c72f936" updatedVersion="8" minRefreshableVersion="3" useAutoFormatting="1" subtotalHiddenItems="1" rowGrandTotals="0" colGrandTotals="0" itemPrintTitles="1" createdVersion="8" indent="0" outline="1" outlineData="1" multipleFieldFilters="0" chartFormat="9" rowHeaderCaption="city">
  <location ref="EU6:EV27" firstHeaderRow="1" firstDataRow="1" firstDataCol="1"/>
  <pivotFields count="3">
    <pivotField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Count of OrderID" fld="1" subtotal="count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 caption="Count of Supplier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  <x15:activeTabTopLevelEntity name="[suppli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20110-73DA-4A74-8115-16BD0E5C1C41}" name="PivotTable10" cacheId="6" applyNumberFormats="0" applyBorderFormats="0" applyFontFormats="0" applyPatternFormats="0" applyAlignmentFormats="0" applyWidthHeightFormats="1" dataCaption="Values" tag="18e32bda-1e8e-4ba2-8854-8f95227692a9" updatedVersion="8" minRefreshableVersion="3" useAutoFormatting="1" subtotalHiddenItems="1" rowGrandTotals="0" colGrandTotals="0" itemPrintTitles="1" createdVersion="8" indent="0" outline="1" outlineData="1" multipleFieldFilters="0" chartFormat="3" rowHeaderCaption="ProductName">
  <location ref="BE7:BF84" firstHeaderRow="1" firstDataRow="1" firstDataCol="1"/>
  <pivotFields count="2">
    <pivotField axis="axisRow" allDrilled="1" subtotalTop="0" showAll="0" sortType="descending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7">
    <i>
      <x v="51"/>
    </i>
    <i>
      <x v="18"/>
    </i>
    <i>
      <x v="21"/>
    </i>
    <i>
      <x v="3"/>
    </i>
    <i>
      <x v="17"/>
    </i>
    <i>
      <x v="66"/>
    </i>
    <i>
      <x v="29"/>
    </i>
    <i>
      <x v="53"/>
    </i>
    <i>
      <x v="6"/>
    </i>
    <i>
      <x v="47"/>
    </i>
    <i>
      <x v="14"/>
    </i>
    <i>
      <x v="2"/>
    </i>
    <i>
      <x v="30"/>
    </i>
    <i>
      <x v="31"/>
    </i>
    <i>
      <x v="36"/>
    </i>
    <i>
      <x v="62"/>
    </i>
    <i>
      <x v="45"/>
    </i>
    <i>
      <x v="44"/>
    </i>
    <i>
      <x v="40"/>
    </i>
    <i>
      <x v="5"/>
    </i>
    <i>
      <x v="49"/>
    </i>
    <i>
      <x v="67"/>
    </i>
    <i>
      <x/>
    </i>
    <i>
      <x v="65"/>
    </i>
    <i>
      <x v="70"/>
    </i>
    <i>
      <x v="59"/>
    </i>
    <i>
      <x v="46"/>
    </i>
    <i>
      <x v="56"/>
    </i>
    <i>
      <x v="26"/>
    </i>
    <i>
      <x v="68"/>
    </i>
    <i>
      <x v="15"/>
    </i>
    <i>
      <x v="41"/>
    </i>
    <i>
      <x v="24"/>
    </i>
    <i>
      <x v="34"/>
    </i>
    <i>
      <x v="22"/>
    </i>
    <i>
      <x v="27"/>
    </i>
    <i>
      <x v="60"/>
    </i>
    <i>
      <x v="75"/>
    </i>
    <i>
      <x v="48"/>
    </i>
    <i>
      <x v="7"/>
    </i>
    <i>
      <x v="72"/>
    </i>
    <i>
      <x v="13"/>
    </i>
    <i>
      <x v="28"/>
    </i>
    <i>
      <x v="4"/>
    </i>
    <i>
      <x v="64"/>
    </i>
    <i>
      <x v="63"/>
    </i>
    <i>
      <x v="11"/>
    </i>
    <i>
      <x v="23"/>
    </i>
    <i>
      <x v="52"/>
    </i>
    <i>
      <x v="69"/>
    </i>
    <i>
      <x v="76"/>
    </i>
    <i>
      <x v="38"/>
    </i>
    <i>
      <x v="71"/>
    </i>
    <i>
      <x v="8"/>
    </i>
    <i>
      <x v="57"/>
    </i>
    <i>
      <x v="43"/>
    </i>
    <i>
      <x v="12"/>
    </i>
    <i>
      <x v="74"/>
    </i>
    <i>
      <x v="61"/>
    </i>
    <i>
      <x v="37"/>
    </i>
    <i>
      <x v="50"/>
    </i>
    <i>
      <x v="25"/>
    </i>
    <i>
      <x v="55"/>
    </i>
    <i>
      <x v="54"/>
    </i>
    <i>
      <x v="33"/>
    </i>
    <i>
      <x v="42"/>
    </i>
    <i>
      <x v="19"/>
    </i>
    <i>
      <x v="1"/>
    </i>
    <i>
      <x v="9"/>
    </i>
    <i>
      <x v="73"/>
    </i>
    <i>
      <x v="32"/>
    </i>
    <i>
      <x v="58"/>
    </i>
    <i>
      <x v="35"/>
    </i>
    <i>
      <x v="10"/>
    </i>
    <i>
      <x v="20"/>
    </i>
    <i>
      <x v="16"/>
    </i>
    <i>
      <x v="39"/>
    </i>
  </rowItems>
  <colItems count="1">
    <i/>
  </colItems>
  <dataFields count="1">
    <dataField name="Count of OrderID" fld="1" subtotal="count" baseField="0" baseItem="0"/>
  </dataFields>
  <formats count="4">
    <format dxfId="7">
      <pivotArea collapsedLevelsAreSubtotals="1" fieldPosition="0">
        <references count="1">
          <reference field="0" count="1">
            <x v="11"/>
          </reference>
        </references>
      </pivotArea>
    </format>
    <format dxfId="6">
      <pivotArea dataOnly="0" labelOnly="1" fieldPosition="0">
        <references count="1">
          <reference field="0" count="1">
            <x v="11"/>
          </reference>
        </references>
      </pivotArea>
    </format>
    <format dxfId="5">
      <pivotArea collapsedLevelsAreSubtotals="1" fieldPosition="0">
        <references count="1">
          <reference field="0" count="1">
            <x v="11"/>
          </reference>
        </references>
      </pivotArea>
    </format>
    <format dxfId="4">
      <pivotArea dataOnly="0" labelOnly="1" fieldPosition="0">
        <references count="1">
          <reference field="0" count="1">
            <x v="11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3F239-7B71-4B81-B9E2-EFC74C052ECC}" name="PivotTable2" cacheId="15" applyNumberFormats="0" applyBorderFormats="0" applyFontFormats="0" applyPatternFormats="0" applyAlignmentFormats="0" applyWidthHeightFormats="1" dataCaption="Values" tag="852e4d40-2ae9-4fd1-854f-ba20acef6e6f" updatedVersion="8" minRefreshableVersion="3" useAutoFormatting="1" subtotalHiddenItems="1" rowGrandTotals="0" colGrandTotals="0" itemPrintTitles="1" createdVersion="8" indent="0" outline="1" outlineData="1" multipleFieldFilters="0" chartFormat="4" rowHeaderCaption="City">
  <location ref="X6:Y18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">
    <i>
      <x v="11"/>
    </i>
    <i>
      <x v="6"/>
    </i>
    <i>
      <x v="10"/>
    </i>
    <i>
      <x/>
    </i>
    <i>
      <x v="4"/>
    </i>
    <i>
      <x v="9"/>
    </i>
    <i>
      <x v="3"/>
    </i>
    <i>
      <x v="8"/>
    </i>
    <i>
      <x v="2"/>
    </i>
    <i>
      <x v="5"/>
    </i>
    <i>
      <x v="1"/>
    </i>
    <i>
      <x v="7"/>
    </i>
  </rowItems>
  <colItems count="1">
    <i/>
  </colItems>
  <dataFields count="1">
    <dataField name="Count of Order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4FF53-F2FA-40D7-BB13-3631DB1027FA}" name="PivotTable25" cacheId="0" applyNumberFormats="0" applyBorderFormats="0" applyFontFormats="0" applyPatternFormats="0" applyAlignmentFormats="0" applyWidthHeightFormats="1" dataCaption="Values" tag="c046aa05-771d-46d5-afd3-e8b7f917910d" updatedVersion="8" minRefreshableVersion="3" useAutoFormatting="1" subtotalHiddenItems="1" rowGrandTotals="0" colGrandTotals="0" itemPrintTitles="1" createdVersion="8" indent="0" outline="1" outlineData="1" multipleFieldFilters="0" chartFormat="5" rowHeaderCaption="Month">
  <location ref="DJ6:DK1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TotalSale" fld="0" baseField="0" baseItem="0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4D5D5-D6D3-4376-AD8F-7135D92B4888}" name="PivotTable26" cacheId="16" applyNumberFormats="0" applyBorderFormats="0" applyFontFormats="0" applyPatternFormats="0" applyAlignmentFormats="0" applyWidthHeightFormats="1" dataCaption="Values" tag="39d40194-b3fa-4e37-b942-863ac2e54fde" updatedVersion="8" minRefreshableVersion="3" useAutoFormatting="1" subtotalHiddenItems="1" rowGrandTotals="0" colGrandTotals="0" itemPrintTitles="1" createdVersion="8" indent="0" outline="1" outlineData="1" multipleFieldFilters="0" chartFormat="6" rowHeaderCaption="Region">
  <location ref="DS5:DU13" firstHeaderRow="0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8">
    <i>
      <x v="7"/>
    </i>
    <i>
      <x v="6"/>
    </i>
    <i>
      <x v="4"/>
    </i>
    <i>
      <x v="3"/>
    </i>
    <i>
      <x v="1"/>
    </i>
    <i>
      <x v="2"/>
    </i>
    <i>
      <x/>
    </i>
    <i>
      <x v="5"/>
    </i>
  </rowItems>
  <colFields count="1">
    <field x="-2"/>
  </colFields>
  <colItems count="2">
    <i>
      <x/>
    </i>
    <i i="1">
      <x v="1"/>
    </i>
  </colItems>
  <dataFields count="2">
    <dataField name="Count of SupplierID" fld="2" subtotal="count" baseField="1" baseItem="0"/>
    <dataField name="Sum of TotalSale" fld="0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 caption="Count of Supplier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  <x15:activeTabTopLevelEntity name="[suppli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68191-C8DB-4343-ACC3-7B0238E84085}" name="PivotTable31" cacheId="14" applyNumberFormats="0" applyBorderFormats="0" applyFontFormats="0" applyPatternFormats="0" applyAlignmentFormats="0" applyWidthHeightFormats="1" dataCaption="Values" tag="f73cae9e-2b71-4d53-b8f0-7fc63b016ae5" updatedVersion="8" minRefreshableVersion="3" useAutoFormatting="1" subtotalHiddenItems="1" rowGrandTotals="0" colGrandTotals="0" itemPrintTitles="1" createdVersion="8" indent="0" outline="1" outlineData="1" multipleFieldFilters="0" chartFormat="7" rowHeaderCaption="city">
  <location ref="EU46:FP124" firstHeaderRow="1" firstDataRow="2" firstDataCol="1"/>
  <pivotFields count="4">
    <pivotField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</pivotFields>
  <rowFields count="1">
    <field x="3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dataFields count="1">
    <dataField name="Count of OrderID" fld="1" subtotal="count" baseField="0" baseItem="0"/>
  </dataFields>
  <formats count="3">
    <format dxfId="10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9">
      <pivotArea type="topRight" dataOnly="0" labelOnly="1" outline="0" offset="F1" fieldPosition="0"/>
    </format>
    <format dxfId="8">
      <pivotArea dataOnly="0" labelOnly="1" fieldPosition="0">
        <references count="1">
          <reference field="2" count="1">
            <x v="6"/>
          </reference>
        </references>
      </pivotArea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 caption="Count of Supplier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  <x15:activeTabTopLevelEntity name="[suppli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E0D97-0E7B-4A98-BEAC-250F5FF605FB}" name="PivotTable4" cacheId="8" applyNumberFormats="0" applyBorderFormats="0" applyFontFormats="0" applyPatternFormats="0" applyAlignmentFormats="0" applyWidthHeightFormats="1" dataCaption="Values" tag="84144db7-6682-408a-b08d-442d98164323" updatedVersion="8" minRefreshableVersion="3" useAutoFormatting="1" subtotalHiddenItems="1" rowGrandTotals="0" colGrandTotals="0" itemPrintTitles="1" createdVersion="8" indent="0" outline="1" outlineData="1" multipleFieldFilters="0" chartFormat="2" rowHeaderCaption="Customer">
  <location ref="AK6:AM9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</pivotFields>
  <rowFields count="1">
    <field x="2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</rowItems>
  <colFields count="1">
    <field x="-2"/>
  </colFields>
  <colItems count="2">
    <i>
      <x/>
    </i>
    <i i="1">
      <x v="1"/>
    </i>
  </colItems>
  <dataFields count="2">
    <dataField name="Count of OrderID" fld="0" subtotal="count" baseField="0" baseItem="0"/>
    <dataField name="Sum of TotalSal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9EC55-528C-40EE-8BC0-6B62236687B9}" name="PivotTable28" cacheId="11" applyNumberFormats="0" applyBorderFormats="0" applyFontFormats="0" applyPatternFormats="0" applyAlignmentFormats="0" applyWidthHeightFormats="1" dataCaption="Values" tag="cafdd624-74bd-42e5-9e7b-419846f8c536" updatedVersion="8" minRefreshableVersion="3" useAutoFormatting="1" subtotalHiddenItems="1" rowGrandTotals="0" colGrandTotals="0" itemPrintTitles="1" createdVersion="8" indent="0" outline="1" outlineData="1" multipleFieldFilters="0" chartFormat="6" rowHeaderCaption="Region">
  <location ref="EL6:EN1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dataField="1" subtotalTop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Count of SupplierID" fld="2" subtotal="count" baseField="1" baseItem="0"/>
    <dataField name="Sum of TotalSale" fld="0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  <pivotHierarchy dragToData="1"/>
    <pivotHierarchy dragToData="1" caption="Count of OrderID"/>
    <pivotHierarchy dragToData="1"/>
    <pivotHierarchy dragToData="1" caption="Count of EmployeeID"/>
    <pivotHierarchy dragToData="1"/>
    <pivotHierarchy dragToData="1"/>
    <pivotHierarchy dragToData="1"/>
    <pivotHierarchy dragToData="1" caption="Average of UnitPrice"/>
    <pivotHierarchy dragToData="1"/>
    <pivotHierarchy dragToData="1" caption="Average of UnitsInStock"/>
    <pivotHierarchy dragToData="1"/>
    <pivotHierarchy dragToData="1"/>
    <pivotHierarchy dragToData="1" caption="Count of Supplier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customers]"/>
        <x15:activeTabTopLevelEntity name="[products]"/>
        <x15:activeTabTopLevelEntity name="[employees]"/>
        <x15:activeTabTopLevelEntity name="[suppli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192"/>
  <sheetViews>
    <sheetView zoomScale="81" workbookViewId="0">
      <selection activeCell="FB22" sqref="FB22"/>
    </sheetView>
  </sheetViews>
  <sheetFormatPr defaultRowHeight="15"/>
  <cols>
    <col min="1" max="1" width="106.42578125" customWidth="1"/>
    <col min="2" max="2" width="9" customWidth="1"/>
    <col min="3" max="3" width="3.42578125" style="8" customWidth="1"/>
    <col min="5" max="5" width="12" bestFit="1" customWidth="1"/>
    <col min="6" max="6" width="16.140625" bestFit="1" customWidth="1"/>
    <col min="7" max="7" width="15.85546875" bestFit="1" customWidth="1"/>
    <col min="8" max="8" width="10" customWidth="1"/>
    <col min="9" max="9" width="8.5703125" customWidth="1"/>
    <col min="10" max="11" width="9.5703125" customWidth="1"/>
    <col min="12" max="12" width="9.7109375" customWidth="1"/>
    <col min="13" max="13" width="9.85546875" customWidth="1"/>
    <col min="14" max="14" width="8.85546875" bestFit="1" customWidth="1"/>
    <col min="15" max="15" width="13.7109375" bestFit="1" customWidth="1"/>
    <col min="16" max="16" width="13.28515625" bestFit="1" customWidth="1"/>
    <col min="17" max="17" width="3.5703125" style="8" customWidth="1"/>
    <col min="18" max="18" width="8" customWidth="1"/>
    <col min="19" max="19" width="8.7109375" customWidth="1"/>
    <col min="20" max="20" width="9" customWidth="1"/>
    <col min="21" max="21" width="19.140625" bestFit="1" customWidth="1"/>
    <col min="22" max="22" width="16.140625" bestFit="1" customWidth="1"/>
    <col min="23" max="23" width="8.28515625" bestFit="1" customWidth="1"/>
    <col min="24" max="24" width="32" bestFit="1" customWidth="1"/>
    <col min="25" max="25" width="16.140625" bestFit="1" customWidth="1"/>
    <col min="26" max="26" width="15.85546875" bestFit="1" customWidth="1"/>
    <col min="27" max="27" width="9" bestFit="1" customWidth="1"/>
    <col min="28" max="28" width="7.5703125" bestFit="1" customWidth="1"/>
    <col min="29" max="29" width="8.28515625" bestFit="1" customWidth="1"/>
    <col min="30" max="30" width="9.140625" bestFit="1" customWidth="1"/>
    <col min="31" max="31" width="7.28515625" bestFit="1" customWidth="1"/>
    <col min="32" max="32" width="7.140625" bestFit="1" customWidth="1"/>
    <col min="33" max="33" width="7.5703125" bestFit="1" customWidth="1"/>
    <col min="34" max="34" width="5.140625" style="8" customWidth="1"/>
    <col min="35" max="35" width="7.140625" bestFit="1" customWidth="1"/>
    <col min="36" max="36" width="8.42578125" bestFit="1" customWidth="1"/>
    <col min="37" max="37" width="12" bestFit="1" customWidth="1"/>
    <col min="38" max="38" width="16.140625" bestFit="1" customWidth="1"/>
    <col min="39" max="39" width="15.85546875" bestFit="1" customWidth="1"/>
    <col min="40" max="41" width="8.28515625" bestFit="1" customWidth="1"/>
    <col min="42" max="42" width="10.42578125" bestFit="1" customWidth="1"/>
    <col min="43" max="43" width="27.5703125" bestFit="1" customWidth="1"/>
    <col min="44" max="44" width="13.5703125" bestFit="1" customWidth="1"/>
    <col min="45" max="45" width="8.85546875" customWidth="1"/>
    <col min="46" max="46" width="20.5703125" bestFit="1" customWidth="1"/>
    <col min="47" max="47" width="4.5703125" style="8" customWidth="1"/>
    <col min="48" max="48" width="11.5703125" customWidth="1"/>
    <col min="49" max="49" width="33.85546875" bestFit="1" customWidth="1"/>
    <col min="50" max="50" width="15.85546875" bestFit="1" customWidth="1"/>
    <col min="51" max="51" width="16.42578125" bestFit="1" customWidth="1"/>
    <col min="52" max="52" width="18.42578125" bestFit="1" customWidth="1"/>
    <col min="53" max="53" width="16.28515625" bestFit="1" customWidth="1"/>
    <col min="54" max="54" width="25" bestFit="1" customWidth="1"/>
    <col min="55" max="55" width="4.28515625" style="8" customWidth="1"/>
    <col min="56" max="56" width="14.28515625" bestFit="1" customWidth="1"/>
    <col min="57" max="57" width="33.85546875" bestFit="1" customWidth="1"/>
    <col min="58" max="58" width="16.140625" bestFit="1" customWidth="1"/>
    <col min="59" max="59" width="14.7109375" bestFit="1" customWidth="1"/>
    <col min="60" max="60" width="21.140625" bestFit="1" customWidth="1"/>
    <col min="61" max="61" width="22.28515625" bestFit="1" customWidth="1"/>
    <col min="62" max="62" width="17.42578125" bestFit="1" customWidth="1"/>
    <col min="63" max="63" width="15.28515625" bestFit="1" customWidth="1"/>
    <col min="64" max="64" width="4.5703125" style="8" customWidth="1"/>
    <col min="65" max="65" width="16.42578125" bestFit="1" customWidth="1"/>
    <col min="66" max="66" width="10.140625" bestFit="1" customWidth="1"/>
    <col min="67" max="67" width="18.5703125" bestFit="1" customWidth="1"/>
    <col min="68" max="68" width="13.140625" bestFit="1" customWidth="1"/>
    <col min="69" max="69" width="19.5703125" bestFit="1" customWidth="1"/>
    <col min="70" max="70" width="22.5703125" bestFit="1" customWidth="1"/>
    <col min="71" max="71" width="7.85546875" bestFit="1" customWidth="1"/>
    <col min="72" max="72" width="16.5703125" bestFit="1" customWidth="1"/>
    <col min="73" max="73" width="18.42578125" bestFit="1" customWidth="1"/>
    <col min="74" max="74" width="4.28515625" style="8" customWidth="1"/>
    <col min="75" max="75" width="16.42578125" bestFit="1" customWidth="1"/>
    <col min="76" max="76" width="24.85546875" bestFit="1" customWidth="1"/>
    <col min="77" max="77" width="16.28515625" bestFit="1" customWidth="1"/>
    <col min="78" max="79" width="5.28515625" bestFit="1" customWidth="1"/>
    <col min="80" max="80" width="5.140625" bestFit="1" customWidth="1"/>
    <col min="81" max="81" width="17.140625" customWidth="1"/>
    <col min="82" max="82" width="21.5703125" bestFit="1" customWidth="1"/>
    <col min="83" max="83" width="14.5703125" bestFit="1" customWidth="1"/>
    <col min="84" max="84" width="4.7109375" style="8" customWidth="1"/>
    <col min="85" max="85" width="18" bestFit="1" customWidth="1"/>
    <col min="86" max="86" width="17.42578125" bestFit="1" customWidth="1"/>
    <col min="87" max="87" width="16.28515625" bestFit="1" customWidth="1"/>
    <col min="88" max="89" width="5.28515625" bestFit="1" customWidth="1"/>
    <col min="90" max="90" width="20" bestFit="1" customWidth="1"/>
    <col min="91" max="91" width="13.140625" bestFit="1" customWidth="1"/>
    <col min="92" max="92" width="15" bestFit="1" customWidth="1"/>
    <col min="93" max="93" width="4.42578125" style="8" customWidth="1"/>
    <col min="94" max="94" width="20.7109375" bestFit="1" customWidth="1"/>
    <col min="95" max="95" width="33.85546875" bestFit="1" customWidth="1"/>
    <col min="96" max="96" width="19.5703125" bestFit="1" customWidth="1"/>
    <col min="97" max="97" width="22.5703125" bestFit="1" customWidth="1"/>
    <col min="98" max="98" width="15.85546875" bestFit="1" customWidth="1"/>
    <col min="99" max="99" width="19" bestFit="1" customWidth="1"/>
    <col min="100" max="100" width="20" bestFit="1" customWidth="1"/>
    <col min="101" max="101" width="19" bestFit="1" customWidth="1"/>
    <col min="102" max="102" width="22.7109375" bestFit="1" customWidth="1"/>
    <col min="103" max="103" width="3.85546875" style="8" customWidth="1"/>
    <col min="104" max="104" width="25.5703125" bestFit="1" customWidth="1"/>
    <col min="105" max="105" width="7.7109375" bestFit="1" customWidth="1"/>
    <col min="106" max="107" width="15.85546875" bestFit="1" customWidth="1"/>
    <col min="108" max="108" width="24.85546875" bestFit="1" customWidth="1"/>
    <col min="109" max="109" width="27.42578125" bestFit="1" customWidth="1"/>
    <col min="110" max="110" width="18.28515625" bestFit="1" customWidth="1"/>
    <col min="111" max="111" width="17.28515625" bestFit="1" customWidth="1"/>
    <col min="112" max="112" width="4.140625" style="8" customWidth="1"/>
    <col min="113" max="113" width="19.140625" bestFit="1" customWidth="1"/>
    <col min="114" max="114" width="24.140625" bestFit="1" customWidth="1"/>
    <col min="115" max="115" width="16.140625" bestFit="1" customWidth="1"/>
    <col min="116" max="116" width="18.42578125" bestFit="1" customWidth="1"/>
    <col min="117" max="117" width="12.28515625" bestFit="1" customWidth="1"/>
    <col min="118" max="118" width="18" bestFit="1" customWidth="1"/>
    <col min="119" max="119" width="31.85546875" bestFit="1" customWidth="1"/>
    <col min="120" max="120" width="18" bestFit="1" customWidth="1"/>
    <col min="121" max="121" width="4.5703125" style="8" customWidth="1"/>
    <col min="122" max="122" width="18.42578125" bestFit="1" customWidth="1"/>
    <col min="123" max="123" width="10" bestFit="1" customWidth="1"/>
    <col min="124" max="124" width="18.5703125" bestFit="1" customWidth="1"/>
    <col min="125" max="125" width="16.140625" bestFit="1" customWidth="1"/>
    <col min="126" max="126" width="22.140625" bestFit="1" customWidth="1"/>
    <col min="127" max="127" width="18.85546875" bestFit="1" customWidth="1"/>
    <col min="128" max="128" width="20.85546875" bestFit="1" customWidth="1"/>
    <col min="129" max="129" width="23.42578125" bestFit="1" customWidth="1"/>
    <col min="130" max="130" width="6.140625" style="8" customWidth="1"/>
    <col min="131" max="131" width="13.28515625" bestFit="1" customWidth="1"/>
    <col min="132" max="132" width="41" bestFit="1" customWidth="1"/>
    <col min="133" max="133" width="16.28515625" bestFit="1" customWidth="1"/>
    <col min="134" max="134" width="11.7109375" bestFit="1" customWidth="1"/>
    <col min="135" max="135" width="11.5703125" bestFit="1" customWidth="1"/>
    <col min="136" max="136" width="13.85546875" bestFit="1" customWidth="1"/>
    <col min="137" max="137" width="14.28515625" bestFit="1" customWidth="1"/>
    <col min="138" max="138" width="13.140625" bestFit="1" customWidth="1"/>
    <col min="139" max="139" width="8.28515625" style="8" bestFit="1" customWidth="1"/>
    <col min="140" max="140" width="8.28515625" bestFit="1" customWidth="1"/>
    <col min="141" max="141" width="21" bestFit="1" customWidth="1"/>
    <col min="142" max="142" width="16.42578125" bestFit="1" customWidth="1"/>
    <col min="143" max="143" width="18.42578125" bestFit="1" customWidth="1"/>
    <col min="144" max="144" width="16.28515625" bestFit="1" customWidth="1"/>
    <col min="145" max="145" width="25" bestFit="1" customWidth="1"/>
    <col min="146" max="146" width="26.5703125" bestFit="1" customWidth="1"/>
    <col min="147" max="148" width="14.28515625" bestFit="1" customWidth="1"/>
    <col min="149" max="149" width="5.28515625" style="8" customWidth="1"/>
    <col min="150" max="150" width="12.42578125" bestFit="1" customWidth="1"/>
    <col min="151" max="151" width="33.85546875" bestFit="1" customWidth="1"/>
    <col min="152" max="152" width="16.28515625" bestFit="1" customWidth="1"/>
    <col min="153" max="153" width="7.28515625" bestFit="1" customWidth="1"/>
    <col min="154" max="154" width="8.28515625" bestFit="1" customWidth="1"/>
    <col min="155" max="155" width="6" bestFit="1" customWidth="1"/>
    <col min="156" max="156" width="7.42578125" bestFit="1" customWidth="1"/>
    <col min="157" max="157" width="9.140625" bestFit="1" customWidth="1"/>
    <col min="158" max="158" width="7.5703125" style="12" bestFit="1" customWidth="1"/>
    <col min="159" max="159" width="6.85546875" bestFit="1" customWidth="1"/>
    <col min="160" max="160" width="9.140625" bestFit="1" customWidth="1"/>
    <col min="161" max="161" width="7.28515625" bestFit="1" customWidth="1"/>
    <col min="162" max="162" width="5" bestFit="1" customWidth="1"/>
    <col min="163" max="163" width="7.5703125" bestFit="1" customWidth="1"/>
    <col min="164" max="164" width="7.85546875" bestFit="1" customWidth="1"/>
    <col min="165" max="165" width="7.140625" bestFit="1" customWidth="1"/>
    <col min="166" max="166" width="8.42578125" bestFit="1" customWidth="1"/>
    <col min="167" max="167" width="5.85546875" bestFit="1" customWidth="1"/>
    <col min="168" max="168" width="8.140625" bestFit="1" customWidth="1"/>
    <col min="169" max="169" width="11.42578125" bestFit="1" customWidth="1"/>
    <col min="170" max="170" width="3.7109375" bestFit="1" customWidth="1"/>
    <col min="171" max="171" width="4.85546875" bestFit="1" customWidth="1"/>
    <col min="172" max="172" width="10.42578125" bestFit="1" customWidth="1"/>
    <col min="173" max="173" width="7.28515625" bestFit="1" customWidth="1"/>
    <col min="174" max="174" width="8.28515625" bestFit="1" customWidth="1"/>
    <col min="175" max="175" width="6" bestFit="1" customWidth="1"/>
    <col min="176" max="176" width="7.42578125" bestFit="1" customWidth="1"/>
    <col min="177" max="177" width="9.140625" bestFit="1" customWidth="1"/>
    <col min="178" max="178" width="7.5703125" bestFit="1" customWidth="1"/>
    <col min="179" max="179" width="6.85546875" bestFit="1" customWidth="1"/>
    <col min="180" max="180" width="9.140625" bestFit="1" customWidth="1"/>
    <col min="181" max="181" width="7.28515625" bestFit="1" customWidth="1"/>
    <col min="182" max="182" width="5" bestFit="1" customWidth="1"/>
    <col min="183" max="183" width="7.5703125" bestFit="1" customWidth="1"/>
    <col min="184" max="184" width="5.85546875" bestFit="1" customWidth="1"/>
    <col min="185" max="185" width="8.140625" bestFit="1" customWidth="1"/>
    <col min="186" max="186" width="3.7109375" bestFit="1" customWidth="1"/>
    <col min="187" max="187" width="4.85546875" bestFit="1" customWidth="1"/>
    <col min="188" max="188" width="10.42578125" bestFit="1" customWidth="1"/>
    <col min="189" max="189" width="20.140625" bestFit="1" customWidth="1"/>
    <col min="190" max="190" width="8.28515625" bestFit="1" customWidth="1"/>
    <col min="191" max="191" width="6" bestFit="1" customWidth="1"/>
    <col min="192" max="192" width="7.42578125" bestFit="1" customWidth="1"/>
    <col min="193" max="193" width="7.5703125" bestFit="1" customWidth="1"/>
    <col min="194" max="194" width="9.140625" bestFit="1" customWidth="1"/>
    <col min="195" max="195" width="7.28515625" bestFit="1" customWidth="1"/>
    <col min="196" max="196" width="5" bestFit="1" customWidth="1"/>
    <col min="197" max="197" width="7.5703125" bestFit="1" customWidth="1"/>
    <col min="198" max="198" width="7.140625" bestFit="1" customWidth="1"/>
    <col min="199" max="199" width="8.42578125" bestFit="1" customWidth="1"/>
    <col min="200" max="200" width="5.85546875" bestFit="1" customWidth="1"/>
    <col min="201" max="201" width="8.140625" bestFit="1" customWidth="1"/>
    <col min="202" max="202" width="11.42578125" bestFit="1" customWidth="1"/>
    <col min="203" max="203" width="3.7109375" bestFit="1" customWidth="1"/>
    <col min="204" max="204" width="4.85546875" bestFit="1" customWidth="1"/>
    <col min="205" max="205" width="10.42578125" bestFit="1" customWidth="1"/>
    <col min="206" max="206" width="17.7109375" bestFit="1" customWidth="1"/>
    <col min="207" max="207" width="6" bestFit="1" customWidth="1"/>
    <col min="208" max="208" width="7.42578125" bestFit="1" customWidth="1"/>
    <col min="209" max="209" width="6.85546875" bestFit="1" customWidth="1"/>
    <col min="210" max="210" width="9.140625" bestFit="1" customWidth="1"/>
    <col min="211" max="211" width="7.28515625" bestFit="1" customWidth="1"/>
    <col min="212" max="212" width="5" bestFit="1" customWidth="1"/>
    <col min="213" max="213" width="7.5703125" bestFit="1" customWidth="1"/>
    <col min="214" max="214" width="7.85546875" bestFit="1" customWidth="1"/>
    <col min="215" max="215" width="4.85546875" bestFit="1" customWidth="1"/>
    <col min="216" max="216" width="10.42578125" bestFit="1" customWidth="1"/>
    <col min="217" max="217" width="8.28515625" bestFit="1" customWidth="1"/>
    <col min="218" max="218" width="6" bestFit="1" customWidth="1"/>
    <col min="219" max="219" width="7.42578125" bestFit="1" customWidth="1"/>
    <col min="220" max="220" width="7.5703125" bestFit="1" customWidth="1"/>
    <col min="221" max="221" width="6.85546875" bestFit="1" customWidth="1"/>
    <col min="222" max="222" width="9.140625" bestFit="1" customWidth="1"/>
    <col min="223" max="223" width="7.28515625" bestFit="1" customWidth="1"/>
    <col min="224" max="224" width="7.5703125" bestFit="1" customWidth="1"/>
    <col min="225" max="225" width="7.140625" bestFit="1" customWidth="1"/>
    <col min="226" max="226" width="8.42578125" bestFit="1" customWidth="1"/>
    <col min="227" max="227" width="5.85546875" bestFit="1" customWidth="1"/>
    <col min="228" max="228" width="8.140625" bestFit="1" customWidth="1"/>
    <col min="229" max="229" width="11.42578125" bestFit="1" customWidth="1"/>
    <col min="230" max="230" width="3.7109375" bestFit="1" customWidth="1"/>
    <col min="231" max="231" width="4.85546875" bestFit="1" customWidth="1"/>
    <col min="232" max="232" width="10.42578125" bestFit="1" customWidth="1"/>
    <col min="233" max="234" width="8.28515625" bestFit="1" customWidth="1"/>
    <col min="235" max="235" width="6" bestFit="1" customWidth="1"/>
    <col min="236" max="236" width="6.85546875" bestFit="1" customWidth="1"/>
    <col min="238" max="238" width="7.28515625" bestFit="1" customWidth="1"/>
    <col min="239" max="239" width="5" bestFit="1" customWidth="1"/>
    <col min="240" max="240" width="7.5703125" bestFit="1" customWidth="1"/>
    <col min="241" max="241" width="7.140625" bestFit="1" customWidth="1"/>
    <col min="242" max="242" width="5.85546875" bestFit="1" customWidth="1"/>
    <col min="243" max="243" width="8.140625" bestFit="1" customWidth="1"/>
    <col min="244" max="244" width="11.42578125" bestFit="1" customWidth="1"/>
    <col min="245" max="245" width="3.7109375" bestFit="1" customWidth="1"/>
    <col min="246" max="246" width="4.85546875" bestFit="1" customWidth="1"/>
    <col min="247" max="247" width="10.42578125" bestFit="1" customWidth="1"/>
    <col min="248" max="248" width="17.85546875" bestFit="1" customWidth="1"/>
    <col min="249" max="249" width="6" bestFit="1" customWidth="1"/>
    <col min="250" max="250" width="7.5703125" bestFit="1" customWidth="1"/>
    <col min="251" max="251" width="6.85546875" bestFit="1" customWidth="1"/>
    <col min="253" max="253" width="7.28515625" bestFit="1" customWidth="1"/>
    <col min="254" max="254" width="5" bestFit="1" customWidth="1"/>
    <col min="255" max="255" width="7.5703125" bestFit="1" customWidth="1"/>
    <col min="256" max="256" width="8.42578125" bestFit="1" customWidth="1"/>
    <col min="257" max="257" width="8.140625" bestFit="1" customWidth="1"/>
    <col min="258" max="258" width="3.7109375" bestFit="1" customWidth="1"/>
    <col min="259" max="259" width="4.85546875" bestFit="1" customWidth="1"/>
    <col min="260" max="260" width="10.42578125" bestFit="1" customWidth="1"/>
    <col min="261" max="261" width="29.7109375" bestFit="1" customWidth="1"/>
    <col min="262" max="262" width="6" bestFit="1" customWidth="1"/>
    <col min="263" max="263" width="7.42578125" bestFit="1" customWidth="1"/>
    <col min="264" max="264" width="7.5703125" bestFit="1" customWidth="1"/>
    <col min="265" max="265" width="6.85546875" bestFit="1" customWidth="1"/>
    <col min="267" max="267" width="7.28515625" bestFit="1" customWidth="1"/>
    <col min="268" max="268" width="5" bestFit="1" customWidth="1"/>
    <col min="269" max="269" width="8.42578125" bestFit="1" customWidth="1"/>
    <col min="270" max="270" width="5.85546875" bestFit="1" customWidth="1"/>
    <col min="271" max="271" width="8.140625" bestFit="1" customWidth="1"/>
    <col min="272" max="272" width="3.7109375" bestFit="1" customWidth="1"/>
    <col min="273" max="273" width="4.85546875" bestFit="1" customWidth="1"/>
    <col min="274" max="274" width="25.5703125" bestFit="1" customWidth="1"/>
    <col min="275" max="275" width="7.28515625" bestFit="1" customWidth="1"/>
    <col min="276" max="276" width="6" bestFit="1" customWidth="1"/>
    <col min="277" max="277" width="5" bestFit="1" customWidth="1"/>
    <col min="278" max="278" width="3.7109375" bestFit="1" customWidth="1"/>
    <col min="279" max="279" width="4.85546875" bestFit="1" customWidth="1"/>
    <col min="280" max="280" width="12.140625" bestFit="1" customWidth="1"/>
    <col min="281" max="281" width="6" bestFit="1" customWidth="1"/>
    <col min="282" max="282" width="6.85546875" bestFit="1" customWidth="1"/>
    <col min="283" max="283" width="7.5703125" bestFit="1" customWidth="1"/>
    <col min="284" max="284" width="8.42578125" bestFit="1" customWidth="1"/>
    <col min="285" max="285" width="3.7109375" bestFit="1" customWidth="1"/>
    <col min="286" max="286" width="15.140625" bestFit="1" customWidth="1"/>
    <col min="287" max="287" width="7.28515625" bestFit="1" customWidth="1"/>
    <col min="288" max="288" width="6" bestFit="1" customWidth="1"/>
    <col min="289" max="289" width="7.42578125" bestFit="1" customWidth="1"/>
    <col min="291" max="291" width="6.85546875" bestFit="1" customWidth="1"/>
    <col min="293" max="293" width="7.5703125" bestFit="1" customWidth="1"/>
    <col min="294" max="294" width="7.85546875" bestFit="1" customWidth="1"/>
    <col min="295" max="295" width="8.140625" bestFit="1" customWidth="1"/>
    <col min="296" max="296" width="4.85546875" bestFit="1" customWidth="1"/>
    <col min="297" max="297" width="24.140625" bestFit="1" customWidth="1"/>
    <col min="298" max="298" width="6" bestFit="1" customWidth="1"/>
    <col min="299" max="299" width="7.5703125" bestFit="1" customWidth="1"/>
    <col min="301" max="301" width="7.28515625" bestFit="1" customWidth="1"/>
    <col min="302" max="302" width="7.140625" bestFit="1" customWidth="1"/>
    <col min="303" max="303" width="8.140625" bestFit="1" customWidth="1"/>
    <col min="304" max="304" width="11.42578125" bestFit="1" customWidth="1"/>
    <col min="305" max="305" width="4.85546875" bestFit="1" customWidth="1"/>
    <col min="306" max="306" width="10.42578125" bestFit="1" customWidth="1"/>
    <col min="307" max="307" width="10" bestFit="1" customWidth="1"/>
    <col min="308" max="308" width="6" bestFit="1" customWidth="1"/>
    <col min="309" max="309" width="7.42578125" bestFit="1" customWidth="1"/>
    <col min="311" max="311" width="6.85546875" bestFit="1" customWidth="1"/>
    <col min="313" max="313" width="5" bestFit="1" customWidth="1"/>
    <col min="314" max="314" width="7.5703125" bestFit="1" customWidth="1"/>
    <col min="315" max="315" width="5.85546875" bestFit="1" customWidth="1"/>
    <col min="316" max="316" width="8.140625" bestFit="1" customWidth="1"/>
    <col min="317" max="317" width="11.42578125" bestFit="1" customWidth="1"/>
    <col min="318" max="318" width="3.7109375" bestFit="1" customWidth="1"/>
    <col min="319" max="319" width="4.85546875" bestFit="1" customWidth="1"/>
    <col min="320" max="320" width="10.42578125" bestFit="1" customWidth="1"/>
    <col min="321" max="321" width="13.7109375" bestFit="1" customWidth="1"/>
    <col min="322" max="322" width="8.28515625" bestFit="1" customWidth="1"/>
    <col min="323" max="323" width="6" bestFit="1" customWidth="1"/>
    <col min="324" max="324" width="7.42578125" bestFit="1" customWidth="1"/>
    <col min="326" max="326" width="7.5703125" bestFit="1" customWidth="1"/>
    <col min="327" max="327" width="6.85546875" bestFit="1" customWidth="1"/>
    <col min="329" max="329" width="7.28515625" bestFit="1" customWidth="1"/>
    <col min="330" max="330" width="7.5703125" bestFit="1" customWidth="1"/>
    <col min="331" max="331" width="7.85546875" bestFit="1" customWidth="1"/>
    <col min="332" max="332" width="8.140625" bestFit="1" customWidth="1"/>
    <col min="333" max="333" width="3.7109375" bestFit="1" customWidth="1"/>
    <col min="334" max="334" width="4.85546875" bestFit="1" customWidth="1"/>
    <col min="335" max="335" width="10.42578125" bestFit="1" customWidth="1"/>
    <col min="336" max="336" width="9.7109375" bestFit="1" customWidth="1"/>
    <col min="337" max="337" width="7.28515625" bestFit="1" customWidth="1"/>
    <col min="338" max="338" width="8.28515625" bestFit="1" customWidth="1"/>
    <col min="339" max="339" width="6" bestFit="1" customWidth="1"/>
    <col min="340" max="340" width="7.42578125" bestFit="1" customWidth="1"/>
    <col min="342" max="342" width="6.85546875" bestFit="1" customWidth="1"/>
    <col min="344" max="344" width="5" bestFit="1" customWidth="1"/>
    <col min="345" max="345" width="7.5703125" bestFit="1" customWidth="1"/>
    <col min="346" max="346" width="11.42578125" bestFit="1" customWidth="1"/>
    <col min="347" max="347" width="3.7109375" bestFit="1" customWidth="1"/>
    <col min="348" max="348" width="4.85546875" bestFit="1" customWidth="1"/>
    <col min="349" max="349" width="16" bestFit="1" customWidth="1"/>
    <col min="351" max="351" width="4.85546875" bestFit="1" customWidth="1"/>
    <col min="352" max="352" width="10.42578125" bestFit="1" customWidth="1"/>
    <col min="353" max="353" width="23.42578125" bestFit="1" customWidth="1"/>
    <col min="354" max="354" width="8.28515625" bestFit="1" customWidth="1"/>
    <col min="355" max="355" width="6" bestFit="1" customWidth="1"/>
    <col min="356" max="356" width="7.42578125" bestFit="1" customWidth="1"/>
    <col min="357" max="357" width="7.5703125" bestFit="1" customWidth="1"/>
    <col min="358" max="358" width="6.85546875" bestFit="1" customWidth="1"/>
    <col min="360" max="360" width="7.28515625" bestFit="1" customWidth="1"/>
    <col min="361" max="361" width="5" bestFit="1" customWidth="1"/>
    <col min="362" max="362" width="8.42578125" bestFit="1" customWidth="1"/>
    <col min="363" max="363" width="5.85546875" bestFit="1" customWidth="1"/>
    <col min="364" max="364" width="8.140625" bestFit="1" customWidth="1"/>
    <col min="365" max="365" width="11.42578125" bestFit="1" customWidth="1"/>
    <col min="366" max="366" width="3.7109375" bestFit="1" customWidth="1"/>
    <col min="367" max="367" width="4.85546875" bestFit="1" customWidth="1"/>
    <col min="368" max="368" width="19.28515625" bestFit="1" customWidth="1"/>
    <col min="369" max="369" width="7.28515625" bestFit="1" customWidth="1"/>
    <col min="370" max="370" width="8.28515625" bestFit="1" customWidth="1"/>
    <col min="371" max="371" width="6" bestFit="1" customWidth="1"/>
    <col min="372" max="372" width="7.42578125" bestFit="1" customWidth="1"/>
    <col min="373" max="373" width="7.5703125" bestFit="1" customWidth="1"/>
    <col min="374" max="374" width="6.85546875" bestFit="1" customWidth="1"/>
    <col min="376" max="376" width="7.28515625" bestFit="1" customWidth="1"/>
    <col min="377" max="377" width="5" bestFit="1" customWidth="1"/>
    <col min="378" max="378" width="7.5703125" bestFit="1" customWidth="1"/>
    <col min="379" max="379" width="7.140625" bestFit="1" customWidth="1"/>
    <col min="380" max="380" width="8.140625" bestFit="1" customWidth="1"/>
    <col min="381" max="381" width="11.42578125" bestFit="1" customWidth="1"/>
    <col min="382" max="382" width="3.7109375" bestFit="1" customWidth="1"/>
    <col min="383" max="383" width="4.85546875" bestFit="1" customWidth="1"/>
    <col min="384" max="384" width="10.42578125" bestFit="1" customWidth="1"/>
    <col min="385" max="385" width="31.140625" bestFit="1" customWidth="1"/>
    <col min="386" max="386" width="7.42578125" bestFit="1" customWidth="1"/>
    <col min="387" max="387" width="6.85546875" bestFit="1" customWidth="1"/>
    <col min="389" max="389" width="7.28515625" bestFit="1" customWidth="1"/>
    <col min="390" max="390" width="4.85546875" bestFit="1" customWidth="1"/>
    <col min="391" max="391" width="12.140625" bestFit="1" customWidth="1"/>
    <col min="393" max="393" width="7.5703125" bestFit="1" customWidth="1"/>
    <col min="394" max="394" width="11.42578125" bestFit="1" customWidth="1"/>
    <col min="395" max="395" width="3.7109375" bestFit="1" customWidth="1"/>
    <col min="396" max="396" width="4.85546875" bestFit="1" customWidth="1"/>
    <col min="397" max="397" width="19.85546875" bestFit="1" customWidth="1"/>
    <col min="398" max="398" width="8.28515625" bestFit="1" customWidth="1"/>
    <col min="399" max="399" width="6" bestFit="1" customWidth="1"/>
    <col min="400" max="400" width="7.42578125" bestFit="1" customWidth="1"/>
    <col min="402" max="402" width="7.5703125" bestFit="1" customWidth="1"/>
    <col min="403" max="403" width="6.85546875" bestFit="1" customWidth="1"/>
    <col min="405" max="405" width="5" bestFit="1" customWidth="1"/>
    <col min="406" max="406" width="7.5703125" bestFit="1" customWidth="1"/>
    <col min="407" max="407" width="7.85546875" bestFit="1" customWidth="1"/>
    <col min="408" max="408" width="7.140625" bestFit="1" customWidth="1"/>
    <col min="409" max="409" width="8.42578125" bestFit="1" customWidth="1"/>
    <col min="410" max="410" width="5.85546875" bestFit="1" customWidth="1"/>
    <col min="411" max="411" width="8.140625" bestFit="1" customWidth="1"/>
    <col min="412" max="412" width="11.42578125" bestFit="1" customWidth="1"/>
    <col min="413" max="413" width="3.7109375" bestFit="1" customWidth="1"/>
    <col min="414" max="414" width="4.85546875" bestFit="1" customWidth="1"/>
    <col min="415" max="415" width="10.42578125" bestFit="1" customWidth="1"/>
    <col min="416" max="416" width="19.140625" bestFit="1" customWidth="1"/>
    <col min="417" max="417" width="8.28515625" bestFit="1" customWidth="1"/>
    <col min="418" max="418" width="6" bestFit="1" customWidth="1"/>
    <col min="419" max="419" width="7.5703125" bestFit="1" customWidth="1"/>
    <col min="420" max="420" width="6.85546875" bestFit="1" customWidth="1"/>
    <col min="422" max="422" width="7.5703125" bestFit="1" customWidth="1"/>
    <col min="423" max="423" width="11.42578125" bestFit="1" customWidth="1"/>
    <col min="424" max="424" width="3.7109375" bestFit="1" customWidth="1"/>
    <col min="425" max="425" width="4.85546875" bestFit="1" customWidth="1"/>
    <col min="426" max="426" width="10.42578125" bestFit="1" customWidth="1"/>
    <col min="427" max="427" width="14.5703125" bestFit="1" customWidth="1"/>
    <col min="428" max="428" width="8.28515625" bestFit="1" customWidth="1"/>
    <col min="429" max="429" width="6" bestFit="1" customWidth="1"/>
    <col min="430" max="430" width="7.42578125" bestFit="1" customWidth="1"/>
    <col min="431" max="431" width="6.85546875" bestFit="1" customWidth="1"/>
    <col min="433" max="433" width="7.5703125" bestFit="1" customWidth="1"/>
    <col min="434" max="434" width="8.42578125" bestFit="1" customWidth="1"/>
    <col min="435" max="435" width="8.140625" bestFit="1" customWidth="1"/>
    <col min="436" max="436" width="4.85546875" bestFit="1" customWidth="1"/>
    <col min="437" max="437" width="10.42578125" bestFit="1" customWidth="1"/>
    <col min="438" max="438" width="24.5703125" bestFit="1" customWidth="1"/>
    <col min="439" max="439" width="7.28515625" bestFit="1" customWidth="1"/>
    <col min="440" max="440" width="8.28515625" bestFit="1" customWidth="1"/>
    <col min="441" max="441" width="6" bestFit="1" customWidth="1"/>
    <col min="442" max="442" width="6.85546875" bestFit="1" customWidth="1"/>
    <col min="444" max="444" width="5" bestFit="1" customWidth="1"/>
    <col min="445" max="445" width="7.5703125" bestFit="1" customWidth="1"/>
    <col min="446" max="446" width="8.140625" bestFit="1" customWidth="1"/>
    <col min="447" max="447" width="11.42578125" bestFit="1" customWidth="1"/>
    <col min="448" max="448" width="3.7109375" bestFit="1" customWidth="1"/>
    <col min="449" max="449" width="4.85546875" bestFit="1" customWidth="1"/>
    <col min="450" max="450" width="10.42578125" bestFit="1" customWidth="1"/>
    <col min="451" max="451" width="21.28515625" bestFit="1" customWidth="1"/>
    <col min="452" max="452" width="6" bestFit="1" customWidth="1"/>
    <col min="453" max="453" width="7.42578125" bestFit="1" customWidth="1"/>
    <col min="454" max="454" width="7.5703125" bestFit="1" customWidth="1"/>
    <col min="455" max="455" width="6.85546875" bestFit="1" customWidth="1"/>
    <col min="457" max="457" width="5" bestFit="1" customWidth="1"/>
    <col min="458" max="458" width="8.140625" bestFit="1" customWidth="1"/>
    <col min="459" max="459" width="3.7109375" bestFit="1" customWidth="1"/>
    <col min="460" max="460" width="4.85546875" bestFit="1" customWidth="1"/>
    <col min="461" max="461" width="7.28515625" bestFit="1" customWidth="1"/>
    <col min="462" max="462" width="8.28515625" bestFit="1" customWidth="1"/>
    <col min="463" max="463" width="6" bestFit="1" customWidth="1"/>
    <col min="464" max="464" width="7.42578125" bestFit="1" customWidth="1"/>
    <col min="466" max="466" width="6.85546875" bestFit="1" customWidth="1"/>
    <col min="468" max="468" width="7.28515625" bestFit="1" customWidth="1"/>
    <col min="469" max="469" width="7.5703125" bestFit="1" customWidth="1"/>
    <col min="470" max="470" width="8.42578125" bestFit="1" customWidth="1"/>
    <col min="471" max="471" width="5.85546875" bestFit="1" customWidth="1"/>
    <col min="472" max="472" width="8.140625" bestFit="1" customWidth="1"/>
    <col min="473" max="473" width="11.42578125" bestFit="1" customWidth="1"/>
    <col min="474" max="474" width="3.7109375" bestFit="1" customWidth="1"/>
    <col min="475" max="475" width="4.85546875" bestFit="1" customWidth="1"/>
    <col min="476" max="476" width="10.42578125" bestFit="1" customWidth="1"/>
    <col min="477" max="477" width="11.42578125" bestFit="1" customWidth="1"/>
    <col min="479" max="479" width="7.5703125" bestFit="1" customWidth="1"/>
    <col min="480" max="480" width="6.85546875" bestFit="1" customWidth="1"/>
    <col min="482" max="482" width="7.28515625" bestFit="1" customWidth="1"/>
    <col min="483" max="483" width="5" bestFit="1" customWidth="1"/>
    <col min="484" max="484" width="5.85546875" bestFit="1" customWidth="1"/>
    <col min="485" max="485" width="11.42578125" bestFit="1" customWidth="1"/>
    <col min="486" max="486" width="3.7109375" bestFit="1" customWidth="1"/>
    <col min="487" max="487" width="4.85546875" bestFit="1" customWidth="1"/>
    <col min="488" max="488" width="10.42578125" bestFit="1" customWidth="1"/>
    <col min="489" max="489" width="13.28515625" bestFit="1" customWidth="1"/>
    <col min="490" max="490" width="7.28515625" bestFit="1" customWidth="1"/>
    <col min="491" max="491" width="8.28515625" bestFit="1" customWidth="1"/>
    <col min="492" max="492" width="6" bestFit="1" customWidth="1"/>
    <col min="493" max="493" width="7.42578125" bestFit="1" customWidth="1"/>
    <col min="494" max="494" width="7.5703125" bestFit="1" customWidth="1"/>
    <col min="495" max="495" width="6.85546875" bestFit="1" customWidth="1"/>
    <col min="497" max="497" width="7.28515625" bestFit="1" customWidth="1"/>
    <col min="498" max="498" width="7.5703125" bestFit="1" customWidth="1"/>
    <col min="499" max="499" width="7.85546875" bestFit="1" customWidth="1"/>
    <col min="500" max="500" width="8.42578125" bestFit="1" customWidth="1"/>
    <col min="501" max="501" width="8.140625" bestFit="1" customWidth="1"/>
    <col min="502" max="502" width="3.7109375" bestFit="1" customWidth="1"/>
    <col min="503" max="503" width="4.85546875" bestFit="1" customWidth="1"/>
    <col min="504" max="504" width="33.85546875" bestFit="1" customWidth="1"/>
    <col min="505" max="505" width="7.28515625" bestFit="1" customWidth="1"/>
    <col min="506" max="506" width="6" bestFit="1" customWidth="1"/>
    <col min="507" max="507" width="7.42578125" bestFit="1" customWidth="1"/>
    <col min="509" max="509" width="6.85546875" bestFit="1" customWidth="1"/>
    <col min="511" max="511" width="7.28515625" bestFit="1" customWidth="1"/>
    <col min="512" max="512" width="5" bestFit="1" customWidth="1"/>
    <col min="513" max="513" width="7.85546875" bestFit="1" customWidth="1"/>
    <col min="514" max="514" width="8.140625" bestFit="1" customWidth="1"/>
    <col min="515" max="515" width="11.42578125" bestFit="1" customWidth="1"/>
    <col min="516" max="516" width="3.7109375" bestFit="1" customWidth="1"/>
    <col min="517" max="517" width="4.85546875" bestFit="1" customWidth="1"/>
    <col min="518" max="518" width="10.42578125" bestFit="1" customWidth="1"/>
    <col min="519" max="519" width="9.7109375" bestFit="1" customWidth="1"/>
    <col min="520" max="520" width="7.28515625" bestFit="1" customWidth="1"/>
    <col min="521" max="521" width="6" bestFit="1" customWidth="1"/>
    <col min="522" max="522" width="7.42578125" bestFit="1" customWidth="1"/>
    <col min="523" max="523" width="7.5703125" bestFit="1" customWidth="1"/>
    <col min="524" max="524" width="6.85546875" bestFit="1" customWidth="1"/>
    <col min="526" max="526" width="7.5703125" bestFit="1" customWidth="1"/>
    <col min="527" max="527" width="8.140625" bestFit="1" customWidth="1"/>
    <col min="528" max="528" width="11.42578125" bestFit="1" customWidth="1"/>
    <col min="529" max="529" width="3.7109375" bestFit="1" customWidth="1"/>
    <col min="530" max="530" width="4.85546875" bestFit="1" customWidth="1"/>
    <col min="531" max="531" width="10.42578125" bestFit="1" customWidth="1"/>
    <col min="532" max="532" width="13.42578125" bestFit="1" customWidth="1"/>
    <col min="533" max="533" width="7.28515625" bestFit="1" customWidth="1"/>
    <col min="534" max="534" width="8.28515625" bestFit="1" customWidth="1"/>
    <col min="535" max="535" width="6" bestFit="1" customWidth="1"/>
    <col min="537" max="537" width="7.5703125" bestFit="1" customWidth="1"/>
    <col min="538" max="538" width="6.85546875" bestFit="1" customWidth="1"/>
    <col min="540" max="540" width="7.28515625" bestFit="1" customWidth="1"/>
    <col min="541" max="541" width="7.5703125" bestFit="1" customWidth="1"/>
    <col min="542" max="542" width="8.42578125" bestFit="1" customWidth="1"/>
    <col min="543" max="543" width="5.85546875" bestFit="1" customWidth="1"/>
    <col min="544" max="544" width="8.140625" bestFit="1" customWidth="1"/>
    <col min="545" max="545" width="11.42578125" bestFit="1" customWidth="1"/>
    <col min="546" max="546" width="3.7109375" bestFit="1" customWidth="1"/>
    <col min="547" max="547" width="4.85546875" bestFit="1" customWidth="1"/>
    <col min="548" max="548" width="26.85546875" bestFit="1" customWidth="1"/>
    <col min="549" max="549" width="6.85546875" bestFit="1" customWidth="1"/>
    <col min="551" max="551" width="5" bestFit="1" customWidth="1"/>
    <col min="552" max="552" width="7.5703125" bestFit="1" customWidth="1"/>
    <col min="553" max="553" width="5.85546875" bestFit="1" customWidth="1"/>
    <col min="554" max="554" width="3.7109375" bestFit="1" customWidth="1"/>
    <col min="555" max="555" width="4.85546875" bestFit="1" customWidth="1"/>
    <col min="556" max="556" width="14.42578125" bestFit="1" customWidth="1"/>
    <col min="557" max="557" width="8.28515625" bestFit="1" customWidth="1"/>
    <col min="558" max="558" width="7.42578125" bestFit="1" customWidth="1"/>
    <col min="559" max="559" width="7.5703125" bestFit="1" customWidth="1"/>
    <col min="560" max="560" width="6.85546875" bestFit="1" customWidth="1"/>
    <col min="562" max="562" width="5" bestFit="1" customWidth="1"/>
    <col min="563" max="563" width="7.140625" bestFit="1" customWidth="1"/>
    <col min="564" max="564" width="11.42578125" bestFit="1" customWidth="1"/>
    <col min="565" max="565" width="10.42578125" bestFit="1" customWidth="1"/>
    <col min="566" max="566" width="32.7109375" bestFit="1" customWidth="1"/>
    <col min="567" max="567" width="6" bestFit="1" customWidth="1"/>
    <col min="569" max="569" width="7.5703125" bestFit="1" customWidth="1"/>
    <col min="570" max="570" width="6.85546875" bestFit="1" customWidth="1"/>
    <col min="572" max="572" width="7.28515625" bestFit="1" customWidth="1"/>
    <col min="573" max="573" width="8.42578125" bestFit="1" customWidth="1"/>
    <col min="574" max="574" width="5.85546875" bestFit="1" customWidth="1"/>
    <col min="575" max="575" width="11.42578125" bestFit="1" customWidth="1"/>
    <col min="576" max="576" width="3.7109375" bestFit="1" customWidth="1"/>
    <col min="577" max="577" width="4.85546875" bestFit="1" customWidth="1"/>
    <col min="578" max="578" width="10.42578125" bestFit="1" customWidth="1"/>
    <col min="579" max="579" width="26" bestFit="1" customWidth="1"/>
    <col min="580" max="580" width="8.28515625" bestFit="1" customWidth="1"/>
    <col min="581" max="581" width="6.85546875" bestFit="1" customWidth="1"/>
    <col min="582" max="582" width="5" bestFit="1" customWidth="1"/>
    <col min="583" max="583" width="7.5703125" bestFit="1" customWidth="1"/>
    <col min="584" max="584" width="8.140625" bestFit="1" customWidth="1"/>
    <col min="585" max="585" width="3.7109375" bestFit="1" customWidth="1"/>
    <col min="586" max="586" width="4.85546875" bestFit="1" customWidth="1"/>
    <col min="587" max="587" width="24.28515625" bestFit="1" customWidth="1"/>
    <col min="588" max="588" width="7.28515625" bestFit="1" customWidth="1"/>
    <col min="589" max="589" width="6" bestFit="1" customWidth="1"/>
    <col min="590" max="590" width="7.42578125" bestFit="1" customWidth="1"/>
    <col min="592" max="592" width="6.85546875" bestFit="1" customWidth="1"/>
    <col min="594" max="594" width="7.28515625" bestFit="1" customWidth="1"/>
    <col min="595" max="595" width="5" bestFit="1" customWidth="1"/>
    <col min="596" max="596" width="7.5703125" bestFit="1" customWidth="1"/>
    <col min="597" max="597" width="7.140625" bestFit="1" customWidth="1"/>
    <col min="598" max="598" width="8.42578125" bestFit="1" customWidth="1"/>
    <col min="599" max="599" width="5.85546875" bestFit="1" customWidth="1"/>
    <col min="600" max="600" width="8.140625" bestFit="1" customWidth="1"/>
    <col min="601" max="601" width="11.42578125" bestFit="1" customWidth="1"/>
    <col min="602" max="602" width="3.7109375" bestFit="1" customWidth="1"/>
    <col min="603" max="603" width="4.85546875" bestFit="1" customWidth="1"/>
    <col min="604" max="604" width="10.42578125" bestFit="1" customWidth="1"/>
    <col min="605" max="605" width="20.42578125" bestFit="1" customWidth="1"/>
    <col min="606" max="606" width="7.28515625" bestFit="1" customWidth="1"/>
    <col min="608" max="608" width="7.28515625" bestFit="1" customWidth="1"/>
    <col min="609" max="609" width="5" bestFit="1" customWidth="1"/>
    <col min="610" max="610" width="7.5703125" bestFit="1" customWidth="1"/>
    <col min="611" max="611" width="8.140625" bestFit="1" customWidth="1"/>
    <col min="612" max="612" width="3.7109375" bestFit="1" customWidth="1"/>
    <col min="613" max="613" width="4.85546875" bestFit="1" customWidth="1"/>
    <col min="614" max="614" width="10.42578125" bestFit="1" customWidth="1"/>
    <col min="615" max="615" width="11" bestFit="1" customWidth="1"/>
    <col min="616" max="616" width="6" bestFit="1" customWidth="1"/>
    <col min="617" max="617" width="7.5703125" bestFit="1" customWidth="1"/>
    <col min="618" max="618" width="6.85546875" bestFit="1" customWidth="1"/>
    <col min="620" max="620" width="5" bestFit="1" customWidth="1"/>
    <col min="621" max="621" width="7.5703125" bestFit="1" customWidth="1"/>
    <col min="622" max="622" width="8.140625" bestFit="1" customWidth="1"/>
    <col min="623" max="623" width="3.7109375" bestFit="1" customWidth="1"/>
    <col min="624" max="624" width="4.85546875" bestFit="1" customWidth="1"/>
    <col min="625" max="625" width="10.42578125" bestFit="1" customWidth="1"/>
    <col min="626" max="626" width="17.5703125" bestFit="1" customWidth="1"/>
    <col min="628" max="628" width="7.28515625" bestFit="1" customWidth="1"/>
    <col min="629" max="629" width="3.7109375" bestFit="1" customWidth="1"/>
    <col min="630" max="630" width="4.85546875" bestFit="1" customWidth="1"/>
    <col min="631" max="631" width="23.5703125" bestFit="1" customWidth="1"/>
    <col min="632" max="632" width="7.28515625" bestFit="1" customWidth="1"/>
    <col min="633" max="633" width="8.28515625" bestFit="1" customWidth="1"/>
    <col min="634" max="634" width="6" bestFit="1" customWidth="1"/>
    <col min="635" max="635" width="7.42578125" bestFit="1" customWidth="1"/>
    <col min="637" max="637" width="6.85546875" bestFit="1" customWidth="1"/>
    <col min="639" max="639" width="5" bestFit="1" customWidth="1"/>
    <col min="640" max="640" width="7.5703125" bestFit="1" customWidth="1"/>
    <col min="641" max="641" width="8.140625" bestFit="1" customWidth="1"/>
    <col min="642" max="642" width="11.42578125" bestFit="1" customWidth="1"/>
    <col min="643" max="643" width="3.7109375" bestFit="1" customWidth="1"/>
    <col min="644" max="644" width="4.85546875" bestFit="1" customWidth="1"/>
    <col min="645" max="645" width="10.42578125" bestFit="1" customWidth="1"/>
    <col min="646" max="646" width="23.7109375" bestFit="1" customWidth="1"/>
    <col min="647" max="647" width="6" bestFit="1" customWidth="1"/>
    <col min="650" max="650" width="7.28515625" bestFit="1" customWidth="1"/>
    <col min="651" max="651" width="7.85546875" bestFit="1" customWidth="1"/>
    <col min="652" max="652" width="5.85546875" bestFit="1" customWidth="1"/>
    <col min="653" max="653" width="8.140625" bestFit="1" customWidth="1"/>
    <col min="654" max="654" width="11.42578125" bestFit="1" customWidth="1"/>
    <col min="655" max="655" width="3.7109375" bestFit="1" customWidth="1"/>
    <col min="656" max="656" width="4.85546875" bestFit="1" customWidth="1"/>
    <col min="657" max="657" width="10.42578125" bestFit="1" customWidth="1"/>
    <col min="658" max="658" width="29.140625" bestFit="1" customWidth="1"/>
    <col min="659" max="659" width="6" bestFit="1" customWidth="1"/>
    <col min="660" max="660" width="7.42578125" bestFit="1" customWidth="1"/>
    <col min="661" max="661" width="7.5703125" bestFit="1" customWidth="1"/>
    <col min="662" max="662" width="6.85546875" bestFit="1" customWidth="1"/>
    <col min="664" max="664" width="8.42578125" bestFit="1" customWidth="1"/>
    <col min="665" max="665" width="3.7109375" bestFit="1" customWidth="1"/>
    <col min="666" max="666" width="4.85546875" bestFit="1" customWidth="1"/>
    <col min="667" max="667" width="28.5703125" bestFit="1" customWidth="1"/>
    <col min="668" max="668" width="6" bestFit="1" customWidth="1"/>
    <col min="669" max="669" width="7.42578125" bestFit="1" customWidth="1"/>
    <col min="670" max="670" width="6.85546875" bestFit="1" customWidth="1"/>
    <col min="672" max="672" width="5" bestFit="1" customWidth="1"/>
    <col min="673" max="673" width="5.85546875" bestFit="1" customWidth="1"/>
    <col min="674" max="674" width="4.85546875" bestFit="1" customWidth="1"/>
    <col min="675" max="675" width="10.42578125" bestFit="1" customWidth="1"/>
    <col min="676" max="676" width="31.28515625" bestFit="1" customWidth="1"/>
    <col min="677" max="677" width="8.28515625" bestFit="1" customWidth="1"/>
    <col min="678" max="678" width="6" bestFit="1" customWidth="1"/>
    <col min="679" max="679" width="7.42578125" bestFit="1" customWidth="1"/>
    <col min="682" max="682" width="7.28515625" bestFit="1" customWidth="1"/>
    <col min="683" max="683" width="5" bestFit="1" customWidth="1"/>
    <col min="684" max="684" width="7.85546875" bestFit="1" customWidth="1"/>
    <col min="685" max="685" width="8.42578125" bestFit="1" customWidth="1"/>
    <col min="686" max="686" width="5.85546875" bestFit="1" customWidth="1"/>
    <col min="687" max="687" width="4.85546875" bestFit="1" customWidth="1"/>
    <col min="688" max="688" width="10.42578125" bestFit="1" customWidth="1"/>
    <col min="689" max="689" width="15.42578125" bestFit="1" customWidth="1"/>
    <col min="690" max="690" width="8.28515625" bestFit="1" customWidth="1"/>
    <col min="691" max="691" width="6" bestFit="1" customWidth="1"/>
    <col min="692" max="692" width="7.42578125" bestFit="1" customWidth="1"/>
    <col min="693" max="693" width="6.85546875" bestFit="1" customWidth="1"/>
    <col min="695" max="695" width="7.28515625" bestFit="1" customWidth="1"/>
    <col min="696" max="696" width="5" bestFit="1" customWidth="1"/>
    <col min="697" max="697" width="7.5703125" bestFit="1" customWidth="1"/>
    <col min="698" max="698" width="5.85546875" bestFit="1" customWidth="1"/>
    <col min="699" max="699" width="8.140625" bestFit="1" customWidth="1"/>
    <col min="700" max="700" width="11.42578125" bestFit="1" customWidth="1"/>
    <col min="701" max="701" width="3.7109375" bestFit="1" customWidth="1"/>
    <col min="702" max="702" width="4.85546875" bestFit="1" customWidth="1"/>
    <col min="703" max="703" width="10.42578125" bestFit="1" customWidth="1"/>
    <col min="704" max="704" width="13.5703125" bestFit="1" customWidth="1"/>
    <col min="705" max="705" width="8.28515625" bestFit="1" customWidth="1"/>
    <col min="706" max="706" width="6" bestFit="1" customWidth="1"/>
    <col min="707" max="707" width="7.42578125" bestFit="1" customWidth="1"/>
    <col min="709" max="709" width="7.5703125" bestFit="1" customWidth="1"/>
    <col min="710" max="710" width="6.85546875" bestFit="1" customWidth="1"/>
    <col min="712" max="712" width="5.85546875" bestFit="1" customWidth="1"/>
    <col min="713" max="713" width="8.140625" bestFit="1" customWidth="1"/>
    <col min="714" max="714" width="11.42578125" bestFit="1" customWidth="1"/>
    <col min="715" max="715" width="3.7109375" bestFit="1" customWidth="1"/>
    <col min="716" max="716" width="4.85546875" bestFit="1" customWidth="1"/>
    <col min="717" max="717" width="10.42578125" bestFit="1" customWidth="1"/>
    <col min="718" max="718" width="9.7109375" bestFit="1" customWidth="1"/>
    <col min="719" max="719" width="7.28515625" bestFit="1" customWidth="1"/>
    <col min="720" max="720" width="6" bestFit="1" customWidth="1"/>
    <col min="721" max="721" width="7.42578125" bestFit="1" customWidth="1"/>
    <col min="723" max="723" width="7.5703125" bestFit="1" customWidth="1"/>
    <col min="724" max="724" width="6.85546875" bestFit="1" customWidth="1"/>
    <col min="726" max="726" width="7.28515625" bestFit="1" customWidth="1"/>
    <col min="727" max="727" width="7.85546875" bestFit="1" customWidth="1"/>
    <col min="728" max="728" width="8.42578125" bestFit="1" customWidth="1"/>
    <col min="729" max="729" width="8.140625" bestFit="1" customWidth="1"/>
    <col min="730" max="730" width="11.42578125" bestFit="1" customWidth="1"/>
    <col min="731" max="731" width="3.7109375" bestFit="1" customWidth="1"/>
    <col min="732" max="732" width="4.85546875" bestFit="1" customWidth="1"/>
    <col min="733" max="733" width="10.42578125" bestFit="1" customWidth="1"/>
    <col min="734" max="734" width="14.42578125" bestFit="1" customWidth="1"/>
    <col min="735" max="735" width="7.5703125" bestFit="1" customWidth="1"/>
    <col min="737" max="737" width="7.28515625" bestFit="1" customWidth="1"/>
    <col min="738" max="738" width="5" bestFit="1" customWidth="1"/>
    <col min="739" max="739" width="7.5703125" bestFit="1" customWidth="1"/>
    <col min="740" max="740" width="7.85546875" bestFit="1" customWidth="1"/>
    <col min="741" max="741" width="5.85546875" bestFit="1" customWidth="1"/>
    <col min="742" max="742" width="8.140625" bestFit="1" customWidth="1"/>
    <col min="743" max="743" width="11.42578125" bestFit="1" customWidth="1"/>
    <col min="744" max="744" width="3.7109375" bestFit="1" customWidth="1"/>
    <col min="745" max="745" width="4.85546875" bestFit="1" customWidth="1"/>
    <col min="746" max="746" width="10.42578125" bestFit="1" customWidth="1"/>
    <col min="747" max="747" width="16.7109375" bestFit="1" customWidth="1"/>
    <col min="748" max="748" width="7.28515625" bestFit="1" customWidth="1"/>
    <col min="749" max="749" width="6" bestFit="1" customWidth="1"/>
    <col min="750" max="750" width="7.42578125" bestFit="1" customWidth="1"/>
    <col min="751" max="751" width="7.5703125" bestFit="1" customWidth="1"/>
    <col min="752" max="752" width="6.85546875" bestFit="1" customWidth="1"/>
    <col min="754" max="754" width="7.28515625" bestFit="1" customWidth="1"/>
    <col min="755" max="755" width="5" bestFit="1" customWidth="1"/>
    <col min="756" max="756" width="7.5703125" bestFit="1" customWidth="1"/>
    <col min="757" max="757" width="8.140625" bestFit="1" customWidth="1"/>
    <col min="758" max="758" width="3.7109375" bestFit="1" customWidth="1"/>
    <col min="759" max="759" width="4.85546875" bestFit="1" customWidth="1"/>
    <col min="760" max="760" width="10.42578125" bestFit="1" customWidth="1"/>
    <col min="761" max="761" width="28.140625" bestFit="1" customWidth="1"/>
    <col min="762" max="762" width="6" bestFit="1" customWidth="1"/>
    <col min="763" max="763" width="7.42578125" bestFit="1" customWidth="1"/>
    <col min="764" max="764" width="7.5703125" bestFit="1" customWidth="1"/>
    <col min="766" max="766" width="4.85546875" bestFit="1" customWidth="1"/>
    <col min="767" max="767" width="10.42578125" bestFit="1" customWidth="1"/>
    <col min="768" max="768" width="21.5703125" bestFit="1" customWidth="1"/>
    <col min="769" max="769" width="7.28515625" bestFit="1" customWidth="1"/>
    <col min="770" max="770" width="8.28515625" bestFit="1" customWidth="1"/>
    <col min="771" max="771" width="6" bestFit="1" customWidth="1"/>
    <col min="772" max="772" width="7.42578125" bestFit="1" customWidth="1"/>
    <col min="774" max="774" width="7.5703125" bestFit="1" customWidth="1"/>
    <col min="775" max="775" width="6.85546875" bestFit="1" customWidth="1"/>
    <col min="777" max="777" width="7.28515625" bestFit="1" customWidth="1"/>
    <col min="778" max="778" width="5" bestFit="1" customWidth="1"/>
    <col min="779" max="779" width="7.5703125" bestFit="1" customWidth="1"/>
    <col min="780" max="780" width="7.85546875" bestFit="1" customWidth="1"/>
    <col min="781" max="781" width="8.42578125" bestFit="1" customWidth="1"/>
    <col min="782" max="782" width="8.140625" bestFit="1" customWidth="1"/>
    <col min="783" max="783" width="11.42578125" bestFit="1" customWidth="1"/>
    <col min="784" max="784" width="3.7109375" bestFit="1" customWidth="1"/>
    <col min="785" max="785" width="4.85546875" bestFit="1" customWidth="1"/>
    <col min="786" max="786" width="10.42578125" bestFit="1" customWidth="1"/>
    <col min="787" max="787" width="15.7109375" bestFit="1" customWidth="1"/>
    <col min="788" max="788" width="7.28515625" bestFit="1" customWidth="1"/>
    <col min="789" max="789" width="6" bestFit="1" customWidth="1"/>
    <col min="790" max="790" width="7.5703125" bestFit="1" customWidth="1"/>
    <col min="791" max="791" width="6.85546875" bestFit="1" customWidth="1"/>
    <col min="793" max="793" width="7.5703125" bestFit="1" customWidth="1"/>
    <col min="794" max="794" width="5.85546875" bestFit="1" customWidth="1"/>
    <col min="795" max="795" width="11.42578125" bestFit="1" customWidth="1"/>
    <col min="796" max="796" width="3.7109375" bestFit="1" customWidth="1"/>
    <col min="797" max="797" width="4.85546875" bestFit="1" customWidth="1"/>
    <col min="798" max="798" width="10.42578125" bestFit="1" customWidth="1"/>
    <col min="799" max="799" width="22" bestFit="1" customWidth="1"/>
    <col min="800" max="800" width="7.28515625" bestFit="1" customWidth="1"/>
    <col min="801" max="801" width="6" bestFit="1" customWidth="1"/>
    <col min="802" max="802" width="7.42578125" bestFit="1" customWidth="1"/>
    <col min="803" max="803" width="6.85546875" bestFit="1" customWidth="1"/>
    <col min="805" max="805" width="7.28515625" bestFit="1" customWidth="1"/>
    <col min="806" max="806" width="7.5703125" bestFit="1" customWidth="1"/>
    <col min="807" max="807" width="7.140625" bestFit="1" customWidth="1"/>
    <col min="808" max="808" width="5.85546875" bestFit="1" customWidth="1"/>
    <col min="809" max="809" width="8.140625" bestFit="1" customWidth="1"/>
    <col min="810" max="810" width="11.42578125" bestFit="1" customWidth="1"/>
    <col min="811" max="811" width="4.85546875" bestFit="1" customWidth="1"/>
    <col min="812" max="812" width="10.42578125" bestFit="1" customWidth="1"/>
    <col min="813" max="813" width="12.140625" bestFit="1" customWidth="1"/>
    <col min="814" max="814" width="6" bestFit="1" customWidth="1"/>
    <col min="816" max="816" width="8.140625" bestFit="1" customWidth="1"/>
    <col min="817" max="817" width="11.42578125" bestFit="1" customWidth="1"/>
    <col min="818" max="818" width="3.7109375" bestFit="1" customWidth="1"/>
    <col min="819" max="819" width="4.85546875" bestFit="1" customWidth="1"/>
    <col min="820" max="820" width="13.140625" bestFit="1" customWidth="1"/>
    <col min="821" max="821" width="8.28515625" bestFit="1" customWidth="1"/>
    <col min="823" max="823" width="7.5703125" bestFit="1" customWidth="1"/>
    <col min="825" max="825" width="5" bestFit="1" customWidth="1"/>
    <col min="826" max="826" width="7.5703125" bestFit="1" customWidth="1"/>
    <col min="827" max="827" width="5.85546875" bestFit="1" customWidth="1"/>
    <col min="828" max="828" width="3.7109375" bestFit="1" customWidth="1"/>
    <col min="829" max="829" width="4.85546875" bestFit="1" customWidth="1"/>
    <col min="830" max="830" width="10.42578125" bestFit="1" customWidth="1"/>
    <col min="831" max="831" width="18.7109375" bestFit="1" customWidth="1"/>
    <col min="832" max="832" width="7.28515625" bestFit="1" customWidth="1"/>
    <col min="833" max="833" width="8.28515625" bestFit="1" customWidth="1"/>
    <col min="834" max="834" width="6" bestFit="1" customWidth="1"/>
    <col min="836" max="836" width="7.5703125" bestFit="1" customWidth="1"/>
    <col min="837" max="837" width="6.85546875" bestFit="1" customWidth="1"/>
    <col min="839" max="839" width="5" bestFit="1" customWidth="1"/>
    <col min="840" max="840" width="7.5703125" bestFit="1" customWidth="1"/>
    <col min="841" max="841" width="7.85546875" bestFit="1" customWidth="1"/>
    <col min="842" max="842" width="8.140625" bestFit="1" customWidth="1"/>
    <col min="843" max="843" width="3.7109375" bestFit="1" customWidth="1"/>
    <col min="844" max="844" width="4.85546875" bestFit="1" customWidth="1"/>
    <col min="845" max="845" width="10.42578125" bestFit="1" customWidth="1"/>
    <col min="846" max="846" width="15.28515625" bestFit="1" customWidth="1"/>
    <col min="847" max="847" width="7.28515625" bestFit="1" customWidth="1"/>
    <col min="848" max="848" width="6" bestFit="1" customWidth="1"/>
    <col min="850" max="850" width="6.85546875" bestFit="1" customWidth="1"/>
    <col min="852" max="852" width="7.28515625" bestFit="1" customWidth="1"/>
    <col min="853" max="853" width="7.5703125" bestFit="1" customWidth="1"/>
    <col min="854" max="854" width="3.7109375" bestFit="1" customWidth="1"/>
    <col min="855" max="855" width="4.85546875" bestFit="1" customWidth="1"/>
    <col min="856" max="856" width="20.42578125" bestFit="1" customWidth="1"/>
    <col min="857" max="857" width="8.28515625" bestFit="1" customWidth="1"/>
    <col min="858" max="858" width="6.85546875" bestFit="1" customWidth="1"/>
    <col min="860" max="860" width="4.85546875" bestFit="1" customWidth="1"/>
    <col min="861" max="861" width="10.42578125" bestFit="1" customWidth="1"/>
    <col min="862" max="862" width="20.7109375" bestFit="1" customWidth="1"/>
    <col min="863" max="863" width="8.28515625" bestFit="1" customWidth="1"/>
    <col min="864" max="864" width="6" bestFit="1" customWidth="1"/>
    <col min="865" max="865" width="7.42578125" bestFit="1" customWidth="1"/>
    <col min="867" max="867" width="6.85546875" bestFit="1" customWidth="1"/>
    <col min="869" max="869" width="5" bestFit="1" customWidth="1"/>
    <col min="870" max="870" width="7.5703125" bestFit="1" customWidth="1"/>
    <col min="871" max="871" width="7.140625" bestFit="1" customWidth="1"/>
    <col min="872" max="872" width="8.42578125" bestFit="1" customWidth="1"/>
    <col min="873" max="873" width="5.85546875" bestFit="1" customWidth="1"/>
    <col min="874" max="874" width="8.140625" bestFit="1" customWidth="1"/>
    <col min="875" max="875" width="3.7109375" bestFit="1" customWidth="1"/>
    <col min="876" max="876" width="4.85546875" bestFit="1" customWidth="1"/>
    <col min="877" max="877" width="10.42578125" bestFit="1" customWidth="1"/>
    <col min="878" max="878" width="31.85546875" bestFit="1" customWidth="1"/>
    <col min="879" max="879" width="8.28515625" bestFit="1" customWidth="1"/>
    <col min="880" max="880" width="6" bestFit="1" customWidth="1"/>
    <col min="881" max="881" width="7.42578125" bestFit="1" customWidth="1"/>
    <col min="882" max="882" width="7.5703125" bestFit="1" customWidth="1"/>
    <col min="883" max="883" width="6.85546875" bestFit="1" customWidth="1"/>
    <col min="885" max="885" width="7.28515625" bestFit="1" customWidth="1"/>
    <col min="886" max="886" width="5" bestFit="1" customWidth="1"/>
    <col min="887" max="887" width="7.5703125" bestFit="1" customWidth="1"/>
    <col min="888" max="888" width="8.42578125" bestFit="1" customWidth="1"/>
    <col min="889" max="889" width="5.85546875" bestFit="1" customWidth="1"/>
    <col min="890" max="890" width="11.42578125" bestFit="1" customWidth="1"/>
    <col min="891" max="891" width="4.85546875" bestFit="1" customWidth="1"/>
    <col min="892" max="892" width="10.42578125" bestFit="1" customWidth="1"/>
    <col min="893" max="893" width="24.7109375" bestFit="1" customWidth="1"/>
    <col min="894" max="894" width="7.28515625" bestFit="1" customWidth="1"/>
    <col min="895" max="895" width="8.28515625" bestFit="1" customWidth="1"/>
    <col min="896" max="896" width="6" bestFit="1" customWidth="1"/>
    <col min="897" max="897" width="6.85546875" bestFit="1" customWidth="1"/>
    <col min="899" max="899" width="8.140625" bestFit="1" customWidth="1"/>
    <col min="900" max="900" width="3.7109375" bestFit="1" customWidth="1"/>
    <col min="901" max="901" width="4.85546875" bestFit="1" customWidth="1"/>
    <col min="902" max="902" width="20.5703125" bestFit="1" customWidth="1"/>
    <col min="903" max="903" width="7.28515625" bestFit="1" customWidth="1"/>
    <col min="904" max="904" width="8.28515625" bestFit="1" customWidth="1"/>
    <col min="905" max="905" width="6" bestFit="1" customWidth="1"/>
    <col min="906" max="906" width="7.42578125" bestFit="1" customWidth="1"/>
    <col min="908" max="908" width="7.5703125" bestFit="1" customWidth="1"/>
    <col min="909" max="909" width="6.85546875" bestFit="1" customWidth="1"/>
    <col min="911" max="911" width="7.5703125" bestFit="1" customWidth="1"/>
    <col min="912" max="912" width="8.42578125" bestFit="1" customWidth="1"/>
    <col min="913" max="913" width="5.85546875" bestFit="1" customWidth="1"/>
    <col min="914" max="914" width="11.42578125" bestFit="1" customWidth="1"/>
    <col min="915" max="915" width="3.7109375" bestFit="1" customWidth="1"/>
    <col min="916" max="916" width="4.85546875" bestFit="1" customWidth="1"/>
    <col min="917" max="917" width="10.42578125" bestFit="1" customWidth="1"/>
    <col min="918" max="918" width="15.42578125" bestFit="1" customWidth="1"/>
    <col min="919" max="919" width="7.28515625" bestFit="1" customWidth="1"/>
    <col min="920" max="920" width="6" bestFit="1" customWidth="1"/>
    <col min="921" max="921" width="7.42578125" bestFit="1" customWidth="1"/>
    <col min="923" max="923" width="7.5703125" bestFit="1" customWidth="1"/>
    <col min="924" max="924" width="6.85546875" bestFit="1" customWidth="1"/>
    <col min="926" max="926" width="7.140625" bestFit="1" customWidth="1"/>
    <col min="927" max="927" width="5.85546875" bestFit="1" customWidth="1"/>
    <col min="928" max="928" width="8.140625" bestFit="1" customWidth="1"/>
    <col min="929" max="929" width="3.7109375" bestFit="1" customWidth="1"/>
    <col min="930" max="930" width="4.85546875" bestFit="1" customWidth="1"/>
    <col min="931" max="931" width="11.42578125" bestFit="1" customWidth="1"/>
    <col min="932" max="932" width="7.28515625" bestFit="1" customWidth="1"/>
    <col min="933" max="933" width="6" bestFit="1" customWidth="1"/>
    <col min="935" max="935" width="6.85546875" bestFit="1" customWidth="1"/>
    <col min="937" max="937" width="5" bestFit="1" customWidth="1"/>
    <col min="938" max="938" width="8.140625" bestFit="1" customWidth="1"/>
    <col min="939" max="939" width="11.42578125" bestFit="1" customWidth="1"/>
    <col min="940" max="940" width="3.7109375" bestFit="1" customWidth="1"/>
    <col min="941" max="941" width="4.85546875" bestFit="1" customWidth="1"/>
    <col min="942" max="942" width="10.42578125" bestFit="1" customWidth="1"/>
    <col min="943" max="943" width="16" bestFit="1" customWidth="1"/>
    <col min="944" max="944" width="7.28515625" bestFit="1" customWidth="1"/>
    <col min="945" max="945" width="8.28515625" bestFit="1" customWidth="1"/>
    <col min="946" max="946" width="6" bestFit="1" customWidth="1"/>
    <col min="947" max="947" width="7.42578125" bestFit="1" customWidth="1"/>
    <col min="949" max="949" width="7.5703125" bestFit="1" customWidth="1"/>
    <col min="950" max="950" width="6.85546875" bestFit="1" customWidth="1"/>
    <col min="952" max="952" width="7.85546875" bestFit="1" customWidth="1"/>
    <col min="953" max="953" width="7.140625" bestFit="1" customWidth="1"/>
    <col min="954" max="954" width="8.42578125" bestFit="1" customWidth="1"/>
    <col min="955" max="955" width="5.85546875" bestFit="1" customWidth="1"/>
    <col min="956" max="956" width="8.140625" bestFit="1" customWidth="1"/>
    <col min="957" max="957" width="3.7109375" bestFit="1" customWidth="1"/>
    <col min="958" max="958" width="4.85546875" bestFit="1" customWidth="1"/>
    <col min="959" max="959" width="10.42578125" bestFit="1" customWidth="1"/>
    <col min="960" max="960" width="15.28515625" bestFit="1" customWidth="1"/>
    <col min="961" max="961" width="6" bestFit="1" customWidth="1"/>
    <col min="962" max="962" width="7.42578125" bestFit="1" customWidth="1"/>
    <col min="964" max="964" width="6.85546875" bestFit="1" customWidth="1"/>
    <col min="966" max="966" width="7.28515625" bestFit="1" customWidth="1"/>
    <col min="967" max="967" width="5" bestFit="1" customWidth="1"/>
    <col min="968" max="968" width="7.140625" bestFit="1" customWidth="1"/>
    <col min="969" max="969" width="5.85546875" bestFit="1" customWidth="1"/>
    <col min="970" max="970" width="8.140625" bestFit="1" customWidth="1"/>
    <col min="971" max="971" width="11.42578125" bestFit="1" customWidth="1"/>
    <col min="972" max="972" width="3.7109375" bestFit="1" customWidth="1"/>
    <col min="973" max="973" width="4.85546875" bestFit="1" customWidth="1"/>
    <col min="974" max="974" width="27" bestFit="1" customWidth="1"/>
    <col min="975" max="975" width="6" bestFit="1" customWidth="1"/>
    <col min="976" max="976" width="7.5703125" bestFit="1" customWidth="1"/>
    <col min="977" max="977" width="6.85546875" bestFit="1" customWidth="1"/>
    <col min="979" max="979" width="5" bestFit="1" customWidth="1"/>
    <col min="980" max="980" width="7.5703125" bestFit="1" customWidth="1"/>
    <col min="981" max="981" width="7.85546875" bestFit="1" customWidth="1"/>
    <col min="982" max="982" width="5.85546875" bestFit="1" customWidth="1"/>
    <col min="983" max="983" width="8.140625" bestFit="1" customWidth="1"/>
    <col min="984" max="984" width="3.7109375" bestFit="1" customWidth="1"/>
    <col min="985" max="985" width="4.85546875" bestFit="1" customWidth="1"/>
    <col min="986" max="986" width="10.42578125" bestFit="1" customWidth="1"/>
    <col min="987" max="987" width="24.7109375" bestFit="1" customWidth="1"/>
    <col min="988" max="988" width="6" bestFit="1" customWidth="1"/>
    <col min="990" max="990" width="7.5703125" bestFit="1" customWidth="1"/>
    <col min="991" max="991" width="6.85546875" bestFit="1" customWidth="1"/>
    <col min="993" max="993" width="7.28515625" bestFit="1" customWidth="1"/>
    <col min="994" max="994" width="7.5703125" bestFit="1" customWidth="1"/>
    <col min="995" max="995" width="8.42578125" bestFit="1" customWidth="1"/>
    <col min="996" max="996" width="5.85546875" bestFit="1" customWidth="1"/>
    <col min="997" max="997" width="8.140625" bestFit="1" customWidth="1"/>
    <col min="998" max="998" width="11.42578125" bestFit="1" customWidth="1"/>
    <col min="999" max="999" width="3.7109375" bestFit="1" customWidth="1"/>
    <col min="1000" max="1000" width="4.85546875" bestFit="1" customWidth="1"/>
    <col min="1001" max="1001" width="10.42578125" bestFit="1" customWidth="1"/>
    <col min="1002" max="1002" width="9.7109375" bestFit="1" customWidth="1"/>
    <col min="1003" max="1003" width="7.28515625" bestFit="1" customWidth="1"/>
    <col min="1004" max="1004" width="6" bestFit="1" customWidth="1"/>
    <col min="1005" max="1005" width="7.5703125" bestFit="1" customWidth="1"/>
    <col min="1006" max="1006" width="6.85546875" bestFit="1" customWidth="1"/>
    <col min="1008" max="1008" width="7.28515625" bestFit="1" customWidth="1"/>
    <col min="1009" max="1009" width="7.5703125" bestFit="1" customWidth="1"/>
    <col min="1010" max="1010" width="8.140625" bestFit="1" customWidth="1"/>
    <col min="1011" max="1011" width="4.85546875" bestFit="1" customWidth="1"/>
    <col min="1012" max="1012" width="11.140625" bestFit="1" customWidth="1"/>
    <col min="1013" max="1013" width="8.28515625" bestFit="1" customWidth="1"/>
    <col min="1014" max="1014" width="6" bestFit="1" customWidth="1"/>
    <col min="1016" max="1016" width="7.5703125" bestFit="1" customWidth="1"/>
    <col min="1017" max="1017" width="6.85546875" bestFit="1" customWidth="1"/>
    <col min="1019" max="1019" width="5" bestFit="1" customWidth="1"/>
    <col min="1020" max="1020" width="7.5703125" bestFit="1" customWidth="1"/>
    <col min="1021" max="1021" width="7.140625" bestFit="1" customWidth="1"/>
    <col min="1022" max="1022" width="8.42578125" bestFit="1" customWidth="1"/>
    <col min="1023" max="1023" width="5.85546875" bestFit="1" customWidth="1"/>
    <col min="1024" max="1024" width="8.140625" bestFit="1" customWidth="1"/>
    <col min="1025" max="1025" width="3.7109375" bestFit="1" customWidth="1"/>
    <col min="1026" max="1026" width="4.85546875" bestFit="1" customWidth="1"/>
    <col min="1027" max="1027" width="10.42578125" bestFit="1" customWidth="1"/>
    <col min="1028" max="1028" width="11.42578125" bestFit="1" customWidth="1"/>
    <col min="1029" max="1029" width="6" bestFit="1" customWidth="1"/>
    <col min="1030" max="1030" width="7.42578125" bestFit="1" customWidth="1"/>
    <col min="1031" max="1031" width="6.85546875" bestFit="1" customWidth="1"/>
    <col min="1033" max="1033" width="5.85546875" bestFit="1" customWidth="1"/>
    <col min="1034" max="1034" width="8.140625" bestFit="1" customWidth="1"/>
    <col min="1035" max="1035" width="3.7109375" bestFit="1" customWidth="1"/>
    <col min="1036" max="1036" width="4.85546875" bestFit="1" customWidth="1"/>
    <col min="1037" max="1037" width="10.42578125" bestFit="1" customWidth="1"/>
    <col min="1038" max="1038" width="31.7109375" bestFit="1" customWidth="1"/>
    <col min="1039" max="1039" width="7.28515625" bestFit="1" customWidth="1"/>
    <col min="1040" max="1040" width="6" bestFit="1" customWidth="1"/>
    <col min="1041" max="1041" width="7.42578125" bestFit="1" customWidth="1"/>
    <col min="1043" max="1043" width="6.85546875" bestFit="1" customWidth="1"/>
    <col min="1045" max="1045" width="5" bestFit="1" customWidth="1"/>
    <col min="1046" max="1046" width="7.85546875" bestFit="1" customWidth="1"/>
    <col min="1047" max="1047" width="8.140625" bestFit="1" customWidth="1"/>
    <col min="1048" max="1048" width="3.7109375" bestFit="1" customWidth="1"/>
    <col min="1049" max="1049" width="4.85546875" bestFit="1" customWidth="1"/>
    <col min="1050" max="1050" width="10.42578125" bestFit="1" customWidth="1"/>
    <col min="1051" max="1051" width="18" bestFit="1" customWidth="1"/>
    <col min="1052" max="1052" width="6" bestFit="1" customWidth="1"/>
    <col min="1054" max="1054" width="6.85546875" bestFit="1" customWidth="1"/>
    <col min="1055" max="1055" width="7.28515625" bestFit="1" customWidth="1"/>
    <col min="1056" max="1056" width="5.85546875" bestFit="1" customWidth="1"/>
    <col min="1057" max="1057" width="11.42578125" bestFit="1" customWidth="1"/>
    <col min="1058" max="1058" width="3.7109375" bestFit="1" customWidth="1"/>
    <col min="1059" max="1059" width="10.42578125" bestFit="1" customWidth="1"/>
    <col min="1060" max="1060" width="14.7109375" bestFit="1" customWidth="1"/>
    <col min="1061" max="1061" width="6" bestFit="1" customWidth="1"/>
    <col min="1063" max="1063" width="6.85546875" bestFit="1" customWidth="1"/>
    <col min="1065" max="1065" width="7.28515625" bestFit="1" customWidth="1"/>
    <col min="1066" max="1066" width="7.5703125" bestFit="1" customWidth="1"/>
    <col min="1067" max="1067" width="8.140625" bestFit="1" customWidth="1"/>
    <col min="1068" max="1068" width="11.42578125" bestFit="1" customWidth="1"/>
    <col min="1069" max="1069" width="4.85546875" bestFit="1" customWidth="1"/>
    <col min="1070" max="1070" width="30.42578125" bestFit="1" customWidth="1"/>
    <col min="1071" max="1071" width="7.42578125" bestFit="1" customWidth="1"/>
    <col min="1072" max="1072" width="6.85546875" bestFit="1" customWidth="1"/>
    <col min="1074" max="1074" width="5.85546875" bestFit="1" customWidth="1"/>
    <col min="1075" max="1075" width="11.42578125" bestFit="1" customWidth="1"/>
    <col min="1076" max="1076" width="3.7109375" bestFit="1" customWidth="1"/>
    <col min="1077" max="1077" width="4.85546875" bestFit="1" customWidth="1"/>
    <col min="1078" max="1078" width="10.42578125" bestFit="1" customWidth="1"/>
    <col min="1079" max="1079" width="16.140625" bestFit="1" customWidth="1"/>
    <col min="1080" max="1080" width="7.42578125" bestFit="1" customWidth="1"/>
    <col min="1081" max="1081" width="6.85546875" bestFit="1" customWidth="1"/>
    <col min="1083" max="1083" width="5" bestFit="1" customWidth="1"/>
    <col min="1084" max="1084" width="5.85546875" bestFit="1" customWidth="1"/>
    <col min="1085" max="1085" width="8.140625" bestFit="1" customWidth="1"/>
    <col min="1086" max="1086" width="3.7109375" bestFit="1" customWidth="1"/>
    <col min="1087" max="1087" width="4.85546875" bestFit="1" customWidth="1"/>
  </cols>
  <sheetData>
    <row r="1" spans="1:156" ht="17.25">
      <c r="A1" s="1" t="s">
        <v>89</v>
      </c>
      <c r="B1" s="1"/>
      <c r="E1" s="15" t="s">
        <v>90</v>
      </c>
      <c r="F1" s="15"/>
      <c r="G1" s="15"/>
      <c r="H1" s="15"/>
      <c r="I1" s="15"/>
      <c r="J1" s="15"/>
      <c r="K1" s="15"/>
      <c r="L1" s="15"/>
      <c r="M1" s="15"/>
      <c r="N1" s="15"/>
      <c r="T1" s="18" t="s">
        <v>91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J1" s="19" t="s">
        <v>92</v>
      </c>
      <c r="AK1" s="19"/>
      <c r="AL1" s="19"/>
      <c r="AM1" s="19"/>
      <c r="AN1" s="19"/>
      <c r="AO1" s="19"/>
      <c r="AP1" s="19"/>
      <c r="AQ1" s="19"/>
      <c r="AW1" s="20" t="s">
        <v>108</v>
      </c>
      <c r="AX1" s="20"/>
      <c r="AY1" s="20"/>
      <c r="AZ1" s="20"/>
      <c r="BA1" s="20"/>
      <c r="BE1" s="14" t="s">
        <v>93</v>
      </c>
      <c r="BF1" s="14"/>
      <c r="BG1" s="14"/>
      <c r="BH1" s="14"/>
      <c r="BI1" s="14"/>
      <c r="BJ1" s="14"/>
      <c r="BN1" s="17" t="s">
        <v>94</v>
      </c>
      <c r="BO1" s="17"/>
      <c r="BP1" s="17"/>
      <c r="BQ1" s="17"/>
      <c r="BR1" s="17"/>
      <c r="BS1" s="17"/>
      <c r="BT1" s="17"/>
      <c r="BX1" s="15" t="s">
        <v>95</v>
      </c>
      <c r="BY1" s="15"/>
      <c r="BZ1" s="15"/>
      <c r="CA1" s="15"/>
      <c r="CB1" s="15"/>
      <c r="CC1" s="15"/>
      <c r="CH1" s="15" t="s">
        <v>96</v>
      </c>
      <c r="CI1" s="15"/>
      <c r="CJ1" s="15"/>
      <c r="CK1" s="15"/>
      <c r="CL1" s="15"/>
      <c r="CM1" s="15"/>
      <c r="CQ1" s="15" t="s">
        <v>97</v>
      </c>
      <c r="CR1" s="15"/>
      <c r="CS1" s="15"/>
      <c r="CT1" s="15"/>
      <c r="CU1" s="15"/>
      <c r="CV1" s="15"/>
      <c r="CW1" s="15"/>
      <c r="DA1" s="15" t="s">
        <v>98</v>
      </c>
      <c r="DB1" s="15"/>
      <c r="DC1" s="15"/>
      <c r="DD1" s="15"/>
      <c r="DE1" s="15"/>
      <c r="DF1" s="15"/>
      <c r="DJ1" s="14" t="s">
        <v>99</v>
      </c>
      <c r="DK1" s="14"/>
      <c r="DL1" s="14"/>
      <c r="DM1" s="14"/>
      <c r="DN1" s="14"/>
      <c r="DO1" s="14"/>
      <c r="DS1" s="15" t="s">
        <v>100</v>
      </c>
      <c r="DT1" s="15"/>
      <c r="DU1" s="15"/>
      <c r="DV1" s="15"/>
      <c r="DW1" s="15"/>
      <c r="DX1" s="15"/>
      <c r="DY1" s="15"/>
      <c r="EB1" s="15" t="s">
        <v>101</v>
      </c>
      <c r="EC1" s="15"/>
      <c r="ED1" s="15"/>
      <c r="EE1" s="15"/>
      <c r="EF1" s="15"/>
      <c r="EG1" s="15"/>
      <c r="EK1" s="15" t="s">
        <v>102</v>
      </c>
      <c r="EL1" s="15"/>
      <c r="EM1" s="15"/>
      <c r="EN1" s="15"/>
      <c r="EO1" s="15"/>
      <c r="EP1" s="15"/>
      <c r="EQ1" s="15"/>
      <c r="EU1" s="16" t="s">
        <v>109</v>
      </c>
      <c r="EV1" s="16"/>
      <c r="EW1" s="16"/>
      <c r="EX1" s="16"/>
      <c r="EY1" s="16"/>
      <c r="EZ1" s="16"/>
    </row>
    <row r="2" spans="1:156">
      <c r="A2" s="2"/>
      <c r="B2" s="2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56">
      <c r="A3" s="3" t="s">
        <v>90</v>
      </c>
      <c r="B3" s="3"/>
      <c r="O3" t="s">
        <v>105</v>
      </c>
    </row>
    <row r="4" spans="1:156">
      <c r="A4" s="3" t="s">
        <v>91</v>
      </c>
      <c r="B4" s="3"/>
      <c r="O4">
        <f>AVERAGE(F7:F95)</f>
        <v>24.213483146067414</v>
      </c>
    </row>
    <row r="5" spans="1:156">
      <c r="A5" s="7" t="s">
        <v>92</v>
      </c>
      <c r="B5" s="3"/>
      <c r="DS5" s="4" t="s">
        <v>302</v>
      </c>
      <c r="DT5" t="s">
        <v>262</v>
      </c>
      <c r="DU5" t="s">
        <v>104</v>
      </c>
    </row>
    <row r="6" spans="1:156">
      <c r="A6" s="7" t="s">
        <v>108</v>
      </c>
      <c r="B6" s="3"/>
      <c r="E6" s="4" t="s">
        <v>106</v>
      </c>
      <c r="F6" t="s">
        <v>103</v>
      </c>
      <c r="G6" t="s">
        <v>104</v>
      </c>
      <c r="U6" s="4" t="s">
        <v>135</v>
      </c>
      <c r="V6" t="s">
        <v>103</v>
      </c>
      <c r="X6" s="4" t="s">
        <v>134</v>
      </c>
      <c r="Y6" t="s">
        <v>103</v>
      </c>
      <c r="AK6" s="4" t="s">
        <v>106</v>
      </c>
      <c r="AL6" t="s">
        <v>103</v>
      </c>
      <c r="AM6" t="s">
        <v>104</v>
      </c>
      <c r="AW6" s="4" t="s">
        <v>213</v>
      </c>
      <c r="AX6" t="s">
        <v>104</v>
      </c>
      <c r="BN6" s="4" t="s">
        <v>232</v>
      </c>
      <c r="BO6" t="s">
        <v>230</v>
      </c>
      <c r="BP6" t="s">
        <v>233</v>
      </c>
      <c r="BX6" s="4" t="s">
        <v>231</v>
      </c>
      <c r="BY6" s="4" t="s">
        <v>107</v>
      </c>
      <c r="CH6" s="4" t="s">
        <v>233</v>
      </c>
      <c r="CI6" s="4" t="s">
        <v>107</v>
      </c>
      <c r="CQ6" s="4" t="s">
        <v>213</v>
      </c>
      <c r="CR6" t="s">
        <v>239</v>
      </c>
      <c r="CS6" t="s">
        <v>240</v>
      </c>
      <c r="CT6" t="s">
        <v>104</v>
      </c>
      <c r="DA6" s="4" t="s">
        <v>253</v>
      </c>
      <c r="DB6" t="s">
        <v>104</v>
      </c>
      <c r="DJ6" s="4" t="s">
        <v>253</v>
      </c>
      <c r="DK6" t="s">
        <v>104</v>
      </c>
      <c r="DS6" s="5" t="s">
        <v>261</v>
      </c>
      <c r="DT6">
        <v>1</v>
      </c>
      <c r="DU6">
        <v>106456</v>
      </c>
      <c r="EB6" s="4" t="s">
        <v>300</v>
      </c>
      <c r="EC6" s="4" t="s">
        <v>107</v>
      </c>
      <c r="EI6"/>
      <c r="EL6" s="4" t="s">
        <v>302</v>
      </c>
      <c r="EM6" s="4" t="s">
        <v>262</v>
      </c>
      <c r="EN6" t="s">
        <v>104</v>
      </c>
      <c r="EU6" s="4" t="s">
        <v>303</v>
      </c>
      <c r="EV6" t="s">
        <v>103</v>
      </c>
    </row>
    <row r="7" spans="1:156">
      <c r="A7" s="3" t="s">
        <v>93</v>
      </c>
      <c r="B7" s="3"/>
      <c r="E7" s="5" t="s">
        <v>60</v>
      </c>
      <c r="F7">
        <v>86</v>
      </c>
      <c r="G7">
        <v>110276</v>
      </c>
      <c r="U7" s="5" t="s">
        <v>132</v>
      </c>
      <c r="X7" s="5" t="s">
        <v>216</v>
      </c>
      <c r="Y7">
        <v>414</v>
      </c>
      <c r="AK7" s="5" t="s">
        <v>0</v>
      </c>
      <c r="AL7">
        <v>12</v>
      </c>
      <c r="AM7">
        <v>4274</v>
      </c>
      <c r="AO7">
        <v>12</v>
      </c>
      <c r="AP7">
        <v>4274</v>
      </c>
      <c r="AW7" s="9" t="s">
        <v>186</v>
      </c>
      <c r="AX7" s="10">
        <v>141398</v>
      </c>
      <c r="AZ7" s="9" t="s">
        <v>186</v>
      </c>
      <c r="BA7" s="10">
        <v>141398</v>
      </c>
      <c r="BE7" s="4" t="s">
        <v>213</v>
      </c>
      <c r="BF7" t="s">
        <v>103</v>
      </c>
      <c r="BN7" s="5" t="s">
        <v>110</v>
      </c>
      <c r="BO7">
        <v>3</v>
      </c>
      <c r="BP7">
        <v>1</v>
      </c>
      <c r="BX7" s="4" t="s">
        <v>232</v>
      </c>
      <c r="BY7">
        <v>1992</v>
      </c>
      <c r="BZ7">
        <v>1993</v>
      </c>
      <c r="CA7">
        <v>1994</v>
      </c>
      <c r="CH7" s="4" t="s">
        <v>238</v>
      </c>
      <c r="CI7">
        <v>1992</v>
      </c>
      <c r="CJ7">
        <v>1993</v>
      </c>
      <c r="CK7">
        <v>1994</v>
      </c>
      <c r="CQ7" s="5" t="s">
        <v>186</v>
      </c>
      <c r="CR7">
        <v>263.5</v>
      </c>
      <c r="CS7">
        <v>17</v>
      </c>
      <c r="CT7">
        <v>141398</v>
      </c>
      <c r="DA7" s="5" t="s">
        <v>241</v>
      </c>
      <c r="DB7">
        <v>139983</v>
      </c>
      <c r="DJ7" s="5" t="s">
        <v>241</v>
      </c>
      <c r="DK7">
        <v>139983</v>
      </c>
      <c r="DS7" s="5" t="s">
        <v>260</v>
      </c>
      <c r="DT7">
        <v>2</v>
      </c>
      <c r="DU7">
        <v>83743</v>
      </c>
      <c r="EB7" s="4" t="s">
        <v>301</v>
      </c>
      <c r="EC7" t="s">
        <v>292</v>
      </c>
      <c r="ED7" t="s">
        <v>293</v>
      </c>
      <c r="EE7" t="s">
        <v>294</v>
      </c>
      <c r="EF7" t="s">
        <v>295</v>
      </c>
      <c r="EG7" t="s">
        <v>296</v>
      </c>
      <c r="EH7" t="s">
        <v>297</v>
      </c>
      <c r="EI7" t="s">
        <v>298</v>
      </c>
      <c r="EJ7" t="s">
        <v>299</v>
      </c>
      <c r="EL7" s="5" t="s">
        <v>254</v>
      </c>
      <c r="EM7">
        <v>1</v>
      </c>
      <c r="EN7">
        <v>25161</v>
      </c>
      <c r="EU7" s="5" t="s">
        <v>113</v>
      </c>
      <c r="EV7">
        <v>34</v>
      </c>
    </row>
    <row r="8" spans="1:156">
      <c r="A8" s="7" t="s">
        <v>94</v>
      </c>
      <c r="B8" s="3"/>
      <c r="E8" s="5" t="s">
        <v>19</v>
      </c>
      <c r="F8">
        <v>102</v>
      </c>
      <c r="G8">
        <v>104876</v>
      </c>
      <c r="U8" s="13" t="s">
        <v>294</v>
      </c>
      <c r="V8">
        <v>62</v>
      </c>
      <c r="X8" s="5" t="s">
        <v>220</v>
      </c>
      <c r="Y8">
        <v>347</v>
      </c>
      <c r="AK8" s="5" t="s">
        <v>1</v>
      </c>
      <c r="AL8">
        <v>10</v>
      </c>
      <c r="AM8">
        <v>1403</v>
      </c>
      <c r="AO8">
        <v>10</v>
      </c>
      <c r="AP8">
        <v>1403</v>
      </c>
      <c r="AW8" s="5" t="s">
        <v>192</v>
      </c>
      <c r="AX8">
        <v>80370</v>
      </c>
      <c r="AZ8" s="5" t="s">
        <v>192</v>
      </c>
      <c r="BA8">
        <v>80370</v>
      </c>
      <c r="BE8" s="5" t="s">
        <v>143</v>
      </c>
      <c r="BF8">
        <v>54</v>
      </c>
      <c r="BN8" s="5" t="s">
        <v>111</v>
      </c>
      <c r="BO8">
        <v>27</v>
      </c>
      <c r="BP8">
        <v>4</v>
      </c>
      <c r="BW8" s="11"/>
      <c r="BX8" s="5" t="s">
        <v>226</v>
      </c>
      <c r="CA8">
        <v>1</v>
      </c>
      <c r="CH8" s="5" t="s">
        <v>234</v>
      </c>
      <c r="CI8">
        <v>1</v>
      </c>
      <c r="CQ8" s="5" t="s">
        <v>192</v>
      </c>
      <c r="CR8">
        <v>123.79</v>
      </c>
      <c r="CS8">
        <v>0</v>
      </c>
      <c r="CT8">
        <v>80370</v>
      </c>
      <c r="DA8" s="5" t="s">
        <v>242</v>
      </c>
      <c r="DB8">
        <v>78883</v>
      </c>
      <c r="DJ8" s="5" t="s">
        <v>242</v>
      </c>
      <c r="DK8">
        <v>78883</v>
      </c>
      <c r="DS8" s="5" t="s">
        <v>258</v>
      </c>
      <c r="DT8">
        <v>1</v>
      </c>
      <c r="DU8">
        <v>65626</v>
      </c>
      <c r="EB8" s="5" t="s">
        <v>263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L8" s="5" t="s">
        <v>255</v>
      </c>
      <c r="EM8">
        <v>1</v>
      </c>
      <c r="EN8">
        <v>31164</v>
      </c>
      <c r="EU8" s="5" t="s">
        <v>114</v>
      </c>
      <c r="EV8">
        <v>125</v>
      </c>
    </row>
    <row r="9" spans="1:156">
      <c r="A9" s="3" t="s">
        <v>95</v>
      </c>
      <c r="B9" s="3"/>
      <c r="E9" s="5" t="s">
        <v>68</v>
      </c>
      <c r="F9">
        <v>116</v>
      </c>
      <c r="G9">
        <v>104364</v>
      </c>
      <c r="U9" s="13" t="s">
        <v>292</v>
      </c>
      <c r="V9">
        <v>61</v>
      </c>
      <c r="X9" s="5" t="s">
        <v>217</v>
      </c>
      <c r="Y9">
        <v>342</v>
      </c>
      <c r="AK9" s="5" t="s">
        <v>2</v>
      </c>
      <c r="AL9">
        <v>17</v>
      </c>
      <c r="AM9">
        <v>7023</v>
      </c>
      <c r="AO9">
        <v>17</v>
      </c>
      <c r="AP9">
        <v>7023</v>
      </c>
      <c r="AW9" s="5" t="s">
        <v>143</v>
      </c>
      <c r="AX9">
        <v>71155</v>
      </c>
      <c r="AZ9" s="5" t="s">
        <v>143</v>
      </c>
      <c r="BA9">
        <v>71155</v>
      </c>
      <c r="BE9" s="5" t="s">
        <v>171</v>
      </c>
      <c r="BF9">
        <v>51</v>
      </c>
      <c r="BN9" s="5" t="s">
        <v>228</v>
      </c>
      <c r="BO9">
        <v>4</v>
      </c>
      <c r="BP9">
        <v>1</v>
      </c>
      <c r="BW9" s="11"/>
      <c r="BX9" s="5" t="s">
        <v>217</v>
      </c>
      <c r="BZ9">
        <v>1</v>
      </c>
      <c r="CH9" s="5" t="s">
        <v>235</v>
      </c>
      <c r="CJ9">
        <v>2</v>
      </c>
      <c r="CK9">
        <v>1</v>
      </c>
      <c r="CQ9" s="5" t="s">
        <v>143</v>
      </c>
      <c r="CR9">
        <v>55</v>
      </c>
      <c r="CS9">
        <v>79</v>
      </c>
      <c r="CT9">
        <v>71155</v>
      </c>
      <c r="DA9" s="5" t="s">
        <v>243</v>
      </c>
      <c r="DB9">
        <v>91005</v>
      </c>
      <c r="DJ9" s="5" t="s">
        <v>243</v>
      </c>
      <c r="DK9">
        <v>91005</v>
      </c>
      <c r="DS9" s="5" t="s">
        <v>257</v>
      </c>
      <c r="DT9">
        <v>1</v>
      </c>
      <c r="DU9">
        <v>41953</v>
      </c>
      <c r="EB9" s="5" t="s">
        <v>264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L9" s="5" t="s">
        <v>256</v>
      </c>
      <c r="EM9">
        <v>1</v>
      </c>
      <c r="EN9">
        <v>26590</v>
      </c>
      <c r="EU9" s="5" t="s">
        <v>115</v>
      </c>
      <c r="EV9">
        <v>56</v>
      </c>
    </row>
    <row r="10" spans="1:156">
      <c r="A10" s="3" t="s">
        <v>96</v>
      </c>
      <c r="B10" s="3"/>
      <c r="E10" s="5" t="s">
        <v>62</v>
      </c>
      <c r="F10">
        <v>71</v>
      </c>
      <c r="G10">
        <v>51099</v>
      </c>
      <c r="U10" s="13" t="s">
        <v>295</v>
      </c>
      <c r="V10">
        <v>55</v>
      </c>
      <c r="X10" s="5" t="s">
        <v>219</v>
      </c>
      <c r="Y10">
        <v>311</v>
      </c>
      <c r="AK10" s="5" t="s">
        <v>3</v>
      </c>
      <c r="AL10">
        <v>30</v>
      </c>
      <c r="AM10">
        <v>13392</v>
      </c>
      <c r="AO10">
        <v>30</v>
      </c>
      <c r="AP10">
        <v>13392</v>
      </c>
      <c r="AW10" s="5" t="s">
        <v>197</v>
      </c>
      <c r="AX10">
        <v>47237</v>
      </c>
      <c r="AZ10" s="5" t="s">
        <v>197</v>
      </c>
      <c r="BA10">
        <v>47237</v>
      </c>
      <c r="BE10" s="5" t="s">
        <v>172</v>
      </c>
      <c r="BF10">
        <v>51</v>
      </c>
      <c r="BN10" s="5" t="s">
        <v>112</v>
      </c>
      <c r="BO10">
        <v>9</v>
      </c>
      <c r="BP10">
        <v>2</v>
      </c>
      <c r="BW10" s="11"/>
      <c r="BX10" s="5" t="s">
        <v>216</v>
      </c>
      <c r="BY10">
        <v>2</v>
      </c>
      <c r="BZ10">
        <v>2</v>
      </c>
      <c r="CA10">
        <v>2</v>
      </c>
      <c r="CH10" s="5" t="s">
        <v>236</v>
      </c>
      <c r="CJ10">
        <v>1</v>
      </c>
      <c r="CQ10" s="5" t="s">
        <v>197</v>
      </c>
      <c r="CR10">
        <v>49.3</v>
      </c>
      <c r="CS10">
        <v>17</v>
      </c>
      <c r="CT10">
        <v>47237</v>
      </c>
      <c r="DA10" s="5" t="s">
        <v>244</v>
      </c>
      <c r="DB10">
        <v>142658</v>
      </c>
      <c r="DJ10" s="5" t="s">
        <v>244</v>
      </c>
      <c r="DK10">
        <v>142658</v>
      </c>
      <c r="DS10" s="5" t="s">
        <v>255</v>
      </c>
      <c r="DT10">
        <v>1</v>
      </c>
      <c r="DU10">
        <v>31164</v>
      </c>
      <c r="EB10" s="5" t="s">
        <v>265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L10" s="5" t="s">
        <v>257</v>
      </c>
      <c r="EM10">
        <v>1</v>
      </c>
      <c r="EN10">
        <v>41953</v>
      </c>
      <c r="EU10" s="5" t="s">
        <v>116</v>
      </c>
      <c r="EV10">
        <v>203</v>
      </c>
    </row>
    <row r="11" spans="1:156">
      <c r="A11" s="3" t="s">
        <v>97</v>
      </c>
      <c r="B11" s="3"/>
      <c r="E11" s="5" t="s">
        <v>35</v>
      </c>
      <c r="F11">
        <v>55</v>
      </c>
      <c r="G11">
        <v>49980</v>
      </c>
      <c r="U11" s="13" t="s">
        <v>299</v>
      </c>
      <c r="V11">
        <v>53</v>
      </c>
      <c r="X11" s="5" t="s">
        <v>218</v>
      </c>
      <c r="Y11">
        <v>185</v>
      </c>
      <c r="AK11" s="5" t="s">
        <v>4</v>
      </c>
      <c r="AL11">
        <v>52</v>
      </c>
      <c r="AM11">
        <v>24926</v>
      </c>
      <c r="AO11">
        <v>52</v>
      </c>
      <c r="AP11">
        <v>24926</v>
      </c>
      <c r="AW11" s="5" t="s">
        <v>147</v>
      </c>
      <c r="AX11">
        <v>46826</v>
      </c>
      <c r="AZ11" s="5" t="s">
        <v>147</v>
      </c>
      <c r="BA11">
        <v>46826</v>
      </c>
      <c r="BE11" s="5" t="s">
        <v>147</v>
      </c>
      <c r="BF11">
        <v>51</v>
      </c>
      <c r="BN11" s="5" t="s">
        <v>229</v>
      </c>
      <c r="BO11">
        <v>2</v>
      </c>
      <c r="BP11">
        <v>1</v>
      </c>
      <c r="BW11" s="11"/>
      <c r="BX11" s="5" t="s">
        <v>227</v>
      </c>
      <c r="BY11">
        <v>1</v>
      </c>
      <c r="CH11" s="5" t="s">
        <v>237</v>
      </c>
      <c r="CI11">
        <v>2</v>
      </c>
      <c r="CK11">
        <v>2</v>
      </c>
      <c r="CQ11" s="5" t="s">
        <v>147</v>
      </c>
      <c r="CR11">
        <v>34</v>
      </c>
      <c r="CS11">
        <v>19</v>
      </c>
      <c r="CT11">
        <v>46826</v>
      </c>
      <c r="DA11" s="5" t="s">
        <v>245</v>
      </c>
      <c r="DB11">
        <v>116636</v>
      </c>
      <c r="DJ11" s="5" t="s">
        <v>245</v>
      </c>
      <c r="DK11">
        <v>116636</v>
      </c>
      <c r="DS11" s="5" t="s">
        <v>256</v>
      </c>
      <c r="DT11">
        <v>1</v>
      </c>
      <c r="DU11">
        <v>26590</v>
      </c>
      <c r="EB11" s="5" t="s">
        <v>266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L11" s="5" t="s">
        <v>258</v>
      </c>
      <c r="EM11">
        <v>1</v>
      </c>
      <c r="EN11">
        <v>65626</v>
      </c>
      <c r="EU11" s="5" t="s">
        <v>117</v>
      </c>
      <c r="EV11">
        <v>75</v>
      </c>
    </row>
    <row r="12" spans="1:156">
      <c r="A12" s="3" t="s">
        <v>98</v>
      </c>
      <c r="B12" s="3"/>
      <c r="E12" s="5" t="s">
        <v>32</v>
      </c>
      <c r="F12">
        <v>32</v>
      </c>
      <c r="G12">
        <v>32842</v>
      </c>
      <c r="U12" s="13" t="s">
        <v>297</v>
      </c>
      <c r="V12">
        <v>37</v>
      </c>
      <c r="X12" s="5" t="s">
        <v>221</v>
      </c>
      <c r="Y12">
        <v>160</v>
      </c>
      <c r="AK12" s="5" t="s">
        <v>5</v>
      </c>
      <c r="AL12">
        <v>14</v>
      </c>
      <c r="AM12">
        <v>3240</v>
      </c>
      <c r="AO12">
        <v>14</v>
      </c>
      <c r="AP12">
        <v>3240</v>
      </c>
      <c r="AW12" s="5" t="s">
        <v>170</v>
      </c>
      <c r="AX12">
        <v>42595</v>
      </c>
      <c r="AZ12" s="5" t="s">
        <v>170</v>
      </c>
      <c r="BA12">
        <v>42595</v>
      </c>
      <c r="BE12" s="5" t="s">
        <v>170</v>
      </c>
      <c r="BF12">
        <v>50</v>
      </c>
      <c r="BW12" s="11"/>
      <c r="CQ12" s="5" t="s">
        <v>170</v>
      </c>
      <c r="CR12">
        <v>38</v>
      </c>
      <c r="CS12">
        <v>21</v>
      </c>
      <c r="CT12">
        <v>42595</v>
      </c>
      <c r="DA12" s="5" t="s">
        <v>246</v>
      </c>
      <c r="DB12">
        <v>36364</v>
      </c>
      <c r="DJ12" s="5" t="s">
        <v>246</v>
      </c>
      <c r="DK12">
        <v>36364</v>
      </c>
      <c r="DS12" s="5" t="s">
        <v>254</v>
      </c>
      <c r="DT12">
        <v>1</v>
      </c>
      <c r="DU12">
        <v>25161</v>
      </c>
      <c r="EB12" s="5" t="s">
        <v>267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L12" s="5" t="s">
        <v>259</v>
      </c>
      <c r="EM12">
        <v>1</v>
      </c>
      <c r="EN12">
        <v>22391</v>
      </c>
      <c r="EU12" s="5" t="s">
        <v>118</v>
      </c>
      <c r="EV12">
        <v>46</v>
      </c>
    </row>
    <row r="13" spans="1:156">
      <c r="A13" s="3" t="s">
        <v>99</v>
      </c>
      <c r="B13" s="3"/>
      <c r="E13" s="5" t="s">
        <v>37</v>
      </c>
      <c r="F13">
        <v>39</v>
      </c>
      <c r="G13">
        <v>30910</v>
      </c>
      <c r="U13" s="13" t="s">
        <v>293</v>
      </c>
      <c r="V13">
        <v>33</v>
      </c>
      <c r="X13" s="5" t="s">
        <v>223</v>
      </c>
      <c r="Y13">
        <v>118</v>
      </c>
      <c r="AK13" s="5" t="s">
        <v>6</v>
      </c>
      <c r="AL13">
        <v>26</v>
      </c>
      <c r="AM13">
        <v>18533</v>
      </c>
      <c r="AO13">
        <v>26</v>
      </c>
      <c r="AP13">
        <v>18533</v>
      </c>
      <c r="AW13" s="5" t="s">
        <v>177</v>
      </c>
      <c r="AX13">
        <v>41817</v>
      </c>
      <c r="BE13" s="5" t="s">
        <v>197</v>
      </c>
      <c r="BF13">
        <v>48</v>
      </c>
      <c r="BW13" s="11"/>
      <c r="CB13" s="6"/>
      <c r="CQ13" s="5" t="s">
        <v>177</v>
      </c>
      <c r="CR13">
        <v>53</v>
      </c>
      <c r="CS13">
        <v>20</v>
      </c>
      <c r="CT13">
        <v>41817</v>
      </c>
      <c r="DA13" s="5" t="s">
        <v>247</v>
      </c>
      <c r="DB13">
        <v>66669</v>
      </c>
      <c r="DJ13" s="5" t="s">
        <v>247</v>
      </c>
      <c r="DK13">
        <v>66669</v>
      </c>
      <c r="DS13" s="5" t="s">
        <v>259</v>
      </c>
      <c r="DT13">
        <v>1</v>
      </c>
      <c r="DU13">
        <v>22391</v>
      </c>
      <c r="EB13" s="5" t="s">
        <v>268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L13" s="5" t="s">
        <v>260</v>
      </c>
      <c r="EM13">
        <v>2</v>
      </c>
      <c r="EN13">
        <v>83743</v>
      </c>
      <c r="EU13" s="5" t="s">
        <v>119</v>
      </c>
      <c r="EV13">
        <v>54</v>
      </c>
    </row>
    <row r="14" spans="1:156">
      <c r="A14" s="3" t="s">
        <v>100</v>
      </c>
      <c r="B14" s="3"/>
      <c r="E14" s="5" t="s">
        <v>22</v>
      </c>
      <c r="F14">
        <v>45</v>
      </c>
      <c r="G14">
        <v>29567</v>
      </c>
      <c r="U14" s="13" t="s">
        <v>296</v>
      </c>
      <c r="V14">
        <v>33</v>
      </c>
      <c r="X14" s="5" t="s">
        <v>222</v>
      </c>
      <c r="Y14">
        <v>85</v>
      </c>
      <c r="AK14" s="5" t="s">
        <v>7</v>
      </c>
      <c r="AL14">
        <v>6</v>
      </c>
      <c r="AM14">
        <v>4233</v>
      </c>
      <c r="AO14">
        <v>6</v>
      </c>
      <c r="AP14">
        <v>4233</v>
      </c>
      <c r="AW14" s="5" t="s">
        <v>157</v>
      </c>
      <c r="AX14">
        <v>32700</v>
      </c>
      <c r="BE14" s="5" t="s">
        <v>175</v>
      </c>
      <c r="BF14">
        <v>47</v>
      </c>
      <c r="BN14" s="5"/>
      <c r="BW14" s="11"/>
      <c r="BX14" s="6" t="s">
        <v>232</v>
      </c>
      <c r="BY14" s="6">
        <v>1992</v>
      </c>
      <c r="BZ14" s="6">
        <v>1993</v>
      </c>
      <c r="CA14" s="6">
        <v>1994</v>
      </c>
      <c r="CQ14" s="5" t="s">
        <v>157</v>
      </c>
      <c r="CR14">
        <v>39</v>
      </c>
      <c r="CS14">
        <v>0</v>
      </c>
      <c r="CT14">
        <v>32700</v>
      </c>
      <c r="DA14" s="5" t="s">
        <v>248</v>
      </c>
      <c r="DB14">
        <v>150724</v>
      </c>
      <c r="DJ14" s="5" t="s">
        <v>248</v>
      </c>
      <c r="DK14">
        <v>150724</v>
      </c>
      <c r="EB14" s="5" t="s">
        <v>269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L14" s="5" t="s">
        <v>261</v>
      </c>
      <c r="EM14">
        <v>1</v>
      </c>
      <c r="EN14">
        <v>106456</v>
      </c>
      <c r="EU14" s="5" t="s">
        <v>120</v>
      </c>
      <c r="EV14">
        <v>184</v>
      </c>
    </row>
    <row r="15" spans="1:156">
      <c r="A15" s="3" t="s">
        <v>101</v>
      </c>
      <c r="B15" s="3"/>
      <c r="E15" s="5" t="s">
        <v>49</v>
      </c>
      <c r="F15">
        <v>32</v>
      </c>
      <c r="G15">
        <v>28871</v>
      </c>
      <c r="U15" s="13" t="s">
        <v>298</v>
      </c>
      <c r="V15">
        <v>18</v>
      </c>
      <c r="X15" s="5" t="s">
        <v>215</v>
      </c>
      <c r="Y15">
        <v>71</v>
      </c>
      <c r="AK15" s="5" t="s">
        <v>8</v>
      </c>
      <c r="AL15">
        <v>44</v>
      </c>
      <c r="AM15">
        <v>21965</v>
      </c>
      <c r="AO15">
        <v>44</v>
      </c>
      <c r="AP15">
        <v>21965</v>
      </c>
      <c r="AW15" s="5" t="s">
        <v>194</v>
      </c>
      <c r="AX15">
        <v>29171</v>
      </c>
      <c r="BE15" s="5" t="s">
        <v>167</v>
      </c>
      <c r="BF15">
        <v>46</v>
      </c>
      <c r="BN15" s="5"/>
      <c r="BW15" s="11"/>
      <c r="BX15" s="5" t="s">
        <v>226</v>
      </c>
      <c r="CA15">
        <v>1</v>
      </c>
      <c r="CQ15" s="5" t="s">
        <v>194</v>
      </c>
      <c r="CR15">
        <v>62.5</v>
      </c>
      <c r="CS15">
        <v>42</v>
      </c>
      <c r="CT15">
        <v>29171</v>
      </c>
      <c r="DA15" s="5" t="s">
        <v>249</v>
      </c>
      <c r="DB15">
        <v>185702</v>
      </c>
      <c r="DJ15" s="5" t="s">
        <v>249</v>
      </c>
      <c r="DK15">
        <v>185702</v>
      </c>
      <c r="EB15" s="5" t="s">
        <v>270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U15" s="5" t="s">
        <v>121</v>
      </c>
      <c r="EV15">
        <v>328</v>
      </c>
    </row>
    <row r="16" spans="1:156">
      <c r="A16" s="3" t="s">
        <v>102</v>
      </c>
      <c r="B16" s="3"/>
      <c r="E16" s="5" t="s">
        <v>86</v>
      </c>
      <c r="F16">
        <v>40</v>
      </c>
      <c r="G16">
        <v>27363</v>
      </c>
      <c r="U16" s="5" t="s">
        <v>121</v>
      </c>
      <c r="X16" s="5" t="s">
        <v>214</v>
      </c>
      <c r="Y16">
        <v>62</v>
      </c>
      <c r="AK16" s="5" t="s">
        <v>9</v>
      </c>
      <c r="AL16">
        <v>35</v>
      </c>
      <c r="AM16">
        <v>20803</v>
      </c>
      <c r="AO16">
        <v>35</v>
      </c>
      <c r="AP16">
        <v>20803</v>
      </c>
      <c r="AW16" s="5" t="s">
        <v>144</v>
      </c>
      <c r="AX16">
        <v>25696</v>
      </c>
      <c r="BE16" s="5" t="s">
        <v>159</v>
      </c>
      <c r="BF16">
        <v>44</v>
      </c>
      <c r="BN16" s="5"/>
      <c r="BX16" s="5" t="s">
        <v>217</v>
      </c>
      <c r="BZ16">
        <v>1</v>
      </c>
      <c r="CQ16" s="5" t="s">
        <v>144</v>
      </c>
      <c r="CR16">
        <v>45.6</v>
      </c>
      <c r="CS16">
        <v>26</v>
      </c>
      <c r="CT16">
        <v>25696</v>
      </c>
      <c r="DA16" s="5" t="s">
        <v>250</v>
      </c>
      <c r="DB16">
        <v>102391</v>
      </c>
      <c r="DJ16" s="5" t="s">
        <v>250</v>
      </c>
      <c r="DK16">
        <v>102391</v>
      </c>
      <c r="DS16" s="5"/>
      <c r="EB16" s="5" t="s">
        <v>271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U16" s="5" t="s">
        <v>122</v>
      </c>
      <c r="EV16">
        <v>55</v>
      </c>
    </row>
    <row r="17" spans="1:152">
      <c r="A17" t="s">
        <v>109</v>
      </c>
      <c r="E17" s="5" t="s">
        <v>23</v>
      </c>
      <c r="F17">
        <v>48</v>
      </c>
      <c r="G17">
        <v>26659</v>
      </c>
      <c r="U17" s="13" t="s">
        <v>295</v>
      </c>
      <c r="V17">
        <v>65</v>
      </c>
      <c r="X17" s="5" t="s">
        <v>225</v>
      </c>
      <c r="Y17">
        <v>43</v>
      </c>
      <c r="AK17" s="5" t="s">
        <v>10</v>
      </c>
      <c r="AL17">
        <v>22</v>
      </c>
      <c r="AM17">
        <v>6090</v>
      </c>
      <c r="AO17">
        <v>22</v>
      </c>
      <c r="AP17">
        <v>6090</v>
      </c>
      <c r="AW17" s="5" t="s">
        <v>151</v>
      </c>
      <c r="AX17">
        <v>24901</v>
      </c>
      <c r="BE17" s="5" t="s">
        <v>191</v>
      </c>
      <c r="BF17">
        <v>43</v>
      </c>
      <c r="BN17" s="5"/>
      <c r="BX17" s="5" t="s">
        <v>216</v>
      </c>
      <c r="BY17">
        <v>2</v>
      </c>
      <c r="BZ17">
        <v>2</v>
      </c>
      <c r="CA17">
        <v>2</v>
      </c>
      <c r="CQ17" s="5" t="s">
        <v>151</v>
      </c>
      <c r="CR17">
        <v>34.799999999999997</v>
      </c>
      <c r="CS17">
        <v>14</v>
      </c>
      <c r="CT17">
        <v>24901</v>
      </c>
      <c r="DA17" s="5" t="s">
        <v>251</v>
      </c>
      <c r="DB17">
        <v>82011</v>
      </c>
      <c r="DJ17" s="5" t="s">
        <v>251</v>
      </c>
      <c r="DK17">
        <v>82011</v>
      </c>
      <c r="DS17" s="5"/>
      <c r="EB17" s="5" t="s">
        <v>272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U17" s="5" t="s">
        <v>123</v>
      </c>
      <c r="EV17">
        <v>53</v>
      </c>
    </row>
    <row r="18" spans="1:152">
      <c r="E18" s="5" t="s">
        <v>59</v>
      </c>
      <c r="F18">
        <v>40</v>
      </c>
      <c r="G18">
        <v>25718</v>
      </c>
      <c r="U18" s="13" t="s">
        <v>292</v>
      </c>
      <c r="V18">
        <v>60</v>
      </c>
      <c r="X18" s="5" t="s">
        <v>224</v>
      </c>
      <c r="Y18">
        <v>17</v>
      </c>
      <c r="AK18" s="5" t="s">
        <v>11</v>
      </c>
      <c r="AL18">
        <v>11</v>
      </c>
      <c r="AM18">
        <v>1814</v>
      </c>
      <c r="AO18">
        <v>11</v>
      </c>
      <c r="AP18">
        <v>1814</v>
      </c>
      <c r="AW18" s="5" t="s">
        <v>163</v>
      </c>
      <c r="AX18">
        <v>23526</v>
      </c>
      <c r="BE18" s="5" t="s">
        <v>139</v>
      </c>
      <c r="BF18">
        <v>42</v>
      </c>
      <c r="BN18" s="5"/>
      <c r="BX18" s="5" t="s">
        <v>227</v>
      </c>
      <c r="BY18">
        <v>1</v>
      </c>
      <c r="CQ18" s="5" t="s">
        <v>163</v>
      </c>
      <c r="CR18">
        <v>46</v>
      </c>
      <c r="CS18">
        <v>17</v>
      </c>
      <c r="CT18">
        <v>23526</v>
      </c>
      <c r="DA18" s="5" t="s">
        <v>252</v>
      </c>
      <c r="DB18">
        <v>72773</v>
      </c>
      <c r="DJ18" s="5" t="s">
        <v>252</v>
      </c>
      <c r="DK18">
        <v>72773</v>
      </c>
      <c r="DS18" s="5"/>
      <c r="EB18" s="5" t="s">
        <v>273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U18" s="5" t="s">
        <v>124</v>
      </c>
      <c r="EV18">
        <v>72</v>
      </c>
    </row>
    <row r="19" spans="1:152">
      <c r="E19" s="5" t="s">
        <v>4</v>
      </c>
      <c r="F19">
        <v>52</v>
      </c>
      <c r="G19">
        <v>24926</v>
      </c>
      <c r="U19" s="13" t="s">
        <v>294</v>
      </c>
      <c r="V19">
        <v>55</v>
      </c>
      <c r="AK19" s="5" t="s">
        <v>12</v>
      </c>
      <c r="AL19">
        <v>2</v>
      </c>
      <c r="AM19">
        <v>101</v>
      </c>
      <c r="AO19">
        <v>2</v>
      </c>
      <c r="AP19">
        <v>101</v>
      </c>
      <c r="AW19" s="5" t="s">
        <v>180</v>
      </c>
      <c r="AX19">
        <v>22564</v>
      </c>
      <c r="BE19" s="5" t="s">
        <v>158</v>
      </c>
      <c r="BF19">
        <v>41</v>
      </c>
      <c r="CQ19" s="5" t="s">
        <v>180</v>
      </c>
      <c r="CR19">
        <v>81</v>
      </c>
      <c r="CS19">
        <v>40</v>
      </c>
      <c r="CT19">
        <v>22564</v>
      </c>
      <c r="DS19" s="5"/>
      <c r="EB19" s="5" t="s">
        <v>274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U19" s="5" t="s">
        <v>125</v>
      </c>
      <c r="EV19">
        <v>16</v>
      </c>
    </row>
    <row r="20" spans="1:152">
      <c r="E20" s="5" t="s">
        <v>73</v>
      </c>
      <c r="F20">
        <v>39</v>
      </c>
      <c r="G20">
        <v>24090</v>
      </c>
      <c r="U20" s="13" t="s">
        <v>299</v>
      </c>
      <c r="V20">
        <v>49</v>
      </c>
      <c r="AK20" s="5" t="s">
        <v>13</v>
      </c>
      <c r="AL20">
        <v>22</v>
      </c>
      <c r="AM20">
        <v>12350</v>
      </c>
      <c r="AO20">
        <v>22</v>
      </c>
      <c r="AP20">
        <v>12350</v>
      </c>
      <c r="AW20" s="5" t="s">
        <v>203</v>
      </c>
      <c r="AX20">
        <v>22044</v>
      </c>
      <c r="BE20" s="5" t="s">
        <v>149</v>
      </c>
      <c r="BF20">
        <v>40</v>
      </c>
      <c r="CQ20" s="5" t="s">
        <v>203</v>
      </c>
      <c r="CR20">
        <v>30</v>
      </c>
      <c r="CS20">
        <v>15</v>
      </c>
      <c r="CT20">
        <v>22044</v>
      </c>
      <c r="DA20" s="5" t="s">
        <v>241</v>
      </c>
      <c r="DB20">
        <v>139983</v>
      </c>
      <c r="DJ20" s="5" t="s">
        <v>241</v>
      </c>
      <c r="DK20">
        <v>139983</v>
      </c>
      <c r="DS20" s="5"/>
      <c r="EB20" s="5" t="s">
        <v>275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U20" s="5" t="s">
        <v>126</v>
      </c>
      <c r="EV20">
        <v>16</v>
      </c>
    </row>
    <row r="21" spans="1:152">
      <c r="E21" s="5" t="s">
        <v>56</v>
      </c>
      <c r="F21">
        <v>23</v>
      </c>
      <c r="G21">
        <v>23128</v>
      </c>
      <c r="U21" s="13" t="s">
        <v>293</v>
      </c>
      <c r="V21">
        <v>31</v>
      </c>
      <c r="AK21" s="5" t="s">
        <v>14</v>
      </c>
      <c r="AL21">
        <v>10</v>
      </c>
      <c r="AM21">
        <v>3811</v>
      </c>
      <c r="AO21">
        <v>10</v>
      </c>
      <c r="AP21">
        <v>3811</v>
      </c>
      <c r="AW21" s="5" t="s">
        <v>198</v>
      </c>
      <c r="AX21">
        <v>21960</v>
      </c>
      <c r="BE21" s="5" t="s">
        <v>141</v>
      </c>
      <c r="BF21">
        <v>39</v>
      </c>
      <c r="CQ21" s="5" t="s">
        <v>198</v>
      </c>
      <c r="CR21">
        <v>33.25</v>
      </c>
      <c r="CS21">
        <v>22</v>
      </c>
      <c r="CT21">
        <v>21960</v>
      </c>
      <c r="DA21" s="5" t="s">
        <v>242</v>
      </c>
      <c r="DB21">
        <v>78883</v>
      </c>
      <c r="DJ21" s="5" t="s">
        <v>242</v>
      </c>
      <c r="DK21">
        <v>78883</v>
      </c>
      <c r="DS21" s="5"/>
      <c r="EB21" s="5" t="s">
        <v>276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U21" s="5" t="s">
        <v>127</v>
      </c>
      <c r="EV21">
        <v>30</v>
      </c>
    </row>
    <row r="22" spans="1:152">
      <c r="E22" s="5" t="s">
        <v>33</v>
      </c>
      <c r="F22">
        <v>45</v>
      </c>
      <c r="G22">
        <v>22769</v>
      </c>
      <c r="U22" s="13" t="s">
        <v>296</v>
      </c>
      <c r="V22">
        <v>25</v>
      </c>
      <c r="AK22" s="5" t="s">
        <v>15</v>
      </c>
      <c r="AL22">
        <v>7</v>
      </c>
      <c r="AM22">
        <v>1719</v>
      </c>
      <c r="AO22">
        <v>7</v>
      </c>
      <c r="AP22">
        <v>1719</v>
      </c>
      <c r="AW22" s="5" t="s">
        <v>148</v>
      </c>
      <c r="AX22">
        <v>21942</v>
      </c>
      <c r="BE22" s="5" t="s">
        <v>177</v>
      </c>
      <c r="BF22">
        <v>39</v>
      </c>
      <c r="CQ22" s="5" t="s">
        <v>148</v>
      </c>
      <c r="CR22">
        <v>36</v>
      </c>
      <c r="CS22">
        <v>26</v>
      </c>
      <c r="CT22">
        <v>21942</v>
      </c>
      <c r="DA22" s="5" t="s">
        <v>243</v>
      </c>
      <c r="DB22">
        <v>91005</v>
      </c>
      <c r="DJ22" s="5" t="s">
        <v>243</v>
      </c>
      <c r="DK22">
        <v>91005</v>
      </c>
      <c r="DS22" s="5"/>
      <c r="EB22" s="5" t="s">
        <v>277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U22" s="5" t="s">
        <v>128</v>
      </c>
      <c r="EV22">
        <v>54</v>
      </c>
    </row>
    <row r="23" spans="1:152">
      <c r="E23" s="5" t="s">
        <v>8</v>
      </c>
      <c r="F23">
        <v>44</v>
      </c>
      <c r="G23">
        <v>21965</v>
      </c>
      <c r="U23" s="13" t="s">
        <v>297</v>
      </c>
      <c r="V23">
        <v>23</v>
      </c>
      <c r="AK23" s="5" t="s">
        <v>16</v>
      </c>
      <c r="AL23">
        <v>10</v>
      </c>
      <c r="AM23">
        <v>3763</v>
      </c>
      <c r="AO23">
        <v>10</v>
      </c>
      <c r="AP23">
        <v>3763</v>
      </c>
      <c r="AW23" s="5" t="s">
        <v>188</v>
      </c>
      <c r="AX23">
        <v>20865</v>
      </c>
      <c r="BE23" s="5" t="s">
        <v>195</v>
      </c>
      <c r="BF23">
        <v>39</v>
      </c>
      <c r="CQ23" s="5" t="s">
        <v>188</v>
      </c>
      <c r="CR23">
        <v>31</v>
      </c>
      <c r="CS23">
        <v>31</v>
      </c>
      <c r="CT23">
        <v>20865</v>
      </c>
      <c r="DA23" s="5" t="s">
        <v>244</v>
      </c>
      <c r="DB23">
        <v>142658</v>
      </c>
      <c r="DJ23" s="5" t="s">
        <v>244</v>
      </c>
      <c r="DK23">
        <v>142658</v>
      </c>
      <c r="DS23" s="5"/>
      <c r="EB23" s="5" t="s">
        <v>278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U23" s="5" t="s">
        <v>129</v>
      </c>
      <c r="EV23">
        <v>97</v>
      </c>
    </row>
    <row r="24" spans="1:152">
      <c r="E24" s="5" t="s">
        <v>9</v>
      </c>
      <c r="F24">
        <v>35</v>
      </c>
      <c r="G24">
        <v>20803</v>
      </c>
      <c r="U24" s="13" t="s">
        <v>298</v>
      </c>
      <c r="V24">
        <v>20</v>
      </c>
      <c r="AK24" s="5" t="s">
        <v>17</v>
      </c>
      <c r="AL24">
        <v>9</v>
      </c>
      <c r="AM24">
        <v>1616</v>
      </c>
      <c r="AO24">
        <v>9</v>
      </c>
      <c r="AP24">
        <v>1616</v>
      </c>
      <c r="AW24" s="5" t="s">
        <v>165</v>
      </c>
      <c r="AX24">
        <v>20575</v>
      </c>
      <c r="BE24" s="5" t="s">
        <v>152</v>
      </c>
      <c r="BF24">
        <v>39</v>
      </c>
      <c r="CQ24" s="5" t="s">
        <v>165</v>
      </c>
      <c r="CR24">
        <v>32.799999999999997</v>
      </c>
      <c r="CS24">
        <v>0</v>
      </c>
      <c r="CT24">
        <v>20575</v>
      </c>
      <c r="DA24" s="5" t="s">
        <v>245</v>
      </c>
      <c r="DB24">
        <v>116636</v>
      </c>
      <c r="DJ24" s="5" t="s">
        <v>245</v>
      </c>
      <c r="DK24">
        <v>116636</v>
      </c>
      <c r="DS24" s="5"/>
      <c r="EB24" s="5" t="s">
        <v>279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U24" s="5" t="s">
        <v>130</v>
      </c>
      <c r="EV24">
        <v>52</v>
      </c>
    </row>
    <row r="25" spans="1:152">
      <c r="E25" s="5" t="s">
        <v>65</v>
      </c>
      <c r="F25">
        <v>30</v>
      </c>
      <c r="G25">
        <v>19342</v>
      </c>
      <c r="U25" s="5" t="s">
        <v>116</v>
      </c>
      <c r="AK25" s="5" t="s">
        <v>18</v>
      </c>
      <c r="AL25">
        <v>21</v>
      </c>
      <c r="AM25">
        <v>14761</v>
      </c>
      <c r="AO25">
        <v>21</v>
      </c>
      <c r="AP25">
        <v>14761</v>
      </c>
      <c r="AW25" s="5" t="s">
        <v>162</v>
      </c>
      <c r="AX25">
        <v>19848</v>
      </c>
      <c r="BE25" s="5" t="s">
        <v>142</v>
      </c>
      <c r="BF25">
        <v>38</v>
      </c>
      <c r="CQ25" s="5" t="s">
        <v>162</v>
      </c>
      <c r="CR25">
        <v>31.23</v>
      </c>
      <c r="CS25">
        <v>15</v>
      </c>
      <c r="CT25">
        <v>19848</v>
      </c>
      <c r="DA25" s="5" t="s">
        <v>246</v>
      </c>
      <c r="DB25">
        <v>36364</v>
      </c>
      <c r="DJ25" s="5" t="s">
        <v>246</v>
      </c>
      <c r="DK25">
        <v>36364</v>
      </c>
      <c r="EB25" s="5" t="s">
        <v>280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U25" s="5" t="s">
        <v>131</v>
      </c>
      <c r="EV25">
        <v>135</v>
      </c>
    </row>
    <row r="26" spans="1:152">
      <c r="E26" s="5" t="s">
        <v>42</v>
      </c>
      <c r="F26">
        <v>39</v>
      </c>
      <c r="G26">
        <v>19263</v>
      </c>
      <c r="U26" s="13" t="s">
        <v>292</v>
      </c>
      <c r="V26">
        <v>40</v>
      </c>
      <c r="AK26" s="5" t="s">
        <v>19</v>
      </c>
      <c r="AL26">
        <v>102</v>
      </c>
      <c r="AM26">
        <v>104876</v>
      </c>
      <c r="AO26">
        <v>102</v>
      </c>
      <c r="AP26">
        <v>104876</v>
      </c>
      <c r="AW26" s="5" t="s">
        <v>139</v>
      </c>
      <c r="AX26">
        <v>19551</v>
      </c>
      <c r="BE26" s="5" t="s">
        <v>151</v>
      </c>
      <c r="BF26">
        <v>38</v>
      </c>
      <c r="CQ26" s="5" t="s">
        <v>139</v>
      </c>
      <c r="CR26">
        <v>21.5</v>
      </c>
      <c r="CS26">
        <v>26</v>
      </c>
      <c r="CT26">
        <v>19551</v>
      </c>
      <c r="DA26" s="5" t="s">
        <v>247</v>
      </c>
      <c r="DB26">
        <v>66669</v>
      </c>
      <c r="DJ26" s="5" t="s">
        <v>247</v>
      </c>
      <c r="DK26">
        <v>66669</v>
      </c>
      <c r="EB26" s="5" t="s">
        <v>281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U26" s="5" t="s">
        <v>132</v>
      </c>
      <c r="EV26">
        <v>352</v>
      </c>
    </row>
    <row r="27" spans="1:152">
      <c r="E27" s="5" t="s">
        <v>6</v>
      </c>
      <c r="F27">
        <v>26</v>
      </c>
      <c r="G27">
        <v>18533</v>
      </c>
      <c r="U27" s="13" t="s">
        <v>299</v>
      </c>
      <c r="V27">
        <v>38</v>
      </c>
      <c r="AK27" s="5" t="s">
        <v>20</v>
      </c>
      <c r="AL27">
        <v>19</v>
      </c>
      <c r="AM27">
        <v>4109</v>
      </c>
      <c r="AO27">
        <v>19</v>
      </c>
      <c r="AP27">
        <v>4109</v>
      </c>
      <c r="AW27" s="5" t="s">
        <v>158</v>
      </c>
      <c r="AX27">
        <v>17909</v>
      </c>
      <c r="BE27" s="5" t="s">
        <v>184</v>
      </c>
      <c r="BF27">
        <v>38</v>
      </c>
      <c r="CQ27" s="5" t="s">
        <v>158</v>
      </c>
      <c r="CR27">
        <v>18.399999999999999</v>
      </c>
      <c r="CS27">
        <v>123</v>
      </c>
      <c r="CT27">
        <v>17909</v>
      </c>
      <c r="DA27" s="5" t="s">
        <v>248</v>
      </c>
      <c r="DB27">
        <v>150724</v>
      </c>
      <c r="DJ27" s="5" t="s">
        <v>248</v>
      </c>
      <c r="DK27">
        <v>150724</v>
      </c>
      <c r="EB27" s="5" t="s">
        <v>282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U27" s="5" t="s">
        <v>133</v>
      </c>
      <c r="EV27">
        <v>118</v>
      </c>
    </row>
    <row r="28" spans="1:152">
      <c r="E28" s="5" t="s">
        <v>30</v>
      </c>
      <c r="F28">
        <v>22</v>
      </c>
      <c r="G28">
        <v>18507</v>
      </c>
      <c r="U28" s="13" t="s">
        <v>294</v>
      </c>
      <c r="V28">
        <v>34</v>
      </c>
      <c r="AK28" s="5" t="s">
        <v>21</v>
      </c>
      <c r="AL28">
        <v>16</v>
      </c>
      <c r="AM28">
        <v>11667</v>
      </c>
      <c r="AO28">
        <v>16</v>
      </c>
      <c r="AP28">
        <v>11667</v>
      </c>
      <c r="AW28" s="5" t="s">
        <v>178</v>
      </c>
      <c r="AX28">
        <v>17425</v>
      </c>
      <c r="BE28" s="5" t="s">
        <v>153</v>
      </c>
      <c r="BF28">
        <v>38</v>
      </c>
      <c r="CQ28" s="5" t="s">
        <v>178</v>
      </c>
      <c r="CR28">
        <v>24</v>
      </c>
      <c r="CS28">
        <v>115</v>
      </c>
      <c r="CT28">
        <v>17425</v>
      </c>
      <c r="DA28" s="5" t="s">
        <v>249</v>
      </c>
      <c r="DB28">
        <v>185702</v>
      </c>
      <c r="DJ28" s="5" t="s">
        <v>249</v>
      </c>
      <c r="DK28">
        <v>185702</v>
      </c>
      <c r="EB28" s="5" t="s">
        <v>283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</row>
    <row r="29" spans="1:152">
      <c r="E29" s="5" t="s">
        <v>70</v>
      </c>
      <c r="F29">
        <v>15</v>
      </c>
      <c r="G29">
        <v>16816</v>
      </c>
      <c r="U29" s="13" t="s">
        <v>295</v>
      </c>
      <c r="V29">
        <v>30</v>
      </c>
      <c r="AK29" s="5" t="s">
        <v>22</v>
      </c>
      <c r="AL29">
        <v>45</v>
      </c>
      <c r="AM29">
        <v>29567</v>
      </c>
      <c r="AO29">
        <v>45</v>
      </c>
      <c r="AP29">
        <v>29567</v>
      </c>
      <c r="AW29" s="5" t="s">
        <v>191</v>
      </c>
      <c r="AX29">
        <v>17211</v>
      </c>
      <c r="BE29" s="5" t="s">
        <v>155</v>
      </c>
      <c r="BF29">
        <v>37</v>
      </c>
      <c r="CQ29" s="5" t="s">
        <v>191</v>
      </c>
      <c r="CR29">
        <v>17.45</v>
      </c>
      <c r="CS29">
        <v>29</v>
      </c>
      <c r="CT29">
        <v>17211</v>
      </c>
      <c r="DA29" s="5" t="s">
        <v>250</v>
      </c>
      <c r="DB29">
        <v>102391</v>
      </c>
      <c r="DJ29" s="5" t="s">
        <v>250</v>
      </c>
      <c r="DK29">
        <v>102391</v>
      </c>
      <c r="EB29" s="5" t="s">
        <v>284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</row>
    <row r="30" spans="1:152">
      <c r="E30" s="5" t="s">
        <v>45</v>
      </c>
      <c r="F30">
        <v>35</v>
      </c>
      <c r="G30">
        <v>16477</v>
      </c>
      <c r="U30" s="13" t="s">
        <v>293</v>
      </c>
      <c r="V30">
        <v>26</v>
      </c>
      <c r="AK30" s="5" t="s">
        <v>23</v>
      </c>
      <c r="AL30">
        <v>48</v>
      </c>
      <c r="AM30">
        <v>26659</v>
      </c>
      <c r="AO30">
        <v>48</v>
      </c>
      <c r="AP30">
        <v>26659</v>
      </c>
      <c r="AW30" s="5" t="s">
        <v>146</v>
      </c>
      <c r="AX30">
        <v>16701</v>
      </c>
      <c r="BE30" s="5" t="s">
        <v>157</v>
      </c>
      <c r="BF30">
        <v>37</v>
      </c>
      <c r="CQ30" s="5" t="s">
        <v>146</v>
      </c>
      <c r="CR30">
        <v>43.9</v>
      </c>
      <c r="CS30">
        <v>24</v>
      </c>
      <c r="CT30">
        <v>16701</v>
      </c>
      <c r="DA30" s="5" t="s">
        <v>251</v>
      </c>
      <c r="DB30">
        <v>82011</v>
      </c>
      <c r="DJ30" s="5" t="s">
        <v>251</v>
      </c>
      <c r="DK30">
        <v>82011</v>
      </c>
      <c r="EB30" s="5" t="s">
        <v>285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U30" s="4" t="s">
        <v>303</v>
      </c>
      <c r="EV30" t="s">
        <v>103</v>
      </c>
    </row>
    <row r="31" spans="1:152">
      <c r="E31" s="5" t="s">
        <v>69</v>
      </c>
      <c r="F31">
        <v>26</v>
      </c>
      <c r="G31">
        <v>16216</v>
      </c>
      <c r="U31" s="13" t="s">
        <v>296</v>
      </c>
      <c r="V31">
        <v>14</v>
      </c>
      <c r="AK31" s="5" t="s">
        <v>24</v>
      </c>
      <c r="AL31">
        <v>6</v>
      </c>
      <c r="AM31">
        <v>3172</v>
      </c>
      <c r="AO31">
        <v>6</v>
      </c>
      <c r="AP31">
        <v>3172</v>
      </c>
      <c r="AW31" s="5" t="s">
        <v>159</v>
      </c>
      <c r="AX31">
        <v>16358</v>
      </c>
      <c r="BE31" s="5" t="s">
        <v>181</v>
      </c>
      <c r="BF31">
        <v>36</v>
      </c>
      <c r="CQ31" s="5" t="s">
        <v>159</v>
      </c>
      <c r="CR31">
        <v>19</v>
      </c>
      <c r="CS31">
        <v>17</v>
      </c>
      <c r="CT31">
        <v>16358</v>
      </c>
      <c r="DA31" s="5" t="s">
        <v>252</v>
      </c>
      <c r="DB31">
        <v>72773</v>
      </c>
      <c r="DJ31" s="5" t="s">
        <v>252</v>
      </c>
      <c r="DK31">
        <v>72773</v>
      </c>
      <c r="EB31" s="5" t="s">
        <v>286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U31" s="5" t="s">
        <v>292</v>
      </c>
      <c r="EV31">
        <v>404</v>
      </c>
    </row>
    <row r="32" spans="1:152">
      <c r="E32" s="5" t="s">
        <v>44</v>
      </c>
      <c r="F32">
        <v>34</v>
      </c>
      <c r="G32">
        <v>16077</v>
      </c>
      <c r="U32" s="13" t="s">
        <v>297</v>
      </c>
      <c r="V32">
        <v>14</v>
      </c>
      <c r="AK32" s="5" t="s">
        <v>25</v>
      </c>
      <c r="AL32">
        <v>10</v>
      </c>
      <c r="AM32">
        <v>1546</v>
      </c>
      <c r="AO32">
        <v>10</v>
      </c>
      <c r="AP32">
        <v>1546</v>
      </c>
      <c r="AW32" s="5" t="s">
        <v>141</v>
      </c>
      <c r="AX32">
        <v>15762</v>
      </c>
      <c r="BE32" s="5" t="s">
        <v>193</v>
      </c>
      <c r="BF32">
        <v>36</v>
      </c>
      <c r="CQ32" s="5" t="s">
        <v>141</v>
      </c>
      <c r="CR32">
        <v>18</v>
      </c>
      <c r="CS32">
        <v>57</v>
      </c>
      <c r="CT32">
        <v>15762</v>
      </c>
      <c r="EB32" s="5" t="s">
        <v>287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U32" s="5" t="s">
        <v>293</v>
      </c>
      <c r="EV32">
        <v>216</v>
      </c>
    </row>
    <row r="33" spans="5:172">
      <c r="E33" s="5" t="s">
        <v>80</v>
      </c>
      <c r="F33">
        <v>31</v>
      </c>
      <c r="G33">
        <v>15843</v>
      </c>
      <c r="U33" s="13" t="s">
        <v>298</v>
      </c>
      <c r="V33">
        <v>7</v>
      </c>
      <c r="AK33" s="5" t="s">
        <v>26</v>
      </c>
      <c r="AL33">
        <v>20</v>
      </c>
      <c r="AM33">
        <v>6427</v>
      </c>
      <c r="AO33">
        <v>20</v>
      </c>
      <c r="AP33">
        <v>6427</v>
      </c>
      <c r="AW33" s="5" t="s">
        <v>211</v>
      </c>
      <c r="AX33">
        <v>15101</v>
      </c>
      <c r="BE33" s="5" t="s">
        <v>204</v>
      </c>
      <c r="BF33">
        <v>34</v>
      </c>
      <c r="CQ33" s="5" t="s">
        <v>211</v>
      </c>
      <c r="CR33">
        <v>43.9</v>
      </c>
      <c r="CS33">
        <v>49</v>
      </c>
      <c r="CT33">
        <v>15101</v>
      </c>
      <c r="EB33" s="5" t="s">
        <v>288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U33" s="5" t="s">
        <v>294</v>
      </c>
      <c r="EV33">
        <v>334</v>
      </c>
    </row>
    <row r="34" spans="5:172">
      <c r="E34" s="5" t="s">
        <v>84</v>
      </c>
      <c r="F34">
        <v>37</v>
      </c>
      <c r="G34">
        <v>15650</v>
      </c>
      <c r="U34" s="5" t="s">
        <v>120</v>
      </c>
      <c r="AK34" s="5" t="s">
        <v>27</v>
      </c>
      <c r="AL34">
        <v>8</v>
      </c>
      <c r="AM34">
        <v>837</v>
      </c>
      <c r="AO34">
        <v>8</v>
      </c>
      <c r="AP34">
        <v>837</v>
      </c>
      <c r="AW34" s="5" t="s">
        <v>171</v>
      </c>
      <c r="AX34">
        <v>14923</v>
      </c>
      <c r="BE34" s="5" t="s">
        <v>178</v>
      </c>
      <c r="BF34">
        <v>33</v>
      </c>
      <c r="CQ34" s="5" t="s">
        <v>171</v>
      </c>
      <c r="CR34">
        <v>12.5</v>
      </c>
      <c r="CS34">
        <v>0</v>
      </c>
      <c r="CT34">
        <v>14923</v>
      </c>
      <c r="EB34" s="5" t="s">
        <v>289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U34" s="5" t="s">
        <v>295</v>
      </c>
      <c r="EV34">
        <v>366</v>
      </c>
    </row>
    <row r="35" spans="5:172">
      <c r="E35" s="5" t="s">
        <v>53</v>
      </c>
      <c r="F35">
        <v>24</v>
      </c>
      <c r="G35">
        <v>15177</v>
      </c>
      <c r="U35" s="13" t="s">
        <v>292</v>
      </c>
      <c r="V35">
        <v>35</v>
      </c>
      <c r="AK35" s="5" t="s">
        <v>28</v>
      </c>
      <c r="AL35">
        <v>26</v>
      </c>
      <c r="AM35">
        <v>11446</v>
      </c>
      <c r="AO35">
        <v>26</v>
      </c>
      <c r="AP35">
        <v>11446</v>
      </c>
      <c r="AW35" s="5" t="s">
        <v>196</v>
      </c>
      <c r="AX35">
        <v>14352</v>
      </c>
      <c r="BE35" s="5" t="s">
        <v>144</v>
      </c>
      <c r="BF35">
        <v>33</v>
      </c>
      <c r="CQ35" s="5" t="s">
        <v>196</v>
      </c>
      <c r="CR35">
        <v>28.5</v>
      </c>
      <c r="CS35">
        <v>113</v>
      </c>
      <c r="CT35">
        <v>14352</v>
      </c>
      <c r="EB35" s="5" t="s">
        <v>290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U35" s="5" t="s">
        <v>296</v>
      </c>
      <c r="EV35">
        <v>196</v>
      </c>
    </row>
    <row r="36" spans="5:172">
      <c r="E36" s="5" t="s">
        <v>18</v>
      </c>
      <c r="F36">
        <v>21</v>
      </c>
      <c r="G36">
        <v>14761</v>
      </c>
      <c r="U36" s="13" t="s">
        <v>299</v>
      </c>
      <c r="V36">
        <v>33</v>
      </c>
      <c r="AK36" s="5" t="s">
        <v>29</v>
      </c>
      <c r="AL36">
        <v>19</v>
      </c>
      <c r="AM36">
        <v>8414</v>
      </c>
      <c r="AO36">
        <v>19</v>
      </c>
      <c r="AP36">
        <v>8414</v>
      </c>
      <c r="AW36" s="5" t="s">
        <v>199</v>
      </c>
      <c r="AX36">
        <v>13869</v>
      </c>
      <c r="BE36" s="5" t="s">
        <v>188</v>
      </c>
      <c r="BF36">
        <v>33</v>
      </c>
      <c r="CQ36" s="5" t="s">
        <v>199</v>
      </c>
      <c r="CR36">
        <v>21.05</v>
      </c>
      <c r="CS36">
        <v>76</v>
      </c>
      <c r="CT36">
        <v>13869</v>
      </c>
      <c r="EB36" s="5" t="s">
        <v>291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U36" s="5" t="s">
        <v>297</v>
      </c>
      <c r="EV36">
        <v>173</v>
      </c>
    </row>
    <row r="37" spans="5:172">
      <c r="E37" s="5" t="s">
        <v>3</v>
      </c>
      <c r="F37">
        <v>30</v>
      </c>
      <c r="G37">
        <v>13392</v>
      </c>
      <c r="U37" s="13" t="s">
        <v>294</v>
      </c>
      <c r="V37">
        <v>28</v>
      </c>
      <c r="AK37" s="5" t="s">
        <v>30</v>
      </c>
      <c r="AL37">
        <v>22</v>
      </c>
      <c r="AM37">
        <v>18507</v>
      </c>
      <c r="AO37">
        <v>22</v>
      </c>
      <c r="AP37">
        <v>18507</v>
      </c>
      <c r="AW37" s="5" t="s">
        <v>181</v>
      </c>
      <c r="AX37">
        <v>13645</v>
      </c>
      <c r="BE37" s="5" t="s">
        <v>192</v>
      </c>
      <c r="BF37">
        <v>32</v>
      </c>
      <c r="CQ37" s="5" t="s">
        <v>181</v>
      </c>
      <c r="CR37">
        <v>18</v>
      </c>
      <c r="CS37">
        <v>20</v>
      </c>
      <c r="CT37">
        <v>13645</v>
      </c>
      <c r="EI37"/>
      <c r="EU37" s="5" t="s">
        <v>298</v>
      </c>
      <c r="EV37">
        <v>136</v>
      </c>
    </row>
    <row r="38" spans="5:172">
      <c r="E38" s="5" t="s">
        <v>54</v>
      </c>
      <c r="F38">
        <v>29</v>
      </c>
      <c r="G38">
        <v>12495</v>
      </c>
      <c r="U38" s="13" t="s">
        <v>295</v>
      </c>
      <c r="V38">
        <v>23</v>
      </c>
      <c r="AK38" s="5" t="s">
        <v>31</v>
      </c>
      <c r="AL38">
        <v>4</v>
      </c>
      <c r="AM38">
        <v>1489</v>
      </c>
      <c r="AO38">
        <v>4</v>
      </c>
      <c r="AP38">
        <v>1489</v>
      </c>
      <c r="AW38" s="5" t="s">
        <v>174</v>
      </c>
      <c r="AX38">
        <v>13457</v>
      </c>
      <c r="BE38" s="5" t="s">
        <v>161</v>
      </c>
      <c r="BF38">
        <v>32</v>
      </c>
      <c r="CQ38" s="5" t="s">
        <v>174</v>
      </c>
      <c r="CR38">
        <v>19</v>
      </c>
      <c r="CS38">
        <v>112</v>
      </c>
      <c r="CT38">
        <v>13457</v>
      </c>
      <c r="EI38"/>
      <c r="EU38" s="5" t="s">
        <v>299</v>
      </c>
      <c r="EV38">
        <v>330</v>
      </c>
    </row>
    <row r="39" spans="5:172">
      <c r="E39" s="5" t="s">
        <v>64</v>
      </c>
      <c r="F39">
        <v>27</v>
      </c>
      <c r="G39">
        <v>12449</v>
      </c>
      <c r="U39" s="13" t="s">
        <v>296</v>
      </c>
      <c r="V39">
        <v>22</v>
      </c>
      <c r="AK39" s="5" t="s">
        <v>32</v>
      </c>
      <c r="AL39">
        <v>32</v>
      </c>
      <c r="AM39">
        <v>32842</v>
      </c>
      <c r="AO39">
        <v>32</v>
      </c>
      <c r="AP39">
        <v>32842</v>
      </c>
      <c r="AW39" s="5" t="s">
        <v>190</v>
      </c>
      <c r="AX39">
        <v>13425</v>
      </c>
      <c r="BE39" s="5" t="s">
        <v>190</v>
      </c>
      <c r="BF39">
        <v>32</v>
      </c>
      <c r="CQ39" s="5" t="s">
        <v>190</v>
      </c>
      <c r="CR39">
        <v>25.89</v>
      </c>
      <c r="CS39">
        <v>10</v>
      </c>
      <c r="CT39">
        <v>13425</v>
      </c>
      <c r="EI39"/>
    </row>
    <row r="40" spans="5:172">
      <c r="E40" s="5" t="s">
        <v>13</v>
      </c>
      <c r="F40">
        <v>22</v>
      </c>
      <c r="G40">
        <v>12350</v>
      </c>
      <c r="U40" s="13" t="s">
        <v>298</v>
      </c>
      <c r="V40">
        <v>15</v>
      </c>
      <c r="AK40" s="5" t="s">
        <v>33</v>
      </c>
      <c r="AL40">
        <v>45</v>
      </c>
      <c r="AM40">
        <v>22769</v>
      </c>
      <c r="AO40">
        <v>45</v>
      </c>
      <c r="AP40">
        <v>22769</v>
      </c>
      <c r="AW40" s="5" t="s">
        <v>153</v>
      </c>
      <c r="AX40">
        <v>12902</v>
      </c>
      <c r="BE40" s="5" t="s">
        <v>162</v>
      </c>
      <c r="BF40">
        <v>32</v>
      </c>
      <c r="CQ40" s="5" t="s">
        <v>153</v>
      </c>
      <c r="CR40">
        <v>21</v>
      </c>
      <c r="CS40">
        <v>22</v>
      </c>
      <c r="CT40">
        <v>12902</v>
      </c>
      <c r="EI40"/>
    </row>
    <row r="41" spans="5:172">
      <c r="E41" s="5" t="s">
        <v>21</v>
      </c>
      <c r="F41">
        <v>16</v>
      </c>
      <c r="G41">
        <v>11667</v>
      </c>
      <c r="U41" s="13" t="s">
        <v>293</v>
      </c>
      <c r="V41">
        <v>14</v>
      </c>
      <c r="AK41" s="5" t="s">
        <v>34</v>
      </c>
      <c r="AL41">
        <v>9</v>
      </c>
      <c r="AM41">
        <v>3063</v>
      </c>
      <c r="AO41">
        <v>9</v>
      </c>
      <c r="AP41">
        <v>3063</v>
      </c>
      <c r="AW41" s="5" t="s">
        <v>184</v>
      </c>
      <c r="AX41">
        <v>12788</v>
      </c>
      <c r="BE41" s="5" t="s">
        <v>199</v>
      </c>
      <c r="BF41">
        <v>32</v>
      </c>
      <c r="CQ41" s="5" t="s">
        <v>184</v>
      </c>
      <c r="CR41">
        <v>18</v>
      </c>
      <c r="CS41">
        <v>39</v>
      </c>
      <c r="CT41">
        <v>12788</v>
      </c>
      <c r="EI41"/>
    </row>
    <row r="42" spans="5:172">
      <c r="E42" s="5" t="s">
        <v>28</v>
      </c>
      <c r="F42">
        <v>26</v>
      </c>
      <c r="G42">
        <v>11446</v>
      </c>
      <c r="U42" s="13" t="s">
        <v>297</v>
      </c>
      <c r="V42">
        <v>14</v>
      </c>
      <c r="AK42" s="5" t="s">
        <v>35</v>
      </c>
      <c r="AL42">
        <v>55</v>
      </c>
      <c r="AM42">
        <v>49980</v>
      </c>
      <c r="AO42">
        <v>55</v>
      </c>
      <c r="AP42">
        <v>49980</v>
      </c>
      <c r="AW42" s="5" t="s">
        <v>200</v>
      </c>
      <c r="AX42">
        <v>12772</v>
      </c>
      <c r="BE42" s="5" t="s">
        <v>148</v>
      </c>
      <c r="BF42">
        <v>31</v>
      </c>
      <c r="CQ42" s="5" t="s">
        <v>200</v>
      </c>
      <c r="CR42">
        <v>40</v>
      </c>
      <c r="CS42">
        <v>6</v>
      </c>
      <c r="CT42">
        <v>12772</v>
      </c>
      <c r="EI42"/>
    </row>
    <row r="43" spans="5:172">
      <c r="E43" s="5" t="s">
        <v>72</v>
      </c>
      <c r="F43">
        <v>20</v>
      </c>
      <c r="G43">
        <v>11441</v>
      </c>
      <c r="U43" s="5" t="s">
        <v>131</v>
      </c>
      <c r="AK43" s="5" t="s">
        <v>36</v>
      </c>
      <c r="AL43">
        <v>23</v>
      </c>
      <c r="AM43">
        <v>6146</v>
      </c>
      <c r="AO43">
        <v>23</v>
      </c>
      <c r="AP43">
        <v>6146</v>
      </c>
      <c r="AW43" s="5" t="s">
        <v>137</v>
      </c>
      <c r="AX43">
        <v>12295</v>
      </c>
      <c r="BE43" s="5" t="s">
        <v>174</v>
      </c>
      <c r="BF43">
        <v>31</v>
      </c>
      <c r="CQ43" s="5" t="s">
        <v>137</v>
      </c>
      <c r="CR43">
        <v>18</v>
      </c>
      <c r="CS43">
        <v>69</v>
      </c>
      <c r="CT43">
        <v>12295</v>
      </c>
      <c r="EI43"/>
    </row>
    <row r="44" spans="5:172">
      <c r="E44" s="5" t="s">
        <v>77</v>
      </c>
      <c r="F44">
        <v>29</v>
      </c>
      <c r="G44">
        <v>10810</v>
      </c>
      <c r="U44" s="13" t="s">
        <v>295</v>
      </c>
      <c r="V44">
        <v>29</v>
      </c>
      <c r="AK44" s="5" t="s">
        <v>37</v>
      </c>
      <c r="AL44">
        <v>39</v>
      </c>
      <c r="AM44">
        <v>30910</v>
      </c>
      <c r="AO44">
        <v>39</v>
      </c>
      <c r="AP44">
        <v>30910</v>
      </c>
      <c r="AW44" s="5" t="s">
        <v>209</v>
      </c>
      <c r="AX44">
        <v>12259</v>
      </c>
      <c r="BE44" s="5" t="s">
        <v>154</v>
      </c>
      <c r="BF44">
        <v>30</v>
      </c>
      <c r="CQ44" s="5" t="s">
        <v>209</v>
      </c>
      <c r="CR44">
        <v>38</v>
      </c>
      <c r="CS44">
        <v>86</v>
      </c>
      <c r="CT44">
        <v>12259</v>
      </c>
      <c r="EI44"/>
    </row>
    <row r="45" spans="5:172">
      <c r="E45" s="5" t="s">
        <v>48</v>
      </c>
      <c r="F45">
        <v>17</v>
      </c>
      <c r="G45">
        <v>9735</v>
      </c>
      <c r="U45" s="13" t="s">
        <v>292</v>
      </c>
      <c r="V45">
        <v>26</v>
      </c>
      <c r="AK45" s="5" t="s">
        <v>38</v>
      </c>
      <c r="AL45">
        <v>11</v>
      </c>
      <c r="AM45">
        <v>1993</v>
      </c>
      <c r="AO45">
        <v>11</v>
      </c>
      <c r="AP45">
        <v>1993</v>
      </c>
      <c r="AW45" s="5" t="s">
        <v>152</v>
      </c>
      <c r="AX45">
        <v>10673</v>
      </c>
      <c r="BE45" s="5" t="s">
        <v>198</v>
      </c>
      <c r="BF45">
        <v>30</v>
      </c>
      <c r="CQ45" s="5" t="s">
        <v>152</v>
      </c>
      <c r="CR45">
        <v>15</v>
      </c>
      <c r="CS45">
        <v>15</v>
      </c>
      <c r="CT45">
        <v>10673</v>
      </c>
      <c r="EI45"/>
    </row>
    <row r="46" spans="5:172">
      <c r="E46" s="5" t="s">
        <v>83</v>
      </c>
      <c r="F46">
        <v>26</v>
      </c>
      <c r="G46">
        <v>9590</v>
      </c>
      <c r="U46" s="13" t="s">
        <v>299</v>
      </c>
      <c r="V46">
        <v>18</v>
      </c>
      <c r="AK46" s="5" t="s">
        <v>39</v>
      </c>
      <c r="AL46">
        <v>31</v>
      </c>
      <c r="AM46">
        <v>9330</v>
      </c>
      <c r="AO46">
        <v>31</v>
      </c>
      <c r="AP46">
        <v>9330</v>
      </c>
      <c r="AW46" s="5" t="s">
        <v>187</v>
      </c>
      <c r="AX46">
        <v>9914</v>
      </c>
      <c r="BE46" s="5" t="s">
        <v>165</v>
      </c>
      <c r="BF46">
        <v>30</v>
      </c>
      <c r="CQ46" s="5" t="s">
        <v>187</v>
      </c>
      <c r="CR46">
        <v>19.45</v>
      </c>
      <c r="CS46">
        <v>27</v>
      </c>
      <c r="CT46">
        <v>9914</v>
      </c>
      <c r="EI46"/>
      <c r="EU46" s="4" t="s">
        <v>103</v>
      </c>
      <c r="EV46" s="4" t="s">
        <v>107</v>
      </c>
    </row>
    <row r="47" spans="5:172">
      <c r="E47" s="5" t="s">
        <v>39</v>
      </c>
      <c r="F47">
        <v>31</v>
      </c>
      <c r="G47">
        <v>9330</v>
      </c>
      <c r="U47" s="13" t="s">
        <v>296</v>
      </c>
      <c r="V47">
        <v>18</v>
      </c>
      <c r="AK47" s="5" t="s">
        <v>40</v>
      </c>
      <c r="AL47">
        <v>8</v>
      </c>
      <c r="AM47">
        <v>522</v>
      </c>
      <c r="AO47">
        <v>8</v>
      </c>
      <c r="AP47">
        <v>522</v>
      </c>
      <c r="AW47" s="5" t="s">
        <v>189</v>
      </c>
      <c r="AX47">
        <v>9245</v>
      </c>
      <c r="BE47" s="5" t="s">
        <v>137</v>
      </c>
      <c r="BF47">
        <v>30</v>
      </c>
      <c r="CQ47" s="5" t="s">
        <v>189</v>
      </c>
      <c r="CR47">
        <v>20</v>
      </c>
      <c r="CS47">
        <v>10</v>
      </c>
      <c r="CT47">
        <v>9245</v>
      </c>
      <c r="EI47"/>
      <c r="EU47" s="4" t="s">
        <v>303</v>
      </c>
      <c r="EV47" t="s">
        <v>113</v>
      </c>
      <c r="EW47" t="s">
        <v>114</v>
      </c>
      <c r="EX47" t="s">
        <v>115</v>
      </c>
      <c r="EY47" t="s">
        <v>116</v>
      </c>
      <c r="EZ47" t="s">
        <v>117</v>
      </c>
      <c r="FA47" t="s">
        <v>118</v>
      </c>
      <c r="FB47" s="12" t="s">
        <v>119</v>
      </c>
      <c r="FC47" t="s">
        <v>120</v>
      </c>
      <c r="FD47" t="s">
        <v>121</v>
      </c>
      <c r="FE47" t="s">
        <v>122</v>
      </c>
      <c r="FF47" t="s">
        <v>123</v>
      </c>
      <c r="FG47" t="s">
        <v>124</v>
      </c>
      <c r="FH47" t="s">
        <v>125</v>
      </c>
      <c r="FI47" t="s">
        <v>126</v>
      </c>
      <c r="FJ47" t="s">
        <v>127</v>
      </c>
      <c r="FK47" t="s">
        <v>128</v>
      </c>
      <c r="FL47" t="s">
        <v>129</v>
      </c>
      <c r="FM47" t="s">
        <v>130</v>
      </c>
      <c r="FN47" t="s">
        <v>131</v>
      </c>
      <c r="FO47" t="s">
        <v>132</v>
      </c>
      <c r="FP47" t="s">
        <v>133</v>
      </c>
    </row>
    <row r="48" spans="5:172">
      <c r="E48" s="5" t="s">
        <v>81</v>
      </c>
      <c r="F48">
        <v>25</v>
      </c>
      <c r="G48">
        <v>9181</v>
      </c>
      <c r="U48" s="13" t="s">
        <v>294</v>
      </c>
      <c r="V48">
        <v>17</v>
      </c>
      <c r="AK48" s="5" t="s">
        <v>41</v>
      </c>
      <c r="AL48">
        <v>2</v>
      </c>
      <c r="AM48">
        <v>357</v>
      </c>
      <c r="AO48">
        <v>2</v>
      </c>
      <c r="AP48">
        <v>357</v>
      </c>
      <c r="AW48" s="5" t="s">
        <v>142</v>
      </c>
      <c r="AX48">
        <v>9171</v>
      </c>
      <c r="BE48" s="5" t="s">
        <v>203</v>
      </c>
      <c r="BF48">
        <v>29</v>
      </c>
      <c r="CQ48" s="5" t="s">
        <v>142</v>
      </c>
      <c r="CR48">
        <v>13</v>
      </c>
      <c r="CS48">
        <v>32</v>
      </c>
      <c r="CT48">
        <v>9171</v>
      </c>
      <c r="EI48"/>
      <c r="EU48" s="5" t="s">
        <v>157</v>
      </c>
      <c r="EW48">
        <v>6</v>
      </c>
      <c r="EX48">
        <v>1</v>
      </c>
      <c r="EY48">
        <v>2</v>
      </c>
      <c r="EZ48">
        <v>3</v>
      </c>
      <c r="FC48">
        <v>4</v>
      </c>
      <c r="FD48">
        <v>1</v>
      </c>
      <c r="FF48">
        <v>1</v>
      </c>
      <c r="FG48">
        <v>3</v>
      </c>
      <c r="FK48">
        <v>3</v>
      </c>
      <c r="FL48">
        <v>1</v>
      </c>
      <c r="FN48">
        <v>1</v>
      </c>
      <c r="FO48">
        <v>11</v>
      </c>
    </row>
    <row r="49" spans="5:172">
      <c r="E49" s="5" t="s">
        <v>29</v>
      </c>
      <c r="F49">
        <v>19</v>
      </c>
      <c r="G49">
        <v>8414</v>
      </c>
      <c r="U49" s="13" t="s">
        <v>298</v>
      </c>
      <c r="V49">
        <v>10</v>
      </c>
      <c r="AK49" s="5" t="s">
        <v>42</v>
      </c>
      <c r="AL49">
        <v>39</v>
      </c>
      <c r="AM49">
        <v>19263</v>
      </c>
      <c r="AO49">
        <v>39</v>
      </c>
      <c r="AP49">
        <v>19263</v>
      </c>
      <c r="AW49" s="5" t="s">
        <v>195</v>
      </c>
      <c r="AX49">
        <v>9104</v>
      </c>
      <c r="BE49" s="5" t="s">
        <v>169</v>
      </c>
      <c r="BF49">
        <v>29</v>
      </c>
      <c r="CQ49" s="5" t="s">
        <v>195</v>
      </c>
      <c r="CR49">
        <v>10</v>
      </c>
      <c r="CS49">
        <v>3</v>
      </c>
      <c r="CT49">
        <v>9104</v>
      </c>
      <c r="EI49"/>
      <c r="EU49" s="5" t="s">
        <v>136</v>
      </c>
      <c r="EW49">
        <v>2</v>
      </c>
      <c r="EZ49">
        <v>1</v>
      </c>
      <c r="FA49">
        <v>1</v>
      </c>
      <c r="FD49">
        <v>3</v>
      </c>
      <c r="FL49">
        <v>1</v>
      </c>
      <c r="FN49">
        <v>1</v>
      </c>
      <c r="FO49">
        <v>1</v>
      </c>
      <c r="FP49">
        <v>2</v>
      </c>
    </row>
    <row r="50" spans="5:172">
      <c r="E50" s="5" t="s">
        <v>47</v>
      </c>
      <c r="F50">
        <v>21</v>
      </c>
      <c r="G50">
        <v>7177</v>
      </c>
      <c r="U50" s="13" t="s">
        <v>297</v>
      </c>
      <c r="V50">
        <v>9</v>
      </c>
      <c r="AK50" s="5" t="s">
        <v>43</v>
      </c>
      <c r="AL50">
        <v>10</v>
      </c>
      <c r="AM50">
        <v>3076</v>
      </c>
      <c r="AO50">
        <v>10</v>
      </c>
      <c r="AP50">
        <v>3076</v>
      </c>
      <c r="AW50" s="5" t="s">
        <v>204</v>
      </c>
      <c r="AX50">
        <v>8716</v>
      </c>
      <c r="BE50" s="5" t="s">
        <v>163</v>
      </c>
      <c r="BF50">
        <v>28</v>
      </c>
      <c r="CQ50" s="5" t="s">
        <v>204</v>
      </c>
      <c r="CR50">
        <v>12.5</v>
      </c>
      <c r="CS50">
        <v>6</v>
      </c>
      <c r="CT50">
        <v>8716</v>
      </c>
      <c r="EI50"/>
      <c r="EU50" s="5" t="s">
        <v>158</v>
      </c>
      <c r="EV50">
        <v>1</v>
      </c>
      <c r="EW50">
        <v>1</v>
      </c>
      <c r="EX50">
        <v>2</v>
      </c>
      <c r="EY50">
        <v>4</v>
      </c>
      <c r="EZ50">
        <v>1</v>
      </c>
      <c r="FA50">
        <v>2</v>
      </c>
      <c r="FB50" s="12">
        <v>1</v>
      </c>
      <c r="FC50">
        <v>2</v>
      </c>
      <c r="FD50">
        <v>9</v>
      </c>
      <c r="FE50">
        <v>1</v>
      </c>
      <c r="FF50">
        <v>2</v>
      </c>
      <c r="FG50">
        <v>2</v>
      </c>
      <c r="FK50">
        <v>1</v>
      </c>
      <c r="FL50">
        <v>2</v>
      </c>
      <c r="FN50">
        <v>1</v>
      </c>
      <c r="FO50">
        <v>5</v>
      </c>
      <c r="FP50">
        <v>4</v>
      </c>
    </row>
    <row r="51" spans="5:172">
      <c r="E51" s="5" t="s">
        <v>63</v>
      </c>
      <c r="F51">
        <v>22</v>
      </c>
      <c r="G51">
        <v>7048</v>
      </c>
      <c r="U51" s="13" t="s">
        <v>293</v>
      </c>
      <c r="V51">
        <v>8</v>
      </c>
      <c r="AK51" s="5" t="s">
        <v>44</v>
      </c>
      <c r="AL51">
        <v>34</v>
      </c>
      <c r="AM51">
        <v>16077</v>
      </c>
      <c r="AO51">
        <v>34</v>
      </c>
      <c r="AP51">
        <v>16077</v>
      </c>
      <c r="AW51" s="5" t="s">
        <v>175</v>
      </c>
      <c r="AX51">
        <v>8681</v>
      </c>
      <c r="BE51" s="5" t="s">
        <v>194</v>
      </c>
      <c r="BF51">
        <v>27</v>
      </c>
      <c r="CQ51" s="5" t="s">
        <v>175</v>
      </c>
      <c r="CR51">
        <v>9.65</v>
      </c>
      <c r="CS51">
        <v>85</v>
      </c>
      <c r="CT51">
        <v>8681</v>
      </c>
      <c r="EI51"/>
      <c r="EU51" s="5" t="s">
        <v>147</v>
      </c>
      <c r="EW51">
        <v>2</v>
      </c>
      <c r="EX51">
        <v>1</v>
      </c>
      <c r="EY51">
        <v>7</v>
      </c>
      <c r="EZ51">
        <v>3</v>
      </c>
      <c r="FB51" s="12">
        <v>1</v>
      </c>
      <c r="FD51">
        <v>10</v>
      </c>
      <c r="FE51">
        <v>1</v>
      </c>
      <c r="FF51">
        <v>1</v>
      </c>
      <c r="FG51">
        <v>2</v>
      </c>
      <c r="FI51">
        <v>1</v>
      </c>
      <c r="FJ51">
        <v>2</v>
      </c>
      <c r="FK51">
        <v>2</v>
      </c>
      <c r="FL51">
        <v>2</v>
      </c>
      <c r="FM51">
        <v>2</v>
      </c>
      <c r="FN51">
        <v>4</v>
      </c>
      <c r="FO51">
        <v>7</v>
      </c>
      <c r="FP51">
        <v>3</v>
      </c>
    </row>
    <row r="52" spans="5:172">
      <c r="E52" s="5" t="s">
        <v>2</v>
      </c>
      <c r="F52">
        <v>17</v>
      </c>
      <c r="G52">
        <v>7023</v>
      </c>
      <c r="U52" s="5" t="s">
        <v>114</v>
      </c>
      <c r="AK52" s="5" t="s">
        <v>45</v>
      </c>
      <c r="AL52">
        <v>35</v>
      </c>
      <c r="AM52">
        <v>16477</v>
      </c>
      <c r="AO52">
        <v>35</v>
      </c>
      <c r="AP52">
        <v>16477</v>
      </c>
      <c r="AW52" s="5" t="s">
        <v>154</v>
      </c>
      <c r="AX52">
        <v>8576</v>
      </c>
      <c r="BE52" s="5" t="s">
        <v>145</v>
      </c>
      <c r="BF52">
        <v>27</v>
      </c>
      <c r="CQ52" s="5" t="s">
        <v>154</v>
      </c>
      <c r="CR52">
        <v>14</v>
      </c>
      <c r="CS52">
        <v>26</v>
      </c>
      <c r="CT52">
        <v>8576</v>
      </c>
      <c r="EI52"/>
      <c r="EU52" s="5" t="s">
        <v>194</v>
      </c>
      <c r="EW52">
        <v>2</v>
      </c>
      <c r="EY52">
        <v>4</v>
      </c>
      <c r="EZ52">
        <v>1</v>
      </c>
      <c r="FC52">
        <v>6</v>
      </c>
      <c r="FD52">
        <v>3</v>
      </c>
      <c r="FE52">
        <v>2</v>
      </c>
      <c r="FF52">
        <v>1</v>
      </c>
      <c r="FG52">
        <v>1</v>
      </c>
      <c r="FH52">
        <v>1</v>
      </c>
      <c r="FO52">
        <v>5</v>
      </c>
      <c r="FP52">
        <v>1</v>
      </c>
    </row>
    <row r="53" spans="5:172">
      <c r="E53" s="5" t="s">
        <v>78</v>
      </c>
      <c r="F53">
        <v>13</v>
      </c>
      <c r="G53">
        <v>6851</v>
      </c>
      <c r="U53" s="13" t="s">
        <v>295</v>
      </c>
      <c r="V53">
        <v>27</v>
      </c>
      <c r="AK53" s="5" t="s">
        <v>46</v>
      </c>
      <c r="AL53">
        <v>14</v>
      </c>
      <c r="AM53">
        <v>4258</v>
      </c>
      <c r="AO53">
        <v>14</v>
      </c>
      <c r="AP53">
        <v>4258</v>
      </c>
      <c r="AW53" s="5" t="s">
        <v>185</v>
      </c>
      <c r="AX53">
        <v>8567</v>
      </c>
      <c r="BE53" s="5" t="s">
        <v>196</v>
      </c>
      <c r="BF53">
        <v>24</v>
      </c>
      <c r="CQ53" s="5" t="s">
        <v>185</v>
      </c>
      <c r="CR53">
        <v>22</v>
      </c>
      <c r="CS53">
        <v>53</v>
      </c>
      <c r="CT53">
        <v>8567</v>
      </c>
      <c r="EI53"/>
      <c r="EU53" s="5" t="s">
        <v>184</v>
      </c>
      <c r="EX53">
        <v>1</v>
      </c>
      <c r="EY53">
        <v>3</v>
      </c>
      <c r="EZ53">
        <v>2</v>
      </c>
      <c r="FB53" s="12">
        <v>3</v>
      </c>
      <c r="FC53">
        <v>3</v>
      </c>
      <c r="FD53">
        <v>5</v>
      </c>
      <c r="FE53">
        <v>1</v>
      </c>
      <c r="FG53">
        <v>2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3</v>
      </c>
      <c r="FO53">
        <v>7</v>
      </c>
      <c r="FP53">
        <v>3</v>
      </c>
    </row>
    <row r="54" spans="5:172">
      <c r="E54" s="5" t="s">
        <v>58</v>
      </c>
      <c r="F54">
        <v>24</v>
      </c>
      <c r="G54">
        <v>6663</v>
      </c>
      <c r="U54" s="13" t="s">
        <v>292</v>
      </c>
      <c r="V54">
        <v>22</v>
      </c>
      <c r="AK54" s="5" t="s">
        <v>47</v>
      </c>
      <c r="AL54">
        <v>21</v>
      </c>
      <c r="AM54">
        <v>7177</v>
      </c>
      <c r="AO54">
        <v>21</v>
      </c>
      <c r="AP54">
        <v>7177</v>
      </c>
      <c r="AW54" s="5" t="s">
        <v>150</v>
      </c>
      <c r="AX54">
        <v>8405</v>
      </c>
      <c r="BE54" s="9" t="s">
        <v>186</v>
      </c>
      <c r="BF54" s="10">
        <v>24</v>
      </c>
      <c r="CQ54" s="5" t="s">
        <v>150</v>
      </c>
      <c r="CR54">
        <v>32</v>
      </c>
      <c r="CS54">
        <v>9</v>
      </c>
      <c r="CT54">
        <v>8405</v>
      </c>
      <c r="EI54"/>
      <c r="EU54" s="5" t="s">
        <v>159</v>
      </c>
      <c r="EW54">
        <v>2</v>
      </c>
      <c r="EX54">
        <v>1</v>
      </c>
      <c r="EY54">
        <v>4</v>
      </c>
      <c r="FC54">
        <v>2</v>
      </c>
      <c r="FD54">
        <v>7</v>
      </c>
      <c r="FE54">
        <v>2</v>
      </c>
      <c r="FF54">
        <v>1</v>
      </c>
      <c r="FG54">
        <v>1</v>
      </c>
      <c r="FI54">
        <v>2</v>
      </c>
      <c r="FK54">
        <v>1</v>
      </c>
      <c r="FL54">
        <v>4</v>
      </c>
      <c r="FM54">
        <v>3</v>
      </c>
      <c r="FN54">
        <v>3</v>
      </c>
      <c r="FO54">
        <v>9</v>
      </c>
      <c r="FP54">
        <v>2</v>
      </c>
    </row>
    <row r="55" spans="5:172">
      <c r="E55" s="5" t="s">
        <v>26</v>
      </c>
      <c r="F55">
        <v>20</v>
      </c>
      <c r="G55">
        <v>6427</v>
      </c>
      <c r="U55" s="13" t="s">
        <v>293</v>
      </c>
      <c r="V55">
        <v>16</v>
      </c>
      <c r="AK55" s="5" t="s">
        <v>48</v>
      </c>
      <c r="AL55">
        <v>17</v>
      </c>
      <c r="AM55">
        <v>9735</v>
      </c>
      <c r="AO55">
        <v>17</v>
      </c>
      <c r="AP55">
        <v>9735</v>
      </c>
      <c r="AW55" s="5" t="s">
        <v>167</v>
      </c>
      <c r="AX55">
        <v>8179</v>
      </c>
      <c r="BE55" s="5" t="s">
        <v>187</v>
      </c>
      <c r="BF55">
        <v>24</v>
      </c>
      <c r="CQ55" s="5" t="s">
        <v>167</v>
      </c>
      <c r="CR55">
        <v>7.75</v>
      </c>
      <c r="CS55">
        <v>125</v>
      </c>
      <c r="CT55">
        <v>8179</v>
      </c>
      <c r="EI55"/>
      <c r="EU55" s="5" t="s">
        <v>137</v>
      </c>
      <c r="EW55">
        <v>2</v>
      </c>
      <c r="EY55">
        <v>4</v>
      </c>
      <c r="FB55" s="12">
        <v>1</v>
      </c>
      <c r="FC55">
        <v>2</v>
      </c>
      <c r="FD55">
        <v>6</v>
      </c>
      <c r="FE55">
        <v>1</v>
      </c>
      <c r="FF55">
        <v>1</v>
      </c>
      <c r="FG55">
        <v>1</v>
      </c>
      <c r="FJ55">
        <v>1</v>
      </c>
      <c r="FL55">
        <v>4</v>
      </c>
      <c r="FN55">
        <v>1</v>
      </c>
      <c r="FO55">
        <v>3</v>
      </c>
      <c r="FP55">
        <v>3</v>
      </c>
    </row>
    <row r="56" spans="5:172">
      <c r="E56" s="5" t="s">
        <v>36</v>
      </c>
      <c r="F56">
        <v>23</v>
      </c>
      <c r="G56">
        <v>6146</v>
      </c>
      <c r="U56" s="13" t="s">
        <v>296</v>
      </c>
      <c r="V56">
        <v>15</v>
      </c>
      <c r="AK56" s="5" t="s">
        <v>49</v>
      </c>
      <c r="AL56">
        <v>32</v>
      </c>
      <c r="AM56">
        <v>28871</v>
      </c>
      <c r="AO56">
        <v>32</v>
      </c>
      <c r="AP56">
        <v>28871</v>
      </c>
      <c r="AW56" s="5" t="s">
        <v>156</v>
      </c>
      <c r="AX56">
        <v>7992</v>
      </c>
      <c r="BE56" s="5" t="s">
        <v>166</v>
      </c>
      <c r="BF56">
        <v>23</v>
      </c>
      <c r="CQ56" s="5" t="s">
        <v>156</v>
      </c>
      <c r="CR56">
        <v>23.25</v>
      </c>
      <c r="CS56">
        <v>35</v>
      </c>
      <c r="CT56">
        <v>7992</v>
      </c>
      <c r="EI56"/>
      <c r="EU56" s="5" t="s">
        <v>185</v>
      </c>
      <c r="EX56">
        <v>1</v>
      </c>
      <c r="EY56">
        <v>3</v>
      </c>
      <c r="EZ56">
        <v>1</v>
      </c>
      <c r="FB56" s="12">
        <v>1</v>
      </c>
      <c r="FC56">
        <v>1</v>
      </c>
      <c r="FD56">
        <v>1</v>
      </c>
      <c r="FE56">
        <v>1</v>
      </c>
      <c r="FF56">
        <v>2</v>
      </c>
      <c r="FJ56">
        <v>2</v>
      </c>
      <c r="FK56">
        <v>1</v>
      </c>
      <c r="FL56">
        <v>2</v>
      </c>
      <c r="FN56">
        <v>1</v>
      </c>
      <c r="FO56">
        <v>3</v>
      </c>
    </row>
    <row r="57" spans="5:172">
      <c r="E57" s="5" t="s">
        <v>10</v>
      </c>
      <c r="F57">
        <v>22</v>
      </c>
      <c r="G57">
        <v>6090</v>
      </c>
      <c r="U57" s="13" t="s">
        <v>294</v>
      </c>
      <c r="V57">
        <v>14</v>
      </c>
      <c r="AK57" s="5" t="s">
        <v>50</v>
      </c>
      <c r="AL57">
        <v>11</v>
      </c>
      <c r="AM57">
        <v>5042</v>
      </c>
      <c r="AO57">
        <v>11</v>
      </c>
      <c r="AP57">
        <v>5042</v>
      </c>
      <c r="AW57" s="5" t="s">
        <v>166</v>
      </c>
      <c r="AX57">
        <v>7660</v>
      </c>
      <c r="BE57" s="5" t="s">
        <v>156</v>
      </c>
      <c r="BF57">
        <v>22</v>
      </c>
      <c r="CQ57" s="5" t="s">
        <v>166</v>
      </c>
      <c r="CR57">
        <v>19.5</v>
      </c>
      <c r="CS57">
        <v>36</v>
      </c>
      <c r="CT57">
        <v>7660</v>
      </c>
      <c r="EI57"/>
      <c r="EU57" s="5" t="s">
        <v>207</v>
      </c>
      <c r="EV57">
        <v>1</v>
      </c>
      <c r="EW57">
        <v>2</v>
      </c>
      <c r="EY57">
        <v>1</v>
      </c>
      <c r="FF57">
        <v>1</v>
      </c>
      <c r="FN57">
        <v>2</v>
      </c>
      <c r="FO57">
        <v>3</v>
      </c>
    </row>
    <row r="58" spans="5:172">
      <c r="E58" s="5" t="s">
        <v>85</v>
      </c>
      <c r="F58">
        <v>19</v>
      </c>
      <c r="G58">
        <v>6070</v>
      </c>
      <c r="U58" s="13" t="s">
        <v>299</v>
      </c>
      <c r="V58">
        <v>12</v>
      </c>
      <c r="AK58" s="5" t="s">
        <v>51</v>
      </c>
      <c r="AL58">
        <v>6</v>
      </c>
      <c r="AM58">
        <v>649</v>
      </c>
      <c r="AO58">
        <v>6</v>
      </c>
      <c r="AP58">
        <v>649</v>
      </c>
      <c r="AW58" s="5" t="s">
        <v>208</v>
      </c>
      <c r="AX58">
        <v>7227</v>
      </c>
      <c r="BE58" s="5" t="s">
        <v>183</v>
      </c>
      <c r="BF58">
        <v>21</v>
      </c>
      <c r="CQ58" s="5" t="s">
        <v>208</v>
      </c>
      <c r="CR58">
        <v>97</v>
      </c>
      <c r="CS58">
        <v>29</v>
      </c>
      <c r="CT58">
        <v>7227</v>
      </c>
      <c r="EI58"/>
      <c r="EU58" s="5" t="s">
        <v>160</v>
      </c>
      <c r="EW58">
        <v>1</v>
      </c>
      <c r="EY58">
        <v>1</v>
      </c>
      <c r="FC58">
        <v>1</v>
      </c>
      <c r="FG58">
        <v>1</v>
      </c>
      <c r="FJ58">
        <v>1</v>
      </c>
      <c r="FN58">
        <v>1</v>
      </c>
    </row>
    <row r="59" spans="5:172">
      <c r="E59" s="5" t="s">
        <v>67</v>
      </c>
      <c r="F59">
        <v>16</v>
      </c>
      <c r="G59">
        <v>5734</v>
      </c>
      <c r="U59" s="13" t="s">
        <v>297</v>
      </c>
      <c r="V59">
        <v>10</v>
      </c>
      <c r="AK59" s="5" t="s">
        <v>52</v>
      </c>
      <c r="AL59">
        <v>11</v>
      </c>
      <c r="AM59">
        <v>3460</v>
      </c>
      <c r="AO59">
        <v>11</v>
      </c>
      <c r="AP59">
        <v>3460</v>
      </c>
      <c r="AW59" s="5" t="s">
        <v>140</v>
      </c>
      <c r="AX59">
        <v>7137</v>
      </c>
      <c r="BE59" s="5" t="s">
        <v>189</v>
      </c>
      <c r="BF59">
        <v>21</v>
      </c>
      <c r="CQ59" s="5" t="s">
        <v>140</v>
      </c>
      <c r="CR59">
        <v>25</v>
      </c>
      <c r="CS59">
        <v>120</v>
      </c>
      <c r="CT59">
        <v>7137</v>
      </c>
      <c r="EI59"/>
      <c r="EU59" s="5" t="s">
        <v>186</v>
      </c>
      <c r="EV59">
        <v>1</v>
      </c>
      <c r="EW59">
        <v>2</v>
      </c>
      <c r="EY59">
        <v>4</v>
      </c>
      <c r="EZ59">
        <v>1</v>
      </c>
      <c r="FA59">
        <v>1</v>
      </c>
      <c r="FC59">
        <v>2</v>
      </c>
      <c r="FD59">
        <v>3</v>
      </c>
      <c r="FG59">
        <v>1</v>
      </c>
      <c r="FH59">
        <v>1</v>
      </c>
      <c r="FL59">
        <v>1</v>
      </c>
      <c r="FO59">
        <v>7</v>
      </c>
    </row>
    <row r="60" spans="5:172">
      <c r="E60" s="5" t="s">
        <v>57</v>
      </c>
      <c r="F60">
        <v>10</v>
      </c>
      <c r="G60">
        <v>5045</v>
      </c>
      <c r="U60" s="13" t="s">
        <v>298</v>
      </c>
      <c r="V60">
        <v>9</v>
      </c>
      <c r="AK60" s="5" t="s">
        <v>53</v>
      </c>
      <c r="AL60">
        <v>24</v>
      </c>
      <c r="AM60">
        <v>15177</v>
      </c>
      <c r="AO60">
        <v>24</v>
      </c>
      <c r="AP60">
        <v>15177</v>
      </c>
      <c r="AW60" s="5" t="s">
        <v>173</v>
      </c>
      <c r="AX60">
        <v>7123</v>
      </c>
      <c r="BE60" s="5" t="s">
        <v>202</v>
      </c>
      <c r="BF60">
        <v>20</v>
      </c>
      <c r="CQ60" s="5" t="s">
        <v>173</v>
      </c>
      <c r="CR60">
        <v>21</v>
      </c>
      <c r="CS60">
        <v>104</v>
      </c>
      <c r="CT60">
        <v>7123</v>
      </c>
      <c r="EI60"/>
      <c r="EU60" s="5" t="s">
        <v>138</v>
      </c>
      <c r="EX60">
        <v>1</v>
      </c>
      <c r="EY60">
        <v>2</v>
      </c>
      <c r="FB60" s="12">
        <v>1</v>
      </c>
      <c r="FD60">
        <v>3</v>
      </c>
      <c r="FE60">
        <v>2</v>
      </c>
      <c r="FI60">
        <v>1</v>
      </c>
      <c r="FL60">
        <v>1</v>
      </c>
      <c r="FM60">
        <v>1</v>
      </c>
      <c r="FO60">
        <v>4</v>
      </c>
      <c r="FP60">
        <v>2</v>
      </c>
    </row>
    <row r="61" spans="5:172">
      <c r="E61" s="5" t="s">
        <v>50</v>
      </c>
      <c r="F61">
        <v>11</v>
      </c>
      <c r="G61">
        <v>5042</v>
      </c>
      <c r="U61" s="5" t="s">
        <v>133</v>
      </c>
      <c r="AK61" s="5" t="s">
        <v>54</v>
      </c>
      <c r="AL61">
        <v>29</v>
      </c>
      <c r="AM61">
        <v>12495</v>
      </c>
      <c r="AO61">
        <v>29</v>
      </c>
      <c r="AP61">
        <v>12495</v>
      </c>
      <c r="AW61" s="5" t="s">
        <v>168</v>
      </c>
      <c r="AX61">
        <v>6349</v>
      </c>
      <c r="BE61" s="5" t="s">
        <v>185</v>
      </c>
      <c r="BF61">
        <v>20</v>
      </c>
      <c r="CQ61" s="5" t="s">
        <v>168</v>
      </c>
      <c r="CR61">
        <v>14</v>
      </c>
      <c r="CS61">
        <v>111</v>
      </c>
      <c r="CT61">
        <v>6349</v>
      </c>
      <c r="EI61"/>
      <c r="EU61" s="5" t="s">
        <v>169</v>
      </c>
      <c r="EX61">
        <v>1</v>
      </c>
      <c r="EY61">
        <v>5</v>
      </c>
      <c r="EZ61">
        <v>1</v>
      </c>
      <c r="FA61">
        <v>1</v>
      </c>
      <c r="FC61">
        <v>5</v>
      </c>
      <c r="FD61">
        <v>2</v>
      </c>
      <c r="FF61">
        <v>2</v>
      </c>
      <c r="FG61">
        <v>1</v>
      </c>
      <c r="FK61">
        <v>1</v>
      </c>
      <c r="FL61">
        <v>1</v>
      </c>
      <c r="FM61">
        <v>1</v>
      </c>
      <c r="FN61">
        <v>4</v>
      </c>
      <c r="FO61">
        <v>3</v>
      </c>
      <c r="FP61">
        <v>1</v>
      </c>
    </row>
    <row r="62" spans="5:172">
      <c r="E62" s="5" t="s">
        <v>76</v>
      </c>
      <c r="F62">
        <v>14</v>
      </c>
      <c r="G62">
        <v>4778</v>
      </c>
      <c r="U62" s="13" t="s">
        <v>299</v>
      </c>
      <c r="V62">
        <v>23</v>
      </c>
      <c r="AK62" s="5" t="s">
        <v>55</v>
      </c>
      <c r="AL62">
        <v>14</v>
      </c>
      <c r="AM62">
        <v>4243</v>
      </c>
      <c r="AO62">
        <v>14</v>
      </c>
      <c r="AP62">
        <v>4243</v>
      </c>
      <c r="AW62" s="5" t="s">
        <v>138</v>
      </c>
      <c r="AX62">
        <v>5883</v>
      </c>
      <c r="BE62" s="5" t="s">
        <v>168</v>
      </c>
      <c r="BF62">
        <v>19</v>
      </c>
      <c r="CQ62" s="5" t="s">
        <v>138</v>
      </c>
      <c r="CR62">
        <v>13.25</v>
      </c>
      <c r="CS62">
        <v>62</v>
      </c>
      <c r="CT62">
        <v>5883</v>
      </c>
      <c r="EI62"/>
      <c r="EU62" s="5" t="s">
        <v>139</v>
      </c>
      <c r="EW62">
        <v>3</v>
      </c>
      <c r="EX62">
        <v>2</v>
      </c>
      <c r="EY62">
        <v>4</v>
      </c>
      <c r="EZ62">
        <v>1</v>
      </c>
      <c r="FA62">
        <v>1</v>
      </c>
      <c r="FB62" s="12">
        <v>3</v>
      </c>
      <c r="FC62">
        <v>2</v>
      </c>
      <c r="FD62">
        <v>5</v>
      </c>
      <c r="FE62">
        <v>4</v>
      </c>
      <c r="FG62">
        <v>1</v>
      </c>
      <c r="FH62">
        <v>1</v>
      </c>
      <c r="FL62">
        <v>3</v>
      </c>
      <c r="FN62">
        <v>5</v>
      </c>
      <c r="FO62">
        <v>6</v>
      </c>
      <c r="FP62">
        <v>1</v>
      </c>
    </row>
    <row r="63" spans="5:172">
      <c r="E63" s="5" t="s">
        <v>0</v>
      </c>
      <c r="F63">
        <v>12</v>
      </c>
      <c r="G63">
        <v>4274</v>
      </c>
      <c r="U63" s="13" t="s">
        <v>295</v>
      </c>
      <c r="V63">
        <v>23</v>
      </c>
      <c r="AK63" s="5" t="s">
        <v>56</v>
      </c>
      <c r="AL63">
        <v>23</v>
      </c>
      <c r="AM63">
        <v>23128</v>
      </c>
      <c r="AO63">
        <v>23</v>
      </c>
      <c r="AP63">
        <v>23128</v>
      </c>
      <c r="AW63" s="5" t="s">
        <v>145</v>
      </c>
      <c r="AX63">
        <v>5882</v>
      </c>
      <c r="BE63" s="5" t="s">
        <v>201</v>
      </c>
      <c r="BF63">
        <v>18</v>
      </c>
      <c r="CQ63" s="5" t="s">
        <v>145</v>
      </c>
      <c r="CR63">
        <v>12</v>
      </c>
      <c r="CS63">
        <v>95</v>
      </c>
      <c r="CT63">
        <v>5882</v>
      </c>
      <c r="EI63"/>
      <c r="EU63" s="5" t="s">
        <v>161</v>
      </c>
      <c r="EV63">
        <v>1</v>
      </c>
      <c r="EW63">
        <v>1</v>
      </c>
      <c r="EX63">
        <v>1</v>
      </c>
      <c r="EY63">
        <v>2</v>
      </c>
      <c r="EZ63">
        <v>2</v>
      </c>
      <c r="FA63">
        <v>1</v>
      </c>
      <c r="FC63">
        <v>3</v>
      </c>
      <c r="FD63">
        <v>4</v>
      </c>
      <c r="FF63">
        <v>1</v>
      </c>
      <c r="FG63">
        <v>3</v>
      </c>
      <c r="FM63">
        <v>1</v>
      </c>
      <c r="FN63">
        <v>3</v>
      </c>
      <c r="FO63">
        <v>9</v>
      </c>
    </row>
    <row r="64" spans="5:172">
      <c r="E64" s="5" t="s">
        <v>46</v>
      </c>
      <c r="F64">
        <v>14</v>
      </c>
      <c r="G64">
        <v>4258</v>
      </c>
      <c r="U64" s="13" t="s">
        <v>292</v>
      </c>
      <c r="V64">
        <v>22</v>
      </c>
      <c r="AK64" s="5" t="s">
        <v>57</v>
      </c>
      <c r="AL64">
        <v>10</v>
      </c>
      <c r="AM64">
        <v>5045</v>
      </c>
      <c r="AO64">
        <v>10</v>
      </c>
      <c r="AP64">
        <v>5045</v>
      </c>
      <c r="AW64" s="5" t="s">
        <v>155</v>
      </c>
      <c r="AX64">
        <v>5859</v>
      </c>
      <c r="BE64" s="5" t="s">
        <v>138</v>
      </c>
      <c r="BF64">
        <v>18</v>
      </c>
      <c r="CQ64" s="5" t="s">
        <v>155</v>
      </c>
      <c r="CR64">
        <v>9.1999999999999993</v>
      </c>
      <c r="CS64">
        <v>25</v>
      </c>
      <c r="CT64">
        <v>5859</v>
      </c>
      <c r="EI64"/>
      <c r="EU64" s="5" t="s">
        <v>212</v>
      </c>
      <c r="FC64">
        <v>1</v>
      </c>
      <c r="FD64">
        <v>2</v>
      </c>
      <c r="FO64">
        <v>2</v>
      </c>
      <c r="FP64">
        <v>1</v>
      </c>
    </row>
    <row r="65" spans="5:172">
      <c r="E65" s="5" t="s">
        <v>55</v>
      </c>
      <c r="F65">
        <v>14</v>
      </c>
      <c r="G65">
        <v>4243</v>
      </c>
      <c r="U65" s="13" t="s">
        <v>294</v>
      </c>
      <c r="V65">
        <v>19</v>
      </c>
      <c r="AK65" s="5" t="s">
        <v>58</v>
      </c>
      <c r="AL65">
        <v>24</v>
      </c>
      <c r="AM65">
        <v>6663</v>
      </c>
      <c r="AO65">
        <v>24</v>
      </c>
      <c r="AP65">
        <v>6663</v>
      </c>
      <c r="AW65" s="5" t="s">
        <v>207</v>
      </c>
      <c r="AX65">
        <v>5345</v>
      </c>
      <c r="BE65" s="5" t="s">
        <v>146</v>
      </c>
      <c r="BF65">
        <v>17</v>
      </c>
      <c r="CQ65" s="5" t="s">
        <v>207</v>
      </c>
      <c r="CR65">
        <v>21.35</v>
      </c>
      <c r="CS65">
        <v>0</v>
      </c>
      <c r="CT65">
        <v>5345</v>
      </c>
      <c r="EI65"/>
      <c r="EU65" s="5" t="s">
        <v>170</v>
      </c>
      <c r="EW65">
        <v>2</v>
      </c>
      <c r="EX65">
        <v>3</v>
      </c>
      <c r="EY65">
        <v>4</v>
      </c>
      <c r="EZ65">
        <v>3</v>
      </c>
      <c r="FB65" s="12">
        <v>2</v>
      </c>
      <c r="FC65">
        <v>3</v>
      </c>
      <c r="FD65">
        <v>3</v>
      </c>
      <c r="FE65">
        <v>1</v>
      </c>
      <c r="FF65">
        <v>1</v>
      </c>
      <c r="FJ65">
        <v>3</v>
      </c>
      <c r="FK65">
        <v>1</v>
      </c>
      <c r="FL65">
        <v>1</v>
      </c>
      <c r="FM65">
        <v>3</v>
      </c>
      <c r="FN65">
        <v>3</v>
      </c>
      <c r="FO65">
        <v>17</v>
      </c>
    </row>
    <row r="66" spans="5:172">
      <c r="E66" s="5" t="s">
        <v>7</v>
      </c>
      <c r="F66">
        <v>6</v>
      </c>
      <c r="G66">
        <v>4233</v>
      </c>
      <c r="U66" s="13" t="s">
        <v>296</v>
      </c>
      <c r="V66">
        <v>9</v>
      </c>
      <c r="AK66" s="5" t="s">
        <v>59</v>
      </c>
      <c r="AL66">
        <v>40</v>
      </c>
      <c r="AM66">
        <v>25718</v>
      </c>
      <c r="AO66">
        <v>40</v>
      </c>
      <c r="AP66">
        <v>25718</v>
      </c>
      <c r="AW66" s="5" t="s">
        <v>149</v>
      </c>
      <c r="AX66">
        <v>4960</v>
      </c>
      <c r="BE66" s="5" t="s">
        <v>180</v>
      </c>
      <c r="BF66">
        <v>16</v>
      </c>
      <c r="CQ66" s="5" t="s">
        <v>149</v>
      </c>
      <c r="CR66">
        <v>6</v>
      </c>
      <c r="CS66">
        <v>24</v>
      </c>
      <c r="CT66">
        <v>4960</v>
      </c>
      <c r="EU66" s="5" t="s">
        <v>171</v>
      </c>
      <c r="EV66">
        <v>1</v>
      </c>
      <c r="EW66">
        <v>5</v>
      </c>
      <c r="EX66">
        <v>1</v>
      </c>
      <c r="EY66">
        <v>6</v>
      </c>
      <c r="EZ66">
        <v>1</v>
      </c>
      <c r="FB66" s="12">
        <v>1</v>
      </c>
      <c r="FC66">
        <v>3</v>
      </c>
      <c r="FD66">
        <v>12</v>
      </c>
      <c r="FE66">
        <v>2</v>
      </c>
      <c r="FF66">
        <v>1</v>
      </c>
      <c r="FG66">
        <v>1</v>
      </c>
      <c r="FI66">
        <v>1</v>
      </c>
      <c r="FL66">
        <v>1</v>
      </c>
      <c r="FM66">
        <v>1</v>
      </c>
      <c r="FN66">
        <v>4</v>
      </c>
      <c r="FO66">
        <v>8</v>
      </c>
      <c r="FP66">
        <v>2</v>
      </c>
    </row>
    <row r="67" spans="5:172">
      <c r="E67" s="5" t="s">
        <v>20</v>
      </c>
      <c r="F67">
        <v>19</v>
      </c>
      <c r="G67">
        <v>4109</v>
      </c>
      <c r="U67" s="13" t="s">
        <v>293</v>
      </c>
      <c r="V67">
        <v>8</v>
      </c>
      <c r="AK67" s="5" t="s">
        <v>60</v>
      </c>
      <c r="AL67">
        <v>86</v>
      </c>
      <c r="AM67">
        <v>110276</v>
      </c>
      <c r="AO67">
        <v>86</v>
      </c>
      <c r="AP67">
        <v>110276</v>
      </c>
      <c r="AW67" s="5" t="s">
        <v>193</v>
      </c>
      <c r="AX67">
        <v>4729</v>
      </c>
      <c r="BE67" s="5" t="s">
        <v>150</v>
      </c>
      <c r="BF67">
        <v>15</v>
      </c>
      <c r="CQ67" s="5" t="s">
        <v>193</v>
      </c>
      <c r="CR67">
        <v>7.45</v>
      </c>
      <c r="CS67">
        <v>21</v>
      </c>
      <c r="CT67">
        <v>4729</v>
      </c>
      <c r="EU67" s="5" t="s">
        <v>140</v>
      </c>
      <c r="EY67">
        <v>3</v>
      </c>
      <c r="EZ67">
        <v>2</v>
      </c>
      <c r="FC67">
        <v>2</v>
      </c>
      <c r="FD67">
        <v>3</v>
      </c>
      <c r="FE67">
        <v>1</v>
      </c>
      <c r="FO67">
        <v>1</v>
      </c>
    </row>
    <row r="68" spans="5:172">
      <c r="E68" s="5" t="s">
        <v>14</v>
      </c>
      <c r="F68">
        <v>10</v>
      </c>
      <c r="G68">
        <v>3811</v>
      </c>
      <c r="U68" s="13" t="s">
        <v>298</v>
      </c>
      <c r="V68">
        <v>8</v>
      </c>
      <c r="AK68" s="5" t="s">
        <v>61</v>
      </c>
      <c r="AL68">
        <v>12</v>
      </c>
      <c r="AM68">
        <v>2844</v>
      </c>
      <c r="AO68">
        <v>12</v>
      </c>
      <c r="AP68">
        <v>2844</v>
      </c>
      <c r="AW68" s="5" t="s">
        <v>202</v>
      </c>
      <c r="AX68">
        <v>4602</v>
      </c>
      <c r="BE68" s="5" t="s">
        <v>209</v>
      </c>
      <c r="BF68">
        <v>14</v>
      </c>
      <c r="CQ68" s="5" t="s">
        <v>202</v>
      </c>
      <c r="CR68">
        <v>9</v>
      </c>
      <c r="CS68">
        <v>61</v>
      </c>
      <c r="CT68">
        <v>4602</v>
      </c>
      <c r="EU68" s="5" t="s">
        <v>205</v>
      </c>
      <c r="FC68">
        <v>1</v>
      </c>
      <c r="FD68">
        <v>1</v>
      </c>
      <c r="FG68">
        <v>1</v>
      </c>
      <c r="FM68">
        <v>1</v>
      </c>
      <c r="FN68">
        <v>1</v>
      </c>
      <c r="FO68">
        <v>1</v>
      </c>
    </row>
    <row r="69" spans="5:172">
      <c r="E69" s="5" t="s">
        <v>16</v>
      </c>
      <c r="F69">
        <v>10</v>
      </c>
      <c r="G69">
        <v>3763</v>
      </c>
      <c r="U69" s="13" t="s">
        <v>297</v>
      </c>
      <c r="V69">
        <v>6</v>
      </c>
      <c r="AK69" s="5" t="s">
        <v>62</v>
      </c>
      <c r="AL69">
        <v>71</v>
      </c>
      <c r="AM69">
        <v>51099</v>
      </c>
      <c r="AO69">
        <v>71</v>
      </c>
      <c r="AP69">
        <v>51099</v>
      </c>
      <c r="AW69" s="5" t="s">
        <v>172</v>
      </c>
      <c r="AX69">
        <v>4504</v>
      </c>
      <c r="BE69" s="5" t="s">
        <v>173</v>
      </c>
      <c r="BF69">
        <v>14</v>
      </c>
      <c r="CQ69" s="5" t="s">
        <v>172</v>
      </c>
      <c r="CR69">
        <v>4.5</v>
      </c>
      <c r="CS69">
        <v>20</v>
      </c>
      <c r="CT69">
        <v>4504</v>
      </c>
      <c r="EU69" s="5" t="s">
        <v>172</v>
      </c>
      <c r="EW69">
        <v>5</v>
      </c>
      <c r="EX69">
        <v>1</v>
      </c>
      <c r="EY69">
        <v>6</v>
      </c>
      <c r="EZ69">
        <v>3</v>
      </c>
      <c r="FA69">
        <v>2</v>
      </c>
      <c r="FB69" s="12">
        <v>1</v>
      </c>
      <c r="FC69">
        <v>3</v>
      </c>
      <c r="FD69">
        <v>5</v>
      </c>
      <c r="FF69">
        <v>3</v>
      </c>
      <c r="FG69">
        <v>3</v>
      </c>
      <c r="FH69">
        <v>2</v>
      </c>
      <c r="FI69">
        <v>1</v>
      </c>
      <c r="FJ69">
        <v>1</v>
      </c>
      <c r="FK69">
        <v>2</v>
      </c>
      <c r="FL69">
        <v>2</v>
      </c>
      <c r="FM69">
        <v>1</v>
      </c>
      <c r="FN69">
        <v>2</v>
      </c>
      <c r="FO69">
        <v>5</v>
      </c>
      <c r="FP69">
        <v>3</v>
      </c>
    </row>
    <row r="70" spans="5:172">
      <c r="E70" s="5" t="s">
        <v>88</v>
      </c>
      <c r="F70">
        <v>16</v>
      </c>
      <c r="G70">
        <v>3533</v>
      </c>
      <c r="U70" s="5" t="s">
        <v>129</v>
      </c>
      <c r="AK70" s="5" t="s">
        <v>63</v>
      </c>
      <c r="AL70">
        <v>22</v>
      </c>
      <c r="AM70">
        <v>7048</v>
      </c>
      <c r="AO70">
        <v>22</v>
      </c>
      <c r="AP70">
        <v>7048</v>
      </c>
      <c r="AW70" s="5" t="s">
        <v>210</v>
      </c>
      <c r="AX70">
        <v>4339</v>
      </c>
      <c r="BE70" s="5" t="s">
        <v>210</v>
      </c>
      <c r="BF70">
        <v>14</v>
      </c>
      <c r="CQ70" s="5" t="s">
        <v>210</v>
      </c>
      <c r="CR70">
        <v>9.5</v>
      </c>
      <c r="CS70">
        <v>5</v>
      </c>
      <c r="CT70">
        <v>4339</v>
      </c>
      <c r="EU70" s="5" t="s">
        <v>148</v>
      </c>
      <c r="EW70">
        <v>4</v>
      </c>
      <c r="EX70">
        <v>1</v>
      </c>
      <c r="EY70">
        <v>1</v>
      </c>
      <c r="FB70" s="12">
        <v>1</v>
      </c>
      <c r="FC70">
        <v>5</v>
      </c>
      <c r="FD70">
        <v>6</v>
      </c>
      <c r="FG70">
        <v>1</v>
      </c>
      <c r="FM70">
        <v>3</v>
      </c>
      <c r="FN70">
        <v>2</v>
      </c>
      <c r="FO70">
        <v>3</v>
      </c>
      <c r="FP70">
        <v>4</v>
      </c>
    </row>
    <row r="71" spans="5:172">
      <c r="E71" s="5" t="s">
        <v>52</v>
      </c>
      <c r="F71">
        <v>11</v>
      </c>
      <c r="G71">
        <v>3460</v>
      </c>
      <c r="U71" s="13" t="s">
        <v>292</v>
      </c>
      <c r="V71">
        <v>25</v>
      </c>
      <c r="AK71" s="5" t="s">
        <v>64</v>
      </c>
      <c r="AL71">
        <v>27</v>
      </c>
      <c r="AM71">
        <v>12449</v>
      </c>
      <c r="AO71">
        <v>27</v>
      </c>
      <c r="AP71">
        <v>12449</v>
      </c>
      <c r="AW71" s="5" t="s">
        <v>179</v>
      </c>
      <c r="AX71">
        <v>3997</v>
      </c>
      <c r="BE71" s="5" t="s">
        <v>179</v>
      </c>
      <c r="BF71">
        <v>14</v>
      </c>
      <c r="CQ71" s="5" t="s">
        <v>179</v>
      </c>
      <c r="CR71">
        <v>15</v>
      </c>
      <c r="CS71">
        <v>101</v>
      </c>
      <c r="CT71">
        <v>3997</v>
      </c>
      <c r="EU71" s="5" t="s">
        <v>187</v>
      </c>
      <c r="EW71">
        <v>1</v>
      </c>
      <c r="EX71">
        <v>1</v>
      </c>
      <c r="EY71">
        <v>2</v>
      </c>
      <c r="EZ71">
        <v>2</v>
      </c>
      <c r="FC71">
        <v>1</v>
      </c>
      <c r="FD71">
        <v>4</v>
      </c>
      <c r="FG71">
        <v>3</v>
      </c>
      <c r="FJ71">
        <v>2</v>
      </c>
      <c r="FL71">
        <v>2</v>
      </c>
      <c r="FO71">
        <v>5</v>
      </c>
      <c r="FP71">
        <v>1</v>
      </c>
    </row>
    <row r="72" spans="5:172">
      <c r="E72" s="5" t="s">
        <v>74</v>
      </c>
      <c r="F72">
        <v>7</v>
      </c>
      <c r="G72">
        <v>3361</v>
      </c>
      <c r="U72" s="13" t="s">
        <v>299</v>
      </c>
      <c r="V72">
        <v>18</v>
      </c>
      <c r="AK72" s="5" t="s">
        <v>65</v>
      </c>
      <c r="AL72">
        <v>30</v>
      </c>
      <c r="AM72">
        <v>19342</v>
      </c>
      <c r="AO72">
        <v>30</v>
      </c>
      <c r="AP72">
        <v>19342</v>
      </c>
      <c r="AW72" s="5" t="s">
        <v>183</v>
      </c>
      <c r="AX72">
        <v>3958</v>
      </c>
      <c r="BE72" s="5" t="s">
        <v>206</v>
      </c>
      <c r="BF72">
        <v>13</v>
      </c>
      <c r="CQ72" s="5" t="s">
        <v>183</v>
      </c>
      <c r="CR72">
        <v>9.5</v>
      </c>
      <c r="CS72">
        <v>36</v>
      </c>
      <c r="CT72">
        <v>3958</v>
      </c>
      <c r="EU72" s="5" t="s">
        <v>162</v>
      </c>
      <c r="EV72">
        <v>1</v>
      </c>
      <c r="EW72">
        <v>2</v>
      </c>
      <c r="EX72">
        <v>2</v>
      </c>
      <c r="EY72">
        <v>4</v>
      </c>
      <c r="FC72">
        <v>1</v>
      </c>
      <c r="FD72">
        <v>7</v>
      </c>
      <c r="FF72">
        <v>2</v>
      </c>
      <c r="FG72">
        <v>1</v>
      </c>
      <c r="FL72">
        <v>2</v>
      </c>
      <c r="FM72">
        <v>2</v>
      </c>
      <c r="FN72">
        <v>1</v>
      </c>
      <c r="FO72">
        <v>4</v>
      </c>
      <c r="FP72">
        <v>3</v>
      </c>
    </row>
    <row r="73" spans="5:172">
      <c r="E73" s="5" t="s">
        <v>5</v>
      </c>
      <c r="F73">
        <v>14</v>
      </c>
      <c r="G73">
        <v>3240</v>
      </c>
      <c r="U73" s="13" t="s">
        <v>294</v>
      </c>
      <c r="V73">
        <v>12</v>
      </c>
      <c r="AK73" s="5" t="s">
        <v>66</v>
      </c>
      <c r="AL73">
        <v>14</v>
      </c>
      <c r="AM73">
        <v>1468</v>
      </c>
      <c r="AO73">
        <v>14</v>
      </c>
      <c r="AP73">
        <v>1468</v>
      </c>
      <c r="AW73" s="5" t="s">
        <v>201</v>
      </c>
      <c r="AX73">
        <v>3705</v>
      </c>
      <c r="BE73" s="5" t="s">
        <v>200</v>
      </c>
      <c r="BF73">
        <v>13</v>
      </c>
      <c r="CQ73" s="5" t="s">
        <v>201</v>
      </c>
      <c r="CR73">
        <v>14</v>
      </c>
      <c r="CS73">
        <v>76</v>
      </c>
      <c r="CT73">
        <v>3705</v>
      </c>
      <c r="EU73" s="5" t="s">
        <v>173</v>
      </c>
      <c r="EW73">
        <v>2</v>
      </c>
      <c r="EY73">
        <v>1</v>
      </c>
      <c r="EZ73">
        <v>1</v>
      </c>
      <c r="FB73" s="12">
        <v>1</v>
      </c>
      <c r="FC73">
        <v>2</v>
      </c>
      <c r="FD73">
        <v>1</v>
      </c>
      <c r="FF73">
        <v>1</v>
      </c>
      <c r="FL73">
        <v>1</v>
      </c>
      <c r="FN73">
        <v>3</v>
      </c>
      <c r="FO73">
        <v>1</v>
      </c>
    </row>
    <row r="74" spans="5:172">
      <c r="E74" s="5" t="s">
        <v>24</v>
      </c>
      <c r="F74">
        <v>6</v>
      </c>
      <c r="G74">
        <v>3172</v>
      </c>
      <c r="U74" s="13" t="s">
        <v>295</v>
      </c>
      <c r="V74">
        <v>12</v>
      </c>
      <c r="AK74" s="5" t="s">
        <v>67</v>
      </c>
      <c r="AL74">
        <v>16</v>
      </c>
      <c r="AM74">
        <v>5734</v>
      </c>
      <c r="AO74">
        <v>16</v>
      </c>
      <c r="AP74">
        <v>5734</v>
      </c>
      <c r="AW74" s="5" t="s">
        <v>182</v>
      </c>
      <c r="AX74">
        <v>3438</v>
      </c>
      <c r="BE74" s="5" t="s">
        <v>140</v>
      </c>
      <c r="BF74">
        <v>12</v>
      </c>
      <c r="CQ74" s="5" t="s">
        <v>182</v>
      </c>
      <c r="CR74">
        <v>16.25</v>
      </c>
      <c r="CS74">
        <v>65</v>
      </c>
      <c r="CT74">
        <v>3438</v>
      </c>
      <c r="EU74" s="5" t="s">
        <v>188</v>
      </c>
      <c r="EW74">
        <v>1</v>
      </c>
      <c r="EX74">
        <v>1</v>
      </c>
      <c r="EY74">
        <v>2</v>
      </c>
      <c r="EZ74">
        <v>3</v>
      </c>
      <c r="FA74">
        <v>2</v>
      </c>
      <c r="FC74">
        <v>6</v>
      </c>
      <c r="FD74">
        <v>2</v>
      </c>
      <c r="FE74">
        <v>1</v>
      </c>
      <c r="FG74">
        <v>2</v>
      </c>
      <c r="FJ74">
        <v>1</v>
      </c>
      <c r="FK74">
        <v>2</v>
      </c>
      <c r="FL74">
        <v>2</v>
      </c>
      <c r="FM74">
        <v>1</v>
      </c>
      <c r="FN74">
        <v>1</v>
      </c>
      <c r="FO74">
        <v>4</v>
      </c>
      <c r="FP74">
        <v>2</v>
      </c>
    </row>
    <row r="75" spans="5:172">
      <c r="E75" s="5" t="s">
        <v>87</v>
      </c>
      <c r="F75">
        <v>17</v>
      </c>
      <c r="G75">
        <v>3160</v>
      </c>
      <c r="U75" s="13" t="s">
        <v>297</v>
      </c>
      <c r="V75">
        <v>10</v>
      </c>
      <c r="AK75" s="5" t="s">
        <v>68</v>
      </c>
      <c r="AL75">
        <v>116</v>
      </c>
      <c r="AM75">
        <v>104364</v>
      </c>
      <c r="AO75">
        <v>116</v>
      </c>
      <c r="AP75">
        <v>104364</v>
      </c>
      <c r="AW75" s="5" t="s">
        <v>164</v>
      </c>
      <c r="AX75">
        <v>3383</v>
      </c>
      <c r="BE75" s="5" t="s">
        <v>136</v>
      </c>
      <c r="BF75">
        <v>12</v>
      </c>
      <c r="CQ75" s="5" t="s">
        <v>164</v>
      </c>
      <c r="CR75">
        <v>17</v>
      </c>
      <c r="CS75">
        <v>4</v>
      </c>
      <c r="CT75">
        <v>3383</v>
      </c>
      <c r="EU75" s="5" t="s">
        <v>174</v>
      </c>
      <c r="EY75">
        <v>4</v>
      </c>
      <c r="FA75">
        <v>1</v>
      </c>
      <c r="FB75" s="12">
        <v>1</v>
      </c>
      <c r="FC75">
        <v>5</v>
      </c>
      <c r="FD75">
        <v>6</v>
      </c>
      <c r="FE75">
        <v>2</v>
      </c>
      <c r="FF75">
        <v>1</v>
      </c>
      <c r="FK75">
        <v>1</v>
      </c>
      <c r="FM75">
        <v>1</v>
      </c>
      <c r="FN75">
        <v>2</v>
      </c>
      <c r="FO75">
        <v>6</v>
      </c>
      <c r="FP75">
        <v>1</v>
      </c>
    </row>
    <row r="76" spans="5:172">
      <c r="E76" s="5" t="s">
        <v>43</v>
      </c>
      <c r="F76">
        <v>10</v>
      </c>
      <c r="G76">
        <v>3076</v>
      </c>
      <c r="U76" s="13" t="s">
        <v>293</v>
      </c>
      <c r="V76">
        <v>9</v>
      </c>
      <c r="AK76" s="5" t="s">
        <v>69</v>
      </c>
      <c r="AL76">
        <v>26</v>
      </c>
      <c r="AM76">
        <v>16216</v>
      </c>
      <c r="AO76">
        <v>26</v>
      </c>
      <c r="AP76">
        <v>16216</v>
      </c>
      <c r="AW76" s="5" t="s">
        <v>169</v>
      </c>
      <c r="AX76">
        <v>3234</v>
      </c>
      <c r="BE76" s="5" t="s">
        <v>207</v>
      </c>
      <c r="BF76">
        <v>10</v>
      </c>
      <c r="CQ76" s="5" t="s">
        <v>169</v>
      </c>
      <c r="CR76">
        <v>7</v>
      </c>
      <c r="CS76">
        <v>38</v>
      </c>
      <c r="CT76">
        <v>3234</v>
      </c>
      <c r="EU76" s="5" t="s">
        <v>163</v>
      </c>
      <c r="EV76">
        <v>1</v>
      </c>
      <c r="EW76">
        <v>1</v>
      </c>
      <c r="EX76">
        <v>3</v>
      </c>
      <c r="EY76">
        <v>3</v>
      </c>
      <c r="EZ76">
        <v>1</v>
      </c>
      <c r="FB76" s="12">
        <v>2</v>
      </c>
      <c r="FC76">
        <v>3</v>
      </c>
      <c r="FD76">
        <v>4</v>
      </c>
      <c r="FE76">
        <v>1</v>
      </c>
      <c r="FG76">
        <v>2</v>
      </c>
      <c r="FH76">
        <v>1</v>
      </c>
      <c r="FJ76">
        <v>1</v>
      </c>
      <c r="FL76">
        <v>1</v>
      </c>
      <c r="FN76">
        <v>2</v>
      </c>
      <c r="FO76">
        <v>2</v>
      </c>
    </row>
    <row r="77" spans="5:172">
      <c r="E77" s="5" t="s">
        <v>34</v>
      </c>
      <c r="F77">
        <v>9</v>
      </c>
      <c r="G77">
        <v>3063</v>
      </c>
      <c r="U77" s="13" t="s">
        <v>298</v>
      </c>
      <c r="V77">
        <v>7</v>
      </c>
      <c r="AK77" s="5" t="s">
        <v>70</v>
      </c>
      <c r="AL77">
        <v>15</v>
      </c>
      <c r="AM77">
        <v>16816</v>
      </c>
      <c r="AO77">
        <v>15</v>
      </c>
      <c r="AP77">
        <v>16816</v>
      </c>
      <c r="AW77" s="5" t="s">
        <v>136</v>
      </c>
      <c r="AX77">
        <v>3044</v>
      </c>
      <c r="BE77" s="5" t="s">
        <v>182</v>
      </c>
      <c r="BF77">
        <v>10</v>
      </c>
      <c r="CQ77" s="5" t="s">
        <v>136</v>
      </c>
      <c r="CR77">
        <v>10</v>
      </c>
      <c r="CS77">
        <v>13</v>
      </c>
      <c r="CT77">
        <v>3044</v>
      </c>
      <c r="EU77" s="5" t="s">
        <v>175</v>
      </c>
      <c r="EV77">
        <v>1</v>
      </c>
      <c r="EW77">
        <v>3</v>
      </c>
      <c r="EY77">
        <v>5</v>
      </c>
      <c r="EZ77">
        <v>2</v>
      </c>
      <c r="FA77">
        <v>1</v>
      </c>
      <c r="FC77">
        <v>6</v>
      </c>
      <c r="FD77">
        <v>6</v>
      </c>
      <c r="FE77">
        <v>2</v>
      </c>
      <c r="FF77">
        <v>2</v>
      </c>
      <c r="FH77">
        <v>1</v>
      </c>
      <c r="FL77">
        <v>5</v>
      </c>
      <c r="FM77">
        <v>1</v>
      </c>
      <c r="FN77">
        <v>3</v>
      </c>
      <c r="FO77">
        <v>6</v>
      </c>
      <c r="FP77">
        <v>3</v>
      </c>
    </row>
    <row r="78" spans="5:172">
      <c r="E78" s="5" t="s">
        <v>61</v>
      </c>
      <c r="F78">
        <v>12</v>
      </c>
      <c r="G78">
        <v>2844</v>
      </c>
      <c r="U78" s="13" t="s">
        <v>296</v>
      </c>
      <c r="V78">
        <v>4</v>
      </c>
      <c r="AK78" s="5" t="s">
        <v>71</v>
      </c>
      <c r="AL78">
        <v>6</v>
      </c>
      <c r="AM78">
        <v>2423</v>
      </c>
      <c r="AO78">
        <v>6</v>
      </c>
      <c r="AP78">
        <v>2423</v>
      </c>
      <c r="AW78" s="5" t="s">
        <v>205</v>
      </c>
      <c r="AX78">
        <v>2688</v>
      </c>
      <c r="BE78" s="5" t="s">
        <v>176</v>
      </c>
      <c r="BF78">
        <v>10</v>
      </c>
      <c r="CQ78" s="5" t="s">
        <v>205</v>
      </c>
      <c r="CR78">
        <v>26</v>
      </c>
      <c r="CS78">
        <v>11</v>
      </c>
      <c r="CT78">
        <v>2688</v>
      </c>
      <c r="EU78" s="5" t="s">
        <v>149</v>
      </c>
      <c r="EV78">
        <v>1</v>
      </c>
      <c r="EW78">
        <v>2</v>
      </c>
      <c r="EY78">
        <v>4</v>
      </c>
      <c r="EZ78">
        <v>1</v>
      </c>
      <c r="FB78" s="12">
        <v>2</v>
      </c>
      <c r="FC78">
        <v>3</v>
      </c>
      <c r="FD78">
        <v>8</v>
      </c>
      <c r="FG78">
        <v>2</v>
      </c>
      <c r="FL78">
        <v>1</v>
      </c>
      <c r="FM78">
        <v>2</v>
      </c>
      <c r="FN78">
        <v>5</v>
      </c>
      <c r="FO78">
        <v>6</v>
      </c>
      <c r="FP78">
        <v>3</v>
      </c>
    </row>
    <row r="79" spans="5:172">
      <c r="E79" s="5" t="s">
        <v>71</v>
      </c>
      <c r="F79">
        <v>6</v>
      </c>
      <c r="G79">
        <v>2423</v>
      </c>
      <c r="U79" s="5" t="s">
        <v>117</v>
      </c>
      <c r="AK79" s="5" t="s">
        <v>72</v>
      </c>
      <c r="AL79">
        <v>20</v>
      </c>
      <c r="AM79">
        <v>11441</v>
      </c>
      <c r="AO79">
        <v>20</v>
      </c>
      <c r="AP79">
        <v>11441</v>
      </c>
      <c r="AW79" s="5" t="s">
        <v>206</v>
      </c>
      <c r="AX79">
        <v>2432</v>
      </c>
      <c r="BE79" s="5" t="s">
        <v>211</v>
      </c>
      <c r="BF79">
        <v>9</v>
      </c>
      <c r="CQ79" s="5" t="s">
        <v>206</v>
      </c>
      <c r="CR79">
        <v>10</v>
      </c>
      <c r="CS79">
        <v>4</v>
      </c>
      <c r="CT79">
        <v>2432</v>
      </c>
      <c r="EU79" s="5" t="s">
        <v>141</v>
      </c>
      <c r="EV79">
        <v>1</v>
      </c>
      <c r="EW79">
        <v>1</v>
      </c>
      <c r="EX79">
        <v>2</v>
      </c>
      <c r="EY79">
        <v>2</v>
      </c>
      <c r="FA79">
        <v>1</v>
      </c>
      <c r="FB79" s="12">
        <v>1</v>
      </c>
      <c r="FC79">
        <v>6</v>
      </c>
      <c r="FD79">
        <v>11</v>
      </c>
      <c r="FE79">
        <v>1</v>
      </c>
      <c r="FG79">
        <v>1</v>
      </c>
      <c r="FJ79">
        <v>1</v>
      </c>
      <c r="FK79">
        <v>1</v>
      </c>
      <c r="FL79">
        <v>3</v>
      </c>
      <c r="FM79">
        <v>1</v>
      </c>
      <c r="FN79">
        <v>2</v>
      </c>
      <c r="FO79">
        <v>4</v>
      </c>
    </row>
    <row r="80" spans="5:172">
      <c r="E80" s="5" t="s">
        <v>38</v>
      </c>
      <c r="F80">
        <v>11</v>
      </c>
      <c r="G80">
        <v>1993</v>
      </c>
      <c r="U80" s="13" t="s">
        <v>294</v>
      </c>
      <c r="V80">
        <v>15</v>
      </c>
      <c r="AK80" s="5" t="s">
        <v>73</v>
      </c>
      <c r="AL80">
        <v>39</v>
      </c>
      <c r="AM80">
        <v>24090</v>
      </c>
      <c r="AO80">
        <v>39</v>
      </c>
      <c r="AP80">
        <v>24090</v>
      </c>
      <c r="AW80" s="5" t="s">
        <v>176</v>
      </c>
      <c r="AX80">
        <v>2397</v>
      </c>
      <c r="BE80" s="5" t="s">
        <v>164</v>
      </c>
      <c r="BF80">
        <v>8</v>
      </c>
      <c r="CQ80" s="5" t="s">
        <v>176</v>
      </c>
      <c r="CR80">
        <v>14</v>
      </c>
      <c r="CS80">
        <v>52</v>
      </c>
      <c r="CT80">
        <v>2397</v>
      </c>
      <c r="EU80" s="5" t="s">
        <v>176</v>
      </c>
      <c r="EV80">
        <v>1</v>
      </c>
      <c r="FC80">
        <v>1</v>
      </c>
      <c r="FD80">
        <v>2</v>
      </c>
      <c r="FF80">
        <v>1</v>
      </c>
      <c r="FG80">
        <v>1</v>
      </c>
      <c r="FK80">
        <v>1</v>
      </c>
      <c r="FN80">
        <v>1</v>
      </c>
      <c r="FO80">
        <v>2</v>
      </c>
    </row>
    <row r="81" spans="5:172">
      <c r="E81" s="5" t="s">
        <v>75</v>
      </c>
      <c r="F81">
        <v>8</v>
      </c>
      <c r="G81">
        <v>1947</v>
      </c>
      <c r="U81" s="13" t="s">
        <v>295</v>
      </c>
      <c r="V81">
        <v>14</v>
      </c>
      <c r="AK81" s="5" t="s">
        <v>74</v>
      </c>
      <c r="AL81">
        <v>7</v>
      </c>
      <c r="AM81">
        <v>3361</v>
      </c>
      <c r="AO81">
        <v>7</v>
      </c>
      <c r="AP81">
        <v>3361</v>
      </c>
      <c r="AW81" s="5" t="s">
        <v>212</v>
      </c>
      <c r="AX81">
        <v>1785</v>
      </c>
      <c r="BE81" s="5" t="s">
        <v>160</v>
      </c>
      <c r="BF81">
        <v>6</v>
      </c>
      <c r="CQ81" s="5" t="s">
        <v>212</v>
      </c>
      <c r="CR81">
        <v>15.5</v>
      </c>
      <c r="CS81">
        <v>39</v>
      </c>
      <c r="CT81">
        <v>1785</v>
      </c>
      <c r="EU81" s="5" t="s">
        <v>206</v>
      </c>
      <c r="EW81">
        <v>2</v>
      </c>
      <c r="EX81">
        <v>1</v>
      </c>
      <c r="EZ81">
        <v>1</v>
      </c>
      <c r="FB81" s="12">
        <v>1</v>
      </c>
      <c r="FC81">
        <v>1</v>
      </c>
      <c r="FD81">
        <v>1</v>
      </c>
      <c r="FF81">
        <v>1</v>
      </c>
      <c r="FI81">
        <v>1</v>
      </c>
      <c r="FM81">
        <v>2</v>
      </c>
      <c r="FP81">
        <v>2</v>
      </c>
    </row>
    <row r="82" spans="5:172">
      <c r="E82" s="5" t="s">
        <v>11</v>
      </c>
      <c r="F82">
        <v>11</v>
      </c>
      <c r="G82">
        <v>1814</v>
      </c>
      <c r="U82" s="13" t="s">
        <v>292</v>
      </c>
      <c r="V82">
        <v>11</v>
      </c>
      <c r="AK82" s="5" t="s">
        <v>75</v>
      </c>
      <c r="AL82">
        <v>8</v>
      </c>
      <c r="AM82">
        <v>1947</v>
      </c>
      <c r="AO82">
        <v>8</v>
      </c>
      <c r="AP82">
        <v>1947</v>
      </c>
      <c r="AW82" s="5" t="s">
        <v>161</v>
      </c>
      <c r="AX82">
        <v>1651</v>
      </c>
      <c r="BE82" s="5" t="s">
        <v>205</v>
      </c>
      <c r="BF82">
        <v>6</v>
      </c>
      <c r="CQ82" s="5" t="s">
        <v>161</v>
      </c>
      <c r="CR82">
        <v>2.5</v>
      </c>
      <c r="CS82">
        <v>112</v>
      </c>
      <c r="CT82">
        <v>1651</v>
      </c>
      <c r="EU82" s="5" t="s">
        <v>199</v>
      </c>
      <c r="EW82">
        <v>4</v>
      </c>
      <c r="EY82">
        <v>5</v>
      </c>
      <c r="FA82">
        <v>1</v>
      </c>
      <c r="FB82" s="12">
        <v>1</v>
      </c>
      <c r="FC82">
        <v>5</v>
      </c>
      <c r="FD82">
        <v>3</v>
      </c>
      <c r="FE82">
        <v>2</v>
      </c>
      <c r="FJ82">
        <v>2</v>
      </c>
      <c r="FK82">
        <v>3</v>
      </c>
      <c r="FM82">
        <v>1</v>
      </c>
      <c r="FN82">
        <v>1</v>
      </c>
      <c r="FO82">
        <v>3</v>
      </c>
      <c r="FP82">
        <v>1</v>
      </c>
    </row>
    <row r="83" spans="5:172">
      <c r="E83" s="5" t="s">
        <v>15</v>
      </c>
      <c r="F83">
        <v>7</v>
      </c>
      <c r="G83">
        <v>1719</v>
      </c>
      <c r="U83" s="13" t="s">
        <v>293</v>
      </c>
      <c r="V83">
        <v>10</v>
      </c>
      <c r="AK83" s="5" t="s">
        <v>76</v>
      </c>
      <c r="AL83">
        <v>14</v>
      </c>
      <c r="AM83">
        <v>4778</v>
      </c>
      <c r="AO83">
        <v>14</v>
      </c>
      <c r="AP83">
        <v>4778</v>
      </c>
      <c r="AW83" s="5" t="s">
        <v>160</v>
      </c>
      <c r="AX83">
        <v>1370</v>
      </c>
      <c r="BE83" s="5" t="s">
        <v>212</v>
      </c>
      <c r="BF83">
        <v>6</v>
      </c>
      <c r="CQ83" s="5" t="s">
        <v>160</v>
      </c>
      <c r="CR83">
        <v>12.75</v>
      </c>
      <c r="CS83">
        <v>15</v>
      </c>
      <c r="CT83">
        <v>1370</v>
      </c>
      <c r="EU83" s="5" t="s">
        <v>164</v>
      </c>
      <c r="EW83">
        <v>1</v>
      </c>
      <c r="EX83">
        <v>1</v>
      </c>
      <c r="FC83">
        <v>1</v>
      </c>
      <c r="FF83">
        <v>1</v>
      </c>
      <c r="FG83">
        <v>1</v>
      </c>
      <c r="FL83">
        <v>1</v>
      </c>
      <c r="FN83">
        <v>1</v>
      </c>
      <c r="FO83">
        <v>1</v>
      </c>
    </row>
    <row r="84" spans="5:172">
      <c r="E84" s="5" t="s">
        <v>17</v>
      </c>
      <c r="F84">
        <v>9</v>
      </c>
      <c r="G84">
        <v>1616</v>
      </c>
      <c r="U84" s="13" t="s">
        <v>296</v>
      </c>
      <c r="V84">
        <v>10</v>
      </c>
      <c r="AK84" s="5" t="s">
        <v>77</v>
      </c>
      <c r="AL84">
        <v>29</v>
      </c>
      <c r="AM84">
        <v>10810</v>
      </c>
      <c r="AO84">
        <v>29</v>
      </c>
      <c r="AP84">
        <v>10810</v>
      </c>
      <c r="BE84" s="5" t="s">
        <v>208</v>
      </c>
      <c r="BF84">
        <v>5</v>
      </c>
      <c r="EU84" s="5" t="s">
        <v>177</v>
      </c>
      <c r="EV84">
        <v>1</v>
      </c>
      <c r="EW84">
        <v>1</v>
      </c>
      <c r="EY84">
        <v>3</v>
      </c>
      <c r="EZ84">
        <v>1</v>
      </c>
      <c r="FA84">
        <v>1</v>
      </c>
      <c r="FC84">
        <v>5</v>
      </c>
      <c r="FD84">
        <v>5</v>
      </c>
      <c r="FE84">
        <v>2</v>
      </c>
      <c r="FF84">
        <v>1</v>
      </c>
      <c r="FG84">
        <v>1</v>
      </c>
      <c r="FI84">
        <v>1</v>
      </c>
      <c r="FJ84">
        <v>1</v>
      </c>
      <c r="FK84">
        <v>1</v>
      </c>
      <c r="FL84">
        <v>3</v>
      </c>
      <c r="FM84">
        <v>2</v>
      </c>
      <c r="FN84">
        <v>4</v>
      </c>
      <c r="FO84">
        <v>4</v>
      </c>
      <c r="FP84">
        <v>2</v>
      </c>
    </row>
    <row r="85" spans="5:172">
      <c r="E85" s="5" t="s">
        <v>79</v>
      </c>
      <c r="F85">
        <v>9</v>
      </c>
      <c r="G85">
        <v>1572</v>
      </c>
      <c r="U85" s="13" t="s">
        <v>299</v>
      </c>
      <c r="V85">
        <v>8</v>
      </c>
      <c r="AK85" s="5" t="s">
        <v>78</v>
      </c>
      <c r="AL85">
        <v>13</v>
      </c>
      <c r="AM85">
        <v>6851</v>
      </c>
      <c r="AO85">
        <v>13</v>
      </c>
      <c r="AP85">
        <v>6851</v>
      </c>
      <c r="CQ85" s="6" t="s">
        <v>232</v>
      </c>
      <c r="CR85" s="6" t="s">
        <v>239</v>
      </c>
      <c r="CS85" s="6" t="s">
        <v>240</v>
      </c>
      <c r="CT85" s="6" t="s">
        <v>104</v>
      </c>
      <c r="EU85" s="5" t="s">
        <v>150</v>
      </c>
      <c r="EV85">
        <v>1</v>
      </c>
      <c r="EW85">
        <v>2</v>
      </c>
      <c r="FD85">
        <v>2</v>
      </c>
      <c r="FE85">
        <v>2</v>
      </c>
      <c r="FF85">
        <v>1</v>
      </c>
      <c r="FG85">
        <v>1</v>
      </c>
      <c r="FL85">
        <v>1</v>
      </c>
      <c r="FN85">
        <v>1</v>
      </c>
      <c r="FO85">
        <v>2</v>
      </c>
      <c r="FP85">
        <v>2</v>
      </c>
    </row>
    <row r="86" spans="5:172">
      <c r="E86" s="5" t="s">
        <v>25</v>
      </c>
      <c r="F86">
        <v>10</v>
      </c>
      <c r="G86">
        <v>1546</v>
      </c>
      <c r="U86" s="13" t="s">
        <v>297</v>
      </c>
      <c r="V86">
        <v>4</v>
      </c>
      <c r="AK86" s="5" t="s">
        <v>79</v>
      </c>
      <c r="AL86">
        <v>9</v>
      </c>
      <c r="AM86">
        <v>1572</v>
      </c>
      <c r="AO86">
        <v>9</v>
      </c>
      <c r="AP86">
        <v>1572</v>
      </c>
      <c r="CQ86" s="5" t="s">
        <v>186</v>
      </c>
      <c r="CR86">
        <v>263.5</v>
      </c>
      <c r="CS86">
        <v>17</v>
      </c>
      <c r="CT86">
        <v>141398</v>
      </c>
      <c r="EU86" s="5" t="s">
        <v>189</v>
      </c>
      <c r="EV86">
        <v>1</v>
      </c>
      <c r="EY86">
        <v>4</v>
      </c>
      <c r="FB86" s="12">
        <v>1</v>
      </c>
      <c r="FC86">
        <v>1</v>
      </c>
      <c r="FD86">
        <v>2</v>
      </c>
      <c r="FF86">
        <v>2</v>
      </c>
      <c r="FG86">
        <v>1</v>
      </c>
      <c r="FL86">
        <v>1</v>
      </c>
      <c r="FN86">
        <v>3</v>
      </c>
      <c r="FO86">
        <v>3</v>
      </c>
      <c r="FP86">
        <v>2</v>
      </c>
    </row>
    <row r="87" spans="5:172">
      <c r="E87" s="5" t="s">
        <v>31</v>
      </c>
      <c r="F87">
        <v>4</v>
      </c>
      <c r="G87">
        <v>1489</v>
      </c>
      <c r="U87" s="13" t="s">
        <v>298</v>
      </c>
      <c r="V87">
        <v>3</v>
      </c>
      <c r="AK87" s="5" t="s">
        <v>80</v>
      </c>
      <c r="AL87">
        <v>31</v>
      </c>
      <c r="AM87">
        <v>15843</v>
      </c>
      <c r="AO87">
        <v>31</v>
      </c>
      <c r="AP87">
        <v>15843</v>
      </c>
      <c r="CQ87" s="5" t="s">
        <v>192</v>
      </c>
      <c r="CR87">
        <v>123.79</v>
      </c>
      <c r="CS87">
        <v>0</v>
      </c>
      <c r="CT87">
        <v>80370</v>
      </c>
      <c r="EU87" s="5" t="s">
        <v>208</v>
      </c>
      <c r="EY87">
        <v>1</v>
      </c>
      <c r="FD87">
        <v>1</v>
      </c>
      <c r="FE87">
        <v>1</v>
      </c>
      <c r="FN87">
        <v>1</v>
      </c>
      <c r="FO87">
        <v>1</v>
      </c>
    </row>
    <row r="88" spans="5:172">
      <c r="E88" s="5" t="s">
        <v>82</v>
      </c>
      <c r="F88">
        <v>10</v>
      </c>
      <c r="G88">
        <v>1481</v>
      </c>
      <c r="U88" s="5" t="s">
        <v>124</v>
      </c>
      <c r="AK88" s="5" t="s">
        <v>81</v>
      </c>
      <c r="AL88">
        <v>25</v>
      </c>
      <c r="AM88">
        <v>9181</v>
      </c>
      <c r="AO88">
        <v>25</v>
      </c>
      <c r="AP88">
        <v>9181</v>
      </c>
      <c r="CQ88" s="5" t="s">
        <v>143</v>
      </c>
      <c r="CR88">
        <v>55</v>
      </c>
      <c r="CS88">
        <v>79</v>
      </c>
      <c r="CT88">
        <v>71155</v>
      </c>
      <c r="EU88" s="5" t="s">
        <v>151</v>
      </c>
      <c r="EV88">
        <v>1</v>
      </c>
      <c r="EW88">
        <v>1</v>
      </c>
      <c r="EX88">
        <v>1</v>
      </c>
      <c r="EY88">
        <v>2</v>
      </c>
      <c r="EZ88">
        <v>1</v>
      </c>
      <c r="FA88">
        <v>1</v>
      </c>
      <c r="FC88">
        <v>5</v>
      </c>
      <c r="FD88">
        <v>7</v>
      </c>
      <c r="FF88">
        <v>2</v>
      </c>
      <c r="FG88">
        <v>1</v>
      </c>
      <c r="FL88">
        <v>1</v>
      </c>
      <c r="FM88">
        <v>1</v>
      </c>
      <c r="FN88">
        <v>4</v>
      </c>
      <c r="FO88">
        <v>6</v>
      </c>
      <c r="FP88">
        <v>4</v>
      </c>
    </row>
    <row r="89" spans="5:172">
      <c r="E89" s="5" t="s">
        <v>66</v>
      </c>
      <c r="F89">
        <v>14</v>
      </c>
      <c r="G89">
        <v>1468</v>
      </c>
      <c r="U89" s="13" t="s">
        <v>292</v>
      </c>
      <c r="V89">
        <v>18</v>
      </c>
      <c r="AK89" s="5" t="s">
        <v>82</v>
      </c>
      <c r="AL89">
        <v>10</v>
      </c>
      <c r="AM89">
        <v>1481</v>
      </c>
      <c r="AO89">
        <v>10</v>
      </c>
      <c r="AP89">
        <v>1481</v>
      </c>
      <c r="CQ89" s="5" t="s">
        <v>197</v>
      </c>
      <c r="CR89">
        <v>49.3</v>
      </c>
      <c r="CS89">
        <v>17</v>
      </c>
      <c r="CT89">
        <v>47237</v>
      </c>
      <c r="EU89" s="5" t="s">
        <v>190</v>
      </c>
      <c r="EW89">
        <v>1</v>
      </c>
      <c r="EY89">
        <v>6</v>
      </c>
      <c r="FA89">
        <v>1</v>
      </c>
      <c r="FD89">
        <v>6</v>
      </c>
      <c r="FE89">
        <v>2</v>
      </c>
      <c r="FH89">
        <v>1</v>
      </c>
      <c r="FK89">
        <v>3</v>
      </c>
      <c r="FL89">
        <v>3</v>
      </c>
      <c r="FM89">
        <v>1</v>
      </c>
      <c r="FN89">
        <v>1</v>
      </c>
      <c r="FO89">
        <v>4</v>
      </c>
      <c r="FP89">
        <v>3</v>
      </c>
    </row>
    <row r="90" spans="5:172">
      <c r="E90" s="5" t="s">
        <v>1</v>
      </c>
      <c r="F90">
        <v>10</v>
      </c>
      <c r="G90">
        <v>1403</v>
      </c>
      <c r="U90" s="13" t="s">
        <v>295</v>
      </c>
      <c r="V90">
        <v>17</v>
      </c>
      <c r="AK90" s="5" t="s">
        <v>83</v>
      </c>
      <c r="AL90">
        <v>26</v>
      </c>
      <c r="AM90">
        <v>9590</v>
      </c>
      <c r="AO90">
        <v>26</v>
      </c>
      <c r="AP90">
        <v>9590</v>
      </c>
      <c r="CQ90" s="5" t="s">
        <v>147</v>
      </c>
      <c r="CR90">
        <v>34</v>
      </c>
      <c r="CS90">
        <v>19</v>
      </c>
      <c r="CT90">
        <v>46826</v>
      </c>
      <c r="EU90" s="5" t="s">
        <v>200</v>
      </c>
      <c r="EX90">
        <v>1</v>
      </c>
      <c r="EY90">
        <v>2</v>
      </c>
      <c r="EZ90">
        <v>1</v>
      </c>
      <c r="FB90" s="12">
        <v>1</v>
      </c>
      <c r="FC90">
        <v>1</v>
      </c>
      <c r="FD90">
        <v>3</v>
      </c>
      <c r="FJ90">
        <v>1</v>
      </c>
      <c r="FN90">
        <v>1</v>
      </c>
      <c r="FO90">
        <v>2</v>
      </c>
    </row>
    <row r="91" spans="5:172">
      <c r="E91" s="5" t="s">
        <v>27</v>
      </c>
      <c r="F91">
        <v>8</v>
      </c>
      <c r="G91">
        <v>837</v>
      </c>
      <c r="U91" s="13" t="s">
        <v>299</v>
      </c>
      <c r="V91">
        <v>9</v>
      </c>
      <c r="AK91" s="5" t="s">
        <v>84</v>
      </c>
      <c r="AL91">
        <v>37</v>
      </c>
      <c r="AM91">
        <v>15650</v>
      </c>
      <c r="AO91">
        <v>37</v>
      </c>
      <c r="AP91">
        <v>15650</v>
      </c>
      <c r="CQ91" s="5" t="s">
        <v>170</v>
      </c>
      <c r="CR91">
        <v>38</v>
      </c>
      <c r="CS91">
        <v>21</v>
      </c>
      <c r="CT91">
        <v>42595</v>
      </c>
      <c r="EU91" s="5" t="s">
        <v>201</v>
      </c>
      <c r="EX91">
        <v>1</v>
      </c>
      <c r="EY91">
        <v>3</v>
      </c>
      <c r="EZ91">
        <v>2</v>
      </c>
      <c r="FC91">
        <v>3</v>
      </c>
      <c r="FD91">
        <v>2</v>
      </c>
      <c r="FF91">
        <v>1</v>
      </c>
      <c r="FK91">
        <v>1</v>
      </c>
      <c r="FO91">
        <v>2</v>
      </c>
      <c r="FP91">
        <v>3</v>
      </c>
    </row>
    <row r="92" spans="5:172">
      <c r="E92" s="5" t="s">
        <v>51</v>
      </c>
      <c r="F92">
        <v>6</v>
      </c>
      <c r="G92">
        <v>649</v>
      </c>
      <c r="U92" s="13" t="s">
        <v>297</v>
      </c>
      <c r="V92">
        <v>7</v>
      </c>
      <c r="AK92" s="5" t="s">
        <v>85</v>
      </c>
      <c r="AL92">
        <v>19</v>
      </c>
      <c r="AM92">
        <v>6070</v>
      </c>
      <c r="AO92">
        <v>19</v>
      </c>
      <c r="AP92">
        <v>6070</v>
      </c>
      <c r="CQ92" s="5" t="s">
        <v>177</v>
      </c>
      <c r="CR92">
        <v>53</v>
      </c>
      <c r="CS92">
        <v>20</v>
      </c>
      <c r="CT92">
        <v>41817</v>
      </c>
      <c r="EU92" s="5" t="s">
        <v>142</v>
      </c>
      <c r="EV92">
        <v>1</v>
      </c>
      <c r="EX92">
        <v>2</v>
      </c>
      <c r="EY92">
        <v>7</v>
      </c>
      <c r="EZ92">
        <v>2</v>
      </c>
      <c r="FA92">
        <v>5</v>
      </c>
      <c r="FD92">
        <v>7</v>
      </c>
      <c r="FE92">
        <v>1</v>
      </c>
      <c r="FF92">
        <v>2</v>
      </c>
      <c r="FH92">
        <v>1</v>
      </c>
      <c r="FJ92">
        <v>1</v>
      </c>
      <c r="FK92">
        <v>1</v>
      </c>
      <c r="FO92">
        <v>5</v>
      </c>
      <c r="FP92">
        <v>3</v>
      </c>
    </row>
    <row r="93" spans="5:172">
      <c r="E93" s="5" t="s">
        <v>40</v>
      </c>
      <c r="F93">
        <v>8</v>
      </c>
      <c r="G93">
        <v>522</v>
      </c>
      <c r="U93" s="13" t="s">
        <v>294</v>
      </c>
      <c r="V93">
        <v>7</v>
      </c>
      <c r="AK93" s="5" t="s">
        <v>86</v>
      </c>
      <c r="AL93">
        <v>40</v>
      </c>
      <c r="AM93">
        <v>27363</v>
      </c>
      <c r="AO93">
        <v>40</v>
      </c>
      <c r="AP93">
        <v>27363</v>
      </c>
      <c r="CQ93" s="5" t="s">
        <v>157</v>
      </c>
      <c r="CR93">
        <v>39</v>
      </c>
      <c r="CS93">
        <v>0</v>
      </c>
      <c r="CT93">
        <v>32700</v>
      </c>
      <c r="EU93" s="5" t="s">
        <v>152</v>
      </c>
      <c r="EW93">
        <v>2</v>
      </c>
      <c r="EX93">
        <v>2</v>
      </c>
      <c r="EY93">
        <v>4</v>
      </c>
      <c r="EZ93">
        <v>2</v>
      </c>
      <c r="FC93">
        <v>3</v>
      </c>
      <c r="FD93">
        <v>5</v>
      </c>
      <c r="FE93">
        <v>1</v>
      </c>
      <c r="FF93">
        <v>1</v>
      </c>
      <c r="FG93">
        <v>2</v>
      </c>
      <c r="FK93">
        <v>1</v>
      </c>
      <c r="FL93">
        <v>2</v>
      </c>
      <c r="FM93">
        <v>1</v>
      </c>
      <c r="FN93">
        <v>7</v>
      </c>
      <c r="FO93">
        <v>2</v>
      </c>
      <c r="FP93">
        <v>4</v>
      </c>
    </row>
    <row r="94" spans="5:172">
      <c r="E94" s="5" t="s">
        <v>41</v>
      </c>
      <c r="F94">
        <v>2</v>
      </c>
      <c r="G94">
        <v>357</v>
      </c>
      <c r="U94" s="13" t="s">
        <v>298</v>
      </c>
      <c r="V94">
        <v>5</v>
      </c>
      <c r="AK94" s="5" t="s">
        <v>87</v>
      </c>
      <c r="AL94">
        <v>17</v>
      </c>
      <c r="AM94">
        <v>3160</v>
      </c>
      <c r="AO94">
        <v>17</v>
      </c>
      <c r="AP94">
        <v>3160</v>
      </c>
      <c r="CQ94" s="5" t="s">
        <v>194</v>
      </c>
      <c r="CR94">
        <v>62.5</v>
      </c>
      <c r="CS94">
        <v>42</v>
      </c>
      <c r="CT94">
        <v>29171</v>
      </c>
      <c r="EU94" s="5" t="s">
        <v>178</v>
      </c>
      <c r="EW94">
        <v>1</v>
      </c>
      <c r="EX94">
        <v>2</v>
      </c>
      <c r="EY94">
        <v>3</v>
      </c>
      <c r="EZ94">
        <v>1</v>
      </c>
      <c r="FA94">
        <v>1</v>
      </c>
      <c r="FB94" s="12">
        <v>1</v>
      </c>
      <c r="FC94">
        <v>2</v>
      </c>
      <c r="FD94">
        <v>6</v>
      </c>
      <c r="FK94">
        <v>2</v>
      </c>
      <c r="FL94">
        <v>3</v>
      </c>
      <c r="FM94">
        <v>1</v>
      </c>
      <c r="FN94">
        <v>2</v>
      </c>
      <c r="FO94">
        <v>5</v>
      </c>
      <c r="FP94">
        <v>3</v>
      </c>
    </row>
    <row r="95" spans="5:172">
      <c r="E95" s="5" t="s">
        <v>12</v>
      </c>
      <c r="F95">
        <v>2</v>
      </c>
      <c r="G95">
        <v>101</v>
      </c>
      <c r="U95" s="13" t="s">
        <v>293</v>
      </c>
      <c r="V95">
        <v>5</v>
      </c>
      <c r="AK95" s="5" t="s">
        <v>88</v>
      </c>
      <c r="AL95">
        <v>16</v>
      </c>
      <c r="AM95">
        <v>3533</v>
      </c>
      <c r="AO95">
        <v>16</v>
      </c>
      <c r="AP95">
        <v>3533</v>
      </c>
      <c r="CQ95" s="5" t="s">
        <v>144</v>
      </c>
      <c r="CR95">
        <v>45.6</v>
      </c>
      <c r="CS95">
        <v>26</v>
      </c>
      <c r="CT95">
        <v>25696</v>
      </c>
      <c r="EU95" s="5" t="s">
        <v>191</v>
      </c>
      <c r="EV95">
        <v>1</v>
      </c>
      <c r="EW95">
        <v>4</v>
      </c>
      <c r="EY95">
        <v>2</v>
      </c>
      <c r="EZ95">
        <v>2</v>
      </c>
      <c r="FA95">
        <v>1</v>
      </c>
      <c r="FB95" s="12">
        <v>2</v>
      </c>
      <c r="FC95">
        <v>6</v>
      </c>
      <c r="FD95">
        <v>6</v>
      </c>
      <c r="FE95">
        <v>1</v>
      </c>
      <c r="FH95">
        <v>1</v>
      </c>
      <c r="FJ95">
        <v>1</v>
      </c>
      <c r="FL95">
        <v>1</v>
      </c>
      <c r="FM95">
        <v>1</v>
      </c>
      <c r="FN95">
        <v>1</v>
      </c>
      <c r="FO95">
        <v>10</v>
      </c>
      <c r="FP95">
        <v>3</v>
      </c>
    </row>
    <row r="96" spans="5:172">
      <c r="U96" s="13" t="s">
        <v>296</v>
      </c>
      <c r="V96">
        <v>4</v>
      </c>
      <c r="CQ96" s="5" t="s">
        <v>151</v>
      </c>
      <c r="CR96">
        <v>34.799999999999997</v>
      </c>
      <c r="CS96">
        <v>14</v>
      </c>
      <c r="CT96">
        <v>24901</v>
      </c>
      <c r="EU96" s="5" t="s">
        <v>165</v>
      </c>
      <c r="EY96">
        <v>3</v>
      </c>
      <c r="FB96" s="12">
        <v>3</v>
      </c>
      <c r="FD96">
        <v>6</v>
      </c>
      <c r="FE96">
        <v>2</v>
      </c>
      <c r="FF96">
        <v>1</v>
      </c>
      <c r="FG96">
        <v>2</v>
      </c>
      <c r="FH96">
        <v>1</v>
      </c>
      <c r="FK96">
        <v>1</v>
      </c>
      <c r="FL96">
        <v>1</v>
      </c>
      <c r="FM96">
        <v>1</v>
      </c>
      <c r="FN96">
        <v>3</v>
      </c>
      <c r="FO96">
        <v>5</v>
      </c>
      <c r="FP96">
        <v>1</v>
      </c>
    </row>
    <row r="97" spans="21:172">
      <c r="U97" s="5" t="s">
        <v>115</v>
      </c>
      <c r="CQ97" s="5" t="s">
        <v>163</v>
      </c>
      <c r="CR97">
        <v>46</v>
      </c>
      <c r="CS97">
        <v>17</v>
      </c>
      <c r="CT97">
        <v>23526</v>
      </c>
      <c r="EU97" s="5" t="s">
        <v>153</v>
      </c>
      <c r="EV97">
        <v>1</v>
      </c>
      <c r="EW97">
        <v>4</v>
      </c>
      <c r="EY97">
        <v>4</v>
      </c>
      <c r="EZ97">
        <v>2</v>
      </c>
      <c r="FB97" s="12">
        <v>1</v>
      </c>
      <c r="FC97">
        <v>3</v>
      </c>
      <c r="FD97">
        <v>5</v>
      </c>
      <c r="FE97">
        <v>1</v>
      </c>
      <c r="FF97">
        <v>1</v>
      </c>
      <c r="FG97">
        <v>5</v>
      </c>
      <c r="FL97">
        <v>2</v>
      </c>
      <c r="FN97">
        <v>3</v>
      </c>
      <c r="FO97">
        <v>3</v>
      </c>
      <c r="FP97">
        <v>3</v>
      </c>
    </row>
    <row r="98" spans="21:172">
      <c r="U98" s="13" t="s">
        <v>292</v>
      </c>
      <c r="V98">
        <v>11</v>
      </c>
      <c r="CQ98" s="5" t="s">
        <v>180</v>
      </c>
      <c r="CR98">
        <v>81</v>
      </c>
      <c r="CS98">
        <v>40</v>
      </c>
      <c r="CT98">
        <v>22564</v>
      </c>
      <c r="EU98" s="5" t="s">
        <v>209</v>
      </c>
      <c r="EW98">
        <v>3</v>
      </c>
      <c r="EY98">
        <v>1</v>
      </c>
      <c r="EZ98">
        <v>1</v>
      </c>
      <c r="FB98" s="12">
        <v>2</v>
      </c>
      <c r="FD98">
        <v>3</v>
      </c>
      <c r="FO98">
        <v>3</v>
      </c>
      <c r="FP98">
        <v>1</v>
      </c>
    </row>
    <row r="99" spans="21:172">
      <c r="U99" s="13" t="s">
        <v>294</v>
      </c>
      <c r="V99">
        <v>10</v>
      </c>
      <c r="CQ99" s="5" t="s">
        <v>203</v>
      </c>
      <c r="CR99">
        <v>30</v>
      </c>
      <c r="CS99">
        <v>15</v>
      </c>
      <c r="CT99">
        <v>22044</v>
      </c>
      <c r="EU99" s="5" t="s">
        <v>143</v>
      </c>
      <c r="EV99">
        <v>1</v>
      </c>
      <c r="EW99">
        <v>2</v>
      </c>
      <c r="EX99">
        <v>2</v>
      </c>
      <c r="EY99">
        <v>3</v>
      </c>
      <c r="EZ99">
        <v>3</v>
      </c>
      <c r="FA99">
        <v>2</v>
      </c>
      <c r="FB99" s="12">
        <v>2</v>
      </c>
      <c r="FC99">
        <v>2</v>
      </c>
      <c r="FD99">
        <v>11</v>
      </c>
      <c r="FE99">
        <v>3</v>
      </c>
      <c r="FF99">
        <v>2</v>
      </c>
      <c r="FG99">
        <v>2</v>
      </c>
      <c r="FH99">
        <v>1</v>
      </c>
      <c r="FJ99">
        <v>1</v>
      </c>
      <c r="FL99">
        <v>2</v>
      </c>
      <c r="FM99">
        <v>1</v>
      </c>
      <c r="FN99">
        <v>3</v>
      </c>
      <c r="FO99">
        <v>8</v>
      </c>
      <c r="FP99">
        <v>3</v>
      </c>
    </row>
    <row r="100" spans="21:172">
      <c r="U100" s="13" t="s">
        <v>295</v>
      </c>
      <c r="V100">
        <v>9</v>
      </c>
      <c r="CQ100" s="5" t="s">
        <v>198</v>
      </c>
      <c r="CR100">
        <v>33.25</v>
      </c>
      <c r="CS100">
        <v>22</v>
      </c>
      <c r="CT100">
        <v>21960</v>
      </c>
      <c r="EU100" s="5" t="s">
        <v>166</v>
      </c>
      <c r="EV100">
        <v>1</v>
      </c>
      <c r="EW100">
        <v>3</v>
      </c>
      <c r="EY100">
        <v>1</v>
      </c>
      <c r="FB100" s="12">
        <v>1</v>
      </c>
      <c r="FC100">
        <v>3</v>
      </c>
      <c r="FD100">
        <v>3</v>
      </c>
      <c r="FG100">
        <v>1</v>
      </c>
      <c r="FK100">
        <v>2</v>
      </c>
      <c r="FM100">
        <v>1</v>
      </c>
      <c r="FN100">
        <v>3</v>
      </c>
      <c r="FO100">
        <v>1</v>
      </c>
      <c r="FP100">
        <v>3</v>
      </c>
    </row>
    <row r="101" spans="21:172">
      <c r="U101" s="13" t="s">
        <v>296</v>
      </c>
      <c r="V101">
        <v>7</v>
      </c>
      <c r="CQ101" s="5" t="s">
        <v>148</v>
      </c>
      <c r="CR101">
        <v>36</v>
      </c>
      <c r="CS101">
        <v>26</v>
      </c>
      <c r="CT101">
        <v>21942</v>
      </c>
      <c r="EU101" s="5" t="s">
        <v>167</v>
      </c>
      <c r="EV101">
        <v>1</v>
      </c>
      <c r="EW101">
        <v>2</v>
      </c>
      <c r="EY101">
        <v>4</v>
      </c>
      <c r="EZ101">
        <v>1</v>
      </c>
      <c r="FC101">
        <v>6</v>
      </c>
      <c r="FD101">
        <v>6</v>
      </c>
      <c r="FE101">
        <v>1</v>
      </c>
      <c r="FG101">
        <v>3</v>
      </c>
      <c r="FI101">
        <v>1</v>
      </c>
      <c r="FK101">
        <v>1</v>
      </c>
      <c r="FL101">
        <v>6</v>
      </c>
      <c r="FM101">
        <v>1</v>
      </c>
      <c r="FO101">
        <v>9</v>
      </c>
      <c r="FP101">
        <v>4</v>
      </c>
    </row>
    <row r="102" spans="21:172">
      <c r="U102" s="13" t="s">
        <v>293</v>
      </c>
      <c r="V102">
        <v>6</v>
      </c>
      <c r="CQ102" s="5" t="s">
        <v>188</v>
      </c>
      <c r="CR102">
        <v>31</v>
      </c>
      <c r="CS102">
        <v>31</v>
      </c>
      <c r="CT102">
        <v>20865</v>
      </c>
      <c r="EU102" s="5" t="s">
        <v>179</v>
      </c>
      <c r="EV102">
        <v>1</v>
      </c>
      <c r="EY102">
        <v>1</v>
      </c>
      <c r="FD102">
        <v>2</v>
      </c>
      <c r="FL102">
        <v>3</v>
      </c>
      <c r="FM102">
        <v>2</v>
      </c>
      <c r="FN102">
        <v>1</v>
      </c>
      <c r="FO102">
        <v>4</v>
      </c>
    </row>
    <row r="103" spans="21:172">
      <c r="U103" s="13" t="s">
        <v>299</v>
      </c>
      <c r="V103">
        <v>5</v>
      </c>
      <c r="CQ103" s="5" t="s">
        <v>165</v>
      </c>
      <c r="CR103">
        <v>32.799999999999997</v>
      </c>
      <c r="CS103">
        <v>0</v>
      </c>
      <c r="CT103">
        <v>20575</v>
      </c>
      <c r="EU103" s="5" t="s">
        <v>210</v>
      </c>
      <c r="EW103">
        <v>1</v>
      </c>
      <c r="EX103">
        <v>1</v>
      </c>
      <c r="FA103">
        <v>1</v>
      </c>
      <c r="FB103" s="12">
        <v>1</v>
      </c>
      <c r="FD103">
        <v>1</v>
      </c>
      <c r="FF103">
        <v>1</v>
      </c>
      <c r="FG103">
        <v>1</v>
      </c>
      <c r="FK103">
        <v>1</v>
      </c>
      <c r="FN103">
        <v>1</v>
      </c>
      <c r="FO103">
        <v>3</v>
      </c>
      <c r="FP103">
        <v>2</v>
      </c>
    </row>
    <row r="104" spans="21:172">
      <c r="U104" s="13" t="s">
        <v>298</v>
      </c>
      <c r="V104">
        <v>4</v>
      </c>
      <c r="CQ104" s="5" t="s">
        <v>162</v>
      </c>
      <c r="CR104">
        <v>31.23</v>
      </c>
      <c r="CS104">
        <v>15</v>
      </c>
      <c r="CT104">
        <v>19848</v>
      </c>
      <c r="EU104" s="5" t="s">
        <v>144</v>
      </c>
      <c r="EV104">
        <v>1</v>
      </c>
      <c r="EW104">
        <v>3</v>
      </c>
      <c r="EX104">
        <v>3</v>
      </c>
      <c r="EY104">
        <v>2</v>
      </c>
      <c r="FA104">
        <v>1</v>
      </c>
      <c r="FB104" s="12">
        <v>1</v>
      </c>
      <c r="FC104">
        <v>2</v>
      </c>
      <c r="FD104">
        <v>5</v>
      </c>
      <c r="FF104">
        <v>1</v>
      </c>
      <c r="FG104">
        <v>2</v>
      </c>
      <c r="FH104">
        <v>1</v>
      </c>
      <c r="FL104">
        <v>2</v>
      </c>
      <c r="FN104">
        <v>2</v>
      </c>
      <c r="FO104">
        <v>4</v>
      </c>
      <c r="FP104">
        <v>3</v>
      </c>
    </row>
    <row r="105" spans="21:172">
      <c r="U105" s="13" t="s">
        <v>297</v>
      </c>
      <c r="V105">
        <v>4</v>
      </c>
      <c r="CQ105" s="5" t="s">
        <v>139</v>
      </c>
      <c r="CR105">
        <v>21.5</v>
      </c>
      <c r="CS105">
        <v>26</v>
      </c>
      <c r="CT105">
        <v>19551</v>
      </c>
      <c r="EU105" s="5" t="s">
        <v>168</v>
      </c>
      <c r="EV105">
        <v>1</v>
      </c>
      <c r="EW105">
        <v>2</v>
      </c>
      <c r="EY105">
        <v>2</v>
      </c>
      <c r="FA105">
        <v>2</v>
      </c>
      <c r="FC105">
        <v>2</v>
      </c>
      <c r="FD105">
        <v>2</v>
      </c>
      <c r="FE105">
        <v>1</v>
      </c>
      <c r="FG105">
        <v>1</v>
      </c>
      <c r="FN105">
        <v>1</v>
      </c>
      <c r="FO105">
        <v>5</v>
      </c>
    </row>
    <row r="106" spans="21:172">
      <c r="U106" s="5" t="s">
        <v>122</v>
      </c>
      <c r="CQ106" s="5" t="s">
        <v>158</v>
      </c>
      <c r="CR106">
        <v>18.399999999999999</v>
      </c>
      <c r="CS106">
        <v>123</v>
      </c>
      <c r="CT106">
        <v>17909</v>
      </c>
      <c r="EU106" s="5" t="s">
        <v>211</v>
      </c>
      <c r="EW106">
        <v>1</v>
      </c>
      <c r="EX106">
        <v>2</v>
      </c>
      <c r="FC106">
        <v>1</v>
      </c>
      <c r="FD106">
        <v>2</v>
      </c>
      <c r="FO106">
        <v>2</v>
      </c>
      <c r="FP106">
        <v>1</v>
      </c>
    </row>
    <row r="107" spans="21:172">
      <c r="U107" s="13" t="s">
        <v>295</v>
      </c>
      <c r="V107">
        <v>13</v>
      </c>
      <c r="CQ107" s="5" t="s">
        <v>178</v>
      </c>
      <c r="CR107">
        <v>24</v>
      </c>
      <c r="CS107">
        <v>115</v>
      </c>
      <c r="CT107">
        <v>17425</v>
      </c>
      <c r="EU107" s="5" t="s">
        <v>204</v>
      </c>
      <c r="EV107">
        <v>1</v>
      </c>
      <c r="EX107">
        <v>1</v>
      </c>
      <c r="EY107">
        <v>3</v>
      </c>
      <c r="EZ107">
        <v>3</v>
      </c>
      <c r="FA107">
        <v>2</v>
      </c>
      <c r="FC107">
        <v>2</v>
      </c>
      <c r="FD107">
        <v>3</v>
      </c>
      <c r="FF107">
        <v>2</v>
      </c>
      <c r="FG107">
        <v>1</v>
      </c>
      <c r="FI107">
        <v>1</v>
      </c>
      <c r="FJ107">
        <v>1</v>
      </c>
      <c r="FK107">
        <v>3</v>
      </c>
      <c r="FL107">
        <v>1</v>
      </c>
      <c r="FN107">
        <v>1</v>
      </c>
      <c r="FO107">
        <v>8</v>
      </c>
      <c r="FP107">
        <v>1</v>
      </c>
    </row>
    <row r="108" spans="21:172">
      <c r="U108" s="13" t="s">
        <v>299</v>
      </c>
      <c r="V108">
        <v>12</v>
      </c>
      <c r="CQ108" s="5" t="s">
        <v>191</v>
      </c>
      <c r="CR108">
        <v>17.45</v>
      </c>
      <c r="CS108">
        <v>29</v>
      </c>
      <c r="CT108">
        <v>17211</v>
      </c>
      <c r="EU108" s="5" t="s">
        <v>154</v>
      </c>
      <c r="EW108">
        <v>2</v>
      </c>
      <c r="EX108">
        <v>3</v>
      </c>
      <c r="EY108">
        <v>2</v>
      </c>
      <c r="EZ108">
        <v>2</v>
      </c>
      <c r="FB108" s="12">
        <v>1</v>
      </c>
      <c r="FC108">
        <v>4</v>
      </c>
      <c r="FD108">
        <v>4</v>
      </c>
      <c r="FE108">
        <v>2</v>
      </c>
      <c r="FF108">
        <v>1</v>
      </c>
      <c r="FG108">
        <v>2</v>
      </c>
      <c r="FJ108">
        <v>1</v>
      </c>
      <c r="FK108">
        <v>1</v>
      </c>
      <c r="FM108">
        <v>1</v>
      </c>
      <c r="FO108">
        <v>3</v>
      </c>
      <c r="FP108">
        <v>1</v>
      </c>
    </row>
    <row r="109" spans="21:172">
      <c r="U109" s="13" t="s">
        <v>292</v>
      </c>
      <c r="V109">
        <v>9</v>
      </c>
      <c r="CQ109" s="5" t="s">
        <v>146</v>
      </c>
      <c r="CR109">
        <v>43.9</v>
      </c>
      <c r="CS109">
        <v>24</v>
      </c>
      <c r="CT109">
        <v>16701</v>
      </c>
      <c r="EU109" s="5" t="s">
        <v>180</v>
      </c>
      <c r="EV109">
        <v>2</v>
      </c>
      <c r="EW109">
        <v>1</v>
      </c>
      <c r="EX109">
        <v>1</v>
      </c>
      <c r="EY109">
        <v>2</v>
      </c>
      <c r="FC109">
        <v>1</v>
      </c>
      <c r="FD109">
        <v>3</v>
      </c>
      <c r="FL109">
        <v>1</v>
      </c>
      <c r="FN109">
        <v>2</v>
      </c>
      <c r="FO109">
        <v>3</v>
      </c>
    </row>
    <row r="110" spans="21:172">
      <c r="U110" s="13" t="s">
        <v>297</v>
      </c>
      <c r="V110">
        <v>6</v>
      </c>
      <c r="CQ110" s="5" t="s">
        <v>159</v>
      </c>
      <c r="CR110">
        <v>19</v>
      </c>
      <c r="CS110">
        <v>17</v>
      </c>
      <c r="CT110">
        <v>16358</v>
      </c>
      <c r="EU110" s="5" t="s">
        <v>195</v>
      </c>
      <c r="EV110">
        <v>2</v>
      </c>
      <c r="EW110">
        <v>3</v>
      </c>
      <c r="EX110">
        <v>2</v>
      </c>
      <c r="EY110">
        <v>2</v>
      </c>
      <c r="EZ110">
        <v>1</v>
      </c>
      <c r="FA110">
        <v>1</v>
      </c>
      <c r="FB110" s="12">
        <v>2</v>
      </c>
      <c r="FC110">
        <v>2</v>
      </c>
      <c r="FD110">
        <v>9</v>
      </c>
      <c r="FG110">
        <v>1</v>
      </c>
      <c r="FJ110">
        <v>2</v>
      </c>
      <c r="FK110">
        <v>1</v>
      </c>
      <c r="FM110">
        <v>1</v>
      </c>
      <c r="FN110">
        <v>2</v>
      </c>
      <c r="FO110">
        <v>6</v>
      </c>
      <c r="FP110">
        <v>2</v>
      </c>
    </row>
    <row r="111" spans="21:172">
      <c r="U111" s="13" t="s">
        <v>293</v>
      </c>
      <c r="V111">
        <v>6</v>
      </c>
      <c r="CQ111" s="5" t="s">
        <v>141</v>
      </c>
      <c r="CR111">
        <v>18</v>
      </c>
      <c r="CS111">
        <v>57</v>
      </c>
      <c r="CT111">
        <v>15762</v>
      </c>
      <c r="EU111" s="5" t="s">
        <v>196</v>
      </c>
      <c r="EV111">
        <v>1</v>
      </c>
      <c r="EW111">
        <v>3</v>
      </c>
      <c r="EY111">
        <v>2</v>
      </c>
      <c r="EZ111">
        <v>1</v>
      </c>
      <c r="FA111">
        <v>2</v>
      </c>
      <c r="FB111" s="12">
        <v>2</v>
      </c>
      <c r="FC111">
        <v>1</v>
      </c>
      <c r="FD111">
        <v>3</v>
      </c>
      <c r="FI111">
        <v>2</v>
      </c>
      <c r="FK111">
        <v>1</v>
      </c>
      <c r="FL111">
        <v>1</v>
      </c>
      <c r="FN111">
        <v>1</v>
      </c>
      <c r="FO111">
        <v>4</v>
      </c>
    </row>
    <row r="112" spans="21:172">
      <c r="U112" s="13" t="s">
        <v>298</v>
      </c>
      <c r="V112">
        <v>3</v>
      </c>
      <c r="CQ112" s="5" t="s">
        <v>211</v>
      </c>
      <c r="CR112">
        <v>43.9</v>
      </c>
      <c r="CS112">
        <v>49</v>
      </c>
      <c r="CT112">
        <v>15101</v>
      </c>
      <c r="EU112" s="5" t="s">
        <v>145</v>
      </c>
      <c r="EV112">
        <v>1</v>
      </c>
      <c r="EW112">
        <v>1</v>
      </c>
      <c r="EY112">
        <v>6</v>
      </c>
      <c r="FA112">
        <v>1</v>
      </c>
      <c r="FC112">
        <v>4</v>
      </c>
      <c r="FD112">
        <v>2</v>
      </c>
      <c r="FF112">
        <v>1</v>
      </c>
      <c r="FL112">
        <v>1</v>
      </c>
      <c r="FM112">
        <v>1</v>
      </c>
      <c r="FN112">
        <v>2</v>
      </c>
      <c r="FO112">
        <v>5</v>
      </c>
      <c r="FP112">
        <v>2</v>
      </c>
    </row>
    <row r="113" spans="21:172">
      <c r="U113" s="13" t="s">
        <v>294</v>
      </c>
      <c r="V113">
        <v>3</v>
      </c>
      <c r="CQ113" s="5" t="s">
        <v>171</v>
      </c>
      <c r="CR113">
        <v>12.5</v>
      </c>
      <c r="CS113">
        <v>0</v>
      </c>
      <c r="CT113">
        <v>14923</v>
      </c>
      <c r="EU113" s="5" t="s">
        <v>181</v>
      </c>
      <c r="EV113">
        <v>1</v>
      </c>
      <c r="EW113">
        <v>3</v>
      </c>
      <c r="EX113">
        <v>1</v>
      </c>
      <c r="EY113">
        <v>4</v>
      </c>
      <c r="EZ113">
        <v>1</v>
      </c>
      <c r="FA113">
        <v>1</v>
      </c>
      <c r="FB113" s="12">
        <v>1</v>
      </c>
      <c r="FC113">
        <v>2</v>
      </c>
      <c r="FD113">
        <v>4</v>
      </c>
      <c r="FH113">
        <v>1</v>
      </c>
      <c r="FI113">
        <v>1</v>
      </c>
      <c r="FJ113">
        <v>1</v>
      </c>
      <c r="FK113">
        <v>1</v>
      </c>
      <c r="FL113">
        <v>1</v>
      </c>
      <c r="FN113">
        <v>4</v>
      </c>
      <c r="FO113">
        <v>6</v>
      </c>
      <c r="FP113">
        <v>3</v>
      </c>
    </row>
    <row r="114" spans="21:172">
      <c r="U114" s="13" t="s">
        <v>296</v>
      </c>
      <c r="V114">
        <v>3</v>
      </c>
      <c r="CQ114" s="5" t="s">
        <v>196</v>
      </c>
      <c r="CR114">
        <v>28.5</v>
      </c>
      <c r="CS114">
        <v>113</v>
      </c>
      <c r="CT114">
        <v>14352</v>
      </c>
      <c r="EU114" s="5" t="s">
        <v>197</v>
      </c>
      <c r="EW114">
        <v>1</v>
      </c>
      <c r="EY114">
        <v>1</v>
      </c>
      <c r="EZ114">
        <v>5</v>
      </c>
      <c r="FA114">
        <v>2</v>
      </c>
      <c r="FC114">
        <v>6</v>
      </c>
      <c r="FD114">
        <v>9</v>
      </c>
      <c r="FE114">
        <v>1</v>
      </c>
      <c r="FF114">
        <v>1</v>
      </c>
      <c r="FI114">
        <v>1</v>
      </c>
      <c r="FK114">
        <v>1</v>
      </c>
      <c r="FL114">
        <v>1</v>
      </c>
      <c r="FM114">
        <v>2</v>
      </c>
      <c r="FN114">
        <v>2</v>
      </c>
      <c r="FO114">
        <v>15</v>
      </c>
    </row>
    <row r="115" spans="21:172">
      <c r="U115" s="5" t="s">
        <v>119</v>
      </c>
      <c r="CQ115" s="5" t="s">
        <v>199</v>
      </c>
      <c r="CR115">
        <v>21.05</v>
      </c>
      <c r="CS115">
        <v>76</v>
      </c>
      <c r="CT115">
        <v>13869</v>
      </c>
      <c r="EU115" s="5" t="s">
        <v>155</v>
      </c>
      <c r="EX115">
        <v>1</v>
      </c>
      <c r="EY115">
        <v>8</v>
      </c>
      <c r="FB115" s="12">
        <v>2</v>
      </c>
      <c r="FC115">
        <v>1</v>
      </c>
      <c r="FD115">
        <v>8</v>
      </c>
      <c r="FF115">
        <v>1</v>
      </c>
      <c r="FG115">
        <v>2</v>
      </c>
      <c r="FH115">
        <v>1</v>
      </c>
      <c r="FK115">
        <v>2</v>
      </c>
      <c r="FL115">
        <v>1</v>
      </c>
      <c r="FN115">
        <v>1</v>
      </c>
      <c r="FO115">
        <v>6</v>
      </c>
      <c r="FP115">
        <v>3</v>
      </c>
    </row>
    <row r="116" spans="21:172">
      <c r="U116" s="13" t="s">
        <v>295</v>
      </c>
      <c r="V116">
        <v>11</v>
      </c>
      <c r="CQ116" s="5" t="s">
        <v>181</v>
      </c>
      <c r="CR116">
        <v>18</v>
      </c>
      <c r="CS116">
        <v>20</v>
      </c>
      <c r="CT116">
        <v>13645</v>
      </c>
      <c r="EU116" s="5" t="s">
        <v>192</v>
      </c>
      <c r="EW116">
        <v>2</v>
      </c>
      <c r="EY116">
        <v>2</v>
      </c>
      <c r="FA116">
        <v>1</v>
      </c>
      <c r="FB116" s="12">
        <v>1</v>
      </c>
      <c r="FC116">
        <v>3</v>
      </c>
      <c r="FD116">
        <v>4</v>
      </c>
      <c r="FE116">
        <v>3</v>
      </c>
      <c r="FG116">
        <v>1</v>
      </c>
      <c r="FJ116">
        <v>1</v>
      </c>
      <c r="FK116">
        <v>2</v>
      </c>
      <c r="FL116">
        <v>2</v>
      </c>
      <c r="FM116">
        <v>1</v>
      </c>
      <c r="FN116">
        <v>1</v>
      </c>
      <c r="FO116">
        <v>7</v>
      </c>
      <c r="FP116">
        <v>1</v>
      </c>
    </row>
    <row r="117" spans="21:172">
      <c r="U117" s="13" t="s">
        <v>292</v>
      </c>
      <c r="V117">
        <v>9</v>
      </c>
      <c r="CQ117" s="5" t="s">
        <v>174</v>
      </c>
      <c r="CR117">
        <v>19</v>
      </c>
      <c r="CS117">
        <v>112</v>
      </c>
      <c r="CT117">
        <v>13457</v>
      </c>
      <c r="EU117" s="5" t="s">
        <v>156</v>
      </c>
      <c r="EV117">
        <v>1</v>
      </c>
      <c r="EW117">
        <v>2</v>
      </c>
      <c r="EY117">
        <v>1</v>
      </c>
      <c r="FB117" s="12">
        <v>3</v>
      </c>
      <c r="FC117">
        <v>1</v>
      </c>
      <c r="FD117">
        <v>5</v>
      </c>
      <c r="FE117">
        <v>1</v>
      </c>
      <c r="FG117">
        <v>2</v>
      </c>
      <c r="FL117">
        <v>1</v>
      </c>
      <c r="FO117">
        <v>5</v>
      </c>
    </row>
    <row r="118" spans="21:172">
      <c r="U118" s="13" t="s">
        <v>294</v>
      </c>
      <c r="V118">
        <v>7</v>
      </c>
      <c r="CQ118" s="5" t="s">
        <v>190</v>
      </c>
      <c r="CR118">
        <v>25.89</v>
      </c>
      <c r="CS118">
        <v>10</v>
      </c>
      <c r="CT118">
        <v>13425</v>
      </c>
      <c r="EU118" s="5" t="s">
        <v>193</v>
      </c>
      <c r="EW118">
        <v>1</v>
      </c>
      <c r="EX118">
        <v>1</v>
      </c>
      <c r="EY118">
        <v>3</v>
      </c>
      <c r="FA118">
        <v>2</v>
      </c>
      <c r="FB118" s="12">
        <v>1</v>
      </c>
      <c r="FC118">
        <v>5</v>
      </c>
      <c r="FD118">
        <v>5</v>
      </c>
      <c r="FF118">
        <v>1</v>
      </c>
      <c r="FG118">
        <v>1</v>
      </c>
      <c r="FI118">
        <v>1</v>
      </c>
      <c r="FJ118">
        <v>1</v>
      </c>
      <c r="FK118">
        <v>1</v>
      </c>
      <c r="FL118">
        <v>3</v>
      </c>
      <c r="FN118">
        <v>1</v>
      </c>
      <c r="FO118">
        <v>8</v>
      </c>
      <c r="FP118">
        <v>1</v>
      </c>
    </row>
    <row r="119" spans="21:172">
      <c r="U119" s="13" t="s">
        <v>297</v>
      </c>
      <c r="V119">
        <v>6</v>
      </c>
      <c r="CQ119" s="5" t="s">
        <v>153</v>
      </c>
      <c r="CR119">
        <v>21</v>
      </c>
      <c r="CS119">
        <v>22</v>
      </c>
      <c r="CT119">
        <v>12902</v>
      </c>
      <c r="EU119" s="5" t="s">
        <v>202</v>
      </c>
      <c r="EW119">
        <v>1</v>
      </c>
      <c r="EY119">
        <v>1</v>
      </c>
      <c r="EZ119">
        <v>1</v>
      </c>
      <c r="FC119">
        <v>1</v>
      </c>
      <c r="FD119">
        <v>6</v>
      </c>
      <c r="FK119">
        <v>1</v>
      </c>
      <c r="FL119">
        <v>1</v>
      </c>
      <c r="FN119">
        <v>4</v>
      </c>
      <c r="FO119">
        <v>2</v>
      </c>
      <c r="FP119">
        <v>2</v>
      </c>
    </row>
    <row r="120" spans="21:172">
      <c r="U120" s="13" t="s">
        <v>299</v>
      </c>
      <c r="V120">
        <v>6</v>
      </c>
      <c r="CQ120" s="5" t="s">
        <v>184</v>
      </c>
      <c r="CR120">
        <v>18</v>
      </c>
      <c r="CS120">
        <v>39</v>
      </c>
      <c r="CT120">
        <v>12788</v>
      </c>
      <c r="EU120" s="5" t="s">
        <v>203</v>
      </c>
      <c r="EV120">
        <v>1</v>
      </c>
      <c r="EW120">
        <v>1</v>
      </c>
      <c r="EY120">
        <v>1</v>
      </c>
      <c r="EZ120">
        <v>1</v>
      </c>
      <c r="FA120">
        <v>1</v>
      </c>
      <c r="FC120">
        <v>6</v>
      </c>
      <c r="FD120">
        <v>4</v>
      </c>
      <c r="FF120">
        <v>2</v>
      </c>
      <c r="FH120">
        <v>1</v>
      </c>
      <c r="FL120">
        <v>1</v>
      </c>
      <c r="FN120">
        <v>4</v>
      </c>
      <c r="FO120">
        <v>5</v>
      </c>
      <c r="FP120">
        <v>1</v>
      </c>
    </row>
    <row r="121" spans="21:172">
      <c r="U121" s="13" t="s">
        <v>298</v>
      </c>
      <c r="V121">
        <v>5</v>
      </c>
      <c r="CQ121" s="5" t="s">
        <v>200</v>
      </c>
      <c r="CR121">
        <v>40</v>
      </c>
      <c r="CS121">
        <v>6</v>
      </c>
      <c r="CT121">
        <v>12772</v>
      </c>
      <c r="EU121" s="5" t="s">
        <v>182</v>
      </c>
      <c r="EW121">
        <v>1</v>
      </c>
      <c r="EY121">
        <v>1</v>
      </c>
      <c r="FA121">
        <v>1</v>
      </c>
      <c r="FC121">
        <v>1</v>
      </c>
      <c r="FE121">
        <v>1</v>
      </c>
      <c r="FK121">
        <v>1</v>
      </c>
      <c r="FM121">
        <v>1</v>
      </c>
      <c r="FN121">
        <v>2</v>
      </c>
      <c r="FP121">
        <v>1</v>
      </c>
    </row>
    <row r="122" spans="21:172">
      <c r="U122" s="13" t="s">
        <v>293</v>
      </c>
      <c r="V122">
        <v>5</v>
      </c>
      <c r="CQ122" s="5" t="s">
        <v>137</v>
      </c>
      <c r="CR122">
        <v>18</v>
      </c>
      <c r="CS122">
        <v>69</v>
      </c>
      <c r="CT122">
        <v>12295</v>
      </c>
      <c r="EU122" s="5" t="s">
        <v>146</v>
      </c>
      <c r="EW122">
        <v>3</v>
      </c>
      <c r="EY122">
        <v>1</v>
      </c>
      <c r="FA122">
        <v>1</v>
      </c>
      <c r="FC122">
        <v>1</v>
      </c>
      <c r="FD122">
        <v>2</v>
      </c>
      <c r="FE122">
        <v>1</v>
      </c>
      <c r="FG122">
        <v>1</v>
      </c>
      <c r="FL122">
        <v>2</v>
      </c>
      <c r="FM122">
        <v>2</v>
      </c>
      <c r="FO122">
        <v>3</v>
      </c>
    </row>
    <row r="123" spans="21:172">
      <c r="U123" s="13" t="s">
        <v>296</v>
      </c>
      <c r="V123">
        <v>5</v>
      </c>
      <c r="CQ123" s="5" t="s">
        <v>209</v>
      </c>
      <c r="CR123">
        <v>38</v>
      </c>
      <c r="CS123">
        <v>86</v>
      </c>
      <c r="CT123">
        <v>12259</v>
      </c>
      <c r="EU123" s="5" t="s">
        <v>198</v>
      </c>
      <c r="EW123">
        <v>5</v>
      </c>
      <c r="EZ123">
        <v>2</v>
      </c>
      <c r="FC123">
        <v>4</v>
      </c>
      <c r="FD123">
        <v>6</v>
      </c>
      <c r="FK123">
        <v>3</v>
      </c>
      <c r="FM123">
        <v>1</v>
      </c>
      <c r="FN123">
        <v>1</v>
      </c>
      <c r="FO123">
        <v>6</v>
      </c>
      <c r="FP123">
        <v>2</v>
      </c>
    </row>
    <row r="124" spans="21:172">
      <c r="U124" s="5" t="s">
        <v>128</v>
      </c>
      <c r="CQ124" s="5" t="s">
        <v>152</v>
      </c>
      <c r="CR124">
        <v>15</v>
      </c>
      <c r="CS124">
        <v>15</v>
      </c>
      <c r="CT124">
        <v>10673</v>
      </c>
      <c r="EU124" s="5" t="s">
        <v>183</v>
      </c>
      <c r="EY124">
        <v>3</v>
      </c>
      <c r="EZ124">
        <v>2</v>
      </c>
      <c r="FC124">
        <v>2</v>
      </c>
      <c r="FD124">
        <v>4</v>
      </c>
      <c r="FF124">
        <v>1</v>
      </c>
      <c r="FK124">
        <v>1</v>
      </c>
      <c r="FL124">
        <v>4</v>
      </c>
      <c r="FN124">
        <v>1</v>
      </c>
      <c r="FO124">
        <v>3</v>
      </c>
    </row>
    <row r="125" spans="21:172">
      <c r="U125" s="13" t="s">
        <v>294</v>
      </c>
      <c r="V125">
        <v>10</v>
      </c>
      <c r="CQ125" s="5" t="s">
        <v>187</v>
      </c>
      <c r="CR125">
        <v>19.45</v>
      </c>
      <c r="CS125">
        <v>27</v>
      </c>
      <c r="CT125">
        <v>9914</v>
      </c>
    </row>
    <row r="126" spans="21:172">
      <c r="U126" s="13" t="s">
        <v>296</v>
      </c>
      <c r="V126">
        <v>9</v>
      </c>
      <c r="CQ126" s="5" t="s">
        <v>189</v>
      </c>
      <c r="CR126">
        <v>20</v>
      </c>
      <c r="CS126">
        <v>10</v>
      </c>
      <c r="CT126">
        <v>9245</v>
      </c>
    </row>
    <row r="127" spans="21:172">
      <c r="U127" s="13" t="s">
        <v>297</v>
      </c>
      <c r="V127">
        <v>9</v>
      </c>
      <c r="CQ127" s="5" t="s">
        <v>142</v>
      </c>
      <c r="CR127">
        <v>13</v>
      </c>
      <c r="CS127">
        <v>32</v>
      </c>
      <c r="CT127">
        <v>9171</v>
      </c>
    </row>
    <row r="128" spans="21:172">
      <c r="U128" s="13" t="s">
        <v>292</v>
      </c>
      <c r="V128">
        <v>9</v>
      </c>
      <c r="CQ128" s="5" t="s">
        <v>195</v>
      </c>
      <c r="CR128">
        <v>10</v>
      </c>
      <c r="CS128">
        <v>3</v>
      </c>
      <c r="CT128">
        <v>9104</v>
      </c>
    </row>
    <row r="129" spans="21:22">
      <c r="U129" s="13" t="s">
        <v>299</v>
      </c>
      <c r="V129">
        <v>8</v>
      </c>
    </row>
    <row r="130" spans="21:22">
      <c r="U130" s="13" t="s">
        <v>293</v>
      </c>
      <c r="V130">
        <v>6</v>
      </c>
    </row>
    <row r="131" spans="21:22">
      <c r="U131" s="13" t="s">
        <v>295</v>
      </c>
      <c r="V131">
        <v>2</v>
      </c>
    </row>
    <row r="132" spans="21:22">
      <c r="U132" s="13" t="s">
        <v>298</v>
      </c>
      <c r="V132">
        <v>1</v>
      </c>
    </row>
    <row r="133" spans="21:22">
      <c r="U133" s="5" t="s">
        <v>123</v>
      </c>
    </row>
    <row r="134" spans="21:22">
      <c r="U134" s="13" t="s">
        <v>294</v>
      </c>
      <c r="V134">
        <v>10</v>
      </c>
    </row>
    <row r="135" spans="21:22">
      <c r="U135" s="13" t="s">
        <v>295</v>
      </c>
      <c r="V135">
        <v>9</v>
      </c>
    </row>
    <row r="136" spans="21:22">
      <c r="U136" s="13" t="s">
        <v>299</v>
      </c>
      <c r="V136">
        <v>8</v>
      </c>
    </row>
    <row r="137" spans="21:22">
      <c r="U137" s="13" t="s">
        <v>292</v>
      </c>
      <c r="V137">
        <v>7</v>
      </c>
    </row>
    <row r="138" spans="21:22">
      <c r="U138" s="13" t="s">
        <v>293</v>
      </c>
      <c r="V138">
        <v>6</v>
      </c>
    </row>
    <row r="139" spans="21:22">
      <c r="U139" s="13" t="s">
        <v>298</v>
      </c>
      <c r="V139">
        <v>5</v>
      </c>
    </row>
    <row r="140" spans="21:22">
      <c r="U140" s="13" t="s">
        <v>296</v>
      </c>
      <c r="V140">
        <v>5</v>
      </c>
    </row>
    <row r="141" spans="21:22">
      <c r="U141" s="13" t="s">
        <v>297</v>
      </c>
      <c r="V141">
        <v>3</v>
      </c>
    </row>
    <row r="142" spans="21:22">
      <c r="U142" s="5" t="s">
        <v>130</v>
      </c>
    </row>
    <row r="143" spans="21:22">
      <c r="U143" s="13" t="s">
        <v>299</v>
      </c>
      <c r="V143">
        <v>11</v>
      </c>
    </row>
    <row r="144" spans="21:22">
      <c r="U144" s="13" t="s">
        <v>295</v>
      </c>
      <c r="V144">
        <v>9</v>
      </c>
    </row>
    <row r="145" spans="21:22">
      <c r="U145" s="13" t="s">
        <v>292</v>
      </c>
      <c r="V145">
        <v>8</v>
      </c>
    </row>
    <row r="146" spans="21:22">
      <c r="U146" s="13" t="s">
        <v>294</v>
      </c>
      <c r="V146">
        <v>7</v>
      </c>
    </row>
    <row r="147" spans="21:22">
      <c r="U147" s="13" t="s">
        <v>296</v>
      </c>
      <c r="V147">
        <v>7</v>
      </c>
    </row>
    <row r="148" spans="21:22">
      <c r="U148" s="13" t="s">
        <v>298</v>
      </c>
      <c r="V148">
        <v>4</v>
      </c>
    </row>
    <row r="149" spans="21:22">
      <c r="U149" s="13" t="s">
        <v>293</v>
      </c>
      <c r="V149">
        <v>3</v>
      </c>
    </row>
    <row r="150" spans="21:22">
      <c r="U150" s="13" t="s">
        <v>297</v>
      </c>
      <c r="V150">
        <v>3</v>
      </c>
    </row>
    <row r="151" spans="21:22">
      <c r="U151" s="5" t="s">
        <v>118</v>
      </c>
    </row>
    <row r="152" spans="21:22">
      <c r="U152" s="13" t="s">
        <v>293</v>
      </c>
      <c r="V152">
        <v>10</v>
      </c>
    </row>
    <row r="153" spans="21:22">
      <c r="U153" s="13" t="s">
        <v>299</v>
      </c>
      <c r="V153">
        <v>9</v>
      </c>
    </row>
    <row r="154" spans="21:22">
      <c r="U154" s="13" t="s">
        <v>292</v>
      </c>
      <c r="V154">
        <v>7</v>
      </c>
    </row>
    <row r="155" spans="21:22">
      <c r="U155" s="13" t="s">
        <v>294</v>
      </c>
      <c r="V155">
        <v>7</v>
      </c>
    </row>
    <row r="156" spans="21:22">
      <c r="U156" s="13" t="s">
        <v>295</v>
      </c>
      <c r="V156">
        <v>5</v>
      </c>
    </row>
    <row r="157" spans="21:22">
      <c r="U157" s="13" t="s">
        <v>297</v>
      </c>
      <c r="V157">
        <v>4</v>
      </c>
    </row>
    <row r="158" spans="21:22">
      <c r="U158" s="13" t="s">
        <v>298</v>
      </c>
      <c r="V158">
        <v>3</v>
      </c>
    </row>
    <row r="159" spans="21:22">
      <c r="U159" s="13" t="s">
        <v>296</v>
      </c>
      <c r="V159">
        <v>1</v>
      </c>
    </row>
    <row r="160" spans="21:22">
      <c r="U160" s="5" t="s">
        <v>113</v>
      </c>
    </row>
    <row r="161" spans="21:22">
      <c r="U161" s="13" t="s">
        <v>294</v>
      </c>
      <c r="V161">
        <v>8</v>
      </c>
    </row>
    <row r="162" spans="21:22">
      <c r="U162" s="13" t="s">
        <v>292</v>
      </c>
      <c r="V162">
        <v>7</v>
      </c>
    </row>
    <row r="163" spans="21:22">
      <c r="U163" s="13" t="s">
        <v>295</v>
      </c>
      <c r="V163">
        <v>6</v>
      </c>
    </row>
    <row r="164" spans="21:22">
      <c r="U164" s="13" t="s">
        <v>299</v>
      </c>
      <c r="V164">
        <v>5</v>
      </c>
    </row>
    <row r="165" spans="21:22">
      <c r="U165" s="13" t="s">
        <v>298</v>
      </c>
      <c r="V165">
        <v>4</v>
      </c>
    </row>
    <row r="166" spans="21:22">
      <c r="U166" s="13" t="s">
        <v>293</v>
      </c>
      <c r="V166">
        <v>3</v>
      </c>
    </row>
    <row r="167" spans="21:22">
      <c r="U167" s="13" t="s">
        <v>296</v>
      </c>
      <c r="V167">
        <v>1</v>
      </c>
    </row>
    <row r="168" spans="21:22">
      <c r="U168" s="5" t="s">
        <v>127</v>
      </c>
    </row>
    <row r="169" spans="21:22">
      <c r="U169" s="13" t="s">
        <v>293</v>
      </c>
      <c r="V169">
        <v>8</v>
      </c>
    </row>
    <row r="170" spans="21:22">
      <c r="U170" s="13" t="s">
        <v>292</v>
      </c>
      <c r="V170">
        <v>6</v>
      </c>
    </row>
    <row r="171" spans="21:22">
      <c r="U171" s="13" t="s">
        <v>294</v>
      </c>
      <c r="V171">
        <v>5</v>
      </c>
    </row>
    <row r="172" spans="21:22">
      <c r="U172" s="13" t="s">
        <v>296</v>
      </c>
      <c r="V172">
        <v>4</v>
      </c>
    </row>
    <row r="173" spans="21:22">
      <c r="U173" s="13" t="s">
        <v>295</v>
      </c>
      <c r="V173">
        <v>3</v>
      </c>
    </row>
    <row r="174" spans="21:22">
      <c r="U174" s="13" t="s">
        <v>297</v>
      </c>
      <c r="V174">
        <v>2</v>
      </c>
    </row>
    <row r="175" spans="21:22">
      <c r="U175" s="13" t="s">
        <v>299</v>
      </c>
      <c r="V175">
        <v>1</v>
      </c>
    </row>
    <row r="176" spans="21:22">
      <c r="U176" s="13" t="s">
        <v>298</v>
      </c>
      <c r="V176">
        <v>1</v>
      </c>
    </row>
    <row r="177" spans="21:22">
      <c r="U177" s="5" t="s">
        <v>126</v>
      </c>
    </row>
    <row r="178" spans="21:22">
      <c r="U178" s="13" t="s">
        <v>292</v>
      </c>
      <c r="V178">
        <v>6</v>
      </c>
    </row>
    <row r="179" spans="21:22">
      <c r="U179" s="13" t="s">
        <v>294</v>
      </c>
      <c r="V179">
        <v>2</v>
      </c>
    </row>
    <row r="180" spans="21:22">
      <c r="U180" s="13" t="s">
        <v>298</v>
      </c>
      <c r="V180">
        <v>2</v>
      </c>
    </row>
    <row r="181" spans="21:22">
      <c r="U181" s="13" t="s">
        <v>293</v>
      </c>
      <c r="V181">
        <v>2</v>
      </c>
    </row>
    <row r="182" spans="21:22">
      <c r="U182" s="13" t="s">
        <v>295</v>
      </c>
      <c r="V182">
        <v>2</v>
      </c>
    </row>
    <row r="183" spans="21:22">
      <c r="U183" s="13" t="s">
        <v>299</v>
      </c>
      <c r="V183">
        <v>1</v>
      </c>
    </row>
    <row r="184" spans="21:22">
      <c r="U184" s="13" t="s">
        <v>297</v>
      </c>
      <c r="V184">
        <v>1</v>
      </c>
    </row>
    <row r="185" spans="21:22">
      <c r="U185" s="5" t="s">
        <v>125</v>
      </c>
    </row>
    <row r="186" spans="21:22">
      <c r="U186" s="13" t="s">
        <v>292</v>
      </c>
      <c r="V186">
        <v>5</v>
      </c>
    </row>
    <row r="187" spans="21:22">
      <c r="U187" s="13" t="s">
        <v>299</v>
      </c>
      <c r="V187">
        <v>3</v>
      </c>
    </row>
    <row r="188" spans="21:22">
      <c r="U188" s="13" t="s">
        <v>298</v>
      </c>
      <c r="V188">
        <v>2</v>
      </c>
    </row>
    <row r="189" spans="21:22">
      <c r="U189" s="13" t="s">
        <v>294</v>
      </c>
      <c r="V189">
        <v>2</v>
      </c>
    </row>
    <row r="190" spans="21:22">
      <c r="U190" s="13" t="s">
        <v>295</v>
      </c>
      <c r="V190">
        <v>2</v>
      </c>
    </row>
    <row r="191" spans="21:22">
      <c r="U191" s="13" t="s">
        <v>297</v>
      </c>
      <c r="V191">
        <v>1</v>
      </c>
    </row>
    <row r="192" spans="21:22">
      <c r="U192" s="13" t="s">
        <v>293</v>
      </c>
      <c r="V192">
        <v>1</v>
      </c>
    </row>
  </sheetData>
  <mergeCells count="15">
    <mergeCell ref="E1:N2"/>
    <mergeCell ref="T1:AE1"/>
    <mergeCell ref="AJ1:AQ1"/>
    <mergeCell ref="AW1:BA1"/>
    <mergeCell ref="BE1:BJ1"/>
    <mergeCell ref="BN1:BT1"/>
    <mergeCell ref="BX1:CC1"/>
    <mergeCell ref="CH1:CM1"/>
    <mergeCell ref="CQ1:CW1"/>
    <mergeCell ref="DA1:DF1"/>
    <mergeCell ref="DJ1:DO1"/>
    <mergeCell ref="DS1:DY1"/>
    <mergeCell ref="EB1:EG1"/>
    <mergeCell ref="EK1:EQ1"/>
    <mergeCell ref="EU1:EZ1"/>
  </mergeCells>
  <conditionalFormatting pivot="1" sqref="G7">
    <cfRule type="top10" dxfId="37" priority="36" percent="1" rank="10"/>
  </conditionalFormatting>
  <conditionalFormatting pivot="1" sqref="G7:G95">
    <cfRule type="top10" dxfId="36" priority="35" percent="1" rank="10"/>
  </conditionalFormatting>
  <conditionalFormatting sqref="E7:E14">
    <cfRule type="top10" dxfId="35" priority="34" percent="1" rank="10"/>
  </conditionalFormatting>
  <conditionalFormatting sqref="U8:U14">
    <cfRule type="top10" dxfId="34" priority="31" percent="1" rank="10"/>
  </conditionalFormatting>
  <conditionalFormatting sqref="X8:X14">
    <cfRule type="top10" dxfId="33" priority="28" percent="1" rank="10"/>
  </conditionalFormatting>
  <conditionalFormatting sqref="AK8:AK14">
    <cfRule type="top10" dxfId="32" priority="27" percent="1" rank="10"/>
  </conditionalFormatting>
  <conditionalFormatting sqref="AW8:AW14">
    <cfRule type="top10" dxfId="31" priority="26" percent="1" rank="10"/>
  </conditionalFormatting>
  <conditionalFormatting sqref="AZ8:AZ12">
    <cfRule type="top10" dxfId="30" priority="25" percent="1" rank="10"/>
  </conditionalFormatting>
  <conditionalFormatting sqref="BE9:BE15">
    <cfRule type="top10" dxfId="29" priority="24" percent="1" rank="10"/>
  </conditionalFormatting>
  <conditionalFormatting sqref="BN8:BN11 BN13 BN15:BN18">
    <cfRule type="top10" dxfId="28" priority="23" percent="1" rank="10"/>
  </conditionalFormatting>
  <conditionalFormatting sqref="BX8:BX11">
    <cfRule type="top10" dxfId="27" priority="22" percent="1" rank="10"/>
  </conditionalFormatting>
  <conditionalFormatting sqref="BW8:BW11">
    <cfRule type="top10" dxfId="26" priority="21" percent="1" rank="10"/>
  </conditionalFormatting>
  <conditionalFormatting sqref="CH8 CH10:CH11">
    <cfRule type="top10" dxfId="25" priority="17" percent="1" rank="10"/>
  </conditionalFormatting>
  <conditionalFormatting sqref="CQ8:CQ11">
    <cfRule type="top10" dxfId="24" priority="16" percent="1" rank="10"/>
  </conditionalFormatting>
  <conditionalFormatting sqref="CQ87:CQ90">
    <cfRule type="top10" dxfId="23" priority="13" percent="1" rank="10"/>
  </conditionalFormatting>
  <conditionalFormatting sqref="DA8:DA11">
    <cfRule type="top10" dxfId="22" priority="12" percent="1" rank="10"/>
  </conditionalFormatting>
  <conditionalFormatting sqref="BX15:BX18">
    <cfRule type="top10" dxfId="21" priority="11" percent="1" rank="10"/>
  </conditionalFormatting>
  <conditionalFormatting sqref="DA21:DA24">
    <cfRule type="top10" dxfId="20" priority="10" percent="1" rank="10"/>
  </conditionalFormatting>
  <conditionalFormatting sqref="DJ8:DJ11">
    <cfRule type="top10" dxfId="19" priority="9" percent="1" rank="10"/>
  </conditionalFormatting>
  <conditionalFormatting sqref="DJ21:DJ24">
    <cfRule type="top10" dxfId="18" priority="8" percent="1" rank="10"/>
  </conditionalFormatting>
  <conditionalFormatting sqref="DS7:DS10">
    <cfRule type="top10" dxfId="17" priority="7" percent="1" rank="10"/>
  </conditionalFormatting>
  <conditionalFormatting sqref="DS17:DS20">
    <cfRule type="top10" dxfId="16" priority="6" percent="1" rank="10"/>
  </conditionalFormatting>
  <conditionalFormatting sqref="EB8:EB11">
    <cfRule type="top10" dxfId="15" priority="5" percent="1" rank="10"/>
  </conditionalFormatting>
  <conditionalFormatting sqref="EL8:EL11">
    <cfRule type="top10" dxfId="14" priority="4" percent="1" rank="10"/>
  </conditionalFormatting>
  <conditionalFormatting sqref="EU8:EU11">
    <cfRule type="top10" dxfId="13" priority="3" percent="1" rank="10"/>
  </conditionalFormatting>
  <conditionalFormatting sqref="EU32:EU35">
    <cfRule type="top10" dxfId="12" priority="2" percent="1" rank="10"/>
  </conditionalFormatting>
  <conditionalFormatting sqref="EU48:EU51">
    <cfRule type="top10" dxfId="11" priority="1" percent="1" rank="10"/>
  </conditionalFormatting>
  <pageMargins left="0.7" right="0.7" top="0.75" bottom="0.75" header="0.3" footer="0.3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75C1-0B13-413D-AD96-F37C60DFF72D}">
  <dimension ref="A1"/>
  <sheetViews>
    <sheetView showGridLines="0" tabSelected="1" workbookViewId="0">
      <selection activeCell="F24" sqref="F24"/>
    </sheetView>
  </sheetViews>
  <sheetFormatPr defaultRowHeight="15"/>
  <cols>
    <col min="1" max="16384" width="9.140625" style="2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 c a t e g o r i e s _ 7 5 4 c 4 e 2 8 - c a b 5 - 4 4 4 6 - 8 a 3 1 - 1 f 5 d 7 a 7 d b b 3 b 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 o r d e r s _ b d a a 6 1 7 7 - 2 b b 2 - 4 a 5 c - a b a 5 - 3 c 3 3 5 e 6 6 1 7 2 d 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 p r o d u c t s _ 4 e 6 0 d 2 a c - e 4 2 b - 4 d 0 1 - 9 8 e 1 - e b b 3 4 f e 4 7 c 8 d 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 c u s t o m e r s _ d 0 a 2 4 1 9 f - d 5 6 e - 4 0 d e - 9 c 6 d - 8 2 e 6 c 7 b 3 d d a 2 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 d e t a i l s _ 2 c 6 d e 9 b f - 9 1 7 7 - 4 8 3 8 - 9 0 b f - 6 6 f 1 2 e b 2 a f 8 e 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 e m p l o y e e s _ b e c 8 0 c 7 e - 4 d 9 b - 4 3 8 f - 8 5 6 7 - e 4 7 d 6 f 9 8 1 8 1 5 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 s h i p p e r s _ 0 d e 1 7 2 6 0 - 3 c 6 1 - 4 6 5 6 - b 2 5 c - 2 b 0 6 d e a 6 2 5 1 5 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 s u p p l i e r s _ 8 f 3 0 7 1 d 8 - 2 3 4 6 - 4 0 8 7 - a 1 3 0 - b 4 b f b 3 6 5 3 e 7 f 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i p p e r s _ 0 d e 1 7 2 6 0 - 3 c 6 1 - 4 6 5 6 - b 2 5 c - 2 b 0 6 d e a 6 2 5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 9 7 < / i n t > < / v a l u e > < / i t e m > < i t e m > < k e y > < s t r i n g > C o m p a n y N a m e < / s t r i n g > < / k e y > < v a l u e > < i n t > 1 3 1 < / i n t > < / v a l u e > < / i t e m > < i t e m > < k e y > < s t r i n g > P h o n e < / s t r i n g > < / k e y > < v a l u e > < i n t > 7 6 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 P h o n e 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u p p l i e r s _ 8 f 3 0 7 1 d 8 - 2 3 4 6 - 4 0 8 7 - a 1 3 0 - b 4 b f b 3 6 5 3 e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 1 0 1 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i t e m > < k e y > < s t r i n g > H o m e P a g e < / s t r i n g > < / k e y > < v a l u e > < i n t > 1 0 3 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i t e m > < k e y > < s t r i n g > H o m e P a g e 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_ b d a a 6 1 7 7 - 2 b b 2 - 4 a 5 c - a b a 5 - 3 c 3 3 5 e 6 6 1 7 2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t e g o r i e s _ 7 5 4 c 4 e 2 8 - c a b 5 - 4 4 4 6 - 8 a 3 1 - 1 f 5 d 7 a 7 d b b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i t e m > < k e y > < s t r i n g > P i c t u r e < / s t r i n g > < / k e y > < v a l u e > < i n t > 8 0 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s _ 4 e 6 0 d 2 a c - e 4 2 b - 4 d 0 1 - 9 8 e 1 - e b b 3 4 f e 4 7 c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r d e r   d e t a i l s _ 2 c 6 d e 9 b f - 9 1 7 7 - 4 8 3 8 - 9 0 b f - 6 6 f 1 2 e b 2 a f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i t e m > < k e y > < s t r i n g > T o t a l S a l e < / s t r i n g > < / k e y > < v a l u e > < i n t > 9 2 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 T o t a l S a l e 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 T o t a l S a l e < / K e y > < / D i a g r a m O b j e c t K e y > < D i a g r a m O b j e c t K e y > < K e y > M e a s u r e s \ S u m   o f   T o t a l S a l e \ T a g I n f o \ F o r m u l a < / K e y > < / D i a g r a m O b j e c t K e y > < D i a g r a m O b j e c t K e y > < K e y > M e a s u r e s \ S u m   o f   T o t a l S a l e \ T a g I n f o \ V a l u e < / K e y > < / D i a g r a m O b j e c t K e y > < D i a g r a m O b j e c t K e y > < K e y > M e a s u r e s \ S u m   o f   O r d e r I D   2 < / K e y > < / D i a g r a m O b j e c t K e y > < D i a g r a m O b j e c t K e y > < K e y > M e a s u r e s \ S u m   o f   O r d e r I D   2 \ T a g I n f o \ F o r m u l a < / K e y > < / D i a g r a m O b j e c t K e y > < D i a g r a m O b j e c t K e y > < K e y > M e a s u r e s \ S u m   o f   O r d e r I D   2 \ T a g I n f o \ V a l u e < / K e y > < / D i a g r a m O b j e c t K e y > < D i a g r a m O b j e c t K e y > < K e y > M e a s u r e s \ C o u n t   o f   O r d e r I D   2 < / K e y > < / D i a g r a m O b j e c t K e y > < D i a g r a m O b j e c t K e y > < K e y > M e a s u r e s \ C o u n t   o f   O r d e r I D   2 \ T a g I n f o \ F o r m u l a < / K e y > < / D i a g r a m O b j e c t K e y > < D i a g r a m O b j e c t K e y > < K e y > M e a s u r e s \ C o u n t   o f   O r d e r I D   2 \ T a g I n f o \ V a l u e 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 C o l u m n s \ T o t a l S a l e < / K e y > < / D i a g r a m O b j e c t K e y > < D i a g r a m O b j e c t K e y > < K e y > L i n k s \ & l t ; C o l u m n s \ S u m   o f   T o t a l S a l e & g t ; - & l t ; M e a s u r e s \ T o t a l S a l e & g t ; < / K e y > < / D i a g r a m O b j e c t K e y > < D i a g r a m O b j e c t K e y > < K e y > L i n k s \ & l t ; C o l u m n s \ S u m   o f   T o t a l S a l e & g t ; - & l t ; M e a s u r e s \ T o t a l S a l e & g t ; \ C O L U M N < / K e y > < / D i a g r a m O b j e c t K e y > < D i a g r a m O b j e c t K e y > < K e y > L i n k s \ & l t ; C o l u m n s \ S u m   o f   T o t a l S a l e & g t ; - & l t ; M e a s u r e s \ T o t a l S a l e & g t ; \ M E A S U R E < / K e y > < / D i a g r a m O b j e c t K e y > < D i a g r a m O b j e c t K e y > < K e y > L i n k s \ & l t ; C o l u m n s \ S u m   o f   O r d e r I D   2 & g t ; - & l t ; M e a s u r e s \ O r d e r I D & g t ; < / K e y > < / D i a g r a m O b j e c t K e y > < D i a g r a m O b j e c t K e y > < K e y > L i n k s \ & l t ; C o l u m n s \ S u m   o f   O r d e r I D   2 & g t ; - & l t ; M e a s u r e s \ O r d e r I D & g t ; \ C O L U M N < / K e y > < / D i a g r a m O b j e c t K e y > < D i a g r a m O b j e c t K e y > < K e y > L i n k s \ & l t ; C o l u m n s \ S u m   o f   O r d e r I D   2 & g t ; - & l t ; M e a s u r e s \ O r d e r I D & g t ; \ M E A S U R E < / K e y > < / D i a g r a m O b j e c t K e y > < D i a g r a m O b j e c t K e y > < K e y > L i n k s \ & l t ; C o l u m n s \ C o u n t   o f   O r d e r I D   2 & g t ; - & l t ; M e a s u r e s \ O r d e r I D & g t ; < / K e y > < / D i a g r a m O b j e c t K e y > < D i a g r a m O b j e c t K e y > < K e y > L i n k s \ & l t ; C o l u m n s \ C o u n t   o f   O r d e r I D   2 & g t ; - & l t ; M e a s u r e s \ O r d e r I D & g t ; \ C O L U M N < / K e y > < / D i a g r a m O b j e c t K e y > < D i a g r a m O b j e c t K e y > < K e y > L i n k s \ & l t ; C o l u m n s \ C o u n t   o f   O r d e r I D   2 & g t ; - & l t ; M e a s u r e s \ O r d e r I D & g t ; \ M E A S U R E 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 T o t a l S a l e 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 T o t a l S a l e \ T a g I n f o \ F o r m u l a 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 T o t a l S a l e \ T a g I n f o \ V a l u e 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  2 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 C o l u m n s \ T o t a l S a l e 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 T o t a l S a l e & g t ; - & l t ; M e a s u r e s \ T o t a l S a l e & g t ; 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 T o t a l S a l e & g t ; - & l t ; M e a s u r e s \ T o t a l S a l e & g t ; \ C O L U M N 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 T o t a l S a l e & g t ; - & l t ; M e a s u r e s \ T o t a l S a l e & g t ; \ M E A S U R E 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  2 & g t ; - & l t ; M e a s u r e s \ O r d e r I D & g t ; 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  2 & g t ; - & l t ; M e a s u r e s \ O r d e r I D & g t ; \ C O L U M N 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  2 & g t ; - & l t ; M e a s u r e s \ O r d e r I D & g t ; \ M E A S U R E 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  2 & g t ; - & l t ; M e a s u r e s \ O r d e r I D & g t ; 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  2 & g t ; - & l t ; M e a s u r e s \ O r d e r I D & g t ; \ C O L U M N 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  2 & g t ; - & l t ; M e a s u r e s \ O r d e r I D & g t ; \ M E A S U R E 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 C o l u m n s \ S h i p N a m e < / K e y > < / D i a g r a m O b j e c t K e y > < D i a g r a m O b j e c t K e y > < K e y > C o l u m n s \ S h i p A d d r e s s < / K e y > < / D i a g r a m O b j e c t K e y > < D i a g r a m O b j e c t K e y > < K e y > C o l u m n s \ S h i p C i t y < / K e y > < / D i a g r a m O b j e c t K e y > < D i a g r a m O b j e c t K e y > < K e y > C o l u m n s \ S h i p R e g i o n < / K e y > < / D i a g r a m O b j e c t K e y > < D i a g r a m O b j e c t K e y > < K e y > C o l u m n s \ S h i p P o s t a l C o d e < / K e y > < / D i a g r a m O b j e c t K e y > < D i a g r a m O b j e c t K e y > < K e y > C o l u m n s \ S h i p C o u n t r y 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 C o l u m n s \ T i t l e < / K e y > < / D i a g r a m O b j e c t K e y > < D i a g r a m O b j e c t K e y > < K e y > C o l u m n s \ T i t l e O f C o u r t e s y < / K e y > < / D i a g r a m O b j e c t K e y > < D i a g r a m O b j e c t K e y > < K e y > C o l u m n s \ B i r t h D a t e < / K e y > < / D i a g r a m O b j e c t K e y > < D i a g r a m O b j e c t K e y > < K e y > C o l u m n s \ H i r e D a t e 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 C o l u m n s \ H o m e P h o n e < / K e y > < / D i a g r a m O b j e c t K e y > < D i a g r a m O b j e c t K e y > < K e y > C o l u m n s \ E x t e n s i o n < / K e y > < / D i a g r a m O b j e c t K e y > < D i a g r a m O b j e c t K e y > < K e y > C o l u m n s \ P h o t o < / K e y > < / D i a g r a m O b j e c t K e y > < D i a g r a m O b j e c t K e y > < K e y > C o l u m n s \ N o t e s < / K e y > < / D i a g r a m O b j e c t K e y > < D i a g r a m O b j e c t K e y > < K e y > C o l u m n s \ R e p o r t s T o 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D i a g r a m O b j e c t K e y > < K e y > C o l u m n s \ I m a g e < / K e y > < / D i a g r a m O b j e c t K e y > < D i a g r a m O b j e c t K e y > < K e y > C o l u m n s \ I m a g e T h u m b n a i l 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 C o l u m n s \ I m a g e T h u m b n a i l 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 s h i p p e r s 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 C o l u m n s \ S h i p p e r I D < / K e y > < / D i a g r a m O b j e c t K e y > < D i a g r a m O b j e c t K e y > < K e y > C o l u m n s \ C o m p a n y N a m e 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D i a g r a m O b j e c t K e y > < K e y > C o l u m n s \ H o m e P a g e 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 T a g s \ T a b l e s \ & l t ; T a b l e s \ s u p p l i e r s & g t ; 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 T a b l e s \ c a t e g o r i e s \ C o l u m n s \ P i c t u r e 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 T a b l e s \ c u s t o m e r s \ C o l u m n s \ I m a g e < / K e y > < / D i a g r a m O b j e c t K e y > < D i a g r a m O b j e c t K e y > < K e y > T a b l e s \ c u s t o m e r s \ C o l u m n s \ I m a g e T h u m b n a i l 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 T a b l e s \ e m p l o y e e s \ C o l u m n s \ P h o t o < / K e y > < / D i a g r a m O b j e c t K e y > < D i a g r a m O b j e c t K e y > < K e y > T a b l e s \ e m p l o y e e s \ C o l u m n s \ N o t e s < / K e y > < / D i a g r a m O b j e c t K e y > < D i a g r a m O b j e c t K e y > < K e y > T a b l e s \ e m p l o y e e s \ C o l u m n s \ R e p o r t s T o 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 d e t a i l s \ C o l u m n s \ D i s c o u n t < / K e y > < / D i a g r a m O b j e c t K e y > < D i a g r a m O b j e c t K e y > < K e y > T a b l e s \ o r d e r   d e t a i l s \ C o l u m n s \ T o t a l S a l e < / K e y > < / D i a g r a m O b j e c t K e y > < D i a g r a m O b j e c t K e y > < K e y > T a b l e s \ o r d e r   d e t a i l s \ M e a s u r e s \ S u m   o f   T o t a l S a l e < / K e y > < / D i a g r a m O b j e c t K e y > < D i a g r a m O b j e c t K e y > < K e y > T a b l e s \ o r d e r   d e t a i l s \ S u m   o f   T o t a l S a l e \ A d d i t i o n a l   I n f o \ I m p l i c i t   M e a s u r e < / K e y > < / D i a g r a m O b j e c t K e y > < D i a g r a m O b j e c t K e y > < K e y > T a b l e s \ o r d e r   d e t a i l s \ M e a s u r e s \ S u m   o f   O r d e r I D   2 < / K e y > < / D i a g r a m O b j e c t K e y > < D i a g r a m O b j e c t K e y > < K e y > T a b l e s \ o r d e r   d e t a i l s \ S u m   o f   O r d e r I D   2 \ A d d i t i o n a l   I n f o \ I m p l i c i t   M e a s u r e < / K e y > < / D i a g r a m O b j e c t K e y > < D i a g r a m O b j e c t K e y > < K e y > T a b l e s \ o r d e r   d e t a i l s \ M e a s u r e s \ C o u n t   o f   O r d e r I D   2 < / K e y > < / D i a g r a m O b j e c t K e y > < D i a g r a m O b j e c t K e y > < K e y > T a b l e s \ o r d e r   d e t a i l s \ C o u n t   o f   O r d e r I D   2 \ A d d i t i o n a l 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 T a b l e s \ o r d e r s \ M e a s u r e s \ S u m   o f   O r d e r I D < / K e y > < / D i a g r a m O b j e c t K e y > < D i a g r a m O b j e c t K e y > < K e y > T a b l e s \ o r d e r s \ S u m   o f   O r d e r I D \ A d d i t i o n a l   I n f o \ I m p l i c i t   M e a s u r e < / K e y > < / D i a g r a m O b j e c t K e y > < D i a g r a m O b j e c t K e y > < K e y > T a b l e s \ o r d e r s \ M e a s u r e s \ C o u n t   o f   O r d e r I D < / K e y > < / D i a g r a m O b j e c t K e y > < D i a g r a m O b j e c t K e y > < K e y > T a b l e s \ o r d e r s \ C o u n t   o f   O r d e r I D \ A d d i t i o n a l 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 T a b l e s \ s h i p p e r s \ C o l u m n s \ P h o n e < / K e y > < / D i a g r a m O b j e c t K e y > < D i a g r a m O b j e c t K e y > < K e y > T a b l e s \ s u p p l i e r s < / K e y > < / D i a g r a m O b j e c t K e y > < D i a g r a m O b j e c t K e y > < K e y > T a b l e s \ s u p p l i e r s \ C o l u m n s \ S u p p l i e r I D < / K e y > < / D i a g r a m O b j e c t K e y > < D i a g r a m O b j e c t K e y > < K e y > T a b l e s \ s u p p l i e r s \ C o l u m n s \ C o m p a n y N a m e < / K e y > < / D i a g r a m O b j e c t K e y > < D i a g r a m O b j e c t K e y > < K e y > T a b l e s \ s u p p l i e r s \ C o l u m n s \ C o n t a c t N a m e < / K e y > < / D i a g r a m O b j e c t K e y > < D i a g r a m O b j e c t K e y > < K e y > T a b l e s \ s u p p l i e r s \ C o l u m n s \ C o n t a c t T i t l e < / K e y > < / D i a g r a m O b j e c t K e y > < D i a g r a m O b j e c t K e y > < K e y > T a b l e s \ s u p p l i e r s \ C o l u m n s \ A d d r e s s < / K e y > < / D i a g r a m O b j e c t K e y > < D i a g r a m O b j e c t K e y > < K e y > T a b l e s \ s u p p l i e r s \ C o l u m n s \ C i t y < / K e y > < / D i a g r a m O b j e c t K e y > < D i a g r a m O b j e c t K e y > < K e y > T a b l e s \ s u p p l i e r s \ C o l u m n s \ R e g i o n < / K e y > < / D i a g r a m O b j e c t K e y > < D i a g r a m O b j e c t K e y > < K e y > T a b l e s \ s u p p l i e r s \ C o l u m n s \ P o s t a l C o d e < / K e y > < / D i a g r a m O b j e c t K e y > < D i a g r a m O b j e c t K e y > < K e y > T a b l e s \ s u p p l i e r s \ C o l u m n s \ C o u n t r y < / K e y > < / D i a g r a m O b j e c t K e y > < D i a g r a m O b j e c t K e y > < K e y > T a b l e s \ s u p p l i e r s \ C o l u m n s \ P h o n e < / K e y > < / D i a g r a m O b j e c t K e y > < D i a g r a m O b j e c t K e y > < K e y > T a b l e s \ s u p p l i e r s \ C o l u m n s \ F a x < / K e y > < / D i a g r a m O b j e c t K e y > < D i a g r a m O b j e c t K e y > < K e y > T a b l e s \ s u p p l i e r s \ C o l u m n s \ H o m e P a g e 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 R e l a t i o n s h i p s \ & l t ; T a b l e s \ o r d e r s \ C o l u m n s \ S h i p V i a & g t ; - & l t ; T a b l e s \ s h i p p e r s \ C o l u m n s \ S h i p p e r I D & g t ; \ P K 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 R e l a t i o n s h i p s \ & l t ; T a b l e s \ o r d e r s \ C o l u m n s \ S h i p V i a & g t ; - & l t ; T a b l e s \ s h i p p e r s \ C o l u m n s \ S h i p p e r I D & g t ; \ C r o s s F i l t e r 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 R e l a t i o n s h i p s \ & l t ; T a b l e s \ p r o d u c t s \ C o l u m n s \ S u p p l i e r I D & g t ; - & l t ; T a b l e s \ s u p p l i e r s \ C o l u m n s \ S u p p l i e r I D & g t ; \ F K 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 R e l a t i o n s h i p s \ & l t ; T a b l e s \ p r o d u c t s \ C o l u m n s \ S u p p l i e r I D & g t ; - & l t ; T a b l e s \ s u p p l i e r s \ C o l u m n s \ S u p p l i e r I D & g t ; \ P K 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 R e l a t i o n s h i p s \ & l t ; T a b l e s \ p r o d u c t s \ C o l u m n s \ S u p p l i e r I D & g t ; - & l t ; T a b l e s \ s u p p l i e r s \ C o l u m n s \ S u p p l i e r I D & g t ; \ C r o s s F i l t e r < / K e y > < / D i a g r a m O b j e c t K e y > < / A l l K e y s > < S e l e c t e d K e y s > < D i a g r a m O b j e c t K e y > < K e y > R e l a t i o n s h i p s \ & l t ; T a b l e s \ o r d e r s \ C o l u m n s \ S h i p V i a & g t ; - & l t ; T a b l e s \ s h i p p e r s \ C o l u m n s \ S h i p p e r I D & g t ; 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 T a b l e s \ c u s t o m e r s \ C o l u m n s \ I m a g e 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 T a b l e s \ c u s t o m e r s \ C o l u m n s \ I m a g e T h u m b n a i l 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 5 4 8 . 7 1 1 4 3 1 7 0 2 9 9 7 2 9 < / L e f t > < T a b I n d e x > 6 < / T a b I n d e x > < T o p > 2 5 9 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 d e t a i l s \ C o l u m n s \ T o t a l S a l e 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 T o t a l S a l e 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 T o t a l S a l e \ A d d i t i o n a l 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 O r d e r I D 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 O r d e r I D 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 d e t a i l s \ M e a s u r e s \ C o u n t   o f   O r d e r I D 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 d e t a i l s \ C o u n t   o f   O r d e r I D 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 8 0 7 . 6 1 5 2 4 2 2 7 0 6 6 3 2 < / L e f t > < S c r o l l V e r t i c a l O f f s e t > 7 4 . 2 2 7 3 3 1 6 0 0 9 5 8 3 2 3 < / S c r o l l V e r t i c a l O f f s e t > < T a b I n d e x > 7 < / T a b I n d e x > < T o p > 2 5 5 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 2 7 8 . 5 1 9 0 5 2 8 3 8 3 2 9 1 2 < / L e f t > < T a b I n d e x > 5 < / T a b I n d e x > < T o p > 2 6 2 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 1 0 8 8 . 4 2 2 8 6 3 4 0 5 9 9 5 < / L e f t > < T a b I n d e x > 3 < / T a b I n d e x > < T o p > 1 1 0 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 2 6 5 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 ( 5 3 2 . 7 1 1 4 3 1 7 0 2 9 9 7 , 3 2 5 . 5 ) .   E n d   p o i n t   2 :   ( 4 9 4 . 5 1 9 0 5 2 8 3 8 3 2 9 , 3 4 5 . 5 ) 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 5 3 2 . 7 1 1 4 3 1 7 0 2 9 9 7 2 9 < / b : _ x > < b : _ y > 3 2 5 . 5 < / b : _ y > < / b : P o i n t > < b : P o i n t > < b : _ x > 5 1 5 . 6 1 5 2 4 2 5 < / b : _ x > < b : _ y > 3 2 5 . 5 < / b : _ y > < / b : P o i n t > < b : P o i n t > < b : _ x > 5 1 3 . 6 1 5 2 4 2 5 < / b : _ x > < b : _ y > 3 2 7 . 5 < / b : _ y > < / b : P o i n t > < b : P o i n t > < b : _ x > 5 1 3 . 6 1 5 2 4 2 5 < / b : _ x > < b : _ y > 3 4 3 . 5 < / b : _ y > < / b : P o i n t > < b : P o i n t > < b : _ x > 5 1 1 . 6 1 5 2 4 2 5 < / b : _ x > < b : _ y > 3 4 5 . 5 < / b : _ y > < / b : P o i n t > < b : P o i n t > < b : _ x > 4 9 4 . 5 1 9 0 5 2 8 3 8 3 2 9 0 6 < / b : _ x > < b : _ y > 3 4 5 . 5 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 5 3 2 . 7 1 1 4 3 1 7 0 2 9 9 7 2 9 < / b : _ x > < b : _ y > 3 1 7 . 5 < / b : _ y > < / L a b e l L o c a t i o n > < L o c a t i o n   x m l n s : b = " h t t p : / / s c h e m a s . d a t a c o n t r a c t . o r g / 2 0 0 4 / 0 7 / S y s t e m . W i n d o w s " > < b : _ x > 5 4 8 . 7 1 1 4 3 1 7 0 2 9 9 7 2 9 < / b : _ x > < b : _ y > 3 2 5 . 5 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 4 7 8 . 5 1 9 0 5 2 8 3 8 3 2 9 0 6 < / b : _ x > < b : _ y > 3 3 7 . 5 < / b : _ y > < / L a b e l L o c a t i o n > < L o c a t i o n   x m l n s : b = " h t t p : / / s c h e m a s . d a t a c o n t r a c t . o r g / 2 0 0 4 / 0 7 / S y s t e m . W i n d o w s " > < b : _ x > 4 7 8 . 5 1 9 0 5 2 8 3 8 3 2 9 0 6 < / b : _ x > < b : _ y > 3 4 5 . 5 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 5 3 2 . 7 1 1 4 3 1 7 0 2 9 9 7 2 9 < / b : _ x > < b : _ y > 3 2 5 . 5 < / b : _ y > < / b : P o i n t > < b : P o i n t > < b : _ x > 5 1 5 . 6 1 5 2 4 2 5 < / b : _ x > < b : _ y > 3 2 5 . 5 < / b : _ y > < / b : P o i n t > < b : P o i n t > < b : _ x > 5 1 3 . 6 1 5 2 4 2 5 < / b : _ x > < b : _ y > 3 2 7 . 5 < / b : _ y > < / b : P o i n t > < b : P o i n t > < b : _ x > 5 1 3 . 6 1 5 2 4 2 5 < / b : _ x > < b : _ y > 3 4 3 . 5 < / b : _ y > < / b : P o i n t > < b : P o i n t > < b : _ x > 5 1 1 . 6 1 5 2 4 2 5 < / b : _ x > < b : _ y > 3 4 5 . 5 < / b : _ y > < / b : P o i n t > < b : P o i n t > < b : _ x > 4 9 4 . 5 1 9 0 5 2 8 3 8 3 2 9 0 6 < / b : _ x > < b : _ y > 3 4 5 . 5 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 ( 7 6 4 . 7 1 1 4 3 1 7 0 2 9 9 7 , 3 5 1 . 3 3 3 3 3 3 ) .   E n d   p o i n t   2 :   ( 7 9 1 . 6 1 5 2 4 2 2 7 0 6 6 3 , 3 3 1 . 3 3 3 3 3 3 ) 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 7 6 4 . 7 1 1 4 3 1 7 0 2 9 9 7 2 9 < / b : _ x > < b : _ y > 3 5 1 . 3 3 3 3 3 3 < / b : _ y > < / b : P o i n t > < b : P o i n t > < b : _ x > 7 7 6 . 1 6 3 3 3 7 < / b : _ x > < b : _ y > 3 5 1 . 3 3 3 3 3 3 < / b : _ y > < / b : P o i n t > < b : P o i n t > < b : _ x > 7 7 8 . 1 6 3 3 3 7 < / b : _ x > < b : _ y > 3 4 9 . 3 3 3 3 3 3 < / b : _ y > < / b : P o i n t > < b : P o i n t > < b : _ x > 7 7 8 . 1 6 3 3 3 7 < / b : _ x > < b : _ y > 3 3 3 . 3 3 3 3 3 3 < / b : _ y > < / b : P o i n t > < b : P o i n t > < b : _ x > 7 8 0 . 1 6 3 3 3 7 < / b : _ x > < b : _ y > 3 3 1 . 3 3 3 3 3 3 < / b : _ y > < / b : P o i n t > < b : P o i n t > < b : _ x > 7 9 1 . 6 1 5 2 4 2 2 7 0 6 6 3 2 < / b : _ x > < b : _ y > 3 3 1 . 3 3 3 3 3 3 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 7 4 8 . 7 1 1 4 3 1 7 0 2 9 9 7 2 9 < / b : _ x > < b : _ y > 3 4 3 . 3 3 3 3 3 3 < / b : _ y > < / L a b e l L o c a t i o n > < L o c a t i o n   x m l n s : b = " h t t p : / / s c h e m a s . d a t a c o n t r a c t . o r g / 2 0 0 4 / 0 7 / S y s t e m . W i n d o w s " > < b : _ x > 7 4 8 . 7 1 1 4 3 1 7 0 2 9 9 7 2 9 < / b : _ x > < b : _ y > 3 5 1 . 3 3 3 3 3 3 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 7 9 1 . 6 1 5 2 4 2 2 7 0 6 6 3 2 < / b : _ x > < b : _ y > 3 2 3 . 3 3 3 3 3 3 < / b : _ y > < / L a b e l L o c a t i o n > < L o c a t i o n   x m l n s : b = " h t t p : / / s c h e m a s . d a t a c o n t r a c t . o r g / 2 0 0 4 / 0 7 / S y s t e m . W i n d o w s " > < b : _ x > 8 0 7 . 6 1 5 2 4 2 2 7 0 6 6 3 2 < / b : _ x > < b : _ y > 3 3 1 . 3 3 3 3 3 3 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 7 6 4 . 7 1 1 4 3 1 7 0 2 9 9 7 2 9 < / b : _ x > < b : _ y > 3 5 1 . 3 3 3 3 3 3 < / b : _ y > < / b : P o i n t > < b : P o i n t > < b : _ x > 7 7 6 . 1 6 3 3 3 7 < / b : _ x > < b : _ y > 3 5 1 . 3 3 3 3 3 3 < / b : _ y > < / b : P o i n t > < b : P o i n t > < b : _ x > 7 7 8 . 1 6 3 3 3 7 < / b : _ x > < b : _ y > 3 4 9 . 3 3 3 3 3 3 < / b : _ y > < / b : P o i n t > < b : P o i n t > < b : _ x > 7 7 8 . 1 6 3 3 3 7 < / b : _ x > < b : _ y > 3 3 3 . 3 3 3 3 3 3 < / b : _ y > < / b : P o i n t > < b : P o i n t > < b : _ x > 7 8 0 . 1 6 3 3 3 7 < / b : _ x > < b : _ y > 3 3 1 . 3 3 3 3 3 3 < / b : _ y > < / b : P o i n t > < b : P o i n t > < b : _ x > 7 9 1 . 6 1 5 2 4 2 2 7 0 6 6 3 2 < / b : _ x > < b : _ y > 3 3 1 . 3 3 3 3 3 3 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 ( 7 9 1 . 6 1 5 2 4 2 2 7 0 6 6 3 , 3 1 1 . 3 3 3 3 3 3 ) .   E n d   p o i n t   2 :   ( 7 4 2 . 9 0 3 8 1 0 5 6 7 6 6 6 , 7 5 ) 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 7 9 1 . 6 1 5 2 4 2 2 7 0 6 6 3 2 < / b : _ x > < b : _ y > 3 1 1 . 3 3 3 3 3 3 0 0 0 0 0 0 0 4 < / b : _ y > < / b : P o i n t > < b : P o i n t > < b : _ x > 7 7 0 . 2 1 1 4 3 1 9 9 9 0 4 8 < / b : _ x > < b : _ y > 3 1 1 . 3 3 3 3 3 3 0 0 0 0 0 0 0 4 < / b : _ y > < / b : P o i n t > < b : P o i n t > < b : _ x > 7 6 8 . 2 1 1 4 3 1 9 9 9 0 4 8 < / b : _ x > < b : _ y > 3 0 9 . 3 3 3 3 3 3 0 0 0 0 0 0 0 4 < / b : _ y > < / b : P o i n t > < b : P o i n t > < b : _ x > 7 6 8 . 2 1 1 4 3 1 9 9 9 0 4 8 < / b : _ x > < b : _ y > 7 7 < / b : _ y > < / b : P o i n t > < b : P o i n t > < b : _ x > 7 6 6 . 2 1 1 4 3 1 9 9 9 0 4 8 < / b : _ x > < b : _ y > 7 5 < / b : _ y > < / b : P o i n t > < b : P o i n t > < b : _ x > 7 4 2 . 9 0 3 8 1 0 5 6 7 6 6 5 9 1 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 7 9 1 . 6 1 5 2 4 2 2 7 0 6 6 3 2 < / b : _ x > < b : _ y > 3 0 3 . 3 3 3 3 3 3 0 0 0 0 0 0 0 4 < / b : _ y > < / L a b e l L o c a t i o n > < L o c a t i o n   x m l n s : b = " h t t p : / / s c h e m a s . d a t a c o n t r a c t . o r g / 2 0 0 4 / 0 7 / S y s t e m . W i n d o w s " > < b : _ x > 8 0 7 . 6 1 5 2 4 2 2 7 0 6 6 3 2 < / b : _ x > < b : _ y > 3 1 1 . 3 3 3 3 3 3 0 0 0 0 0 0 0 4 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 7 2 6 . 9 0 3 8 1 0 5 6 7 6 6 5 9 1 < / b : _ x > < b : _ y > 6 7 < / b : _ y > < / L a b e l L o c a t i o n > < L o c a t i o n   x m l n s : b = " h t t p : / / s c h e m a s . d a t a c o n t r a c t . o r g / 2 0 0 4 / 0 7 / S y s t e m . W i n d o w s " > < b : _ x > 7 2 6 . 9 0 3 8 1 0 5 6 7 6 6 5 9 1 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 7 9 1 . 6 1 5 2 4 2 2 7 0 6 6 3 2 < / b : _ x > < b : _ y > 3 1 1 . 3 3 3 3 3 3 0 0 0 0 0 0 0 4 < / b : _ y > < / b : P o i n t > < b : P o i n t > < b : _ x > 7 7 0 . 2 1 1 4 3 1 9 9 9 0 4 8 < / b : _ x > < b : _ y > 3 1 1 . 3 3 3 3 3 3 0 0 0 0 0 0 0 4 < / b : _ y > < / b : P o i n t > < b : P o i n t > < b : _ x > 7 6 8 . 2 1 1 4 3 1 9 9 9 0 4 8 < / b : _ x > < b : _ y > 3 0 9 . 3 3 3 3 3 3 0 0 0 0 0 0 0 4 < / b : _ y > < / b : P o i n t > < b : P o i n t > < b : _ x > 7 6 8 . 2 1 1 4 3 1 9 9 9 0 4 8 < / b : _ x > < b : _ y > 7 7 < / b : _ y > < / b : P o i n t > < b : P o i n t > < b : _ x > 7 6 6 . 2 1 1 4 3 1 9 9 9 0 4 8 < / b : _ x > < b : _ y > 7 5 < / b : _ y > < / b : P o i n t > < b : P o i n t > < b : _ x > 7 4 2 . 9 0 3 8 1 0 5 6 7 6 6 5 9 1 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 ( 9 1 3 . 7 1 1 4 3 2 , 2 3 9 ) .   E n d   p o i n t   2 :   ( 8 9 3 . 7 1 1 4 3 2 , 1 6 6 ) 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 9 1 3 . 7 1 1 4 3 1 9 9 9 9 9 9 8 3 < / b : _ x > < b : _ y > 2 3 9 < / b : _ y > < / b : P o i n t > < b : P o i n t > < b : _ x > 9 1 3 . 7 1 1 4 3 2 < / b : _ x > < b : _ y > 2 0 4 . 5 < / b : _ y > < / b : P o i n t > < b : P o i n t > < b : _ x > 9 1 1 . 7 1 1 4 3 2 < / b : _ x > < b : _ y > 2 0 2 . 5 < / b : _ y > < / b : P o i n t > < b : P o i n t > < b : _ x > 8 9 5 . 7 1 1 4 3 2 < / b : _ x > < b : _ y > 2 0 2 . 5 < / b : _ y > < / b : P o i n t > < b : P o i n t > < b : _ x > 8 9 3 . 7 1 1 4 3 2 < / b : _ x > < b : _ y > 2 0 0 . 5 < / b : _ y > < / b : P o i n t > < b : P o i n t > < b : _ x > 8 9 3 . 7 1 1 4 3 2 0 0 0 0 0 0 0 6 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 9 0 5 . 7 1 1 4 3 1 9 9 9 9 9 9 8 3 < / b : _ x > < b : _ y > 2 3 9 < / b : _ y > < / L a b e l L o c a t i o n > < L o c a t i o n   x m l n s : b = " h t t p : / / s c h e m a s . d a t a c o n t r a c t . o r g / 2 0 0 4 / 0 7 / S y s t e m . W i n d o w s " > < b : _ x > 9 1 3 . 7 1 1 4 3 2 < / b : _ x > < b : _ y > 2 5 5 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 8 8 5 . 7 1 1 4 3 2 0 0 0 0 0 0 0 6 < / b : _ x > < b : _ y > 1 5 0 . 0 0 0 0 0 0 0 0 0 0 0 0 0 6 < / b : _ y > < / L a b e l L o c a t i o n > < L o c a t i o n   x m l n s : b = " h t t p : / / s c h e m a s . d a t a c o n t r a c t . o r g / 2 0 0 4 / 0 7 / S y s t e m . W i n d o w s " > < b : _ x > 8 9 3 . 7 1 1 4 3 2 < / b : _ x > < b : _ y > 1 5 0 . 0 0 0 0 0 0 0 0 0 0 0 0 0 6 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 9 1 3 . 7 1 1 4 3 1 9 9 9 9 9 9 8 3 < / b : _ x > < b : _ y > 2 3 9 < / b : _ y > < / b : P o i n t > < b : P o i n t > < b : _ x > 9 1 3 . 7 1 1 4 3 2 < / b : _ x > < b : _ y > 2 0 4 . 5 < / b : _ y > < / b : P o i n t > < b : P o i n t > < b : _ x > 9 1 1 . 7 1 1 4 3 2 < / b : _ x > < b : _ y > 2 0 2 . 5 < / b : _ y > < / b : P o i n t > < b : P o i n t > < b : _ x > 8 9 5 . 7 1 1 4 3 2 < / b : _ x > < b : _ y > 2 0 2 . 5 < / b : _ y > < / b : P o i n t > < b : P o i n t > < b : _ x > 8 9 3 . 7 1 1 4 3 2 < / b : _ x > < b : _ y > 2 0 0 . 5 < / b : _ y > < / b : P o i n t > < b : P o i n t > < b : _ x > 8 9 3 . 7 1 1 4 3 2 0 0 0 0 0 0 0 6 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< / K e y > < / a : K e y > < a : V a l u e   i : t y p e = " D i a g r a m D i s p l a y L i n k V i e w S t a t e " > < A u t o m a t i o n P r o p e r t y H e l p e r T e x t > E n d   p o i n t   1 :   ( 1 0 2 3 . 6 1 5 2 4 2 2 7 0 6 6 , 3 3 0 ) .   E n d   p o i n t   2 :   ( 1 0 7 2 . 4 2 2 8 6 3 4 0 6 , 1 8 5 ) 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 1 0 2 3 . 6 1 5 2 4 2 2 7 0 6 6 3 2 < / b : _ x > < b : _ y > 3 3 0 < / b : _ y > < / b : P o i n t > < b : P o i n t > < b : _ x > 1 0 4 6 . 0 1 9 0 5 2 5 < / b : _ x > < b : _ y > 3 3 0 < / b : _ y > < / b : P o i n t > < b : P o i n t > < b : _ x > 1 0 4 8 . 0 1 9 0 5 2 5 < / b : _ x > < b : _ y > 3 2 8 < / b : _ y > < / b : P o i n t > < b : P o i n t > < b : _ x > 1 0 4 8 . 0 1 9 0 5 2 5 < / b : _ x > < b : _ y > 1 8 7 < / b : _ y > < / b : P o i n t > < b : P o i n t > < b : _ x > 1 0 5 0 . 0 1 9 0 5 2 5 < / b : _ x > < b : _ y > 1 8 5 < / b : _ y > < / b : P o i n t > < b : P o i n t > < b : _ x > 1 0 7 2 . 4 2 2 8 6 3 4 0 5 9 9 5 < / b : _ x > < b : _ y > 1 8 5 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 1 0 0 7 . 6 1 5 2 4 2 2 7 0 6 6 3 2 < / b : _ x > < b : _ y > 3 2 2 < / b : _ y > < / L a b e l L o c a t i o n > < L o c a t i o n   x m l n s : b = " h t t p : / / s c h e m a s . d a t a c o n t r a c t . o r g / 2 0 0 4 / 0 7 / S y s t e m . W i n d o w s " > < b : _ x > 1 0 0 7 . 6 1 5 2 4 2 2 7 0 6 6 3 2 < / b : _ x > < b : _ y > 3 3 0 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 1 0 7 2 . 4 2 2 8 6 3 4 0 5 9 9 5 < / b : _ x > < b : _ y > 1 7 7 < / b : _ y > < / L a b e l L o c a t i o n > < L o c a t i o n   x m l n s : b = " h t t p : / / s c h e m a s . d a t a c o n t r a c t . o r g / 2 0 0 4 / 0 7 / S y s t e m . W i n d o w s " > < b : _ x > 1 0 8 8 . 4 2 2 8 6 3 4 0 5 9 9 5 < / b : _ x > < b : _ y > 1 8 5 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 1 0 2 3 . 6 1 5 2 4 2 2 7 0 6 6 3 2 < / b : _ x > < b : _ y > 3 3 0 < / b : _ y > < / b : P o i n t > < b : P o i n t > < b : _ x > 1 0 4 6 . 0 1 9 0 5 2 5 < / b : _ x > < b : _ y > 3 3 0 < / b : _ y > < / b : P o i n t > < b : P o i n t > < b : _ x > 1 0 4 8 . 0 1 9 0 5 2 5 < / b : _ x > < b : _ y > 3 2 8 < / b : _ y > < / b : P o i n t > < b : P o i n t > < b : _ x > 1 0 4 8 . 0 1 9 0 5 2 5 < / b : _ x > < b : _ y > 1 8 7 < / b : _ y > < / b : P o i n t > < b : P o i n t > < b : _ x > 1 0 5 0 . 0 1 9 0 5 2 5 < / b : _ x > < b : _ y > 1 8 5 < / b : _ y > < / b : P o i n t > < b : P o i n t > < b : _ x > 1 0 7 2 . 4 2 2 8 6 3 4 0 5 9 9 5 < / b : _ x > < b : _ y > 1 8 5 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 ( 3 7 8 . 5 1 9 0 5 3 , 2 4 6 ) .   E n d   p o i n t   2 :   ( 3 3 7 , 1 6 6 ) 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 3 7 8 . 5 1 9 0 5 3 < / b : _ x > < b : _ y > 2 4 6 < / b : _ y > < / b : P o i n t > < b : P o i n t > < b : _ x > 3 7 8 . 5 1 9 0 5 3 < / b : _ x > < b : _ y > 2 0 8 < / b : _ y > < / b : P o i n t > < b : P o i n t > < b : _ x > 3 7 6 . 5 1 9 0 5 3 < / b : _ x > < b : _ y > 2 0 6 < / b : _ y > < / b : P o i n t > < b : P o i n t > < b : _ x > 3 3 9 < / b : _ x > < b : _ y > 2 0 6 < / b : _ y > < / b : P o i n t > < b : P o i n t > < b : _ x > 3 3 7 < / b : _ x > < b : _ y > 2 0 4 < / b : _ y > < / b : P o i n t > < b : P o i n t > < b : _ x > 3 3 7 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 3 7 0 . 5 1 9 0 5 3 < / b : _ x > < b : _ y > 2 4 6 < / b : _ y > < / L a b e l L o c a t i o n > < L o c a t i o n   x m l n s : b = " h t t p : / / s c h e m a s . d a t a c o n t r a c t . o r g / 2 0 0 4 / 0 7 / S y s t e m . W i n d o w s " > < b : _ x > 3 7 8 . 5 1 9 0 5 3 < / b : _ x > < b : _ y > 2 6 2 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 3 2 9 < / b : _ x > < b : _ y > 1 5 0 . 0 0 0 0 0 0 0 0 0 0 0 0 0 3 < / b : _ y > < / L a b e l L o c a t i o n > < L o c a t i o n   x m l n s : b = " h t t p : / / s c h e m a s . d a t a c o n t r a c t . o r g / 2 0 0 4 / 0 7 / S y s t e m . W i n d o w s " > < b : _ x > 3 3 7 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 3 7 8 . 5 1 9 0 5 3 < / b : _ x > < b : _ y > 2 4 6 < / b : _ y > < / b : P o i n t > < b : P o i n t > < b : _ x > 3 7 8 . 5 1 9 0 5 3 < / b : _ x > < b : _ y > 2 0 8 < / b : _ y > < / b : P o i n t > < b : P o i n t > < b : _ x > 3 7 6 . 5 1 9 0 5 3 < / b : _ x > < b : _ y > 2 0 6 < / b : _ y > < / b : P o i n t > < b : P o i n t > < b : _ x > 3 3 9 < / b : _ x > < b : _ y > 2 0 6 < / b : _ y > < / b : P o i n t > < b : P o i n t > < b : _ x > 3 3 7 < / b : _ x > < b : _ y > 2 0 4 < / b : _ y > < / b : P o i n t > < b : P o i n t > < b : _ x > 3 3 7 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< / K e y > < / a : K e y > < a : V a l u e   i : t y p e = " D i a g r a m D i s p l a y L i n k V i e w S t a t e " > < A u t o m a t i o n P r o p e r t y H e l p e r T e x t > E n d   p o i n t   1 :   ( 2 6 2 . 5 1 9 0 5 2 8 3 8 3 2 9 , 3 2 8 . 5 ) .   E n d   p o i n t   2 :   ( 2 1 6 , 3 4 8 . 5 ) 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 2 6 2 . 5 1 9 0 5 2 8 3 8 3 2 9 1 2 < / b : _ x > < b : _ y > 3 2 8 . 5 < / b : _ y > < / b : P o i n t > < b : P o i n t > < b : _ x > 2 4 1 . 2 5 9 5 2 6 5 < / b : _ x > < b : _ y > 3 2 8 . 5 < / b : _ y > < / b : P o i n t > < b : P o i n t > < b : _ x > 2 3 9 . 2 5 9 5 2 6 5 < / b : _ x > < b : _ y > 3 3 0 . 5 < / b : _ y > < / b : P o i n t > < b : P o i n t > < b : _ x > 2 3 9 . 2 5 9 5 2 6 5 < / b : _ x > < b : _ y > 3 4 6 . 5 < / b : _ y > < / b : P o i n t > < b : P o i n t > < b : _ x > 2 3 7 . 2 5 9 5 2 6 5 < / b : _ x > < b : _ y > 3 4 8 . 5 < / b : _ y > < / b : P o i n t > < b : P o i n t > < b : _ x > 2 1 6 < / b : _ x > < b : _ y > 3 4 8 . 5 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 2 6 2 . 5 1 9 0 5 2 8 3 8 3 2 9 1 2 < / b : _ x > < b : _ y > 3 2 0 . 5 < / b : _ y > < / L a b e l L o c a t i o n > < L o c a t i o n   x m l n s : b = " h t t p : / / s c h e m a s . d a t a c o n t r a c t . o r g / 2 0 0 4 / 0 7 / S y s t e m . W i n d o w s " > < b : _ x > 2 7 8 . 5 1 9 0 5 2 8 3 8 3 2 9 1 2 < / b : _ x > < b : _ y > 3 2 8 . 5 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 3 4 0 . 5 < / b : _ y > < / L a b e l L o c a t i o n > < L o c a t i o n   x m l n s : b = " h t t p : / / s c h e m a s . d a t a c o n t r a c t . o r g / 2 0 0 4 / 0 7 / S y s t e m . W i n d o w s " > < b : _ x > 1 9 9 . 9 9 9 9 9 9 9 9 9 9 9 9 9 7 < / b : _ x > < b : _ y > 3 4 8 . 5 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 2 6 2 . 5 1 9 0 5 2 8 3 8 3 2 9 1 2 < / b : _ x > < b : _ y > 3 2 8 . 5 < / b : _ y > < / b : P o i n t > < b : P o i n t > < b : _ x > 2 4 1 . 2 5 9 5 2 6 5 < / b : _ x > < b : _ y > 3 2 8 . 5 < / b : _ y > < / b : P o i n t > < b : P o i n t > < b : _ x > 2 3 9 . 2 5 9 5 2 6 5 < / b : _ x > < b : _ y > 3 3 0 . 5 < / b : _ y > < / b : P o i n t > < b : P o i n t > < b : _ x > 2 3 9 . 2 5 9 5 2 6 5 < / b : _ x > < b : _ y > 3 4 6 . 5 < / b : _ y > < / b : P o i n t > < b : P o i n t > < b : _ x > 2 3 7 . 2 5 9 5 2 6 5 < / b : _ x > < b : _ y > 3 4 8 . 5 < / b : _ y > < / b : P o i n t > < b : P o i n t > < b : _ x > 2 1 6 < / b : _ x > < b : _ y > 3 4 8 . 5 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 C o l u m n s \ I m a g e T h u m b n a i l 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 s h i p p e r s 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c a t e g o r i e s _ 7 5 4 c 4 e 2 8 - c a b 5 - 4 4 4 6 - 8 a 3 1 - 1 f 5 d 7 a 7 d b b 3 b , c u s t o m e r s _ d 0 a 2 4 1 9 f - d 5 6 e - 4 0 d e - 9 c 6 d - 8 2 e 6 c 7 b 3 d d a 2 , e m p l o y e e s _ b e c 8 0 c 7 e - 4 d 9 b - 4 3 8 f - 8 5 6 7 - e 4 7 d 6 f 9 8 1 8 1 5 , o r d e r   d e t a i l s _ 2 c 6 d e 9 b f - 9 1 7 7 - 4 8 3 8 - 9 0 b f - 6 6 f 1 2 e b 2 a f 8 e , o r d e r s _ b d a a 6 1 7 7 - 2 b b 2 - 4 a 5 c - a b a 5 - 3 c 3 3 5 e 6 6 1 7 2 d , p r o d u c t s _ 4 e 6 0 d 2 a c - e 4 2 b - 4 d 0 1 - 9 8 e 1 - e b b 3 4 f e 4 7 c 8 d , s h i p p e r s _ 0 d e 1 7 2 6 0 - 3 c 6 1 - 4 6 5 6 - b 2 5 c - 2 b 0 6 d e a 6 2 5 1 5 , s u p p l i e r s _ 8 f 3 0 7 1 d 8 - 2 3 4 6 - 4 0 8 7 - a 1 3 0 - b 4 b f b 3 6 5 3 e 7 f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s _ d 0 a 2 4 1 9 f - d 5 6 e - 4 0 d e - 9 c 6 d - 8 2 e 6 c 7 b 3 d d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i t e m > < k e y > < s t r i n g > I m a g e < / s t r i n g > < / k e y > < v a l u e > < i n t > 7 4 < / i n t > < / v a l u e > < / i t e m > < i t e m > < k e y > < s t r i n g > I m a g e T h u m b n a i l < / s t r i n g > < / k e y > < v a l u e > < i n t > 1 4 0 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i t e m > < k e y > < s t r i n g > I m a g e < / s t r i n g > < / k e y > < v a l u e > < i n t > 1 1 < / i n t > < / v a l u e > < / i t e m > < i t e m > < k e y > < s t r i n g > I m a g e T h u m b n a i l 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u p p l i e r s _ 8 f 3 0 7 1 d 8 - 2 3 4 6 - 4 0 8 7 - a 1 3 0 - b 4 b f b 3 6 5 3 e 7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 2 0 2 5 - 0 8 - 2 7 T 2 3 : 5 8 : 4 1 . 1 5 8 3 5 9 1 + 0 5 : 3 0 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m p l o y e e s _ b e c 8 0 c 7 e - 4 d 9 b - 4 3 8 f - 8 5 6 7 - e 4 7 d 6 f 9 8 1 8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 L a s t N a m e < / s t r i n g > < / k e y > < v a l u e > < i n t > 9 7 < / i n t > < / v a l u e > < / i t e m > < i t e m > < k e y > < s t r i n g > F i r s t N a m e < / s t r i n g > < / k e y > < v a l u e > < i n t > 1 0 0 < / i n t > < / v a l u e > < / i t e m > < i t e m > < k e y > < s t r i n g > T i t l e < / s t r i n g > < / k e y > < v a l u e > < i n t > 6 4 < / i n t > < / v a l u e > < / i t e m > < i t e m > < k e y > < s t r i n g > T i t l e O f C o u r t e s y < / s t r i n g > < / k e y > < v a l u e > < i n t > 1 3 4 < / i n t > < / v a l u e > < / i t e m > < i t e m > < k e y > < s t r i n g > B i r t h D a t e < / s t r i n g > < / k e y > < v a l u e > < i n t > 9 5 < / i n t > < / v a l u e > < / i t e m > < i t e m > < k e y > < s t r i n g > H i r e D a t e < / s t r i n g > < / k e y > < v a l u e > < i n t > 9 1 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 H o m e P h o n e < / s t r i n g > < / k e y > < v a l u e > < i n t > 1 1 3 < / i n t > < / v a l u e > < / i t e m > < i t e m > < k e y > < s t r i n g > E x t e n s i o n < / s t r i n g > < / k e y > < v a l u e > < i n t > 9 7 < / i n t > < / v a l u e > < / i t e m > < i t e m > < k e y > < s t r i n g > P h o t o < / s t r i n g > < / k e y > < v a l u e > < i n t > 7 3 < / i n t > < / v a l u e > < / i t e m > < i t e m > < k e y > < s t r i n g > N o t e s < / s t r i n g > < / k e y > < v a l u e > < i n t > 7 3 < / i n t > < / v a l u e > < / i t e m > < i t e m > < k e y > < s t r i n g > R e p o r t s T o < / s t r i n g > < / k e y > < v a l u e > < i n t > 9 8 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 P h o t o < / s t r i n g > < / k e y > < v a l u e > < i n t > 1 4 < / i n t > < / v a l u e > < / i t e m > < i t e m > < k e y > < s t r i n g > N o t e s < / s t r i n g > < / k e y > < v a l u e > < i n t > 1 5 < / i n t > < / v a l u e > < / i t e m > < i t e m > < k e y > < s t r i n g > R e p o r t s T o 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D a t a M a s h u p   s q m i d = " a f 6 7 5 2 5 f - f 0 9 4 - 4 6 3 6 - a e f 3 - e 0 3 5 a 7 c 4 3 8 d 6 "   x m l n s = " h t t p : / / s c h e m a s . m i c r o s o f t . c o m / D a t a M a s h u p " > A A A A A H E H A A B Q S w M E F A A C A A g A r r o b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u u h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r o b W 0 j 0 Q X F p B A A A C x s A A B M A H A B G b 3 J t d W x h c y 9 T Z W N 0 a W 9 u M S 5 t I K I Y A C i g F A A A A A A A A A A A A A A A A A A A A A A A A A A A A O V Y X W / i O B R 9 r 9 T / E D E v d J R B T W k 7 + y E e O l B U p N m W A W a k F a C V m 9 w h 3 k n s r O 2 w R d X 8 9 7 1 O C C T E C U x f d u n 2 p X B P b N 9 r n 3 O P i Q R X U c 6 s c f r f + f X 0 5 P R E + k S A Z 7 l E w Y I L C t L q W A G o 0 x M L / 8 Y 8 F i 5 g p C u X r R 5 3 4 x C Y a v Z p A K 0 u Z w q / y G a j + 8 v s s w Q h Z z d e S B m V S h D F x e y B Q U / Q J c x 6 I L 8 p H s 0 8 I v 1 H T o Q 3 G / K / Q X y g V m 8 T 6 V N G A m t M A l x / K P i f m O F M 6 m 9 / E A R W k s p 3 I a H M G O s R R W b d 8 Z f Z t o a W K 5 e N M 3 v a g 4 C G V I H o N O y G b X V 5 E I d M d i 5 t 6 5 a 5 3 K N s 0 X E u r i 5 s 6 1 P M F Y z V K o D O 9 m P r n j O Y n 9 n p X r x p Y G I h Y p 5 1 B 8 T D g h u 4 M R P y i A + u k X W 8 m W 6 b b U 3 X 8 Z s g G L s k I E J 2 l I j z U 3 Z 9 w h Y 4 4 2 Q V w X a 6 i S B M f u U i T B P W o G w a 1 r e f n x v d t O j V o I c F D p i 6 v m z p 5 7 / b 1 h a 7 J y E g q j B u K X h S C Y j H 4 g o a a S a U s C F 1 V S y K Y 7 6 f n Z 5 Q Z k y 8 Q K R Y K h 5 i d k f M o 6 y E P T R y 2 j k e X V + d n z t V R M K y X 3 b o a y b p c 0 6 i T u m o 0 v h F R b x d E b + s i F 9 V x K 8 r 4 u 8 r 4 j 9 V x H + u i D v n V U B V x U 5 V y U 5 7 h 7 Y / r t + d I / p R I T s v V P K a d o m S d y s L I 8 L M O t Y C I q 6 q w y Z U B W X w x v M E S F k e R N W q F B z B w t g o u F Q k 6 H L P t H b M l C j P N P S x q 5 a i f f J U i g 1 C s i g / m U Q n f h w + M k K D A 1 u U U + h R E E Y B X 8 E x e 9 2 m h H 0 9 6 v 2 B X l d s U f 9 J q 7 t d 1 2 y y u o 9 E m i X Q p 6 I C M a s i i T 5 8 R f Y K B b J M 3 w 9 U K B + P Y T P S w 8 8 J c k c F G I F / S W h 3 2 E z M Y r t 9 Q j r L d J m d f c Q B i p c G 3 O N Z l P M f Q c S F k h N e n C b X c Q c M x a K P 8 X c g Y n v o u C H p c Z c 7 b S N 5 0 r a A u L 6 l d 7 O l A 8 1 p t r l I q N x a B b 0 X F 8 v r / U 2 D C 2 S R 5 Y H C l p G Q + U h l X 6 h j j / S v X t E t 9 0 H X b d I 9 P u 3 F r j J B n x l V Q 0 H d D f 8 Z e g a I B P s U E 6 Z S + e 2 M 6 l H p a k H t D M q R G t m L 2 a V u f R i n J x y 1 q 0 8 + I / Z 0 k 9 v 8 7 T T L Z f 6 2 6 b y b Z u v P z 1 5 6 u S j k p z c v v 3 x B p 4 e 5 Z c K 5 I 7 b K N P 9 9 P n n 5 s r v 8 c a m l 5 o p Z Z 6 7 J f E Z r G 8 F f M X Z m z w i O f R p F N d g X S s p r 9 Q X Q h b 8 r v 2 y I 0 c g 1 U O W x G j P 6 r A Y q v F Z D N X 6 b T G n w X J P v / Y Z y 8 K 0 k 6 4 M 6 R e 7 5 v A c m Y R 1 t T j d n o Z 1 w s 7 h h 6 e T i Y + E C A n 8 B F J i Z T 8 C U K e Z R G r z O Z o J r t c a K C N W c b k f M b a t t z m Y E I V / q b p T K b J t D C q z D z b q 0 7 e f 8 r h S b 1 u 7 0 + b Y V p c 5 w x I 0 r q 2 B f 6 z o / t H U d g 9 P X G P o a M v e A O I o C W t H 1 a l 6 R Z e Y 7 B K E 9 u T R v 3 S V C Y 3 L A x o q 7 3 8 z X D / n A E r 2 W 0 R E k t v Q R l h B U X E I w L x a D d 6 h p F 8 g v k 9 Z 7 z K 6 d V b C H / O 1 X d M l N / d J M 4 Z o X Q O X f e I e S Z K 2 Z Y 2 Z J V s K + H n n x i q 5 3 t b 3 u f / m m M H n V s f u y s E 4 F / w B Q S w E C L Q A U A A I A C A C u u h t b F c g Y 5 K Y A A A D 3 A A A A E g A A A A A A A A A A A A A A A A A A A A A A Q 2 9 u Z m l n L 1 B h Y 2 t h Z 2 U u e G 1 s U E s B A i 0 A F A A C A A g A r r o b W w / K 6 a u k A A A A 6 Q A A A B M A A A A A A A A A A A A A A A A A 8 g A A A F t D b 2 5 0 Z W 5 0 X 1 R 5 c G V z X S 5 4 b W x Q S w E C L Q A U A A I A C A C u u h t b S P R B c W k E A A A L G w A A E w A A A A A A A A A A A A A A A A D j A Q A A R m 9 y b X V s Y X M v U 2 V j d G l v b j E u b V B L B Q Y A A A A A A w A D A M I A A A C Z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b Q A A A A A A A F N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z g 2 M W E 3 Z G U t N j A 2 Y i 0 0 N T Y w L T k 4 Y j c t M D I 1 Z T N j N T Z i N 2 M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E y O j M w O j Q z L j I z O T U x O D B a I i A v P j x F b n R y e S B U e X B l P S J G a W x s Q 2 9 s d W 1 u V H l w Z X M i I F Z h b H V l P S J z Q X d Z R 0 J n P T 0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s s J n F 1 b 3 Q 7 U G l j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Z X M v Q 2 h h b m d l Z C B U e X B l L n t D Y X R l Z 2 9 y e U l E L D B 9 J n F 1 b 3 Q 7 L C Z x d W 9 0 O 1 N l Y 3 R p b 2 4 x L 2 N h d G V n b 3 J p Z X M v Q 2 h h b m d l Z C B U e X B l L n t D Y X R l Z 2 9 y e U 5 h b W U s M X 0 m c X V v d D s s J n F 1 b 3 Q 7 U 2 V j d G l v b j E v Y 2 F 0 Z W d v c m l l c y 9 D a G F u Z 2 V k I F R 5 c G U u e 0 R l c 2 N y a X B 0 a W 9 u L D J 9 J n F 1 b 3 Q 7 L C Z x d W 9 0 O 1 N l Y 3 R p b 2 4 x L 2 N h d G V n b 3 J p Z X M v Q 2 h h b m d l Z C B U e X B l L n t Q a W N 0 d X J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d G V n b 3 J p Z X M v Q 2 h h b m d l Z C B U e X B l L n t D Y X R l Z 2 9 y e U l E L D B 9 J n F 1 b 3 Q 7 L C Z x d W 9 0 O 1 N l Y 3 R p b 2 4 x L 2 N h d G V n b 3 J p Z X M v Q 2 h h b m d l Z C B U e X B l L n t D Y X R l Z 2 9 y e U 5 h b W U s M X 0 m c X V v d D s s J n F 1 b 3 Q 7 U 2 V j d G l v b j E v Y 2 F 0 Z W d v c m l l c y 9 D a G F u Z 2 V k I F R 5 c G U u e 0 R l c 2 N y a X B 0 a W 9 u L D J 9 J n F 1 b 3 Q 7 L C Z x d W 9 0 O 1 N l Y 3 R p b 2 4 x L 2 N h d G V n b 3 J p Z X M v Q 2 h h b m d l Z C B U e X B l L n t Q a W N 0 d X J l L D N 9 J n F 1 b 3 Q 7 X S w m c X V v d D t S Z W x h d G l v b n N o a X B J b m Z v J n F 1 b 3 Q 7 O l t d f S I g L z 4 8 R W 5 0 c n k g V H l w Z T 0 i U m V j b 3 Z l c n l U Y X J n Z X R T a G V l d C I g V m F s d W U 9 I n N j Y X R l Z 2 9 y a W V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X V l c n l J R C I g V m F s d W U 9 I n N j Z m J h Z D E x Z C 0 4 N z g x L T Q 1 Z m E t Y W E 1 Y S 1 k Z T d i N G F i Z j Y z Y W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Q 2 h h b m d l Z C B U e X B l M S 5 7 Q 3 V z d G 9 t Z X J J R C w w f S Z x d W 9 0 O y w m c X V v d D t T Z W N 0 a W 9 u M S 9 j d X N 0 b 2 1 l c n M v Q 2 h h b m d l Z C B U e X B l M S 5 7 Q 2 9 t c G F u e U 5 h b W U s M X 0 m c X V v d D s s J n F 1 b 3 Q 7 U 2 V j d G l v b j E v Y 3 V z d G 9 t Z X J z L 0 N o Y W 5 n Z W Q g V H l w Z T E u e 0 N v b n R h Y 3 R O Y W 1 l L D J 9 J n F 1 b 3 Q 7 L C Z x d W 9 0 O 1 N l Y 3 R p b 2 4 x L 2 N 1 c 3 R v b W V y c y 9 D a G F u Z 2 V k I F R 5 c G U x L n t D b 2 5 0 Y W N 0 V G l 0 b G U s M 3 0 m c X V v d D s s J n F 1 b 3 Q 7 U 2 V j d G l v b j E v Y 3 V z d G 9 t Z X J z L 0 N o Y W 5 n Z W Q g V H l w Z T E u e 0 F k Z H J l c 3 M s N H 0 m c X V v d D s s J n F 1 b 3 Q 7 U 2 V j d G l v b j E v Y 3 V z d G 9 t Z X J z L 0 N o Y W 5 n Z W Q g V H l w Z T E u e 0 N p d H k s N X 0 m c X V v d D s s J n F 1 b 3 Q 7 U 2 V j d G l v b j E v Y 3 V z d G 9 t Z X J z L 0 N o Y W 5 n Z W Q g V H l w Z T E u e 1 J l Z 2 l v b i w 2 f S Z x d W 9 0 O y w m c X V v d D t T Z W N 0 a W 9 u M S 9 j d X N 0 b 2 1 l c n M v Q 2 h h b m d l Z C B U e X B l M S 5 7 U G 9 z d G F s Q 2 9 k Z S w 3 f S Z x d W 9 0 O y w m c X V v d D t T Z W N 0 a W 9 u M S 9 j d X N 0 b 2 1 l c n M v Q 2 h h b m d l Z C B U e X B l M S 5 7 Q 2 9 1 b n R y e S w 4 f S Z x d W 9 0 O y w m c X V v d D t T Z W N 0 a W 9 u M S 9 j d X N 0 b 2 1 l c n M v Q 2 h h b m d l Z C B U e X B l M S 5 7 U G h v b m U s O X 0 m c X V v d D s s J n F 1 b 3 Q 7 U 2 V j d G l v b j E v Y 3 V z d G 9 t Z X J z L 0 N o Y W 5 n Z W Q g V H l w Z T E u e 0 Z h e C w x M H 0 m c X V v d D s s J n F 1 b 3 Q 7 U 2 V j d G l v b j E v Y 3 V z d G 9 t Z X J z L 0 N o Y W 5 n Z W Q g V H l w Z T E u e 0 l t Y W d l L D E x f S Z x d W 9 0 O y w m c X V v d D t T Z W N 0 a W 9 u M S 9 j d X N 0 b 2 1 l c n M v Q 2 h h b m d l Z C B U e X B l M S 5 7 S W 1 h Z 2 V U a H V t Y m 5 h a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d X N 0 b 2 1 l c n M v Q 2 h h b m d l Z C B U e X B l M S 5 7 Q 3 V z d G 9 t Z X J J R C w w f S Z x d W 9 0 O y w m c X V v d D t T Z W N 0 a W 9 u M S 9 j d X N 0 b 2 1 l c n M v Q 2 h h b m d l Z C B U e X B l M S 5 7 Q 2 9 t c G F u e U 5 h b W U s M X 0 m c X V v d D s s J n F 1 b 3 Q 7 U 2 V j d G l v b j E v Y 3 V z d G 9 t Z X J z L 0 N o Y W 5 n Z W Q g V H l w Z T E u e 0 N v b n R h Y 3 R O Y W 1 l L D J 9 J n F 1 b 3 Q 7 L C Z x d W 9 0 O 1 N l Y 3 R p b 2 4 x L 2 N 1 c 3 R v b W V y c y 9 D a G F u Z 2 V k I F R 5 c G U x L n t D b 2 5 0 Y W N 0 V G l 0 b G U s M 3 0 m c X V v d D s s J n F 1 b 3 Q 7 U 2 V j d G l v b j E v Y 3 V z d G 9 t Z X J z L 0 N o Y W 5 n Z W Q g V H l w Z T E u e 0 F k Z H J l c 3 M s N H 0 m c X V v d D s s J n F 1 b 3 Q 7 U 2 V j d G l v b j E v Y 3 V z d G 9 t Z X J z L 0 N o Y W 5 n Z W Q g V H l w Z T E u e 0 N p d H k s N X 0 m c X V v d D s s J n F 1 b 3 Q 7 U 2 V j d G l v b j E v Y 3 V z d G 9 t Z X J z L 0 N o Y W 5 n Z W Q g V H l w Z T E u e 1 J l Z 2 l v b i w 2 f S Z x d W 9 0 O y w m c X V v d D t T Z W N 0 a W 9 u M S 9 j d X N 0 b 2 1 l c n M v Q 2 h h b m d l Z C B U e X B l M S 5 7 U G 9 z d G F s Q 2 9 k Z S w 3 f S Z x d W 9 0 O y w m c X V v d D t T Z W N 0 a W 9 u M S 9 j d X N 0 b 2 1 l c n M v Q 2 h h b m d l Z C B U e X B l M S 5 7 Q 2 9 1 b n R y e S w 4 f S Z x d W 9 0 O y w m c X V v d D t T Z W N 0 a W 9 u M S 9 j d X N 0 b 2 1 l c n M v Q 2 h h b m d l Z C B U e X B l M S 5 7 U G h v b m U s O X 0 m c X V v d D s s J n F 1 b 3 Q 7 U 2 V j d G l v b j E v Y 3 V z d G 9 t Z X J z L 0 N o Y W 5 n Z W Q g V H l w Z T E u e 0 Z h e C w x M H 0 m c X V v d D s s J n F 1 b 3 Q 7 U 2 V j d G l v b j E v Y 3 V z d G 9 t Z X J z L 0 N o Y W 5 n Z W Q g V H l w Z T E u e 0 l t Y W d l L D E x f S Z x d W 9 0 O y w m c X V v d D t T Z W N 0 a W 9 u M S 9 j d X N 0 b 2 1 l c n M v Q 2 h h b m d l Z C B U e X B l M S 5 7 S W 1 h Z 2 V U a H V t Y m 5 h a W w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s s J n F 1 b 3 Q 7 S W 1 h Z 2 U m c X V v d D s s J n F 1 b 3 Q 7 S W 1 h Z 2 V U a H V t Y m 5 h a W w m c X V v d D t d I i A v P j x F b n R y e S B U e X B l P S J G a W x s Q 2 9 s d W 1 u V H l w Z X M i I F Z h b H V l P S J z Q m d Z R 0 J n W U d C Z 1 l H Q m d Z R 0 J n P T 0 i I C 8 + P E V u d H J 5 I F R 5 c G U 9 I k Z p b G x M Y X N 0 V X B k Y X R l Z C I g V m F s d W U 9 I m Q y M D I 1 L T A 4 L T I 2 V D E y O j M 0 O j A 0 L j I 5 M D M z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x I i A v P j x F b n R y e S B U e X B l P S J S Z W N v d m V y e V R h c m d l d F N o Z W V 0 I i B W Y W x 1 Z T 0 i c 2 N 1 c 3 R v b W V y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2 V k Y S F Q a X Z v d F R h Y m x l N C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X V l c n l J R C I g V m F s d W U 9 I n M y M D c 0 O T Z i M i 0 2 N z F k L T Q 2 Y T g t Y T h k O S 0 2 Z T Y 4 N 2 N h Z j U 0 Y T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W 1 w b G 9 5 Z W V J R C Z x d W 9 0 O y w m c X V v d D t M Y X N 0 T m F t Z S Z x d W 9 0 O y w m c X V v d D t G a X J z d E 5 h b W U m c X V v d D s s J n F 1 b 3 Q 7 V G l 0 b G U m c X V v d D s s J n F 1 b 3 Q 7 V G l 0 b G V P Z k N v d X J 0 Z X N 5 J n F 1 b 3 Q 7 L C Z x d W 9 0 O 0 J p c n R o R G F 0 Z S Z x d W 9 0 O y w m c X V v d D t I a X J l R G F 0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I b 2 1 l U G h v b m U m c X V v d D s s J n F 1 b 3 Q 7 R X h 0 Z W 5 z a W 9 u J n F 1 b 3 Q 7 L C Z x d W 9 0 O 1 B o b 3 R v J n F 1 b 3 Q 7 L C Z x d W 9 0 O 0 5 v d G V z J n F 1 b 3 Q 7 L C Z x d W 9 0 O 1 J l c G 9 y d H N U b y Z x d W 9 0 O y w m c X V v d D t Z Z W F y J n F 1 b 3 Q 7 X S I g L z 4 8 R W 5 0 c n k g V H l w Z T 0 i R m l s b E N v b H V t b l R 5 c G V z I i B W Y W x 1 Z T 0 i c 0 F 3 W U d C Z 1 l K Q 1 F Z R 0 J n W U d C Z 0 1 H Q m d N R C I g L z 4 8 R W 5 0 c n k g V H l w Z T 0 i R m l s b E x h c 3 R V c G R h d G V k I i B W Y W x 1 Z T 0 i Z D I w M j U t M D g t M j d U M T Q 6 M z M 6 M j Q u N j M w M z g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S I g L z 4 8 R W 5 0 c n k g V H l w Z T 0 i U m V j b 3 Z l c n l U Y X J n Z X R T a G V l d C I g V m F s d W U 9 I n N l b X B s b 3 l l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l Z G E h U G l 2 b 3 R U Y W J s Z T E y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0 N o Y W 5 n Z W Q g V H l w Z S 5 7 R W 1 w b G 9 5 Z W V J R C w w f S Z x d W 9 0 O y w m c X V v d D t T Z W N 0 a W 9 u M S 9 l b X B s b 3 l l Z X M v Q 2 h h b m d l Z C B U e X B l L n t M Y X N 0 T m F t Z S w x f S Z x d W 9 0 O y w m c X V v d D t T Z W N 0 a W 9 u M S 9 l b X B s b 3 l l Z X M v Q 2 h h b m d l Z C B U e X B l L n t G a X J z d E 5 h b W U s M n 0 m c X V v d D s s J n F 1 b 3 Q 7 U 2 V j d G l v b j E v Z W 1 w b G 9 5 Z W V z L 0 N o Y W 5 n Z W Q g V H l w Z S 5 7 V G l 0 b G U s M 3 0 m c X V v d D s s J n F 1 b 3 Q 7 U 2 V j d G l v b j E v Z W 1 w b G 9 5 Z W V z L 0 N o Y W 5 n Z W Q g V H l w Z S 5 7 V G l 0 b G V P Z k N v d X J 0 Z X N 5 L D R 9 J n F 1 b 3 Q 7 L C Z x d W 9 0 O 1 N l Y 3 R p b 2 4 x L 2 V t c G x v e W V l c y 9 D a G F u Z 2 V k I F R 5 c G U u e 0 J p c n R o R G F 0 Z S w 1 f S Z x d W 9 0 O y w m c X V v d D t T Z W N 0 a W 9 u M S 9 l b X B s b 3 l l Z X M v Q 2 h h b m d l Z C B U e X B l L n t I a X J l R G F 0 Z S w 2 f S Z x d W 9 0 O y w m c X V v d D t T Z W N 0 a W 9 u M S 9 l b X B s b 3 l l Z X M v Q 2 h h b m d l Z C B U e X B l L n t B Z G R y Z X N z L D d 9 J n F 1 b 3 Q 7 L C Z x d W 9 0 O 1 N l Y 3 R p b 2 4 x L 2 V t c G x v e W V l c y 9 D a G F u Z 2 V k I F R 5 c G U u e 0 N p d H k s O H 0 m c X V v d D s s J n F 1 b 3 Q 7 U 2 V j d G l v b j E v Z W 1 w b G 9 5 Z W V z L 0 N o Y W 5 n Z W Q g V H l w Z S 5 7 U m V n a W 9 u L D l 9 J n F 1 b 3 Q 7 L C Z x d W 9 0 O 1 N l Y 3 R p b 2 4 x L 2 V t c G x v e W V l c y 9 D a G F u Z 2 V k I F R 5 c G U u e 1 B v c 3 R h b E N v Z G U s M T B 9 J n F 1 b 3 Q 7 L C Z x d W 9 0 O 1 N l Y 3 R p b 2 4 x L 2 V t c G x v e W V l c y 9 D a G F u Z 2 V k I F R 5 c G U u e 0 N v d W 5 0 c n k s M T F 9 J n F 1 b 3 Q 7 L C Z x d W 9 0 O 1 N l Y 3 R p b 2 4 x L 2 V t c G x v e W V l c y 9 D a G F u Z 2 V k I F R 5 c G U u e 0 h v b W V Q a G 9 u Z S w x M n 0 m c X V v d D s s J n F 1 b 3 Q 7 U 2 V j d G l v b j E v Z W 1 w b G 9 5 Z W V z L 0 N o Y W 5 n Z W Q g V H l w Z S 5 7 R X h 0 Z W 5 z a W 9 u L D E z f S Z x d W 9 0 O y w m c X V v d D t T Z W N 0 a W 9 u M S 9 l b X B s b 3 l l Z X M v Q 2 h h b m d l Z C B U e X B l L n t Q a G 9 0 b y w x N H 0 m c X V v d D s s J n F 1 b 3 Q 7 U 2 V j d G l v b j E v Z W 1 w b G 9 5 Z W V z L 0 N o Y W 5 n Z W Q g V H l w Z S 5 7 T m 9 0 Z X M s M T V 9 J n F 1 b 3 Q 7 L C Z x d W 9 0 O 1 N l Y 3 R p b 2 4 x L 2 V t c G x v e W V l c y 9 D a G F u Z 2 V k I F R 5 c G U u e 1 J l c G 9 y d H N U b y w x N n 0 m c X V v d D s s J n F 1 b 3 Q 7 U 2 V j d G l v b j E v Z W 1 w b G 9 5 Z W V z L 0 l u c 2 V y d G V k I F l l Y X I u e 1 l l Y X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l b X B s b 3 l l Z X M v Q 2 h h b m d l Z C B U e X B l L n t F b X B s b 3 l l Z U l E L D B 9 J n F 1 b 3 Q 7 L C Z x d W 9 0 O 1 N l Y 3 R p b 2 4 x L 2 V t c G x v e W V l c y 9 D a G F u Z 2 V k I F R 5 c G U u e 0 x h c 3 R O Y W 1 l L D F 9 J n F 1 b 3 Q 7 L C Z x d W 9 0 O 1 N l Y 3 R p b 2 4 x L 2 V t c G x v e W V l c y 9 D a G F u Z 2 V k I F R 5 c G U u e 0 Z p c n N 0 T m F t Z S w y f S Z x d W 9 0 O y w m c X V v d D t T Z W N 0 a W 9 u M S 9 l b X B s b 3 l l Z X M v Q 2 h h b m d l Z C B U e X B l L n t U a X R s Z S w z f S Z x d W 9 0 O y w m c X V v d D t T Z W N 0 a W 9 u M S 9 l b X B s b 3 l l Z X M v Q 2 h h b m d l Z C B U e X B l L n t U a X R s Z U 9 m Q 2 9 1 c n R l c 3 k s N H 0 m c X V v d D s s J n F 1 b 3 Q 7 U 2 V j d G l v b j E v Z W 1 w b G 9 5 Z W V z L 0 N o Y W 5 n Z W Q g V H l w Z S 5 7 Q m l y d G h E Y X R l L D V 9 J n F 1 b 3 Q 7 L C Z x d W 9 0 O 1 N l Y 3 R p b 2 4 x L 2 V t c G x v e W V l c y 9 D a G F u Z 2 V k I F R 5 c G U u e 0 h p c m V E Y X R l L D Z 9 J n F 1 b 3 Q 7 L C Z x d W 9 0 O 1 N l Y 3 R p b 2 4 x L 2 V t c G x v e W V l c y 9 D a G F u Z 2 V k I F R 5 c G U u e 0 F k Z H J l c 3 M s N 3 0 m c X V v d D s s J n F 1 b 3 Q 7 U 2 V j d G l v b j E v Z W 1 w b G 9 5 Z W V z L 0 N o Y W 5 n Z W Q g V H l w Z S 5 7 Q 2 l 0 e S w 4 f S Z x d W 9 0 O y w m c X V v d D t T Z W N 0 a W 9 u M S 9 l b X B s b 3 l l Z X M v Q 2 h h b m d l Z C B U e X B l L n t S Z W d p b 2 4 s O X 0 m c X V v d D s s J n F 1 b 3 Q 7 U 2 V j d G l v b j E v Z W 1 w b G 9 5 Z W V z L 0 N o Y W 5 n Z W Q g V H l w Z S 5 7 U G 9 z d G F s Q 2 9 k Z S w x M H 0 m c X V v d D s s J n F 1 b 3 Q 7 U 2 V j d G l v b j E v Z W 1 w b G 9 5 Z W V z L 0 N o Y W 5 n Z W Q g V H l w Z S 5 7 Q 2 9 1 b n R y e S w x M X 0 m c X V v d D s s J n F 1 b 3 Q 7 U 2 V j d G l v b j E v Z W 1 w b G 9 5 Z W V z L 0 N o Y W 5 n Z W Q g V H l w Z S 5 7 S G 9 t Z V B o b 2 5 l L D E y f S Z x d W 9 0 O y w m c X V v d D t T Z W N 0 a W 9 u M S 9 l b X B s b 3 l l Z X M v Q 2 h h b m d l Z C B U e X B l L n t F e H R l b n N p b 2 4 s M T N 9 J n F 1 b 3 Q 7 L C Z x d W 9 0 O 1 N l Y 3 R p b 2 4 x L 2 V t c G x v e W V l c y 9 D a G F u Z 2 V k I F R 5 c G U u e 1 B o b 3 R v L D E 0 f S Z x d W 9 0 O y w m c X V v d D t T Z W N 0 a W 9 u M S 9 l b X B s b 3 l l Z X M v Q 2 h h b m d l Z C B U e X B l L n t O b 3 R l c y w x N X 0 m c X V v d D s s J n F 1 b 3 Q 7 U 2 V j d G l v b j E v Z W 1 w b G 9 5 Z W V z L 0 N o Y W 5 n Z W Q g V H l w Z S 5 7 U m V w b 3 J 0 c 1 R v L D E 2 f S Z x d W 9 0 O y w m c X V v d D t T Z W N 0 a W 9 u M S 9 l b X B s b 3 l l Z X M v S W 5 z Z X J 0 Z W Q g W W V h c i 5 7 W W V h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v e W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I l M j B k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X V l c n l J R C I g V m F s d W U 9 I n M 4 M W J l M j Y x O C 0 w Z j M 5 L T R h N j c t Y m V h O S 0 0 M j A 0 Y j h j M j E 4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J J R C Z x d W 9 0 O y w m c X V v d D t Q c m 9 k d W N 0 S U Q m c X V v d D s s J n F 1 b 3 Q 7 V W 5 p d F B y a W N l J n F 1 b 3 Q 7 L C Z x d W 9 0 O 1 F 1 Y W 5 0 a X R 5 J n F 1 b 3 Q 7 L C Z x d W 9 0 O 0 R p c 2 N v d W 5 0 J n F 1 b 3 Q 7 L C Z x d W 9 0 O 1 R v d G F s U 2 F s Z S Z x d W 9 0 O 1 0 i I C 8 + P E V u d H J 5 I F R 5 c G U 9 I k Z p b G x D b 2 x 1 b W 5 U e X B l c y I g V m F s d W U 9 I n N B d 0 1 G Q X d V R C I g L z 4 8 R W 5 0 c n k g V H l w Z T 0 i R m l s b E x h c 3 R V c G R h d G V k I i B W Y W x 1 Z T 0 i Z D I w M j U t M D g t M j d U M T M 6 M T k 6 M D E u M D U 4 M j A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T U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v c m R l c i B k Z X R h a W x z I i A v P j x F b n R y e S B U e X B l P S J Q a X Z v d E 9 i a m V j d E 5 h b W U i I F Z h b H V l P S J z Z W R h I V B p d m 9 0 V G F i b G U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i B k Z X R h a W x z L 0 N o Y W 5 n Z W Q g V H l w Z S 5 7 T 3 J k Z X J J R C w w f S Z x d W 9 0 O y w m c X V v d D t T Z W N 0 a W 9 u M S 9 v c m R l c i B k Z X R h a W x z L 0 N o Y W 5 n Z W Q g V H l w Z S 5 7 U H J v Z H V j d E l E L D F 9 J n F 1 b 3 Q 7 L C Z x d W 9 0 O 1 N l Y 3 R p b 2 4 x L 2 9 y Z G V y I G R l d G F p b H M v Q 2 h h b m d l Z C B U e X B l L n t V b m l 0 U H J p Y 2 U s M n 0 m c X V v d D s s J n F 1 b 3 Q 7 U 2 V j d G l v b j E v b 3 J k Z X I g Z G V 0 Y W l s c y 9 D a G F u Z 2 V k I F R 5 c G U u e 1 F 1 Y W 5 0 a X R 5 L D N 9 J n F 1 b 3 Q 7 L C Z x d W 9 0 O 1 N l Y 3 R p b 2 4 x L 2 9 y Z G V y I G R l d G F p b H M v Q 2 h h b m d l Z C B U e X B l L n t E a X N j b 3 V u d C w 0 f S Z x d W 9 0 O y w m c X V v d D t T Z W N 0 a W 9 u M S 9 v c m R l c i B k Z X R h a W x z L 0 N o Y W 5 n Z W Q g V H l w Z T E u e 1 R v d G F s U 2 F s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c m R l c i B k Z X R h a W x z L 0 N o Y W 5 n Z W Q g V H l w Z S 5 7 T 3 J k Z X J J R C w w f S Z x d W 9 0 O y w m c X V v d D t T Z W N 0 a W 9 u M S 9 v c m R l c i B k Z X R h a W x z L 0 N o Y W 5 n Z W Q g V H l w Z S 5 7 U H J v Z H V j d E l E L D F 9 J n F 1 b 3 Q 7 L C Z x d W 9 0 O 1 N l Y 3 R p b 2 4 x L 2 9 y Z G V y I G R l d G F p b H M v Q 2 h h b m d l Z C B U e X B l L n t V b m l 0 U H J p Y 2 U s M n 0 m c X V v d D s s J n F 1 b 3 Q 7 U 2 V j d G l v b j E v b 3 J k Z X I g Z G V 0 Y W l s c y 9 D a G F u Z 2 V k I F R 5 c G U u e 1 F 1 Y W 5 0 a X R 5 L D N 9 J n F 1 b 3 Q 7 L C Z x d W 9 0 O 1 N l Y 3 R p b 2 4 x L 2 9 y Z G V y I G R l d G F p b H M v Q 2 h h b m d l Z C B U e X B l L n t E a X N j b 3 V u d C w 0 f S Z x d W 9 0 O y w m c X V v d D t T Z W N 0 a W 9 u M S 9 v c m R l c i B k Z X R h a W x z L 0 N o Y W 5 n Z W Q g V H l w Z T E u e 1 R v d G F s U 2 F s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I l M j B k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z Q w M z M y M z h j L W E y N z I t N G V h Z i 0 4 Y 2 Y 3 L W I w M z l i O W M 4 Z j A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1 Q x N z o y M T o w O C 4 3 M D c 4 N j A 2 W i I g L z 4 8 R W 5 0 c n k g V H l w Z T 0 i R m l s b E N v b H V t b l R 5 c G V z I i B W Y W x 1 Z T 0 i c 0 F 3 W U R D U W t K Q X d V R 0 J n W U d C Z 1 l H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0 9 y Z G V y R G F 0 Z S Z x d W 9 0 O y w m c X V v d D t S Z X F 1 a X J l Z E R h d G U m c X V v d D s s J n F 1 b 3 Q 7 U 2 h p c H B l Z E R h d G U m c X V v d D s s J n F 1 b 3 Q 7 U 2 h p c F Z p Y S Z x d W 9 0 O y w m c X V v d D t G c m V p Z 2 h 0 J n F 1 b 3 Q 7 L C Z x d W 9 0 O 1 N o a X B O Y W 1 l J n F 1 b 3 Q 7 L C Z x d W 9 0 O 1 N o a X B B Z G R y Z X N z J n F 1 b 3 Q 7 L C Z x d W 9 0 O 1 N o a X B D a X R 5 J n F 1 b 3 Q 7 L C Z x d W 9 0 O 1 N o a X B S Z W d p b 2 4 m c X V v d D s s J n F 1 b 3 Q 7 U 2 h p c F B v c 3 R h b E N v Z G U m c X V v d D s s J n F 1 b 3 Q 7 U 2 h p c E N v d W 5 0 c n k m c X V v d D s s J n F 1 b 3 Q 7 R m l y c 3 Q g Q 2 h h c m F j d G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v Q 2 h h b m d l Z C B U e X B l L n t P c m R l c k l E L D B 9 J n F 1 b 3 Q 7 L C Z x d W 9 0 O 1 N l Y 3 R p b 2 4 x L 2 9 y Z G V y c y 9 D a G F u Z 2 V k I F R 5 c G U u e 0 N 1 c 3 R v b W V y S U Q s M X 0 m c X V v d D s s J n F 1 b 3 Q 7 U 2 V j d G l v b j E v b 3 J k Z X J z L 0 N o Y W 5 n Z W Q g V H l w Z S 5 7 R W 1 w b G 9 5 Z W V J R C w y f S Z x d W 9 0 O y w m c X V v d D t T Z W N 0 a W 9 u M S 9 v c m R l c n M v Q 2 h h b m d l Z C B U e X B l L n t P c m R l c k R h d G U s M 3 0 m c X V v d D s s J n F 1 b 3 Q 7 U 2 V j d G l v b j E v b 3 J k Z X J z L 0 N o Y W 5 n Z W Q g V H l w Z S 5 7 U m V x d W l y Z W R E Y X R l L D R 9 J n F 1 b 3 Q 7 L C Z x d W 9 0 O 1 N l Y 3 R p b 2 4 x L 2 9 y Z G V y c y 9 D a G F u Z 2 V k I F R 5 c G U u e 1 N o a X B w Z W R E Y X R l L D V 9 J n F 1 b 3 Q 7 L C Z x d W 9 0 O 1 N l Y 3 R p b 2 4 x L 2 9 y Z G V y c y 9 D a G F u Z 2 V k I F R 5 c G U u e 1 N o a X B W a W E s N n 0 m c X V v d D s s J n F 1 b 3 Q 7 U 2 V j d G l v b j E v b 3 J k Z X J z L 0 N o Y W 5 n Z W Q g V H l w Z S 5 7 R n J l a W d o d C w 3 f S Z x d W 9 0 O y w m c X V v d D t T Z W N 0 a W 9 u M S 9 v c m R l c n M v Q 2 h h b m d l Z C B U e X B l L n t T a G l w T m F t Z S w 4 f S Z x d W 9 0 O y w m c X V v d D t T Z W N 0 a W 9 u M S 9 v c m R l c n M v Q 2 h h b m d l Z C B U e X B l L n t T a G l w Q W R k c m V z c y w 5 f S Z x d W 9 0 O y w m c X V v d D t T Z W N 0 a W 9 u M S 9 v c m R l c n M v Q 2 h h b m d l Z C B U e X B l L n t T a G l w Q 2 l 0 e S w x M H 0 m c X V v d D s s J n F 1 b 3 Q 7 U 2 V j d G l v b j E v b 3 J k Z X J z L 0 N o Y W 5 n Z W Q g V H l w Z S 5 7 U 2 h p c F J l Z 2 l v b i w x M X 0 m c X V v d D s s J n F 1 b 3 Q 7 U 2 V j d G l v b j E v b 3 J k Z X J z L 0 N o Y W 5 n Z W Q g V H l w Z S 5 7 U 2 h p c F B v c 3 R h b E N v Z G U s M T J 9 J n F 1 b 3 Q 7 L C Z x d W 9 0 O 1 N l Y 3 R p b 2 4 x L 2 9 y Z G V y c y 9 D a G F u Z 2 V k I F R 5 c G U u e 1 N o a X B D b 3 V u d H J 5 L D E z f S Z x d W 9 0 O y w m c X V v d D t T Z W N 0 a W 9 u M S 9 v c m R l c n M v S W 5 z Z X J 0 Z W Q g R m l y c 3 Q g Q 2 h h c m F j d G V y c y 5 7 R m l y c 3 Q g Q 2 h h c m F j d G V y c y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9 y Z G V y c y 9 D a G F u Z 2 V k I F R 5 c G U u e 0 9 y Z G V y S U Q s M H 0 m c X V v d D s s J n F 1 b 3 Q 7 U 2 V j d G l v b j E v b 3 J k Z X J z L 0 N o Y W 5 n Z W Q g V H l w Z S 5 7 Q 3 V z d G 9 t Z X J J R C w x f S Z x d W 9 0 O y w m c X V v d D t T Z W N 0 a W 9 u M S 9 v c m R l c n M v Q 2 h h b m d l Z C B U e X B l L n t F b X B s b 3 l l Z U l E L D J 9 J n F 1 b 3 Q 7 L C Z x d W 9 0 O 1 N l Y 3 R p b 2 4 x L 2 9 y Z G V y c y 9 D a G F u Z 2 V k I F R 5 c G U u e 0 9 y Z G V y R G F 0 Z S w z f S Z x d W 9 0 O y w m c X V v d D t T Z W N 0 a W 9 u M S 9 v c m R l c n M v Q 2 h h b m d l Z C B U e X B l L n t S Z X F 1 a X J l Z E R h d G U s N H 0 m c X V v d D s s J n F 1 b 3 Q 7 U 2 V j d G l v b j E v b 3 J k Z X J z L 0 N o Y W 5 n Z W Q g V H l w Z S 5 7 U 2 h p c H B l Z E R h d G U s N X 0 m c X V v d D s s J n F 1 b 3 Q 7 U 2 V j d G l v b j E v b 3 J k Z X J z L 0 N o Y W 5 n Z W Q g V H l w Z S 5 7 U 2 h p c F Z p Y S w 2 f S Z x d W 9 0 O y w m c X V v d D t T Z W N 0 a W 9 u M S 9 v c m R l c n M v Q 2 h h b m d l Z C B U e X B l L n t G c m V p Z 2 h 0 L D d 9 J n F 1 b 3 Q 7 L C Z x d W 9 0 O 1 N l Y 3 R p b 2 4 x L 2 9 y Z G V y c y 9 D a G F u Z 2 V k I F R 5 c G U u e 1 N o a X B O Y W 1 l L D h 9 J n F 1 b 3 Q 7 L C Z x d W 9 0 O 1 N l Y 3 R p b 2 4 x L 2 9 y Z G V y c y 9 D a G F u Z 2 V k I F R 5 c G U u e 1 N o a X B B Z G R y Z X N z L D l 9 J n F 1 b 3 Q 7 L C Z x d W 9 0 O 1 N l Y 3 R p b 2 4 x L 2 9 y Z G V y c y 9 D a G F u Z 2 V k I F R 5 c G U u e 1 N o a X B D a X R 5 L D E w f S Z x d W 9 0 O y w m c X V v d D t T Z W N 0 a W 9 u M S 9 v c m R l c n M v Q 2 h h b m d l Z C B U e X B l L n t T a G l w U m V n a W 9 u L D E x f S Z x d W 9 0 O y w m c X V v d D t T Z W N 0 a W 9 u M S 9 v c m R l c n M v Q 2 h h b m d l Z C B U e X B l L n t T a G l w U G 9 z d G F s Q 2 9 k Z S w x M n 0 m c X V v d D s s J n F 1 b 3 Q 7 U 2 V j d G l v b j E v b 3 J k Z X J z L 0 N o Y W 5 n Z W Q g V H l w Z S 5 7 U 2 h p c E N v d W 5 0 c n k s M T N 9 J n F 1 b 3 Q 7 L C Z x d W 9 0 O 1 N l Y 3 R p b 2 4 x L 2 9 y Z G V y c y 9 J b n N l c n R l Z C B G a X J z d C B D a G F y Y W N 0 Z X J z L n t G a X J z d C B D a G F y Y W N 0 Z X J z L D E 1 f S Z x d W 9 0 O 1 0 s J n F 1 b 3 Q 7 U m V s Y X R p b 2 5 z a G l w S W 5 m b y Z x d W 9 0 O z p b X X 0 i I C 8 + P E V u d H J 5 I F R 5 c G U 9 I l J l Y 2 9 2 Z X J 5 V G F y Z 2 V 0 U 2 h l Z X Q i I F Z h b H V l P S J z b 3 J k Z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Z W R h I V B p d m 9 0 V G F i b G U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F 1 Z X J 5 S U Q i I F Z h b H V l P S J z Z m U 3 M G V j N T c t O T A y Y y 0 0 Y m J j L T k 5 N 2 E t N z M 3 M T M 5 Z T c y N j R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x M j o z N D o 1 M S 4 w N T I 2 O T c 5 W i I g L z 4 8 R W 5 0 c n k g V H l w Z T 0 i R m l s b E N v b H V t b l R 5 c G V z I i B W Y W x 1 Z T 0 i c 0 F 3 W U R B d 1 l G Q X d N R E F 3 P T 0 i I C 8 + P E V u d H J 5 I F R 5 c G U 9 I k Z p b G x D b 2 x 1 b W 5 O Y W 1 l c y I g V m F s d W U 9 I n N b J n F 1 b 3 Q 7 U H J v Z H V j d E l E J n F 1 b 3 Q 7 L C Z x d W 9 0 O 1 B y b 2 R 1 Y 3 R O Y W 1 l J n F 1 b 3 Q 7 L C Z x d W 9 0 O 1 N 1 c H B s a W V y S U Q m c X V v d D s s J n F 1 b 3 Q 7 Q 2 F 0 Z W d v c n l J R C Z x d W 9 0 O y w m c X V v d D t R d W F u d G l 0 e V B l c l V u a X Q m c X V v d D s s J n F 1 b 3 Q 7 V W 5 p d F B y a W N l J n F 1 b 3 Q 7 L C Z x d W 9 0 O 1 V u a X R z S W 5 T d G 9 j a y Z x d W 9 0 O y w m c X V v d D t V b m l 0 c 0 9 u T 3 J k Z X I m c X V v d D s s J n F 1 b 3 Q 7 U m V v c m R l c k x l d m V s J n F 1 b 3 Q 7 L C Z x d W 9 0 O 0 R p c 2 N v b n R p b n V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D a G F u Z 2 V k I F R 5 c G U u e 1 B y b 2 R 1 Y 3 R J R C w w f S Z x d W 9 0 O y w m c X V v d D t T Z W N 0 a W 9 u M S 9 w c m 9 k d W N 0 c y 9 D a G F u Z 2 V k I F R 5 c G U u e 1 B y b 2 R 1 Y 3 R O Y W 1 l L D F 9 J n F 1 b 3 Q 7 L C Z x d W 9 0 O 1 N l Y 3 R p b 2 4 x L 3 B y b 2 R 1 Y 3 R z L 0 N o Y W 5 n Z W Q g V H l w Z S 5 7 U 3 V w c G x p Z X J J R C w y f S Z x d W 9 0 O y w m c X V v d D t T Z W N 0 a W 9 u M S 9 w c m 9 k d W N 0 c y 9 D a G F u Z 2 V k I F R 5 c G U u e 0 N h d G V n b 3 J 5 S U Q s M 3 0 m c X V v d D s s J n F 1 b 3 Q 7 U 2 V j d G l v b j E v c H J v Z H V j d H M v Q 2 h h b m d l Z C B U e X B l L n t R d W F u d G l 0 e V B l c l V u a X Q s N H 0 m c X V v d D s s J n F 1 b 3 Q 7 U 2 V j d G l v b j E v c H J v Z H V j d H M v Q 2 h h b m d l Z C B U e X B l L n t V b m l 0 U H J p Y 2 U s N X 0 m c X V v d D s s J n F 1 b 3 Q 7 U 2 V j d G l v b j E v c H J v Z H V j d H M v Q 2 h h b m d l Z C B U e X B l L n t V b m l 0 c 0 l u U 3 R v Y 2 s s N n 0 m c X V v d D s s J n F 1 b 3 Q 7 U 2 V j d G l v b j E v c H J v Z H V j d H M v Q 2 h h b m d l Z C B U e X B l L n t V b m l 0 c 0 9 u T 3 J k Z X I s N 3 0 m c X V v d D s s J n F 1 b 3 Q 7 U 2 V j d G l v b j E v c H J v Z H V j d H M v Q 2 h h b m d l Z C B U e X B l L n t S Z W 9 y Z G V y T G V 2 Z W w s O H 0 m c X V v d D s s J n F 1 b 3 Q 7 U 2 V j d G l v b j E v c H J v Z H V j d H M v Q 2 h h b m d l Z C B U e X B l L n t E a X N j b 2 5 0 a W 5 1 Z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R 1 Y 3 R z L 0 N o Y W 5 n Z W Q g V H l w Z S 5 7 U H J v Z H V j d E l E L D B 9 J n F 1 b 3 Q 7 L C Z x d W 9 0 O 1 N l Y 3 R p b 2 4 x L 3 B y b 2 R 1 Y 3 R z L 0 N o Y W 5 n Z W Q g V H l w Z S 5 7 U H J v Z H V j d E 5 h b W U s M X 0 m c X V v d D s s J n F 1 b 3 Q 7 U 2 V j d G l v b j E v c H J v Z H V j d H M v Q 2 h h b m d l Z C B U e X B l L n t T d X B w b G l l c k l E L D J 9 J n F 1 b 3 Q 7 L C Z x d W 9 0 O 1 N l Y 3 R p b 2 4 x L 3 B y b 2 R 1 Y 3 R z L 0 N o Y W 5 n Z W Q g V H l w Z S 5 7 Q 2 F 0 Z W d v c n l J R C w z f S Z x d W 9 0 O y w m c X V v d D t T Z W N 0 a W 9 u M S 9 w c m 9 k d W N 0 c y 9 D a G F u Z 2 V k I F R 5 c G U u e 1 F 1 Y W 5 0 a X R 5 U G V y V W 5 p d C w 0 f S Z x d W 9 0 O y w m c X V v d D t T Z W N 0 a W 9 u M S 9 w c m 9 k d W N 0 c y 9 D a G F u Z 2 V k I F R 5 c G U u e 1 V u a X R Q c m l j Z S w 1 f S Z x d W 9 0 O y w m c X V v d D t T Z W N 0 a W 9 u M S 9 w c m 9 k d W N 0 c y 9 D a G F u Z 2 V k I F R 5 c G U u e 1 V u a X R z S W 5 T d G 9 j a y w 2 f S Z x d W 9 0 O y w m c X V v d D t T Z W N 0 a W 9 u M S 9 w c m 9 k d W N 0 c y 9 D a G F u Z 2 V k I F R 5 c G U u e 1 V u a X R z T 2 5 P c m R l c i w 3 f S Z x d W 9 0 O y w m c X V v d D t T Z W N 0 a W 9 u M S 9 w c m 9 k d W N 0 c y 9 D a G F u Z 2 V k I F R 5 c G U u e 1 J l b 3 J k Z X J M Z X Z l b C w 4 f S Z x d W 9 0 O y w m c X V v d D t T Z W N 0 a W 9 u M S 9 w c m 9 k d W N 0 c y 9 D a G F u Z 2 V k I F R 5 c G U u e 0 R p c 2 N v b n R p b n V l Z C w 5 f S Z x d W 9 0 O 1 0 s J n F 1 b 3 Q 7 U m V s Y X R p b 2 5 z a G l w S W 5 m b y Z x d W 9 0 O z p b X X 0 i I C 8 + P E V u d H J 5 I F R 5 c G U 9 I l J l Y 2 9 2 Z X J 5 V G F y Z 2 V 0 U 2 h l Z X Q i I F Z h b H V l P S J z c H J v Z H V j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l Z G E h U G l 2 b 3 R U Y W J s Z T E w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j M G F j O D I 5 M C 0 3 Z j h h L T R m N D g t Y W J k N i 0 w N G Q w M G Z k M m V k N j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T I 6 M z U 6 M D U u N D Q y M z I 1 O V o i I C 8 + P E V u d H J 5 I F R 5 c G U 9 I k Z p b G x D b 2 x 1 b W 5 U e X B l c y I g V m F s d W U 9 I n N B d 1 l H I i A v P j x F b n R y e S B U e X B l P S J G a W x s Q 2 9 s d W 1 u T m F t Z X M i I F Z h b H V l P S J z W y Z x d W 9 0 O 1 N o a X B w Z X J J R C Z x d W 9 0 O y w m c X V v d D t D b 2 1 w Y W 5 5 T m F t Z S Z x d W 9 0 O y w m c X V v d D t Q a G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a X B w Z X J z L 0 N o Y W 5 n Z W Q g V H l w Z S 5 7 U 2 h p c H B l c k l E L D B 9 J n F 1 b 3 Q 7 L C Z x d W 9 0 O 1 N l Y 3 R p b 2 4 x L 3 N o a X B w Z X J z L 0 N o Y W 5 n Z W Q g V H l w Z S 5 7 Q 2 9 t c G F u e U 5 h b W U s M X 0 m c X V v d D s s J n F 1 b 3 Q 7 U 2 V j d G l v b j E v c 2 h p c H B l c n M v Q 2 h h b m d l Z C B U e X B l L n t Q a G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a G l w c G V y c y 9 D a G F u Z 2 V k I F R 5 c G U u e 1 N o a X B w Z X J J R C w w f S Z x d W 9 0 O y w m c X V v d D t T Z W N 0 a W 9 u M S 9 z a G l w c G V y c y 9 D a G F u Z 2 V k I F R 5 c G U u e 0 N v b X B h b n l O Y W 1 l L D F 9 J n F 1 b 3 Q 7 L C Z x d W 9 0 O 1 N l Y 3 R p b 2 4 x L 3 N o a X B w Z X J z L 0 N o Y W 5 n Z W Q g V H l w Z S 5 7 U G h v b m U s M n 0 m c X V v d D t d L C Z x d W 9 0 O 1 J l b G F 0 a W 9 u c 2 h p c E l u Z m 8 m c X V v d D s 6 W 1 1 9 I i A v P j x F b n R y e S B U e X B l P S J S Z W N v d m V y e V R h c m d l d F N o Z W V 0 I i B W Y W x 1 Z T 0 i c 3 N o a X B w Z X J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o a X B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p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X V l c n l J R C I g V m F s d W U 9 I n M 0 N j Q x N j M 4 Z i 0 z O T M 1 L T Q z M T A t Y j c y Z i 0 3 Y z k x M D A x N W F m M W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3 V w c G x p Z X J J R C Z x d W 9 0 O y w m c X V v d D t D b 2 1 w Y W 5 5 T m F t Z S Z x d W 9 0 O y w m c X V v d D t D b 2 5 0 Y W N 0 T m F t Z S Z x d W 9 0 O y w m c X V v d D t D b 2 5 0 Y W N 0 V G l 0 b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G h v b m U m c X V v d D s s J n F 1 b 3 Q 7 R m F 4 J n F 1 b 3 Q 7 L C Z x d W 9 0 O 0 h v b W V Q Y W d l J n F 1 b 3 Q 7 X S I g L z 4 8 R W 5 0 c n k g V H l w Z T 0 i R m l s b E N v b H V t b l R 5 c G V z I i B W Y W x 1 Z T 0 i c 0 F 3 W U d C Z 1 l H Q m d Z R 0 J n W U c i I C 8 + P E V u d H J 5 I F R 5 c G U 9 I k Z p b G x M Y X N 0 V X B k Y X R l Z C I g V m F s d W U 9 I m Q y M D I 1 L T A 4 L T I 3 V D E z O j Q 0 O j E w L j k 1 N z I x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S I g L z 4 8 R W 5 0 c n k g V H l w Z T 0 i Q W R k Z W R U b 0 R h d G F N b 2 R l b C I g V m F s d W U 9 I m w x I i A v P j x F b n R y e S B U e X B l P S J S Z W N v d m V y e V R h c m d l d F N o Z W V 0 I i B W Y W x 1 Z T 0 i c 3 N 1 c H B s a W V y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2 V k Y S F Q a X Z v d F R h Y m x l M j c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w b G l l c n M v Q 2 h h b m d l Z C B U e X B l L n t T d X B w b G l l c k l E L D B 9 J n F 1 b 3 Q 7 L C Z x d W 9 0 O 1 N l Y 3 R p b 2 4 x L 3 N 1 c H B s a W V y c y 9 D a G F u Z 2 V k I F R 5 c G U u e 0 N v b X B h b n l O Y W 1 l L D F 9 J n F 1 b 3 Q 7 L C Z x d W 9 0 O 1 N l Y 3 R p b 2 4 x L 3 N 1 c H B s a W V y c y 9 D a G F u Z 2 V k I F R 5 c G U u e 0 N v b n R h Y 3 R O Y W 1 l L D J 9 J n F 1 b 3 Q 7 L C Z x d W 9 0 O 1 N l Y 3 R p b 2 4 x L 3 N 1 c H B s a W V y c y 9 D a G F u Z 2 V k I F R 5 c G U u e 0 N v b n R h Y 3 R U a X R s Z S w z f S Z x d W 9 0 O y w m c X V v d D t T Z W N 0 a W 9 u M S 9 z d X B w b G l l c n M v Q 2 h h b m d l Z C B U e X B l L n t B Z G R y Z X N z L D R 9 J n F 1 b 3 Q 7 L C Z x d W 9 0 O 1 N l Y 3 R p b 2 4 x L 3 N 1 c H B s a W V y c y 9 D a G F u Z 2 V k I F R 5 c G U u e 0 N p d H k s N X 0 m c X V v d D s s J n F 1 b 3 Q 7 U 2 V j d G l v b j E v c 3 V w c G x p Z X J z L 0 N o Y W 5 n Z W Q g V H l w Z S 5 7 U m V n a W 9 u L D Z 9 J n F 1 b 3 Q 7 L C Z x d W 9 0 O 1 N l Y 3 R p b 2 4 x L 3 N 1 c H B s a W V y c y 9 D a G F u Z 2 V k I F R 5 c G U u e 1 B v c 3 R h b E N v Z G U s N 3 0 m c X V v d D s s J n F 1 b 3 Q 7 U 2 V j d G l v b j E v c 3 V w c G x p Z X J z L 0 N o Y W 5 n Z W Q g V H l w Z S 5 7 Q 2 9 1 b n R y e S w 4 f S Z x d W 9 0 O y w m c X V v d D t T Z W N 0 a W 9 u M S 9 z d X B w b G l l c n M v Q 2 h h b m d l Z C B U e X B l L n t Q a G 9 u Z S w 5 f S Z x d W 9 0 O y w m c X V v d D t T Z W N 0 a W 9 u M S 9 z d X B w b G l l c n M v Q 2 h h b m d l Z C B U e X B l L n t G Y X g s M T B 9 J n F 1 b 3 Q 7 L C Z x d W 9 0 O 1 N l Y 3 R p b 2 4 x L 3 N 1 c H B s a W V y c y 9 D a G F u Z 2 V k I F R 5 c G U u e 0 h v b W V Q Y W d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3 V w c G x p Z X J z L 0 N o Y W 5 n Z W Q g V H l w Z S 5 7 U 3 V w c G x p Z X J J R C w w f S Z x d W 9 0 O y w m c X V v d D t T Z W N 0 a W 9 u M S 9 z d X B w b G l l c n M v Q 2 h h b m d l Z C B U e X B l L n t D b 2 1 w Y W 5 5 T m F t Z S w x f S Z x d W 9 0 O y w m c X V v d D t T Z W N 0 a W 9 u M S 9 z d X B w b G l l c n M v Q 2 h h b m d l Z C B U e X B l L n t D b 2 5 0 Y W N 0 T m F t Z S w y f S Z x d W 9 0 O y w m c X V v d D t T Z W N 0 a W 9 u M S 9 z d X B w b G l l c n M v Q 2 h h b m d l Z C B U e X B l L n t D b 2 5 0 Y W N 0 V G l 0 b G U s M 3 0 m c X V v d D s s J n F 1 b 3 Q 7 U 2 V j d G l v b j E v c 3 V w c G x p Z X J z L 0 N o Y W 5 n Z W Q g V H l w Z S 5 7 Q W R k c m V z c y w 0 f S Z x d W 9 0 O y w m c X V v d D t T Z W N 0 a W 9 u M S 9 z d X B w b G l l c n M v Q 2 h h b m d l Z C B U e X B l L n t D a X R 5 L D V 9 J n F 1 b 3 Q 7 L C Z x d W 9 0 O 1 N l Y 3 R p b 2 4 x L 3 N 1 c H B s a W V y c y 9 D a G F u Z 2 V k I F R 5 c G U u e 1 J l Z 2 l v b i w 2 f S Z x d W 9 0 O y w m c X V v d D t T Z W N 0 a W 9 u M S 9 z d X B w b G l l c n M v Q 2 h h b m d l Z C B U e X B l L n t Q b 3 N 0 Y W x D b 2 R l L D d 9 J n F 1 b 3 Q 7 L C Z x d W 9 0 O 1 N l Y 3 R p b 2 4 x L 3 N 1 c H B s a W V y c y 9 D a G F u Z 2 V k I F R 5 c G U u e 0 N v d W 5 0 c n k s O H 0 m c X V v d D s s J n F 1 b 3 Q 7 U 2 V j d G l v b j E v c 3 V w c G x p Z X J z L 0 N o Y W 5 n Z W Q g V H l w Z S 5 7 U G h v b m U s O X 0 m c X V v d D s s J n F 1 b 3 Q 7 U 2 V j d G l v b j E v c 3 V w c G x p Z X J z L 0 N o Y W 5 n Z W Q g V H l w Z S 5 7 R m F 4 L D E w f S Z x d W 9 0 O y w m c X V v d D t T Z W N 0 a W 9 u M S 9 z d X B w b G l l c n M v Q 2 h h b m d l Z C B U e X B l L n t I b 2 1 l U G F n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H B s a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p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U y M G R l d G F p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r c A A Z P a g S Y P 2 f o / 5 T 8 K g A A A A A A I A A A A A A B B m A A A A A Q A A I A A A A J D z o r B R D D R v q r 0 J X 3 6 B g E l p N E c g p 0 4 v 3 2 P u x N 5 V L l I A A A A A A A 6 A A A A A A g A A I A A A A L / D e T x j 7 8 b y + z b b o A / j 6 2 w 1 / J n L l 6 s T p x 9 a n E 8 G u 5 T r U A A A A C f x L k X Y R b T A 7 V V / O W 0 6 o 6 2 T S F 3 I d S t J B r K z / 8 P S 2 m n c r F / g g g w y a l z w e 6 j d Y z c h j M M s 1 2 P H S I d y k K U C X t y K m M 8 i V 9 D P B U w M O / k e C e 0 A w n b m Q A A A A H P K o c W j 1 p L Z Q E J 2 7 t S P k X Y E J q 0 O j e Y / 7 n J + y S v b Z o f / Y 7 C N m L l C q h M g E A U m C W O E Q r Q Z M z Y 0 e C Y N R C i O p W f a f Z g = < / D a t a M a s h u p > 
</file>

<file path=customXml/itemProps1.xml><?xml version="1.0" encoding="utf-8"?>
<ds:datastoreItem xmlns:ds="http://schemas.openxmlformats.org/officeDocument/2006/customXml" ds:itemID="{C23F9D45-76CD-43F0-8092-3DC64E6A8E64}">
  <ds:schemaRefs/>
</ds:datastoreItem>
</file>

<file path=customXml/itemProps10.xml><?xml version="1.0" encoding="utf-8"?>
<ds:datastoreItem xmlns:ds="http://schemas.openxmlformats.org/officeDocument/2006/customXml" ds:itemID="{AB691DA3-FF26-485A-B805-B092925D76F2}">
  <ds:schemaRefs/>
</ds:datastoreItem>
</file>

<file path=customXml/itemProps11.xml><?xml version="1.0" encoding="utf-8"?>
<ds:datastoreItem xmlns:ds="http://schemas.openxmlformats.org/officeDocument/2006/customXml" ds:itemID="{75D065DD-F253-4F02-9175-CFAC7A272B9C}">
  <ds:schemaRefs/>
</ds:datastoreItem>
</file>

<file path=customXml/itemProps12.xml><?xml version="1.0" encoding="utf-8"?>
<ds:datastoreItem xmlns:ds="http://schemas.openxmlformats.org/officeDocument/2006/customXml" ds:itemID="{7C9847A2-A349-4299-9203-460C5ACD0F3C}">
  <ds:schemaRefs/>
</ds:datastoreItem>
</file>

<file path=customXml/itemProps13.xml><?xml version="1.0" encoding="utf-8"?>
<ds:datastoreItem xmlns:ds="http://schemas.openxmlformats.org/officeDocument/2006/customXml" ds:itemID="{5B41744C-CC21-425C-B619-0492EB677BF0}">
  <ds:schemaRefs/>
</ds:datastoreItem>
</file>

<file path=customXml/itemProps14.xml><?xml version="1.0" encoding="utf-8"?>
<ds:datastoreItem xmlns:ds="http://schemas.openxmlformats.org/officeDocument/2006/customXml" ds:itemID="{73697BEF-31E5-4D2E-AA64-505191E85E86}">
  <ds:schemaRefs/>
</ds:datastoreItem>
</file>

<file path=customXml/itemProps15.xml><?xml version="1.0" encoding="utf-8"?>
<ds:datastoreItem xmlns:ds="http://schemas.openxmlformats.org/officeDocument/2006/customXml" ds:itemID="{FAF6FF5A-EE15-4BBC-87E4-8315D47DB35C}">
  <ds:schemaRefs/>
</ds:datastoreItem>
</file>

<file path=customXml/itemProps16.xml><?xml version="1.0" encoding="utf-8"?>
<ds:datastoreItem xmlns:ds="http://schemas.openxmlformats.org/officeDocument/2006/customXml" ds:itemID="{DFB604CC-D22A-452E-B7BB-BE0C139FCDEC}">
  <ds:schemaRefs/>
</ds:datastoreItem>
</file>

<file path=customXml/itemProps17.xml><?xml version="1.0" encoding="utf-8"?>
<ds:datastoreItem xmlns:ds="http://schemas.openxmlformats.org/officeDocument/2006/customXml" ds:itemID="{4509041E-ACCB-41E7-8F36-E4C66CD47203}">
  <ds:schemaRefs/>
</ds:datastoreItem>
</file>

<file path=customXml/itemProps18.xml><?xml version="1.0" encoding="utf-8"?>
<ds:datastoreItem xmlns:ds="http://schemas.openxmlformats.org/officeDocument/2006/customXml" ds:itemID="{F9437EAE-FF08-4ED9-A260-FC02061A675B}">
  <ds:schemaRefs/>
</ds:datastoreItem>
</file>

<file path=customXml/itemProps19.xml><?xml version="1.0" encoding="utf-8"?>
<ds:datastoreItem xmlns:ds="http://schemas.openxmlformats.org/officeDocument/2006/customXml" ds:itemID="{0E23BD65-C440-44CA-BA24-F9A467026148}">
  <ds:schemaRefs/>
</ds:datastoreItem>
</file>

<file path=customXml/itemProps2.xml><?xml version="1.0" encoding="utf-8"?>
<ds:datastoreItem xmlns:ds="http://schemas.openxmlformats.org/officeDocument/2006/customXml" ds:itemID="{D4F26018-AD55-43F1-9E1C-F387C6EEC2F6}">
  <ds:schemaRefs/>
</ds:datastoreItem>
</file>

<file path=customXml/itemProps20.xml><?xml version="1.0" encoding="utf-8"?>
<ds:datastoreItem xmlns:ds="http://schemas.openxmlformats.org/officeDocument/2006/customXml" ds:itemID="{E1E483EA-29FC-4C9B-96D9-3B72E1B26086}">
  <ds:schemaRefs/>
</ds:datastoreItem>
</file>

<file path=customXml/itemProps21.xml><?xml version="1.0" encoding="utf-8"?>
<ds:datastoreItem xmlns:ds="http://schemas.openxmlformats.org/officeDocument/2006/customXml" ds:itemID="{B51825C1-EDCC-41EC-87E7-9767DD330C24}">
  <ds:schemaRefs/>
</ds:datastoreItem>
</file>

<file path=customXml/itemProps22.xml><?xml version="1.0" encoding="utf-8"?>
<ds:datastoreItem xmlns:ds="http://schemas.openxmlformats.org/officeDocument/2006/customXml" ds:itemID="{A783868E-05D4-418B-B3F8-F51C9BEC172D}">
  <ds:schemaRefs/>
</ds:datastoreItem>
</file>

<file path=customXml/itemProps23.xml><?xml version="1.0" encoding="utf-8"?>
<ds:datastoreItem xmlns:ds="http://schemas.openxmlformats.org/officeDocument/2006/customXml" ds:itemID="{C3F8FF74-F6C1-45E7-ADA0-E3A125C69CA1}">
  <ds:schemaRefs/>
</ds:datastoreItem>
</file>

<file path=customXml/itemProps24.xml><?xml version="1.0" encoding="utf-8"?>
<ds:datastoreItem xmlns:ds="http://schemas.openxmlformats.org/officeDocument/2006/customXml" ds:itemID="{CE0EECAF-9A22-40D0-A8BE-8ABD87A0CFEA}">
  <ds:schemaRefs/>
</ds:datastoreItem>
</file>

<file path=customXml/itemProps3.xml><?xml version="1.0" encoding="utf-8"?>
<ds:datastoreItem xmlns:ds="http://schemas.openxmlformats.org/officeDocument/2006/customXml" ds:itemID="{67178BFF-9956-4A67-A2EB-58E24EC54476}">
  <ds:schemaRefs/>
</ds:datastoreItem>
</file>

<file path=customXml/itemProps4.xml><?xml version="1.0" encoding="utf-8"?>
<ds:datastoreItem xmlns:ds="http://schemas.openxmlformats.org/officeDocument/2006/customXml" ds:itemID="{62AD9935-2272-42DA-A3B6-E8C7B863683B}">
  <ds:schemaRefs/>
</ds:datastoreItem>
</file>

<file path=customXml/itemProps5.xml><?xml version="1.0" encoding="utf-8"?>
<ds:datastoreItem xmlns:ds="http://schemas.openxmlformats.org/officeDocument/2006/customXml" ds:itemID="{FD389DCF-EE74-4ED5-9565-AE6DB6FC47B2}">
  <ds:schemaRefs/>
</ds:datastoreItem>
</file>

<file path=customXml/itemProps6.xml><?xml version="1.0" encoding="utf-8"?>
<ds:datastoreItem xmlns:ds="http://schemas.openxmlformats.org/officeDocument/2006/customXml" ds:itemID="{5CEA300A-F7B3-4043-8997-003A5C9991E9}">
  <ds:schemaRefs/>
</ds:datastoreItem>
</file>

<file path=customXml/itemProps7.xml><?xml version="1.0" encoding="utf-8"?>
<ds:datastoreItem xmlns:ds="http://schemas.openxmlformats.org/officeDocument/2006/customXml" ds:itemID="{4CCE4F23-D8A7-4962-AD59-A3276490D663}">
  <ds:schemaRefs/>
</ds:datastoreItem>
</file>

<file path=customXml/itemProps8.xml><?xml version="1.0" encoding="utf-8"?>
<ds:datastoreItem xmlns:ds="http://schemas.openxmlformats.org/officeDocument/2006/customXml" ds:itemID="{E8CFD802-E1D4-4E0E-B9DF-B1262CD4C950}">
  <ds:schemaRefs/>
</ds:datastoreItem>
</file>

<file path=customXml/itemProps9.xml><?xml version="1.0" encoding="utf-8"?>
<ds:datastoreItem xmlns:ds="http://schemas.openxmlformats.org/officeDocument/2006/customXml" ds:itemID="{39C379FC-5BF5-4D86-8048-2C4C4211F0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Surbhi Jain</cp:lastModifiedBy>
  <dcterms:created xsi:type="dcterms:W3CDTF">2015-06-05T18:17:20Z</dcterms:created>
  <dcterms:modified xsi:type="dcterms:W3CDTF">2025-08-29T17:01:24Z</dcterms:modified>
</cp:coreProperties>
</file>