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1.SEMESTER 4\TUGAS\BASIS DATA\TGS 5\"/>
    </mc:Choice>
  </mc:AlternateContent>
  <xr:revisionPtr revIDLastSave="0" documentId="8_{58B9203B-3922-4359-8279-D5BC4A7E5F4E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5" i="1" l="1"/>
  <c r="M24" i="1"/>
  <c r="M23" i="1"/>
  <c r="M19" i="1"/>
  <c r="M18" i="1"/>
  <c r="M17" i="1"/>
</calcChain>
</file>

<file path=xl/sharedStrings.xml><?xml version="1.0" encoding="utf-8"?>
<sst xmlns="http://schemas.openxmlformats.org/spreadsheetml/2006/main" count="157" uniqueCount="53">
  <si>
    <t>UNNF</t>
  </si>
  <si>
    <t>Nama Perusahaan</t>
  </si>
  <si>
    <t>Alamat</t>
  </si>
  <si>
    <t>Nota No</t>
  </si>
  <si>
    <t>Tanggal</t>
  </si>
  <si>
    <t>No Pelanggan</t>
  </si>
  <si>
    <t>Nama Pelanggan</t>
  </si>
  <si>
    <t>Tlp Pelanggan</t>
  </si>
  <si>
    <t>Alamat Pelanggan</t>
  </si>
  <si>
    <t>Kode</t>
  </si>
  <si>
    <t>Keterangan</t>
  </si>
  <si>
    <t>Banyak</t>
  </si>
  <si>
    <t>Biaya</t>
  </si>
  <si>
    <t>Jumlah</t>
  </si>
  <si>
    <t>Total</t>
  </si>
  <si>
    <t>Diambil TGl</t>
  </si>
  <si>
    <t>Jam</t>
  </si>
  <si>
    <t>Petugas</t>
  </si>
  <si>
    <t>Aceng F</t>
  </si>
  <si>
    <t>Selimut Besar</t>
  </si>
  <si>
    <t>Kaos/Kemeja</t>
  </si>
  <si>
    <t>Bahan Jeans</t>
  </si>
  <si>
    <t>0262 988826</t>
  </si>
  <si>
    <t>Jl. A. Yani No 10 Garut</t>
  </si>
  <si>
    <t>Budi Permana</t>
  </si>
  <si>
    <t>01276</t>
  </si>
  <si>
    <t>Jl. Asal Nyampai No 69 Garut</t>
  </si>
  <si>
    <t>Asal Cuci Laundry</t>
  </si>
  <si>
    <t>1NF</t>
  </si>
  <si>
    <t>01277</t>
  </si>
  <si>
    <t>01278</t>
  </si>
  <si>
    <t>263 988826</t>
  </si>
  <si>
    <t>264 988826</t>
  </si>
  <si>
    <t>2NF</t>
  </si>
  <si>
    <t xml:space="preserve">Tabel Jenis Cucian </t>
  </si>
  <si>
    <t>Rp 25,000</t>
  </si>
  <si>
    <t>Rp 2,500</t>
  </si>
  <si>
    <t>Rp 4,000</t>
  </si>
  <si>
    <t>Tabel Pelanggan</t>
  </si>
  <si>
    <t>Tabel Transaksi</t>
  </si>
  <si>
    <t>Rp 75,000</t>
  </si>
  <si>
    <t>Rp 12,500</t>
  </si>
  <si>
    <t>Rp 16,000</t>
  </si>
  <si>
    <t>3NF</t>
  </si>
  <si>
    <t>Dikarenakan belum termasuk ke dalam normal ketiga maka harus dilakukan pemisahan yaitu petugas dan adanya duplikasi pada total transaksi sehingga harus dipisahkan dengan menambahkan key baru.</t>
  </si>
  <si>
    <t>Rp 75000</t>
  </si>
  <si>
    <t>Rp 16000</t>
  </si>
  <si>
    <t>Tabel Transaksi Utama</t>
  </si>
  <si>
    <t>Kode_Transaksi</t>
  </si>
  <si>
    <t>Diambil Tgl</t>
  </si>
  <si>
    <t xml:space="preserve"> Diambil Tgl</t>
  </si>
  <si>
    <t xml:space="preserve">Jam </t>
  </si>
  <si>
    <t>Rp 103,500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</si>
</sst>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-409]d\-mmm\-yy;@"/>
    <numFmt numFmtId="165" formatCode="_-[$Rp-421]* #,##0_-;\-[$Rp-421]* #,##0_-;_-[$Rp-421]* &quot;-&quot;_-;_-@_-"/>
    <numFmt numFmtId="166" formatCode="h:mm:ss"/>
    <numFmt numFmtId="167" formatCode="d\-mmm\-yy"/>
    <numFmt numFmtId="168" formatCode="_(&quot;IDR&quot;* #,##0_);_(&quot;IDR&quot;* \(#,##0\);_(&quot;IDR&quot;* &quot;-&quot;_);_(@_)"/>
  </numFmts>
  <fonts count="6" x14ac:knownFonts="1">
    <font>
      <sz val="12"/>
      <name val="Calibri"/>
    </font>
    <font>
      <sz val="12"/>
      <color rgb="FF000000"/>
      <name val="Calibri"/>
    </font>
    <font>
      <b/>
      <sz val="12"/>
      <color rgb="FF000000"/>
      <name val="Calibri"/>
    </font>
    <font>
      <sz val="12"/>
      <name val="Calibri"/>
    </font>
    <font>
      <sz val="12"/>
      <name val="Calibri"/>
    </font>
    <font>
      <sz val="12"/>
      <color rgb="FF00000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168" fontId="5" fillId="0" borderId="0">
      <protection locked="0"/>
    </xf>
  </cellStyleXfs>
  <cellXfs count="75">
    <xf numFmtId="0" fontId="0" fillId="0" borderId="0" xfId="0">
      <alignment vertical="center"/>
    </xf>
    <xf numFmtId="0" fontId="1" fillId="0" borderId="0" xfId="0" applyFont="1" applyAlignment="1">
      <alignment wrapText="1"/>
    </xf>
    <xf numFmtId="0" fontId="1" fillId="0" borderId="1" xfId="0" applyFont="1" applyBorder="1" applyAlignment="1"/>
    <xf numFmtId="165" fontId="1" fillId="0" borderId="1" xfId="1" applyNumberFormat="1" applyFont="1" applyBorder="1" applyProtection="1"/>
    <xf numFmtId="0" fontId="1" fillId="0" borderId="1" xfId="0" applyFont="1" applyBorder="1" applyAlignment="1">
      <alignment vertical="top" wrapText="1"/>
    </xf>
    <xf numFmtId="164" fontId="1" fillId="0" borderId="1" xfId="0" applyNumberFormat="1" applyFont="1" applyBorder="1" applyAlignment="1">
      <alignment vertical="top" wrapText="1"/>
    </xf>
    <xf numFmtId="0" fontId="1" fillId="0" borderId="1" xfId="0" quotePrefix="1" applyFont="1" applyBorder="1" applyAlignment="1">
      <alignment vertical="top" wrapText="1"/>
    </xf>
    <xf numFmtId="165" fontId="1" fillId="0" borderId="1" xfId="1" applyNumberFormat="1" applyFont="1" applyBorder="1" applyAlignment="1" applyProtection="1">
      <alignment vertical="top"/>
    </xf>
    <xf numFmtId="164" fontId="1" fillId="0" borderId="1" xfId="0" applyNumberFormat="1" applyFont="1" applyBorder="1" applyAlignment="1">
      <alignment vertical="top"/>
    </xf>
    <xf numFmtId="166" fontId="1" fillId="0" borderId="1" xfId="0" applyNumberFormat="1" applyFont="1" applyBorder="1" applyAlignment="1">
      <alignment vertical="top"/>
    </xf>
    <xf numFmtId="0" fontId="1" fillId="0" borderId="1" xfId="0" applyFont="1" applyBorder="1" applyAlignment="1">
      <alignment vertical="top"/>
    </xf>
    <xf numFmtId="0" fontId="2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1" fillId="0" borderId="1" xfId="0" quotePrefix="1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top" wrapText="1"/>
    </xf>
    <xf numFmtId="164" fontId="1" fillId="0" borderId="1" xfId="0" applyNumberFormat="1" applyFont="1" applyBorder="1" applyAlignment="1">
      <alignment horizontal="center" vertical="top" wrapText="1"/>
    </xf>
    <xf numFmtId="165" fontId="1" fillId="0" borderId="1" xfId="1" applyNumberFormat="1" applyFont="1" applyBorder="1" applyAlignment="1" applyProtection="1">
      <alignment horizontal="center"/>
    </xf>
    <xf numFmtId="165" fontId="1" fillId="0" borderId="1" xfId="1" applyNumberFormat="1" applyFont="1" applyBorder="1" applyAlignment="1" applyProtection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166" fontId="1" fillId="0" borderId="1" xfId="0" applyNumberFormat="1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0" xfId="0" quotePrefix="1" applyFont="1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167" fontId="4" fillId="0" borderId="1" xfId="0" applyNumberFormat="1" applyFont="1" applyBorder="1" applyAlignment="1">
      <alignment horizontal="center" vertical="center"/>
    </xf>
    <xf numFmtId="166" fontId="4" fillId="0" borderId="6" xfId="0" applyNumberFormat="1" applyFont="1" applyBorder="1" applyAlignment="1">
      <alignment horizontal="center" vertical="center"/>
    </xf>
    <xf numFmtId="0" fontId="0" fillId="0" borderId="1" xfId="0" applyBorder="1">
      <alignment vertical="center"/>
    </xf>
    <xf numFmtId="0" fontId="1" fillId="0" borderId="0" xfId="0" applyFont="1" applyAlignment="1">
      <alignment vertical="top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 vertical="top" wrapText="1"/>
    </xf>
    <xf numFmtId="0" fontId="1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4" fillId="4" borderId="1" xfId="0" applyFont="1" applyFill="1" applyBorder="1">
      <alignment vertical="center"/>
    </xf>
    <xf numFmtId="0" fontId="1" fillId="4" borderId="1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/>
    </xf>
    <xf numFmtId="0" fontId="2" fillId="0" borderId="5" xfId="0" applyFont="1" applyBorder="1" applyAlignment="1">
      <alignment horizontal="center" wrapText="1"/>
    </xf>
    <xf numFmtId="0" fontId="2" fillId="0" borderId="5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/>
    </xf>
    <xf numFmtId="0" fontId="1" fillId="0" borderId="0" xfId="0" applyFont="1" applyAlignment="1">
      <alignment horizontal="center" vertical="top" wrapText="1"/>
    </xf>
    <xf numFmtId="0" fontId="2" fillId="0" borderId="0" xfId="0" applyFont="1" applyAlignment="1">
      <alignment horizontal="center"/>
    </xf>
    <xf numFmtId="165" fontId="1" fillId="0" borderId="2" xfId="1" applyNumberFormat="1" applyFont="1" applyBorder="1" applyAlignment="1" applyProtection="1">
      <alignment horizontal="center" vertical="top"/>
    </xf>
    <xf numFmtId="165" fontId="1" fillId="0" borderId="3" xfId="1" applyNumberFormat="1" applyFont="1" applyBorder="1" applyAlignment="1" applyProtection="1">
      <alignment horizontal="center" vertical="top"/>
    </xf>
    <xf numFmtId="165" fontId="1" fillId="0" borderId="4" xfId="1" applyNumberFormat="1" applyFont="1" applyBorder="1" applyAlignment="1" applyProtection="1">
      <alignment horizontal="center" vertical="top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center" vertical="top" wrapText="1"/>
    </xf>
    <xf numFmtId="0" fontId="1" fillId="0" borderId="3" xfId="0" applyFont="1" applyBorder="1" applyAlignment="1">
      <alignment horizontal="center" vertical="top" wrapText="1"/>
    </xf>
    <xf numFmtId="0" fontId="1" fillId="0" borderId="4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164" fontId="1" fillId="0" borderId="2" xfId="0" applyNumberFormat="1" applyFont="1" applyBorder="1" applyAlignment="1">
      <alignment horizontal="center" vertical="top" wrapText="1"/>
    </xf>
    <xf numFmtId="164" fontId="1" fillId="0" borderId="3" xfId="0" applyNumberFormat="1" applyFont="1" applyBorder="1" applyAlignment="1">
      <alignment horizontal="center" vertical="top" wrapText="1"/>
    </xf>
    <xf numFmtId="164" fontId="1" fillId="0" borderId="4" xfId="0" applyNumberFormat="1" applyFont="1" applyBorder="1" applyAlignment="1">
      <alignment horizontal="center" vertical="top" wrapText="1"/>
    </xf>
    <xf numFmtId="0" fontId="1" fillId="0" borderId="2" xfId="0" quotePrefix="1" applyFont="1" applyBorder="1" applyAlignment="1">
      <alignment horizontal="center" vertical="top" wrapText="1"/>
    </xf>
    <xf numFmtId="0" fontId="1" fillId="0" borderId="3" xfId="0" quotePrefix="1" applyFont="1" applyBorder="1" applyAlignment="1">
      <alignment horizontal="center" vertical="top" wrapText="1"/>
    </xf>
    <xf numFmtId="0" fontId="1" fillId="0" borderId="4" xfId="0" quotePrefix="1" applyFont="1" applyBorder="1" applyAlignment="1">
      <alignment horizontal="center" vertical="top" wrapText="1"/>
    </xf>
    <xf numFmtId="164" fontId="1" fillId="0" borderId="2" xfId="0" applyNumberFormat="1" applyFont="1" applyBorder="1" applyAlignment="1">
      <alignment horizontal="center" vertical="top"/>
    </xf>
    <xf numFmtId="164" fontId="1" fillId="0" borderId="3" xfId="0" applyNumberFormat="1" applyFont="1" applyBorder="1" applyAlignment="1">
      <alignment horizontal="center" vertical="top"/>
    </xf>
    <xf numFmtId="164" fontId="1" fillId="0" borderId="4" xfId="0" applyNumberFormat="1" applyFont="1" applyBorder="1" applyAlignment="1">
      <alignment horizontal="center" vertical="top"/>
    </xf>
    <xf numFmtId="166" fontId="1" fillId="0" borderId="2" xfId="0" applyNumberFormat="1" applyFont="1" applyBorder="1" applyAlignment="1">
      <alignment horizontal="center" vertical="top"/>
    </xf>
    <xf numFmtId="166" fontId="1" fillId="0" borderId="3" xfId="0" applyNumberFormat="1" applyFont="1" applyBorder="1" applyAlignment="1">
      <alignment horizontal="center" vertical="top"/>
    </xf>
    <xf numFmtId="166" fontId="1" fillId="0" borderId="4" xfId="0" applyNumberFormat="1" applyFont="1" applyBorder="1" applyAlignment="1">
      <alignment horizontal="center" vertical="top"/>
    </xf>
  </cellXfs>
  <cellStyles count="2">
    <cellStyle name="Currency [0]" xfId="1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www.wps.cn/officeDocument/2020/cellImage" Target="NUL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5:Q65"/>
  <sheetViews>
    <sheetView tabSelected="1" zoomScale="40" zoomScaleNormal="33" workbookViewId="0">
      <selection activeCell="E49" sqref="E49"/>
    </sheetView>
  </sheetViews>
  <sheetFormatPr defaultColWidth="10" defaultRowHeight="15.5" x14ac:dyDescent="0.35"/>
  <cols>
    <col min="1" max="1" width="19.1640625" customWidth="1"/>
    <col min="2" max="2" width="21.5" style="1" customWidth="1"/>
    <col min="3" max="3" width="16.58203125" style="1" bestFit="1" customWidth="1"/>
    <col min="4" max="4" width="15.6640625" style="1" customWidth="1"/>
    <col min="5" max="5" width="17.83203125" style="1" customWidth="1"/>
    <col min="6" max="6" width="24.58203125" style="1" customWidth="1"/>
    <col min="7" max="7" width="19.83203125" style="1" customWidth="1"/>
    <col min="8" max="8" width="15.4140625" customWidth="1"/>
    <col min="9" max="9" width="15.08203125" customWidth="1"/>
    <col min="10" max="10" width="17.08203125" customWidth="1"/>
    <col min="11" max="11" width="7.83203125" bestFit="1" customWidth="1"/>
    <col min="12" max="13" width="10.5" bestFit="1" customWidth="1"/>
    <col min="14" max="14" width="11.6640625" bestFit="1" customWidth="1"/>
    <col min="15" max="15" width="11" bestFit="1" customWidth="1"/>
    <col min="16" max="16" width="8.6640625" bestFit="1" customWidth="1"/>
    <col min="17" max="17" width="11.1640625" customWidth="1"/>
    <col min="18" max="24" width="10" bestFit="1" customWidth="1"/>
  </cols>
  <sheetData>
    <row r="5" spans="1:17" ht="18" customHeight="1" x14ac:dyDescent="0.35"/>
    <row r="11" spans="1:17" ht="30" customHeight="1" x14ac:dyDescent="0.35"/>
    <row r="12" spans="1:17" ht="30" customHeight="1" x14ac:dyDescent="0.35"/>
    <row r="13" spans="1:17" ht="30" customHeight="1" x14ac:dyDescent="0.35"/>
    <row r="15" spans="1:17" x14ac:dyDescent="0.35">
      <c r="A15" s="48" t="s">
        <v>0</v>
      </c>
      <c r="B15" s="48"/>
      <c r="C15" s="48"/>
      <c r="D15" s="48"/>
      <c r="E15" s="48"/>
      <c r="F15" s="48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48"/>
    </row>
    <row r="16" spans="1:17" x14ac:dyDescent="0.35">
      <c r="A16" s="31" t="s">
        <v>1</v>
      </c>
      <c r="B16" s="32" t="s">
        <v>2</v>
      </c>
      <c r="C16" s="32" t="s">
        <v>3</v>
      </c>
      <c r="D16" s="32" t="s">
        <v>4</v>
      </c>
      <c r="E16" s="32" t="s">
        <v>5</v>
      </c>
      <c r="F16" s="32" t="s">
        <v>6</v>
      </c>
      <c r="G16" s="32" t="s">
        <v>8</v>
      </c>
      <c r="H16" s="31" t="s">
        <v>7</v>
      </c>
      <c r="I16" s="31" t="s">
        <v>9</v>
      </c>
      <c r="J16" s="31" t="s">
        <v>10</v>
      </c>
      <c r="K16" s="31" t="s">
        <v>11</v>
      </c>
      <c r="L16" s="31" t="s">
        <v>12</v>
      </c>
      <c r="M16" s="31" t="s">
        <v>13</v>
      </c>
      <c r="N16" s="31" t="s">
        <v>14</v>
      </c>
      <c r="O16" s="31" t="s">
        <v>15</v>
      </c>
      <c r="P16" s="31" t="s">
        <v>16</v>
      </c>
      <c r="Q16" s="31" t="s">
        <v>17</v>
      </c>
    </row>
    <row r="17" spans="1:17" x14ac:dyDescent="0.35">
      <c r="A17" s="54" t="s">
        <v>27</v>
      </c>
      <c r="B17" s="57" t="s">
        <v>26</v>
      </c>
      <c r="C17" s="57">
        <v>1423</v>
      </c>
      <c r="D17" s="63">
        <v>42096</v>
      </c>
      <c r="E17" s="66" t="s">
        <v>25</v>
      </c>
      <c r="F17" s="57" t="s">
        <v>24</v>
      </c>
      <c r="G17" s="57" t="s">
        <v>23</v>
      </c>
      <c r="H17" s="57" t="s">
        <v>22</v>
      </c>
      <c r="I17" s="2">
        <v>111</v>
      </c>
      <c r="J17" s="2" t="s">
        <v>19</v>
      </c>
      <c r="K17" s="2">
        <v>3</v>
      </c>
      <c r="L17" s="3">
        <v>25000</v>
      </c>
      <c r="M17" s="3">
        <f t="shared" ref="M17:M18" si="0">L17*K17</f>
        <v>75000</v>
      </c>
      <c r="N17" s="51">
        <v>103500</v>
      </c>
      <c r="O17" s="69">
        <v>42099</v>
      </c>
      <c r="P17" s="72">
        <v>0.37789351851851855</v>
      </c>
      <c r="Q17" s="60" t="s">
        <v>18</v>
      </c>
    </row>
    <row r="18" spans="1:17" x14ac:dyDescent="0.35">
      <c r="A18" s="55"/>
      <c r="B18" s="58"/>
      <c r="C18" s="58"/>
      <c r="D18" s="64"/>
      <c r="E18" s="67"/>
      <c r="F18" s="58"/>
      <c r="G18" s="58"/>
      <c r="H18" s="58"/>
      <c r="I18" s="2">
        <v>298</v>
      </c>
      <c r="J18" s="2" t="s">
        <v>20</v>
      </c>
      <c r="K18" s="2">
        <v>5</v>
      </c>
      <c r="L18" s="3">
        <v>2500</v>
      </c>
      <c r="M18" s="3">
        <f t="shared" si="0"/>
        <v>12500</v>
      </c>
      <c r="N18" s="52"/>
      <c r="O18" s="70"/>
      <c r="P18" s="73"/>
      <c r="Q18" s="61"/>
    </row>
    <row r="19" spans="1:17" x14ac:dyDescent="0.35">
      <c r="A19" s="56"/>
      <c r="B19" s="59"/>
      <c r="C19" s="59"/>
      <c r="D19" s="65"/>
      <c r="E19" s="68"/>
      <c r="F19" s="59"/>
      <c r="G19" s="59"/>
      <c r="H19" s="59"/>
      <c r="I19" s="2">
        <v>123</v>
      </c>
      <c r="J19" s="2" t="s">
        <v>21</v>
      </c>
      <c r="K19" s="2">
        <v>4</v>
      </c>
      <c r="L19" s="3">
        <v>4000</v>
      </c>
      <c r="M19" s="3">
        <f>L19*K19</f>
        <v>16000</v>
      </c>
      <c r="N19" s="53"/>
      <c r="O19" s="71"/>
      <c r="P19" s="74"/>
      <c r="Q19" s="62"/>
    </row>
    <row r="21" spans="1:17" x14ac:dyDescent="0.35">
      <c r="A21" s="48" t="s">
        <v>28</v>
      </c>
      <c r="B21" s="48"/>
      <c r="C21" s="48"/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</row>
    <row r="22" spans="1:17" x14ac:dyDescent="0.35">
      <c r="A22" s="31" t="s">
        <v>1</v>
      </c>
      <c r="B22" s="32" t="s">
        <v>2</v>
      </c>
      <c r="C22" s="30" t="s">
        <v>3</v>
      </c>
      <c r="D22" s="32" t="s">
        <v>4</v>
      </c>
      <c r="E22" s="30" t="s">
        <v>5</v>
      </c>
      <c r="F22" s="32" t="s">
        <v>6</v>
      </c>
      <c r="G22" s="32" t="s">
        <v>8</v>
      </c>
      <c r="H22" s="31" t="s">
        <v>7</v>
      </c>
      <c r="I22" s="29" t="s">
        <v>9</v>
      </c>
      <c r="J22" s="31" t="s">
        <v>10</v>
      </c>
      <c r="K22" s="31" t="s">
        <v>11</v>
      </c>
      <c r="L22" s="31" t="s">
        <v>12</v>
      </c>
      <c r="M22" s="31" t="s">
        <v>13</v>
      </c>
      <c r="N22" s="31" t="s">
        <v>14</v>
      </c>
      <c r="O22" s="31" t="s">
        <v>15</v>
      </c>
      <c r="P22" s="31" t="s">
        <v>16</v>
      </c>
      <c r="Q22" s="31" t="s">
        <v>17</v>
      </c>
    </row>
    <row r="23" spans="1:17" ht="31" x14ac:dyDescent="0.35">
      <c r="A23" s="4" t="s">
        <v>27</v>
      </c>
      <c r="B23" s="4" t="s">
        <v>26</v>
      </c>
      <c r="C23" s="4">
        <v>1423</v>
      </c>
      <c r="D23" s="5">
        <v>42096</v>
      </c>
      <c r="E23" s="6" t="s">
        <v>25</v>
      </c>
      <c r="F23" s="4" t="s">
        <v>24</v>
      </c>
      <c r="G23" s="4" t="s">
        <v>23</v>
      </c>
      <c r="H23" s="4" t="s">
        <v>22</v>
      </c>
      <c r="I23" s="2">
        <v>111</v>
      </c>
      <c r="J23" s="2" t="s">
        <v>19</v>
      </c>
      <c r="K23" s="2">
        <v>3</v>
      </c>
      <c r="L23" s="3">
        <v>25000</v>
      </c>
      <c r="M23" s="3">
        <f t="shared" ref="M23:M24" si="1">L23*K23</f>
        <v>75000</v>
      </c>
      <c r="N23" s="7">
        <v>103500</v>
      </c>
      <c r="O23" s="8">
        <v>42099</v>
      </c>
      <c r="P23" s="9">
        <v>0.37789351851851855</v>
      </c>
      <c r="Q23" s="10" t="s">
        <v>18</v>
      </c>
    </row>
    <row r="24" spans="1:17" ht="31" x14ac:dyDescent="0.35">
      <c r="A24" s="4" t="s">
        <v>27</v>
      </c>
      <c r="B24" s="4" t="s">
        <v>26</v>
      </c>
      <c r="C24" s="4">
        <v>1423</v>
      </c>
      <c r="D24" s="5">
        <v>42096</v>
      </c>
      <c r="E24" s="6" t="s">
        <v>25</v>
      </c>
      <c r="F24" s="4" t="s">
        <v>24</v>
      </c>
      <c r="G24" s="4" t="s">
        <v>23</v>
      </c>
      <c r="H24" s="4" t="s">
        <v>31</v>
      </c>
      <c r="I24" s="2">
        <v>298</v>
      </c>
      <c r="J24" s="2" t="s">
        <v>20</v>
      </c>
      <c r="K24" s="2">
        <v>5</v>
      </c>
      <c r="L24" s="3">
        <v>2500</v>
      </c>
      <c r="M24" s="3">
        <f t="shared" si="1"/>
        <v>12500</v>
      </c>
      <c r="N24" s="7">
        <v>103500</v>
      </c>
      <c r="O24" s="8">
        <v>42099</v>
      </c>
      <c r="P24" s="9">
        <v>0.37789351851851855</v>
      </c>
      <c r="Q24" s="10" t="s">
        <v>18</v>
      </c>
    </row>
    <row r="25" spans="1:17" ht="31" x14ac:dyDescent="0.35">
      <c r="A25" s="4" t="s">
        <v>27</v>
      </c>
      <c r="B25" s="4" t="s">
        <v>26</v>
      </c>
      <c r="C25" s="4">
        <v>1423</v>
      </c>
      <c r="D25" s="5">
        <v>42096</v>
      </c>
      <c r="E25" s="6" t="s">
        <v>25</v>
      </c>
      <c r="F25" s="4" t="s">
        <v>24</v>
      </c>
      <c r="G25" s="4" t="s">
        <v>23</v>
      </c>
      <c r="H25" s="4" t="s">
        <v>32</v>
      </c>
      <c r="I25" s="2">
        <v>123</v>
      </c>
      <c r="J25" s="2" t="s">
        <v>21</v>
      </c>
      <c r="K25" s="2">
        <v>4</v>
      </c>
      <c r="L25" s="3">
        <v>4000</v>
      </c>
      <c r="M25" s="3">
        <f>L25*K25</f>
        <v>16000</v>
      </c>
      <c r="N25" s="7">
        <v>103500</v>
      </c>
      <c r="O25" s="8">
        <v>42099</v>
      </c>
      <c r="P25" s="9">
        <v>0.37789351851851855</v>
      </c>
      <c r="Q25" s="10" t="s">
        <v>18</v>
      </c>
    </row>
    <row r="26" spans="1:17" x14ac:dyDescent="0.35">
      <c r="Q26" s="28"/>
    </row>
    <row r="27" spans="1:17" x14ac:dyDescent="0.35">
      <c r="A27" s="50" t="s">
        <v>33</v>
      </c>
      <c r="B27" s="50"/>
      <c r="C27" s="50"/>
      <c r="D27" s="50"/>
      <c r="E27" s="11"/>
      <c r="F27" s="11"/>
      <c r="G27" s="11"/>
      <c r="H27" s="11"/>
      <c r="I27" s="11"/>
      <c r="J27" s="11"/>
    </row>
    <row r="28" spans="1:17" x14ac:dyDescent="0.35">
      <c r="A28" s="47" t="s">
        <v>34</v>
      </c>
      <c r="B28" s="47"/>
      <c r="C28" s="47"/>
    </row>
    <row r="29" spans="1:17" x14ac:dyDescent="0.35">
      <c r="A29" s="34" t="s">
        <v>9</v>
      </c>
      <c r="B29" s="33" t="s">
        <v>10</v>
      </c>
      <c r="C29" s="33" t="s">
        <v>12</v>
      </c>
    </row>
    <row r="30" spans="1:17" x14ac:dyDescent="0.35">
      <c r="A30" s="12">
        <v>111</v>
      </c>
      <c r="B30" s="45" t="s">
        <v>19</v>
      </c>
      <c r="C30" s="13" t="s">
        <v>35</v>
      </c>
    </row>
    <row r="31" spans="1:17" x14ac:dyDescent="0.35">
      <c r="A31" s="12">
        <v>298</v>
      </c>
      <c r="B31" s="45" t="s">
        <v>20</v>
      </c>
      <c r="C31" s="13" t="s">
        <v>36</v>
      </c>
    </row>
    <row r="32" spans="1:17" x14ac:dyDescent="0.35">
      <c r="A32" s="12">
        <v>123</v>
      </c>
      <c r="B32" s="45" t="s">
        <v>21</v>
      </c>
      <c r="C32" s="13" t="s">
        <v>37</v>
      </c>
    </row>
    <row r="35" spans="1:10" x14ac:dyDescent="0.35">
      <c r="A35" s="48" t="s">
        <v>38</v>
      </c>
      <c r="B35" s="48"/>
      <c r="C35" s="48"/>
      <c r="D35" s="48"/>
    </row>
    <row r="36" spans="1:10" ht="46.5" customHeight="1" x14ac:dyDescent="0.35">
      <c r="A36" s="30" t="s">
        <v>5</v>
      </c>
      <c r="B36" s="32" t="s">
        <v>6</v>
      </c>
      <c r="C36" s="32" t="s">
        <v>8</v>
      </c>
      <c r="D36" s="31" t="s">
        <v>7</v>
      </c>
    </row>
    <row r="37" spans="1:10" ht="31" x14ac:dyDescent="0.35">
      <c r="A37" s="14" t="s">
        <v>25</v>
      </c>
      <c r="B37" s="15" t="s">
        <v>24</v>
      </c>
      <c r="C37" s="15" t="s">
        <v>23</v>
      </c>
      <c r="D37" s="15" t="s">
        <v>22</v>
      </c>
    </row>
    <row r="38" spans="1:10" ht="31" x14ac:dyDescent="0.35">
      <c r="A38" s="14" t="s">
        <v>25</v>
      </c>
      <c r="B38" s="15" t="s">
        <v>24</v>
      </c>
      <c r="C38" s="15" t="s">
        <v>23</v>
      </c>
      <c r="D38" s="15" t="s">
        <v>31</v>
      </c>
    </row>
    <row r="39" spans="1:10" ht="31" x14ac:dyDescent="0.35">
      <c r="A39" s="14" t="s">
        <v>25</v>
      </c>
      <c r="B39" s="15" t="s">
        <v>24</v>
      </c>
      <c r="C39" s="15" t="s">
        <v>23</v>
      </c>
      <c r="D39" s="15" t="s">
        <v>32</v>
      </c>
    </row>
    <row r="42" spans="1:10" x14ac:dyDescent="0.35">
      <c r="A42" s="47" t="s">
        <v>39</v>
      </c>
      <c r="B42" s="47"/>
      <c r="C42" s="47"/>
      <c r="D42" s="47"/>
      <c r="E42" s="47"/>
      <c r="F42" s="47"/>
      <c r="G42" s="47"/>
      <c r="H42" s="47"/>
      <c r="I42" s="47"/>
      <c r="J42" s="47"/>
    </row>
    <row r="43" spans="1:10" x14ac:dyDescent="0.35">
      <c r="A43" s="30" t="s">
        <v>3</v>
      </c>
      <c r="B43" s="30" t="s">
        <v>5</v>
      </c>
      <c r="C43" s="29" t="s">
        <v>9</v>
      </c>
      <c r="D43" s="32" t="s">
        <v>4</v>
      </c>
      <c r="E43" s="31" t="s">
        <v>11</v>
      </c>
      <c r="F43" s="31" t="s">
        <v>13</v>
      </c>
      <c r="G43" s="31" t="s">
        <v>14</v>
      </c>
      <c r="H43" s="31" t="s">
        <v>49</v>
      </c>
      <c r="I43" s="31" t="s">
        <v>16</v>
      </c>
      <c r="J43" s="31" t="s">
        <v>17</v>
      </c>
    </row>
    <row r="44" spans="1:10" x14ac:dyDescent="0.35">
      <c r="A44" s="15">
        <v>1423</v>
      </c>
      <c r="B44" s="14" t="s">
        <v>25</v>
      </c>
      <c r="C44" s="12">
        <v>111</v>
      </c>
      <c r="D44" s="16">
        <v>42096</v>
      </c>
      <c r="E44" s="12">
        <v>3</v>
      </c>
      <c r="F44" s="17" t="s">
        <v>40</v>
      </c>
      <c r="G44" s="18">
        <v>103500</v>
      </c>
      <c r="H44" s="19">
        <v>42099</v>
      </c>
      <c r="I44" s="20">
        <v>0.37789351851851855</v>
      </c>
      <c r="J44" s="21" t="s">
        <v>18</v>
      </c>
    </row>
    <row r="45" spans="1:10" x14ac:dyDescent="0.35">
      <c r="A45" s="15">
        <v>1423</v>
      </c>
      <c r="B45" s="14" t="s">
        <v>29</v>
      </c>
      <c r="C45" s="12">
        <v>298</v>
      </c>
      <c r="D45" s="16">
        <v>42096</v>
      </c>
      <c r="E45" s="12">
        <v>5</v>
      </c>
      <c r="F45" s="17" t="s">
        <v>41</v>
      </c>
      <c r="G45" s="18">
        <v>103500</v>
      </c>
      <c r="H45" s="19">
        <v>42099</v>
      </c>
      <c r="I45" s="20">
        <v>0.37789351851851855</v>
      </c>
      <c r="J45" s="21" t="s">
        <v>18</v>
      </c>
    </row>
    <row r="46" spans="1:10" x14ac:dyDescent="0.35">
      <c r="A46" s="15">
        <v>1423</v>
      </c>
      <c r="B46" s="14" t="s">
        <v>30</v>
      </c>
      <c r="C46" s="12">
        <v>123</v>
      </c>
      <c r="D46" s="16">
        <v>42096</v>
      </c>
      <c r="E46" s="12">
        <v>4</v>
      </c>
      <c r="F46" s="17" t="s">
        <v>42</v>
      </c>
      <c r="G46" s="18">
        <v>103500</v>
      </c>
      <c r="H46" s="19">
        <v>42099</v>
      </c>
      <c r="I46" s="20">
        <v>0.37789351851851855</v>
      </c>
      <c r="J46" s="21" t="s">
        <v>18</v>
      </c>
    </row>
    <row r="48" spans="1:10" x14ac:dyDescent="0.35">
      <c r="A48" s="49" t="s">
        <v>44</v>
      </c>
      <c r="B48" s="49"/>
      <c r="C48" s="49"/>
      <c r="D48" s="49"/>
      <c r="E48" s="49"/>
      <c r="F48" s="49"/>
      <c r="G48" s="49"/>
      <c r="H48" s="49"/>
      <c r="I48" s="49"/>
      <c r="J48" s="49"/>
    </row>
    <row r="51" spans="1:12" x14ac:dyDescent="0.35">
      <c r="A51" s="50" t="s">
        <v>43</v>
      </c>
      <c r="B51" s="50"/>
      <c r="C51" s="50"/>
      <c r="D51" s="50"/>
      <c r="E51" s="50"/>
      <c r="F51" s="50"/>
      <c r="G51" s="50"/>
      <c r="H51" s="50"/>
      <c r="I51" s="50"/>
      <c r="J51" s="50"/>
    </row>
    <row r="52" spans="1:12" x14ac:dyDescent="0.35">
      <c r="A52" s="47" t="s">
        <v>34</v>
      </c>
      <c r="B52" s="47"/>
      <c r="C52" s="47"/>
      <c r="G52" s="46" t="s">
        <v>39</v>
      </c>
      <c r="H52" s="46"/>
      <c r="I52" s="46"/>
      <c r="J52" s="46"/>
    </row>
    <row r="53" spans="1:12" x14ac:dyDescent="0.35">
      <c r="A53" s="34" t="s">
        <v>9</v>
      </c>
      <c r="B53" s="33" t="s">
        <v>10</v>
      </c>
      <c r="C53" s="33" t="s">
        <v>12</v>
      </c>
      <c r="G53" s="39" t="s">
        <v>48</v>
      </c>
      <c r="H53" s="41" t="s">
        <v>9</v>
      </c>
      <c r="I53" s="40" t="s">
        <v>11</v>
      </c>
      <c r="J53" s="39" t="s">
        <v>13</v>
      </c>
    </row>
    <row r="54" spans="1:12" x14ac:dyDescent="0.35">
      <c r="A54" s="12">
        <v>111</v>
      </c>
      <c r="B54" s="45" t="s">
        <v>19</v>
      </c>
      <c r="C54" s="13" t="s">
        <v>35</v>
      </c>
      <c r="G54" s="13">
        <v>10</v>
      </c>
      <c r="H54" s="12">
        <v>111</v>
      </c>
      <c r="I54" s="12">
        <v>3</v>
      </c>
      <c r="J54" s="44" t="s">
        <v>45</v>
      </c>
    </row>
    <row r="55" spans="1:12" x14ac:dyDescent="0.35">
      <c r="A55" s="12">
        <v>298</v>
      </c>
      <c r="B55" s="45" t="s">
        <v>20</v>
      </c>
      <c r="C55" s="13" t="s">
        <v>36</v>
      </c>
      <c r="G55" s="13">
        <v>10</v>
      </c>
      <c r="H55" s="12">
        <v>298</v>
      </c>
      <c r="I55" s="12">
        <v>5</v>
      </c>
      <c r="J55" s="44" t="s">
        <v>41</v>
      </c>
    </row>
    <row r="56" spans="1:12" x14ac:dyDescent="0.35">
      <c r="A56" s="12">
        <v>123</v>
      </c>
      <c r="B56" s="45" t="s">
        <v>21</v>
      </c>
      <c r="C56" s="13" t="s">
        <v>37</v>
      </c>
      <c r="F56"/>
      <c r="G56" s="13">
        <v>10</v>
      </c>
      <c r="H56" s="12">
        <v>123</v>
      </c>
      <c r="I56" s="12">
        <v>4</v>
      </c>
      <c r="J56" s="44" t="s">
        <v>46</v>
      </c>
    </row>
    <row r="59" spans="1:12" x14ac:dyDescent="0.35">
      <c r="A59" s="48" t="s">
        <v>38</v>
      </c>
      <c r="B59" s="48"/>
      <c r="C59" s="48"/>
      <c r="D59" s="48"/>
    </row>
    <row r="60" spans="1:12" x14ac:dyDescent="0.35">
      <c r="A60" s="30" t="s">
        <v>5</v>
      </c>
      <c r="B60" s="32" t="s">
        <v>6</v>
      </c>
      <c r="C60" s="32" t="s">
        <v>8</v>
      </c>
      <c r="D60" s="31" t="s">
        <v>7</v>
      </c>
    </row>
    <row r="61" spans="1:12" ht="31" x14ac:dyDescent="0.35">
      <c r="A61" s="14" t="s">
        <v>25</v>
      </c>
      <c r="B61" s="15" t="s">
        <v>24</v>
      </c>
      <c r="C61" s="15" t="s">
        <v>23</v>
      </c>
      <c r="D61" s="15" t="s">
        <v>22</v>
      </c>
    </row>
    <row r="63" spans="1:12" x14ac:dyDescent="0.35">
      <c r="F63" s="46" t="s">
        <v>47</v>
      </c>
      <c r="G63" s="46"/>
      <c r="H63" s="46"/>
      <c r="I63" s="46"/>
      <c r="J63" s="46"/>
      <c r="K63" s="46"/>
      <c r="L63" s="46"/>
    </row>
    <row r="64" spans="1:12" x14ac:dyDescent="0.35">
      <c r="B64" s="22"/>
      <c r="F64" s="42" t="s">
        <v>3</v>
      </c>
      <c r="G64" s="35" t="s">
        <v>48</v>
      </c>
      <c r="H64" s="43" t="s">
        <v>5</v>
      </c>
      <c r="I64" s="36" t="s">
        <v>14</v>
      </c>
      <c r="J64" s="36" t="s">
        <v>50</v>
      </c>
      <c r="K64" s="37" t="s">
        <v>51</v>
      </c>
      <c r="L64" s="38" t="s">
        <v>17</v>
      </c>
    </row>
    <row r="65" spans="6:12" x14ac:dyDescent="0.35">
      <c r="F65" s="23">
        <v>1423</v>
      </c>
      <c r="G65" s="23">
        <v>10</v>
      </c>
      <c r="H65" s="24">
        <v>1276</v>
      </c>
      <c r="I65" s="24" t="s">
        <v>52</v>
      </c>
      <c r="J65" s="25">
        <v>42099</v>
      </c>
      <c r="K65" s="26">
        <v>0.37789351851851849</v>
      </c>
      <c r="L65" s="27" t="s">
        <v>18</v>
      </c>
    </row>
  </sheetData>
  <mergeCells count="24">
    <mergeCell ref="E17:E19"/>
    <mergeCell ref="O17:O19"/>
    <mergeCell ref="P17:P19"/>
    <mergeCell ref="A15:Q15"/>
    <mergeCell ref="A51:J51"/>
    <mergeCell ref="A27:D27"/>
    <mergeCell ref="A21:Q21"/>
    <mergeCell ref="A28:C28"/>
    <mergeCell ref="A35:D35"/>
    <mergeCell ref="A42:J42"/>
    <mergeCell ref="N17:N19"/>
    <mergeCell ref="A17:A19"/>
    <mergeCell ref="C17:C19"/>
    <mergeCell ref="G17:G19"/>
    <mergeCell ref="F17:F19"/>
    <mergeCell ref="Q17:Q19"/>
    <mergeCell ref="B17:B19"/>
    <mergeCell ref="H17:H19"/>
    <mergeCell ref="D17:D19"/>
    <mergeCell ref="G52:J52"/>
    <mergeCell ref="A52:C52"/>
    <mergeCell ref="A59:D59"/>
    <mergeCell ref="F63:L63"/>
    <mergeCell ref="A48:J48"/>
  </mergeCells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Ridwan Setiawan</dc:creator>
  <cp:lastModifiedBy>hp juara</cp:lastModifiedBy>
  <dcterms:created xsi:type="dcterms:W3CDTF">2023-05-09T11:26:44Z</dcterms:created>
  <dcterms:modified xsi:type="dcterms:W3CDTF">2024-05-16T04:05:34Z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e3b399ddf7c4469abb5ee9eca866ce05</vt:lpwstr>
  </property>
</Properties>
</file>