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Hebert Alan Kubis\Codigos\Terra\simulations\pixhawk\"/>
    </mc:Choice>
  </mc:AlternateContent>
  <xr:revisionPtr revIDLastSave="0" documentId="8_{B2A6C0E2-BF66-464A-A5AB-BEB75754014E}" xr6:coauthVersionLast="47" xr6:coauthVersionMax="47" xr10:uidLastSave="{00000000-0000-0000-0000-000000000000}"/>
  <bookViews>
    <workbookView xWindow="20370" yWindow="525" windowWidth="20730" windowHeight="11160" xr2:uid="{4AE57EF4-BA15-4823-8009-1D859288A5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1" i="1"/>
  <c r="B22" i="1" s="1"/>
  <c r="B23" i="1" s="1"/>
  <c r="B24" i="1" s="1"/>
  <c r="B25" i="1" s="1"/>
  <c r="B26" i="1" s="1"/>
  <c r="B27" i="1" s="1"/>
  <c r="B28" i="1" s="1"/>
  <c r="B3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4" i="1"/>
  <c r="B5" i="1"/>
  <c r="B6" i="1"/>
  <c r="B7" i="1" s="1"/>
  <c r="B8" i="1" s="1"/>
  <c r="B9" i="1" s="1"/>
  <c r="B10" i="1" s="1"/>
  <c r="D4" i="1"/>
  <c r="D5" i="1"/>
  <c r="D6" i="1"/>
  <c r="D7" i="1"/>
  <c r="D8" i="1"/>
  <c r="D9" i="1"/>
  <c r="D10" i="1"/>
  <c r="B3" i="1"/>
  <c r="D3" i="1"/>
  <c r="D2" i="1"/>
</calcChain>
</file>

<file path=xl/sharedStrings.xml><?xml version="1.0" encoding="utf-8"?>
<sst xmlns="http://schemas.openxmlformats.org/spreadsheetml/2006/main" count="4" uniqueCount="4">
  <si>
    <t>valor estimado</t>
  </si>
  <si>
    <t>valor medido</t>
  </si>
  <si>
    <t>n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</si>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</sst>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Planilha1!$B$1</c:f>
              <c:strCache>
                <c:ptCount val="1"/>
                <c:pt idx="0">
                  <c:v>valor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Planilha1!$B$2:$B$30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0.45</c:v>
                </c:pt>
                <c:pt idx="3">
                  <c:v>0.5</c:v>
                </c:pt>
                <c:pt idx="4">
                  <c:v>0.42499999999999999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0.48571428571428577</c:v>
                </c:pt>
                <c:pt idx="8">
                  <c:v>0.48750000000000004</c:v>
                </c:pt>
                <c:pt idx="9">
                  <c:v>1</c:v>
                </c:pt>
                <c:pt idx="10">
                  <c:v>0.91999999999999993</c:v>
                </c:pt>
                <c:pt idx="11">
                  <c:v>0.9181818181818181</c:v>
                </c:pt>
                <c:pt idx="12">
                  <c:v>0.84999999999999987</c:v>
                </c:pt>
                <c:pt idx="13">
                  <c:v>0.79615384615384599</c:v>
                </c:pt>
                <c:pt idx="14">
                  <c:v>0.75785714285714267</c:v>
                </c:pt>
                <c:pt idx="15">
                  <c:v>0.75399999999999978</c:v>
                </c:pt>
                <c:pt idx="16">
                  <c:v>0.71937499999999976</c:v>
                </c:pt>
                <c:pt idx="17">
                  <c:v>0.68588235294117628</c:v>
                </c:pt>
                <c:pt idx="18">
                  <c:v>2</c:v>
                </c:pt>
                <c:pt idx="19">
                  <c:v>1.9263157894736842</c:v>
                </c:pt>
                <c:pt idx="20">
                  <c:v>1.85</c:v>
                </c:pt>
                <c:pt idx="21">
                  <c:v>1.7885714285714287</c:v>
                </c:pt>
                <c:pt idx="22">
                  <c:v>1.7481818181818183</c:v>
                </c:pt>
                <c:pt idx="23">
                  <c:v>1.6808695652173915</c:v>
                </c:pt>
                <c:pt idx="24">
                  <c:v>1.6650000000000003</c:v>
                </c:pt>
                <c:pt idx="25">
                  <c:v>1.6064000000000003</c:v>
                </c:pt>
                <c:pt idx="26">
                  <c:v>1.5661538461538465</c:v>
                </c:pt>
                <c:pt idx="27">
                  <c:v>3</c:v>
                </c:pt>
                <c:pt idx="28">
                  <c:v>2.9196428571428572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9-4BB1-BB94-54A98C7F7A5F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valor medido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Planilha1!$C$2:$C$30</c:f>
              <c:numCache>
                <c:formatCode>General</c:formatCode>
                <c:ptCount val="29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0.9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0.6</c:v>
                </c:pt>
                <c:pt idx="9">
                  <c:v>0.2</c:v>
                </c:pt>
                <c:pt idx="10">
                  <c:v>0.9</c:v>
                </c:pt>
                <c:pt idx="11">
                  <c:v>0.1</c:v>
                </c:pt>
                <c:pt idx="12">
                  <c:v>0.15</c:v>
                </c:pt>
                <c:pt idx="13">
                  <c:v>0.26</c:v>
                </c:pt>
                <c:pt idx="14">
                  <c:v>0.7</c:v>
                </c:pt>
                <c:pt idx="15">
                  <c:v>0.2</c:v>
                </c:pt>
                <c:pt idx="16">
                  <c:v>0.15</c:v>
                </c:pt>
                <c:pt idx="17">
                  <c:v>0.02</c:v>
                </c:pt>
                <c:pt idx="18">
                  <c:v>0.6</c:v>
                </c:pt>
                <c:pt idx="19">
                  <c:v>0.4</c:v>
                </c:pt>
                <c:pt idx="20">
                  <c:v>0.56000000000000005</c:v>
                </c:pt>
                <c:pt idx="21">
                  <c:v>0.9</c:v>
                </c:pt>
                <c:pt idx="22">
                  <c:v>0.2</c:v>
                </c:pt>
                <c:pt idx="23">
                  <c:v>1.3</c:v>
                </c:pt>
                <c:pt idx="24">
                  <c:v>0.2</c:v>
                </c:pt>
                <c:pt idx="25">
                  <c:v>0.56000000000000005</c:v>
                </c:pt>
                <c:pt idx="26">
                  <c:v>0.85</c:v>
                </c:pt>
                <c:pt idx="27">
                  <c:v>0.75</c:v>
                </c:pt>
                <c:pt idx="2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9-4BB1-BB94-54A98C7F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51103"/>
        <c:axId val="35014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F9-4BB1-BB94-54A98C7F7A5F}"/>
                  </c:ext>
                </c:extLst>
              </c15:ser>
            </c15:filteredLineSeries>
          </c:ext>
        </c:extLst>
      </c:lineChart>
      <c:catAx>
        <c:axId val="34715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141599"/>
        <c:crosses val="autoZero"/>
        <c:auto val="1"/>
        <c:lblAlgn val="ctr"/>
        <c:lblOffset val="100"/>
        <c:noMultiLvlLbl val="0"/>
      </c:catAx>
      <c:valAx>
        <c:axId val="3501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1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93EC89-50E2-ECFF-9ADD-40FF0DFEA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4F31-3D69-4FE7-8E77-EEA8BBEE747A}">
  <dimension ref="A1:D51"/>
  <sheetViews>
    <sheetView tabSelected="1" topLeftCell="A4" workbookViewId="0">
      <selection activeCell="S20" sqref="S20"/>
    </sheetView>
  </sheetViews>
  <sheetFormatPr defaultRowHeight="15" x14ac:dyDescent="0.25"/>
  <cols>
    <col min="2" max="2" width="14.28515625" bestFit="1" customWidth="1"/>
    <col min="3" max="3" width="12.71093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</v>
      </c>
      <c r="B2" s="1">
        <v>0</v>
      </c>
      <c r="C2" s="1">
        <v>0.5</v>
      </c>
      <c r="D2" s="1">
        <f>1/A2</f>
        <v>1</v>
      </c>
    </row>
    <row r="3" spans="1:4" x14ac:dyDescent="0.25">
      <c r="A3" s="1">
        <v>2</v>
      </c>
      <c r="B3" s="1">
        <f>B2+D2*(C2-B2)</f>
        <v>0.5</v>
      </c>
      <c r="C3" s="1">
        <v>0.4</v>
      </c>
      <c r="D3" s="1">
        <f>1/A3</f>
        <v>0.5</v>
      </c>
    </row>
    <row r="4" spans="1:4" x14ac:dyDescent="0.25">
      <c r="A4" s="1">
        <v>3</v>
      </c>
      <c r="B4" s="1">
        <f t="shared" ref="B4:B10" si="0">B3+D3*(C3-B3)</f>
        <v>0.45</v>
      </c>
      <c r="C4" s="1">
        <v>0.6</v>
      </c>
      <c r="D4" s="1">
        <f t="shared" ref="D4:D30" si="1">1/A4</f>
        <v>0.33333333333333331</v>
      </c>
    </row>
    <row r="5" spans="1:4" x14ac:dyDescent="0.25">
      <c r="A5" s="1">
        <v>4</v>
      </c>
      <c r="B5" s="1">
        <f t="shared" si="0"/>
        <v>0.5</v>
      </c>
      <c r="C5" s="1">
        <v>0.2</v>
      </c>
      <c r="D5" s="1">
        <f t="shared" si="1"/>
        <v>0.25</v>
      </c>
    </row>
    <row r="6" spans="1:4" x14ac:dyDescent="0.25">
      <c r="A6" s="1">
        <v>5</v>
      </c>
      <c r="B6" s="1">
        <f t="shared" si="0"/>
        <v>0.42499999999999999</v>
      </c>
      <c r="C6" s="1">
        <v>0.9</v>
      </c>
      <c r="D6" s="1">
        <f t="shared" si="1"/>
        <v>0.2</v>
      </c>
    </row>
    <row r="7" spans="1:4" x14ac:dyDescent="0.25">
      <c r="A7" s="1">
        <v>6</v>
      </c>
      <c r="B7" s="1">
        <f t="shared" si="0"/>
        <v>0.52</v>
      </c>
      <c r="C7" s="1">
        <v>0.7</v>
      </c>
      <c r="D7" s="1">
        <f t="shared" si="1"/>
        <v>0.16666666666666666</v>
      </c>
    </row>
    <row r="8" spans="1:4" x14ac:dyDescent="0.25">
      <c r="A8" s="1">
        <v>7</v>
      </c>
      <c r="B8" s="1">
        <f t="shared" si="0"/>
        <v>0.55000000000000004</v>
      </c>
      <c r="C8" s="1">
        <v>0.1</v>
      </c>
      <c r="D8" s="1">
        <f t="shared" si="1"/>
        <v>0.14285714285714285</v>
      </c>
    </row>
    <row r="9" spans="1:4" x14ac:dyDescent="0.25">
      <c r="A9" s="1">
        <v>8</v>
      </c>
      <c r="B9" s="1">
        <f t="shared" si="0"/>
        <v>0.48571428571428577</v>
      </c>
      <c r="C9" s="1">
        <v>0.5</v>
      </c>
      <c r="D9" s="1">
        <f t="shared" si="1"/>
        <v>0.125</v>
      </c>
    </row>
    <row r="10" spans="1:4" x14ac:dyDescent="0.25">
      <c r="A10" s="1">
        <v>9</v>
      </c>
      <c r="B10" s="1">
        <f t="shared" si="0"/>
        <v>0.48750000000000004</v>
      </c>
      <c r="C10" s="1">
        <v>0.6</v>
      </c>
      <c r="D10" s="1">
        <f t="shared" si="1"/>
        <v>0.1111111111111111</v>
      </c>
    </row>
    <row r="11" spans="1:4" x14ac:dyDescent="0.25">
      <c r="A11" s="1">
        <v>10</v>
      </c>
      <c r="B11" s="1">
        <v>1</v>
      </c>
      <c r="C11" s="1">
        <v>0.2</v>
      </c>
      <c r="D11" s="1">
        <f t="shared" si="1"/>
        <v>0.1</v>
      </c>
    </row>
    <row r="12" spans="1:4" x14ac:dyDescent="0.25">
      <c r="A12" s="1">
        <v>11</v>
      </c>
      <c r="B12" s="1">
        <f t="shared" ref="B12:B30" si="2">B11+D11*(C11-B11)</f>
        <v>0.91999999999999993</v>
      </c>
      <c r="C12" s="1">
        <v>0.9</v>
      </c>
      <c r="D12" s="1">
        <f t="shared" si="1"/>
        <v>9.0909090909090912E-2</v>
      </c>
    </row>
    <row r="13" spans="1:4" x14ac:dyDescent="0.25">
      <c r="A13" s="1">
        <v>12</v>
      </c>
      <c r="B13" s="1">
        <f t="shared" si="2"/>
        <v>0.9181818181818181</v>
      </c>
      <c r="C13" s="1">
        <v>0.1</v>
      </c>
      <c r="D13" s="1">
        <f t="shared" si="1"/>
        <v>8.3333333333333329E-2</v>
      </c>
    </row>
    <row r="14" spans="1:4" x14ac:dyDescent="0.25">
      <c r="A14" s="1">
        <v>13</v>
      </c>
      <c r="B14" s="1">
        <f t="shared" si="2"/>
        <v>0.84999999999999987</v>
      </c>
      <c r="C14" s="1">
        <v>0.15</v>
      </c>
      <c r="D14" s="1">
        <f t="shared" si="1"/>
        <v>7.6923076923076927E-2</v>
      </c>
    </row>
    <row r="15" spans="1:4" x14ac:dyDescent="0.25">
      <c r="A15" s="1">
        <v>14</v>
      </c>
      <c r="B15" s="1">
        <f t="shared" si="2"/>
        <v>0.79615384615384599</v>
      </c>
      <c r="C15" s="1">
        <v>0.26</v>
      </c>
      <c r="D15" s="1">
        <f t="shared" si="1"/>
        <v>7.1428571428571425E-2</v>
      </c>
    </row>
    <row r="16" spans="1:4" x14ac:dyDescent="0.25">
      <c r="A16" s="1">
        <v>15</v>
      </c>
      <c r="B16" s="1">
        <f t="shared" si="2"/>
        <v>0.75785714285714267</v>
      </c>
      <c r="C16" s="1">
        <v>0.7</v>
      </c>
      <c r="D16" s="1">
        <f t="shared" si="1"/>
        <v>6.6666666666666666E-2</v>
      </c>
    </row>
    <row r="17" spans="1:4" x14ac:dyDescent="0.25">
      <c r="A17" s="1">
        <v>16</v>
      </c>
      <c r="B17" s="1">
        <f t="shared" si="2"/>
        <v>0.75399999999999978</v>
      </c>
      <c r="C17" s="1">
        <v>0.2</v>
      </c>
      <c r="D17" s="1">
        <f t="shared" si="1"/>
        <v>6.25E-2</v>
      </c>
    </row>
    <row r="18" spans="1:4" x14ac:dyDescent="0.25">
      <c r="A18" s="1">
        <v>17</v>
      </c>
      <c r="B18" s="1">
        <f t="shared" si="2"/>
        <v>0.71937499999999976</v>
      </c>
      <c r="C18" s="1">
        <v>0.15</v>
      </c>
      <c r="D18" s="1">
        <f t="shared" si="1"/>
        <v>5.8823529411764705E-2</v>
      </c>
    </row>
    <row r="19" spans="1:4" x14ac:dyDescent="0.25">
      <c r="A19" s="1">
        <v>18</v>
      </c>
      <c r="B19" s="1">
        <f t="shared" si="2"/>
        <v>0.68588235294117628</v>
      </c>
      <c r="C19" s="1">
        <v>0.02</v>
      </c>
      <c r="D19" s="1">
        <f t="shared" si="1"/>
        <v>5.5555555555555552E-2</v>
      </c>
    </row>
    <row r="20" spans="1:4" x14ac:dyDescent="0.25">
      <c r="A20" s="1">
        <v>19</v>
      </c>
      <c r="B20" s="1">
        <v>2</v>
      </c>
      <c r="C20" s="1">
        <v>0.6</v>
      </c>
      <c r="D20" s="1">
        <f t="shared" si="1"/>
        <v>5.2631578947368418E-2</v>
      </c>
    </row>
    <row r="21" spans="1:4" x14ac:dyDescent="0.25">
      <c r="A21" s="1">
        <v>20</v>
      </c>
      <c r="B21" s="1">
        <f t="shared" ref="B21:B30" si="3">B20+D20*(C20-B20)</f>
        <v>1.9263157894736842</v>
      </c>
      <c r="C21" s="1">
        <v>0.4</v>
      </c>
      <c r="D21" s="1">
        <f t="shared" si="1"/>
        <v>0.05</v>
      </c>
    </row>
    <row r="22" spans="1:4" x14ac:dyDescent="0.25">
      <c r="A22" s="1">
        <v>21</v>
      </c>
      <c r="B22" s="1">
        <f t="shared" si="2"/>
        <v>1.85</v>
      </c>
      <c r="C22" s="1">
        <v>0.56000000000000005</v>
      </c>
      <c r="D22" s="1">
        <f t="shared" si="1"/>
        <v>4.7619047619047616E-2</v>
      </c>
    </row>
    <row r="23" spans="1:4" x14ac:dyDescent="0.25">
      <c r="A23" s="1">
        <v>22</v>
      </c>
      <c r="B23" s="1">
        <f t="shared" si="2"/>
        <v>1.7885714285714287</v>
      </c>
      <c r="C23" s="1">
        <v>0.9</v>
      </c>
      <c r="D23" s="1">
        <f t="shared" si="1"/>
        <v>4.5454545454545456E-2</v>
      </c>
    </row>
    <row r="24" spans="1:4" x14ac:dyDescent="0.25">
      <c r="A24" s="1">
        <v>23</v>
      </c>
      <c r="B24" s="1">
        <f t="shared" si="2"/>
        <v>1.7481818181818183</v>
      </c>
      <c r="C24" s="1">
        <v>0.2</v>
      </c>
      <c r="D24" s="1">
        <f t="shared" si="1"/>
        <v>4.3478260869565216E-2</v>
      </c>
    </row>
    <row r="25" spans="1:4" x14ac:dyDescent="0.25">
      <c r="A25" s="1">
        <v>24</v>
      </c>
      <c r="B25" s="1">
        <f t="shared" si="2"/>
        <v>1.6808695652173915</v>
      </c>
      <c r="C25" s="1">
        <v>1.3</v>
      </c>
      <c r="D25" s="1">
        <f t="shared" si="1"/>
        <v>4.1666666666666664E-2</v>
      </c>
    </row>
    <row r="26" spans="1:4" x14ac:dyDescent="0.25">
      <c r="A26" s="1">
        <v>25</v>
      </c>
      <c r="B26" s="1">
        <f t="shared" si="2"/>
        <v>1.6650000000000003</v>
      </c>
      <c r="C26" s="1">
        <v>0.2</v>
      </c>
      <c r="D26" s="1">
        <f t="shared" si="1"/>
        <v>0.04</v>
      </c>
    </row>
    <row r="27" spans="1:4" x14ac:dyDescent="0.25">
      <c r="A27" s="1">
        <v>26</v>
      </c>
      <c r="B27" s="1">
        <f t="shared" si="2"/>
        <v>1.6064000000000003</v>
      </c>
      <c r="C27" s="1">
        <v>0.56000000000000005</v>
      </c>
      <c r="D27" s="1">
        <f t="shared" si="1"/>
        <v>3.8461538461538464E-2</v>
      </c>
    </row>
    <row r="28" spans="1:4" x14ac:dyDescent="0.25">
      <c r="A28" s="1">
        <v>27</v>
      </c>
      <c r="B28" s="1">
        <f t="shared" si="2"/>
        <v>1.5661538461538465</v>
      </c>
      <c r="C28" s="1">
        <v>0.85</v>
      </c>
      <c r="D28" s="1">
        <f t="shared" si="1"/>
        <v>3.7037037037037035E-2</v>
      </c>
    </row>
    <row r="29" spans="1:4" x14ac:dyDescent="0.25">
      <c r="A29" s="1">
        <v>28</v>
      </c>
      <c r="B29" s="1">
        <v>3</v>
      </c>
      <c r="C29" s="1">
        <v>0.75</v>
      </c>
      <c r="D29" s="1">
        <f t="shared" si="1"/>
        <v>3.5714285714285712E-2</v>
      </c>
    </row>
    <row r="30" spans="1:4" x14ac:dyDescent="0.25">
      <c r="A30" s="1">
        <v>29</v>
      </c>
      <c r="B30" s="1">
        <f t="shared" ref="B30" si="4">B29+D29*(C29-B29)</f>
        <v>2.9196428571428572</v>
      </c>
      <c r="C30" s="1">
        <v>0.98</v>
      </c>
      <c r="D30" s="1">
        <f t="shared" si="1"/>
        <v>3.4482758620689655E-2</v>
      </c>
    </row>
    <row r="31" spans="1:4" x14ac:dyDescent="0.25">
      <c r="A31" s="1">
        <v>30</v>
      </c>
    </row>
    <row r="32" spans="1:4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Kubis</dc:creator>
  <cp:lastModifiedBy>Hebert Kubis</cp:lastModifiedBy>
  <dcterms:created xsi:type="dcterms:W3CDTF">2024-09-15T21:04:34Z</dcterms:created>
  <dcterms:modified xsi:type="dcterms:W3CDTF">2024-09-15T21:14:59Z</dcterms:modified>
</cp:coreProperties>
</file>