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M1798" i="1"/>
  <c r="AM1793" i="1"/>
  <c r="AM1787" i="1"/>
  <c r="AM1783" i="1"/>
  <c r="AM1780" i="1"/>
  <c r="AM1768" i="1"/>
  <c r="AM1758" i="1"/>
  <c r="AM1730" i="1"/>
  <c r="AM1725" i="1"/>
  <c r="AM1719" i="1"/>
  <c r="AM1715" i="1"/>
  <c r="AM1712" i="1"/>
  <c r="AM1700" i="1"/>
  <c r="AM1690" i="1"/>
  <c r="AM1662" i="1"/>
  <c r="AM1657" i="1"/>
  <c r="AM1651" i="1"/>
  <c r="AM1647" i="1"/>
  <c r="AM1644" i="1"/>
  <c r="AM1632" i="1"/>
  <c r="AM1622" i="1"/>
  <c r="AM1594" i="1"/>
  <c r="AM1589" i="1"/>
  <c r="AM1583" i="1"/>
  <c r="AM1579" i="1"/>
  <c r="AM1576" i="1"/>
  <c r="AM1564" i="1"/>
  <c r="AM1554" i="1"/>
  <c r="AM1526" i="1"/>
  <c r="AM1521" i="1"/>
  <c r="AM1515" i="1"/>
  <c r="AM1511" i="1"/>
  <c r="AM1508" i="1"/>
  <c r="AM1496" i="1"/>
  <c r="AM1486" i="1"/>
  <c r="AM1458" i="1"/>
  <c r="AM1453" i="1"/>
  <c r="AM1447" i="1"/>
  <c r="AM1443" i="1"/>
  <c r="AM1440" i="1"/>
  <c r="AM1428" i="1"/>
  <c r="AM1418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<sst xmlns="http://schemas.openxmlformats.org/spreadsheetml/2006/main" count="6167" uniqueCount="936">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</sst>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401"/>
  <sheetViews>
    <sheetView tabSelected="1" zoomScaleNormal="100" workbookViewId="0">
      <pane xSplit="2" ySplit="1" topLeftCell="C2233" activePane="bottomRight" state="frozen"/>
      <selection pane="topRight" activeCell="C1" sqref="C1"/>
      <selection pane="bottomLeft" activeCell="A2" sqref="A2"/>
      <selection pane="bottomRight" activeCell="D1813" sqref="D1813:D2233"/>
    </sheetView>
  </sheetViews>
  <sheetFormatPr defaultRowHeight="15" x14ac:dyDescent="0.25"/>
  <cols>
    <col min="1" max="1" width="18.85546875" style="3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1" width="12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bestFit="1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6.140625" customWidth="1"/>
    <col min="30" max="30" width="6" customWidth="1"/>
    <col min="31" max="31" width="5" customWidth="1"/>
    <col min="32" max="32" width="4.85546875" customWidth="1"/>
    <col min="33" max="33" width="24.140625" bestFit="1" customWidth="1"/>
    <col min="34" max="34" width="28.28515625" bestFit="1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39" width="21.85546875" bestFit="1" customWidth="1"/>
    <col min="40" max="40" width="33.28515625" bestFit="1" customWidth="1"/>
    <col min="41" max="41" width="32.85546875" bestFit="1" customWidth="1"/>
    <col min="42" max="42" width="34.28515625" bestFit="1" customWidth="1"/>
    <col min="43" max="43" width="40.42578125" bestFit="1" customWidth="1"/>
    <col min="44" max="44" width="27.5703125" bestFit="1" customWidth="1"/>
    <col min="45" max="45" width="16.42578125" bestFit="1" customWidth="1"/>
    <col min="46" max="46" width="13.7109375" bestFit="1" customWidth="1"/>
    <col min="47" max="47" width="14.7109375" bestFit="1" customWidth="1"/>
    <col min="48" max="48" width="17.5703125" bestFit="1" customWidth="1"/>
    <col min="49" max="49" width="13.42578125" bestFit="1" customWidth="1"/>
    <col min="50" max="50" width="14.5703125" bestFit="1" customWidth="1"/>
    <col min="51" max="51" width="28.85546875" bestFit="1" customWidth="1"/>
    <col min="52" max="52" width="36.28515625" bestFit="1" customWidth="1"/>
    <col min="53" max="53" width="28" bestFit="1" customWidth="1"/>
  </cols>
  <sheetData>
    <row r="1" spans="1:70" x14ac:dyDescent="0.25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759</v>
      </c>
      <c r="AP1" s="1" t="s">
        <v>758</v>
      </c>
      <c r="AQ1" s="1" t="s">
        <v>767</v>
      </c>
      <c r="AR1" s="1" t="s">
        <v>209</v>
      </c>
      <c r="AS1" s="1" t="s">
        <v>762</v>
      </c>
      <c r="AT1" s="1" t="s">
        <v>763</v>
      </c>
      <c r="AU1" s="1" t="s">
        <v>764</v>
      </c>
      <c r="AV1" s="1" t="s">
        <v>771</v>
      </c>
      <c r="AW1" s="1" t="s">
        <v>765</v>
      </c>
      <c r="AX1" s="1" t="s">
        <v>766</v>
      </c>
      <c r="AY1" s="1" t="s">
        <v>148</v>
      </c>
      <c r="AZ1" s="9" t="s">
        <v>916</v>
      </c>
      <c r="BA1" t="s">
        <v>874</v>
      </c>
      <c r="BB1" t="s">
        <v>875</v>
      </c>
      <c r="BC1" t="s">
        <v>876</v>
      </c>
      <c r="BD1" t="s">
        <v>877</v>
      </c>
      <c r="BE1" t="s">
        <v>878</v>
      </c>
      <c r="BF1" t="s">
        <v>879</v>
      </c>
      <c r="BG1" t="s">
        <v>880</v>
      </c>
      <c r="BH1" t="s">
        <v>881</v>
      </c>
      <c r="BI1" t="s">
        <v>882</v>
      </c>
      <c r="BJ1" t="s">
        <v>883</v>
      </c>
      <c r="BK1" t="s">
        <v>884</v>
      </c>
      <c r="BL1" t="s">
        <v>885</v>
      </c>
      <c r="BM1" t="s">
        <v>886</v>
      </c>
      <c r="BN1" t="s">
        <v>887</v>
      </c>
      <c r="BO1" t="s">
        <v>888</v>
      </c>
      <c r="BP1" t="s">
        <v>889</v>
      </c>
      <c r="BQ1" t="s">
        <v>890</v>
      </c>
      <c r="BR1" t="s">
        <v>891</v>
      </c>
    </row>
    <row r="2" spans="1:70" x14ac:dyDescent="0.25">
      <c r="A2" s="2" t="s">
        <v>50</v>
      </c>
      <c r="B2" s="6"/>
      <c r="C2" s="11"/>
      <c r="AA2">
        <v>830</v>
      </c>
      <c r="AN2" t="s">
        <v>934</v>
      </c>
      <c r="AR2">
        <v>90</v>
      </c>
    </row>
    <row r="3" spans="1:70" x14ac:dyDescent="0.25">
      <c r="A3" s="2" t="s">
        <v>49</v>
      </c>
      <c r="B3" s="6"/>
      <c r="C3" s="11"/>
      <c r="AA3">
        <v>1000</v>
      </c>
      <c r="AN3" t="s">
        <v>934</v>
      </c>
      <c r="AR3">
        <v>90</v>
      </c>
    </row>
    <row r="4" spans="1:70" x14ac:dyDescent="0.25">
      <c r="A4" s="2" t="s">
        <v>48</v>
      </c>
      <c r="B4" s="6"/>
      <c r="C4" s="11"/>
      <c r="AA4">
        <v>797.5</v>
      </c>
      <c r="AN4" t="s">
        <v>934</v>
      </c>
      <c r="AR4">
        <v>90</v>
      </c>
    </row>
    <row r="5" spans="1:70" x14ac:dyDescent="0.25">
      <c r="A5" s="2" t="s">
        <v>51</v>
      </c>
      <c r="B5" s="6"/>
      <c r="C5" s="11"/>
      <c r="AA5">
        <v>904.2</v>
      </c>
      <c r="AN5" t="s">
        <v>934</v>
      </c>
      <c r="AR5">
        <v>90</v>
      </c>
    </row>
    <row r="6" spans="1:70" x14ac:dyDescent="0.25">
      <c r="A6" s="2" t="s">
        <v>47</v>
      </c>
      <c r="B6" s="6"/>
      <c r="C6" s="11"/>
      <c r="AA6">
        <v>820.8</v>
      </c>
      <c r="AN6" t="s">
        <v>934</v>
      </c>
      <c r="AR6">
        <v>90</v>
      </c>
    </row>
    <row r="7" spans="1:70" x14ac:dyDescent="0.25">
      <c r="A7" s="2" t="s">
        <v>54</v>
      </c>
      <c r="B7" s="6"/>
      <c r="C7" s="11"/>
      <c r="AA7">
        <v>760.3</v>
      </c>
      <c r="AN7" t="s">
        <v>934</v>
      </c>
      <c r="AR7">
        <v>90</v>
      </c>
    </row>
    <row r="8" spans="1:70" x14ac:dyDescent="0.25">
      <c r="A8" s="2" t="s">
        <v>53</v>
      </c>
      <c r="B8" s="6"/>
      <c r="C8" s="11"/>
      <c r="AA8">
        <v>690.1</v>
      </c>
      <c r="AN8" t="s">
        <v>934</v>
      </c>
      <c r="AR8">
        <v>90</v>
      </c>
    </row>
    <row r="9" spans="1:70" x14ac:dyDescent="0.25">
      <c r="A9" s="2" t="s">
        <v>55</v>
      </c>
      <c r="B9" s="6"/>
      <c r="C9" s="11"/>
      <c r="AA9">
        <v>810.5</v>
      </c>
      <c r="AN9" t="s">
        <v>934</v>
      </c>
      <c r="AR9">
        <v>90</v>
      </c>
    </row>
    <row r="10" spans="1:70" x14ac:dyDescent="0.25">
      <c r="A10" s="2" t="s">
        <v>52</v>
      </c>
      <c r="B10" s="6"/>
      <c r="C10" s="11"/>
      <c r="AA10">
        <v>635.20000000000005</v>
      </c>
      <c r="AN10" t="s">
        <v>934</v>
      </c>
      <c r="AR10">
        <v>90</v>
      </c>
    </row>
    <row r="11" spans="1:70" x14ac:dyDescent="0.25">
      <c r="A11" s="2" t="s">
        <v>59</v>
      </c>
      <c r="B11" s="6"/>
      <c r="C11" s="11"/>
      <c r="AA11">
        <v>983.4</v>
      </c>
      <c r="AN11" t="s">
        <v>934</v>
      </c>
      <c r="AR11">
        <v>90</v>
      </c>
    </row>
    <row r="12" spans="1:70" x14ac:dyDescent="0.25">
      <c r="A12" s="2" t="s">
        <v>58</v>
      </c>
      <c r="B12" s="6"/>
      <c r="C12" s="11"/>
      <c r="AA12">
        <v>782.8</v>
      </c>
      <c r="AN12" t="s">
        <v>934</v>
      </c>
      <c r="AR12">
        <v>90</v>
      </c>
    </row>
    <row r="13" spans="1:70" x14ac:dyDescent="0.25">
      <c r="A13" s="2" t="s">
        <v>57</v>
      </c>
      <c r="B13" s="6"/>
      <c r="C13" s="11"/>
      <c r="AA13">
        <v>1085.8</v>
      </c>
      <c r="AN13" t="s">
        <v>934</v>
      </c>
      <c r="AR13">
        <v>90</v>
      </c>
    </row>
    <row r="14" spans="1:70" x14ac:dyDescent="0.25">
      <c r="A14" s="2" t="s">
        <v>60</v>
      </c>
      <c r="B14" s="6"/>
      <c r="C14" s="11"/>
      <c r="AA14">
        <v>1001.3</v>
      </c>
      <c r="AN14" t="s">
        <v>934</v>
      </c>
      <c r="AR14">
        <v>90</v>
      </c>
    </row>
    <row r="15" spans="1:70" x14ac:dyDescent="0.25">
      <c r="A15" s="2" t="s">
        <v>56</v>
      </c>
      <c r="B15" s="6"/>
      <c r="C15" s="11"/>
      <c r="AA15">
        <v>929.2</v>
      </c>
      <c r="AN15" t="s">
        <v>934</v>
      </c>
      <c r="AR15">
        <v>90</v>
      </c>
    </row>
    <row r="16" spans="1:70" x14ac:dyDescent="0.25">
      <c r="A16" s="2" t="s">
        <v>64</v>
      </c>
      <c r="B16" s="6"/>
      <c r="C16" s="11"/>
      <c r="AA16">
        <v>985.2</v>
      </c>
      <c r="AN16" t="s">
        <v>934</v>
      </c>
      <c r="AR16">
        <v>90</v>
      </c>
    </row>
    <row r="17" spans="1:44" x14ac:dyDescent="0.25">
      <c r="A17" s="2" t="s">
        <v>63</v>
      </c>
      <c r="B17" s="6"/>
      <c r="C17" s="11"/>
      <c r="AA17">
        <v>800.7</v>
      </c>
      <c r="AN17" t="s">
        <v>934</v>
      </c>
      <c r="AR17">
        <v>90</v>
      </c>
    </row>
    <row r="18" spans="1:44" x14ac:dyDescent="0.25">
      <c r="A18" s="2" t="s">
        <v>62</v>
      </c>
      <c r="B18" s="6"/>
      <c r="C18" s="11"/>
      <c r="AA18">
        <v>1019.6</v>
      </c>
      <c r="AN18" t="s">
        <v>934</v>
      </c>
      <c r="AR18">
        <v>90</v>
      </c>
    </row>
    <row r="19" spans="1:44" x14ac:dyDescent="0.25">
      <c r="A19" s="2" t="s">
        <v>65</v>
      </c>
      <c r="B19" s="6"/>
      <c r="C19" s="11"/>
      <c r="AA19">
        <v>1140.9000000000001</v>
      </c>
      <c r="AN19" t="s">
        <v>934</v>
      </c>
      <c r="AR19">
        <v>90</v>
      </c>
    </row>
    <row r="20" spans="1:44" x14ac:dyDescent="0.25">
      <c r="A20" s="2" t="s">
        <v>61</v>
      </c>
      <c r="B20" s="6"/>
      <c r="C20" s="11"/>
      <c r="AA20">
        <v>822.6</v>
      </c>
      <c r="AN20" t="s">
        <v>934</v>
      </c>
      <c r="AR20">
        <v>90</v>
      </c>
    </row>
    <row r="21" spans="1:44" x14ac:dyDescent="0.25">
      <c r="A21" s="2" t="s">
        <v>69</v>
      </c>
      <c r="B21" s="6"/>
      <c r="C21" s="11"/>
      <c r="AA21">
        <v>919.1</v>
      </c>
      <c r="AN21" t="s">
        <v>934</v>
      </c>
      <c r="AR21">
        <v>90</v>
      </c>
    </row>
    <row r="22" spans="1:44" x14ac:dyDescent="0.25">
      <c r="A22" s="2" t="s">
        <v>68</v>
      </c>
      <c r="B22" s="6"/>
      <c r="C22" s="11"/>
      <c r="AA22">
        <v>833.4</v>
      </c>
      <c r="AN22" t="s">
        <v>934</v>
      </c>
      <c r="AR22">
        <v>90</v>
      </c>
    </row>
    <row r="23" spans="1:44" x14ac:dyDescent="0.25">
      <c r="A23" s="2" t="s">
        <v>67</v>
      </c>
      <c r="B23" s="6"/>
      <c r="C23" s="11"/>
      <c r="AA23">
        <v>998.3</v>
      </c>
      <c r="AN23" t="s">
        <v>934</v>
      </c>
      <c r="AR23">
        <v>90</v>
      </c>
    </row>
    <row r="24" spans="1:44" x14ac:dyDescent="0.25">
      <c r="A24" s="2" t="s">
        <v>70</v>
      </c>
      <c r="B24" s="6"/>
      <c r="C24" s="11"/>
      <c r="AA24">
        <v>1052.5</v>
      </c>
      <c r="AN24" t="s">
        <v>934</v>
      </c>
      <c r="AR24">
        <v>90</v>
      </c>
    </row>
    <row r="25" spans="1:44" x14ac:dyDescent="0.25">
      <c r="A25" s="2" t="s">
        <v>66</v>
      </c>
      <c r="B25" s="6"/>
      <c r="C25" s="11"/>
      <c r="AA25">
        <v>862.8</v>
      </c>
      <c r="AN25" t="s">
        <v>934</v>
      </c>
      <c r="AR25">
        <v>90</v>
      </c>
    </row>
    <row r="26" spans="1:44" x14ac:dyDescent="0.25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934</v>
      </c>
      <c r="AR26">
        <v>90</v>
      </c>
    </row>
    <row r="27" spans="1:44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934</v>
      </c>
      <c r="AR27">
        <v>90</v>
      </c>
    </row>
    <row r="28" spans="1:44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934</v>
      </c>
      <c r="AR28">
        <v>90</v>
      </c>
    </row>
    <row r="29" spans="1:44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934</v>
      </c>
      <c r="AR29">
        <v>90</v>
      </c>
    </row>
    <row r="30" spans="1:44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934</v>
      </c>
      <c r="AR30">
        <v>90</v>
      </c>
    </row>
    <row r="31" spans="1:44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934</v>
      </c>
      <c r="AR31">
        <v>90</v>
      </c>
    </row>
    <row r="32" spans="1:44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934</v>
      </c>
      <c r="AR32">
        <v>90</v>
      </c>
    </row>
    <row r="33" spans="1:44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934</v>
      </c>
      <c r="AR33">
        <v>90</v>
      </c>
    </row>
    <row r="34" spans="1:44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934</v>
      </c>
      <c r="AR34">
        <v>90</v>
      </c>
    </row>
    <row r="35" spans="1:44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934</v>
      </c>
      <c r="AR35">
        <v>90</v>
      </c>
    </row>
    <row r="36" spans="1:44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934</v>
      </c>
      <c r="AR36">
        <v>90</v>
      </c>
    </row>
    <row r="37" spans="1:44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934</v>
      </c>
      <c r="AR37">
        <v>90</v>
      </c>
    </row>
    <row r="38" spans="1:44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25">
      <c r="A41" s="2" t="s">
        <v>22</v>
      </c>
      <c r="B41" s="6">
        <v>34964</v>
      </c>
      <c r="C41" s="11"/>
      <c r="E41">
        <v>443.23677883604302</v>
      </c>
    </row>
    <row r="42" spans="1:44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934</v>
      </c>
      <c r="AR42">
        <v>90</v>
      </c>
    </row>
    <row r="43" spans="1:44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25">
      <c r="A46" s="2" t="s">
        <v>18</v>
      </c>
      <c r="B46" s="6">
        <v>34964</v>
      </c>
      <c r="C46" s="11"/>
      <c r="E46">
        <v>566.214515678628</v>
      </c>
    </row>
    <row r="47" spans="1:44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934</v>
      </c>
      <c r="AR47">
        <v>90</v>
      </c>
    </row>
    <row r="48" spans="1:44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934</v>
      </c>
      <c r="AR68">
        <v>90</v>
      </c>
    </row>
    <row r="69" spans="1:44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25">
      <c r="A71" s="2" t="s">
        <v>21</v>
      </c>
      <c r="B71" s="6"/>
      <c r="C71" s="11"/>
      <c r="AN71" t="s">
        <v>934</v>
      </c>
      <c r="AP71">
        <v>89</v>
      </c>
      <c r="AQ71">
        <v>130</v>
      </c>
    </row>
    <row r="72" spans="1:44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25">
      <c r="A73" s="2" t="s">
        <v>21</v>
      </c>
      <c r="B73" s="6">
        <v>34964</v>
      </c>
      <c r="C73" s="11"/>
    </row>
    <row r="74" spans="1:44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934</v>
      </c>
      <c r="AP74">
        <v>89</v>
      </c>
      <c r="AQ74">
        <v>130</v>
      </c>
      <c r="AR74">
        <v>90</v>
      </c>
    </row>
    <row r="75" spans="1:44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934</v>
      </c>
      <c r="AR78">
        <v>90</v>
      </c>
    </row>
    <row r="79" spans="1:44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934</v>
      </c>
      <c r="AR82">
        <v>90</v>
      </c>
    </row>
    <row r="83" spans="1:51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934</v>
      </c>
      <c r="AR86">
        <v>90</v>
      </c>
    </row>
    <row r="87" spans="1:51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934</v>
      </c>
      <c r="AR90">
        <v>90</v>
      </c>
    </row>
    <row r="91" spans="1:51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934</v>
      </c>
      <c r="AR100">
        <v>90</v>
      </c>
    </row>
    <row r="101" spans="1:51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934</v>
      </c>
      <c r="AR108">
        <v>90</v>
      </c>
    </row>
    <row r="109" spans="1:51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25">
      <c r="A110" s="2" t="s">
        <v>75</v>
      </c>
      <c r="B110" s="6">
        <v>33798</v>
      </c>
      <c r="C110" s="11"/>
      <c r="AY110">
        <v>127.499996185303</v>
      </c>
    </row>
    <row r="111" spans="1:51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25">
      <c r="A112" s="2" t="s">
        <v>75</v>
      </c>
      <c r="B112" s="6">
        <v>33813</v>
      </c>
      <c r="C112" s="11"/>
      <c r="AY112">
        <v>106.666667938232</v>
      </c>
    </row>
    <row r="113" spans="1:51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934</v>
      </c>
      <c r="AR117">
        <v>90</v>
      </c>
      <c r="AX117">
        <v>61</v>
      </c>
      <c r="AY117">
        <v>135</v>
      </c>
    </row>
    <row r="118" spans="1:51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25">
      <c r="A119" s="2" t="s">
        <v>78</v>
      </c>
      <c r="B119" s="6">
        <v>33798</v>
      </c>
      <c r="C119" s="11"/>
      <c r="AY119">
        <v>118.75</v>
      </c>
    </row>
    <row r="120" spans="1:51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25">
      <c r="A121" s="2" t="s">
        <v>78</v>
      </c>
      <c r="B121" s="6">
        <v>33813</v>
      </c>
      <c r="C121" s="11"/>
      <c r="AY121">
        <v>112.5</v>
      </c>
    </row>
    <row r="122" spans="1:51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934</v>
      </c>
      <c r="AR126">
        <v>90</v>
      </c>
      <c r="AX126">
        <v>407.6</v>
      </c>
      <c r="AY126">
        <v>297.5</v>
      </c>
    </row>
    <row r="127" spans="1:51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25">
      <c r="A128" s="2" t="s">
        <v>79</v>
      </c>
      <c r="B128" s="6">
        <v>33798</v>
      </c>
      <c r="C128" s="11"/>
      <c r="AY128">
        <v>135</v>
      </c>
    </row>
    <row r="129" spans="1:51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25">
      <c r="A130" s="2" t="s">
        <v>79</v>
      </c>
      <c r="B130" s="6">
        <v>33813</v>
      </c>
      <c r="C130" s="11"/>
      <c r="AY130">
        <v>112.083332061768</v>
      </c>
    </row>
    <row r="131" spans="1:51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934</v>
      </c>
      <c r="AR135">
        <v>90</v>
      </c>
      <c r="AX135">
        <v>556</v>
      </c>
      <c r="AY135">
        <v>373.61125183105497</v>
      </c>
    </row>
    <row r="136" spans="1:51" x14ac:dyDescent="0.25">
      <c r="A136" s="2" t="s">
        <v>80</v>
      </c>
      <c r="B136" s="6"/>
      <c r="C136" s="11"/>
      <c r="AN136" t="s">
        <v>934</v>
      </c>
      <c r="AP136">
        <v>91</v>
      </c>
      <c r="AQ136">
        <v>129</v>
      </c>
    </row>
    <row r="137" spans="1:51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25">
      <c r="A138" s="2" t="s">
        <v>80</v>
      </c>
      <c r="B138" s="6">
        <v>33798</v>
      </c>
      <c r="C138" s="11"/>
      <c r="AY138">
        <v>121.249996185303</v>
      </c>
    </row>
    <row r="139" spans="1:51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25">
      <c r="A140" s="2" t="s">
        <v>80</v>
      </c>
      <c r="B140" s="6">
        <v>33813</v>
      </c>
      <c r="C140" s="11"/>
      <c r="AY140">
        <v>115.833332061768</v>
      </c>
    </row>
    <row r="141" spans="1:51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934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25">
      <c r="A147" s="2" t="s">
        <v>76</v>
      </c>
      <c r="B147" s="6">
        <v>33798</v>
      </c>
      <c r="C147" s="11"/>
      <c r="AY147">
        <v>109.583332061768</v>
      </c>
    </row>
    <row r="148" spans="1:51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25">
      <c r="A149" s="2" t="s">
        <v>76</v>
      </c>
      <c r="B149" s="6">
        <v>33813</v>
      </c>
      <c r="C149" s="11"/>
      <c r="AY149">
        <v>100.416667938232</v>
      </c>
    </row>
    <row r="150" spans="1:51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934</v>
      </c>
      <c r="AR154">
        <v>90</v>
      </c>
      <c r="AX154">
        <v>220.1</v>
      </c>
      <c r="AY154">
        <v>214.99999745686799</v>
      </c>
    </row>
    <row r="155" spans="1:51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25">
      <c r="A156" s="2" t="s">
        <v>77</v>
      </c>
      <c r="B156" s="6">
        <v>33798</v>
      </c>
      <c r="C156" s="11"/>
      <c r="AY156">
        <v>117.5</v>
      </c>
    </row>
    <row r="157" spans="1:51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25">
      <c r="A158" s="2" t="s">
        <v>77</v>
      </c>
      <c r="B158" s="6">
        <v>33813</v>
      </c>
      <c r="C158" s="11"/>
      <c r="AY158">
        <v>108.333335876465</v>
      </c>
    </row>
    <row r="159" spans="1:51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934</v>
      </c>
      <c r="AR163">
        <v>90</v>
      </c>
      <c r="AX163">
        <v>431.7</v>
      </c>
      <c r="AY163">
        <v>304.72207641601602</v>
      </c>
    </row>
    <row r="164" spans="1:51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934</v>
      </c>
      <c r="AR181">
        <v>93</v>
      </c>
    </row>
    <row r="182" spans="1:44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934</v>
      </c>
      <c r="AR199">
        <v>93</v>
      </c>
    </row>
    <row r="200" spans="1:44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934</v>
      </c>
      <c r="AR217">
        <v>93</v>
      </c>
    </row>
    <row r="218" spans="1:44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934</v>
      </c>
      <c r="AR235">
        <v>92.97</v>
      </c>
    </row>
    <row r="236" spans="1:44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934</v>
      </c>
      <c r="AR256">
        <v>92.9</v>
      </c>
    </row>
    <row r="257" spans="1:44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934</v>
      </c>
      <c r="AR278">
        <v>93</v>
      </c>
    </row>
    <row r="279" spans="1:44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934</v>
      </c>
      <c r="AR299">
        <v>92.72</v>
      </c>
    </row>
    <row r="300" spans="1:44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934</v>
      </c>
      <c r="AR321">
        <v>92.97</v>
      </c>
    </row>
    <row r="322" spans="1:44" x14ac:dyDescent="0.25">
      <c r="A322" s="2" t="s">
        <v>372</v>
      </c>
      <c r="B322" s="6"/>
      <c r="C322" s="11" t="s">
        <v>838</v>
      </c>
      <c r="AN322" t="s">
        <v>934</v>
      </c>
      <c r="AO322">
        <v>166</v>
      </c>
      <c r="AP322">
        <v>193</v>
      </c>
    </row>
    <row r="323" spans="1:44" x14ac:dyDescent="0.25">
      <c r="A323" s="2" t="s">
        <v>377</v>
      </c>
      <c r="B323" s="6"/>
      <c r="C323" s="11" t="s">
        <v>838</v>
      </c>
      <c r="AN323" t="s">
        <v>934</v>
      </c>
      <c r="AO323">
        <v>89</v>
      </c>
      <c r="AP323">
        <v>106</v>
      </c>
    </row>
    <row r="324" spans="1:44" x14ac:dyDescent="0.25">
      <c r="A324" s="2" t="s">
        <v>389</v>
      </c>
      <c r="B324" s="6"/>
      <c r="C324" s="11" t="s">
        <v>838</v>
      </c>
      <c r="AN324" t="s">
        <v>934</v>
      </c>
      <c r="AO324">
        <v>201</v>
      </c>
      <c r="AP324">
        <v>230</v>
      </c>
    </row>
    <row r="325" spans="1:44" x14ac:dyDescent="0.25">
      <c r="A325" s="2" t="s">
        <v>401</v>
      </c>
      <c r="B325" s="6"/>
      <c r="C325" s="11" t="s">
        <v>838</v>
      </c>
      <c r="AN325" t="s">
        <v>934</v>
      </c>
      <c r="AO325">
        <v>163</v>
      </c>
      <c r="AP325">
        <v>182</v>
      </c>
    </row>
    <row r="326" spans="1:44" x14ac:dyDescent="0.25">
      <c r="A326" s="2" t="s">
        <v>408</v>
      </c>
      <c r="B326" s="6"/>
      <c r="C326" s="11" t="s">
        <v>838</v>
      </c>
      <c r="AN326" t="s">
        <v>934</v>
      </c>
      <c r="AO326">
        <v>87</v>
      </c>
      <c r="AP326">
        <v>104</v>
      </c>
    </row>
    <row r="327" spans="1:44" x14ac:dyDescent="0.25">
      <c r="A327" s="2" t="s">
        <v>419</v>
      </c>
      <c r="B327" s="6"/>
      <c r="C327" s="11" t="s">
        <v>838</v>
      </c>
      <c r="AN327" t="s">
        <v>934</v>
      </c>
      <c r="AO327">
        <v>199</v>
      </c>
      <c r="AP327">
        <v>227</v>
      </c>
    </row>
    <row r="328" spans="1:44" x14ac:dyDescent="0.25">
      <c r="A328" s="2" t="s">
        <v>432</v>
      </c>
      <c r="B328" s="6"/>
      <c r="C328" s="11" t="s">
        <v>838</v>
      </c>
      <c r="AN328" t="s">
        <v>934</v>
      </c>
      <c r="AO328">
        <v>159</v>
      </c>
      <c r="AP328">
        <v>175</v>
      </c>
    </row>
    <row r="329" spans="1:44" x14ac:dyDescent="0.25">
      <c r="A329" s="2" t="s">
        <v>441</v>
      </c>
      <c r="B329" s="6"/>
      <c r="C329" s="11" t="s">
        <v>838</v>
      </c>
      <c r="AN329" t="s">
        <v>934</v>
      </c>
      <c r="AO329">
        <v>85</v>
      </c>
      <c r="AP329">
        <v>109</v>
      </c>
    </row>
    <row r="330" spans="1:44" x14ac:dyDescent="0.25">
      <c r="A330" s="2" t="s">
        <v>450</v>
      </c>
      <c r="B330" s="6"/>
      <c r="C330" s="11" t="s">
        <v>838</v>
      </c>
      <c r="AN330" t="s">
        <v>934</v>
      </c>
      <c r="AO330">
        <v>186</v>
      </c>
      <c r="AP330">
        <v>215</v>
      </c>
    </row>
    <row r="331" spans="1:44" x14ac:dyDescent="0.25">
      <c r="A331" s="2" t="s">
        <v>460</v>
      </c>
      <c r="B331" s="6"/>
      <c r="C331" s="11" t="s">
        <v>838</v>
      </c>
      <c r="AN331" t="s">
        <v>934</v>
      </c>
      <c r="AO331">
        <v>155</v>
      </c>
      <c r="AP331">
        <v>173</v>
      </c>
    </row>
    <row r="332" spans="1:44" x14ac:dyDescent="0.25">
      <c r="A332" s="2" t="s">
        <v>472</v>
      </c>
      <c r="B332" s="6"/>
      <c r="C332" s="11" t="s">
        <v>838</v>
      </c>
      <c r="AN332" t="s">
        <v>934</v>
      </c>
      <c r="AO332">
        <v>82</v>
      </c>
      <c r="AP332">
        <v>101</v>
      </c>
    </row>
    <row r="333" spans="1:44" x14ac:dyDescent="0.25">
      <c r="A333" s="2" t="s">
        <v>333</v>
      </c>
      <c r="B333" s="6"/>
      <c r="C333" s="11" t="s">
        <v>839</v>
      </c>
      <c r="AN333" t="s">
        <v>934</v>
      </c>
      <c r="AO333">
        <v>180</v>
      </c>
      <c r="AP333">
        <v>205</v>
      </c>
    </row>
    <row r="334" spans="1:44" x14ac:dyDescent="0.25">
      <c r="A334" s="2" t="s">
        <v>342</v>
      </c>
      <c r="B334" s="6"/>
      <c r="C334" s="11" t="s">
        <v>839</v>
      </c>
      <c r="AN334" t="s">
        <v>934</v>
      </c>
      <c r="AO334">
        <v>136</v>
      </c>
      <c r="AP334">
        <v>152</v>
      </c>
    </row>
    <row r="335" spans="1:44" x14ac:dyDescent="0.25">
      <c r="A335" s="2" t="s">
        <v>353</v>
      </c>
      <c r="B335" s="6"/>
      <c r="C335" s="11" t="s">
        <v>839</v>
      </c>
      <c r="AN335" t="s">
        <v>934</v>
      </c>
      <c r="AO335">
        <v>200</v>
      </c>
      <c r="AP335">
        <v>229</v>
      </c>
    </row>
    <row r="336" spans="1:44" x14ac:dyDescent="0.25">
      <c r="A336" s="2" t="s">
        <v>362</v>
      </c>
      <c r="B336" s="6"/>
      <c r="C336" s="11" t="s">
        <v>839</v>
      </c>
      <c r="AN336" t="s">
        <v>934</v>
      </c>
      <c r="AO336">
        <v>157</v>
      </c>
      <c r="AP336">
        <v>181</v>
      </c>
    </row>
    <row r="337" spans="1:42" x14ac:dyDescent="0.25">
      <c r="A337" s="2" t="s">
        <v>380</v>
      </c>
      <c r="B337" s="6"/>
      <c r="C337" s="11" t="s">
        <v>839</v>
      </c>
      <c r="AN337" t="s">
        <v>934</v>
      </c>
      <c r="AO337">
        <v>198</v>
      </c>
      <c r="AP337">
        <v>224</v>
      </c>
    </row>
    <row r="338" spans="1:42" x14ac:dyDescent="0.25">
      <c r="A338" s="2" t="s">
        <v>391</v>
      </c>
      <c r="B338" s="6"/>
      <c r="C338" s="11" t="s">
        <v>839</v>
      </c>
      <c r="AN338" t="s">
        <v>934</v>
      </c>
      <c r="AO338">
        <v>150</v>
      </c>
      <c r="AP338">
        <v>174</v>
      </c>
    </row>
    <row r="339" spans="1:42" x14ac:dyDescent="0.25">
      <c r="A339" s="2" t="s">
        <v>411</v>
      </c>
      <c r="B339" s="6"/>
      <c r="C339" s="11" t="s">
        <v>839</v>
      </c>
      <c r="AN339" t="s">
        <v>934</v>
      </c>
      <c r="AO339">
        <v>193</v>
      </c>
      <c r="AP339">
        <v>225</v>
      </c>
    </row>
    <row r="340" spans="1:42" x14ac:dyDescent="0.25">
      <c r="A340" s="2" t="s">
        <v>424</v>
      </c>
      <c r="B340" s="6"/>
      <c r="C340" s="11" t="s">
        <v>839</v>
      </c>
      <c r="AN340" t="s">
        <v>934</v>
      </c>
      <c r="AO340">
        <v>153</v>
      </c>
      <c r="AP340">
        <v>169</v>
      </c>
    </row>
    <row r="341" spans="1:42" x14ac:dyDescent="0.25">
      <c r="A341" s="2" t="s">
        <v>446</v>
      </c>
      <c r="B341" s="6"/>
      <c r="C341" s="11" t="s">
        <v>839</v>
      </c>
      <c r="AN341" t="s">
        <v>934</v>
      </c>
      <c r="AO341">
        <v>163</v>
      </c>
      <c r="AP341">
        <v>199</v>
      </c>
    </row>
    <row r="342" spans="1:42" x14ac:dyDescent="0.25">
      <c r="A342" s="2" t="s">
        <v>456</v>
      </c>
      <c r="B342" s="6"/>
      <c r="C342" s="11" t="s">
        <v>839</v>
      </c>
      <c r="AN342" t="s">
        <v>934</v>
      </c>
      <c r="AO342">
        <v>143</v>
      </c>
      <c r="AP342">
        <v>165</v>
      </c>
    </row>
    <row r="343" spans="1:42" x14ac:dyDescent="0.25">
      <c r="A343" s="2" t="s">
        <v>475</v>
      </c>
      <c r="B343" s="6"/>
      <c r="C343" s="11" t="s">
        <v>839</v>
      </c>
      <c r="AN343" t="s">
        <v>934</v>
      </c>
      <c r="AO343">
        <v>182</v>
      </c>
      <c r="AP343">
        <v>214</v>
      </c>
    </row>
    <row r="344" spans="1:42" x14ac:dyDescent="0.25">
      <c r="A344" s="2" t="s">
        <v>483</v>
      </c>
      <c r="B344" s="6"/>
      <c r="C344" s="11" t="s">
        <v>839</v>
      </c>
      <c r="AN344" t="s">
        <v>934</v>
      </c>
      <c r="AO344">
        <v>157</v>
      </c>
      <c r="AP344">
        <v>182</v>
      </c>
    </row>
    <row r="345" spans="1:42" x14ac:dyDescent="0.25">
      <c r="A345" s="2" t="s">
        <v>496</v>
      </c>
      <c r="B345" s="6"/>
      <c r="C345" s="11" t="s">
        <v>839</v>
      </c>
      <c r="AN345" t="s">
        <v>934</v>
      </c>
      <c r="AO345">
        <v>165</v>
      </c>
      <c r="AP345">
        <v>196</v>
      </c>
    </row>
    <row r="346" spans="1:42" x14ac:dyDescent="0.25">
      <c r="A346" s="2" t="s">
        <v>504</v>
      </c>
      <c r="B346" s="6"/>
      <c r="C346" s="11" t="s">
        <v>839</v>
      </c>
      <c r="AN346" t="s">
        <v>934</v>
      </c>
      <c r="AO346">
        <v>124</v>
      </c>
      <c r="AP346">
        <v>145</v>
      </c>
    </row>
    <row r="347" spans="1:42" x14ac:dyDescent="0.25">
      <c r="A347" s="2" t="s">
        <v>517</v>
      </c>
      <c r="B347" s="6"/>
      <c r="C347" s="11" t="s">
        <v>839</v>
      </c>
      <c r="AN347" t="s">
        <v>934</v>
      </c>
      <c r="AO347">
        <v>178</v>
      </c>
      <c r="AP347">
        <v>205</v>
      </c>
    </row>
    <row r="348" spans="1:42" x14ac:dyDescent="0.25">
      <c r="A348" s="2" t="s">
        <v>526</v>
      </c>
      <c r="B348" s="6"/>
      <c r="C348" s="11" t="s">
        <v>839</v>
      </c>
      <c r="AN348" t="s">
        <v>934</v>
      </c>
      <c r="AO348">
        <v>141</v>
      </c>
      <c r="AP348">
        <v>166</v>
      </c>
    </row>
    <row r="349" spans="1:42" x14ac:dyDescent="0.25">
      <c r="A349" s="2" t="s">
        <v>540</v>
      </c>
      <c r="B349" s="6"/>
      <c r="C349" s="11" t="s">
        <v>839</v>
      </c>
      <c r="AN349" t="s">
        <v>934</v>
      </c>
      <c r="AO349">
        <v>177</v>
      </c>
      <c r="AP349">
        <v>218</v>
      </c>
    </row>
    <row r="350" spans="1:42" x14ac:dyDescent="0.25">
      <c r="A350" s="2" t="s">
        <v>540</v>
      </c>
      <c r="B350" s="6"/>
      <c r="C350" s="11" t="s">
        <v>839</v>
      </c>
      <c r="AN350" t="s">
        <v>934</v>
      </c>
      <c r="AO350">
        <v>179</v>
      </c>
      <c r="AP350">
        <v>222</v>
      </c>
    </row>
    <row r="351" spans="1:42" x14ac:dyDescent="0.25">
      <c r="A351" s="2" t="s">
        <v>558</v>
      </c>
      <c r="B351" s="6"/>
      <c r="C351" s="11" t="s">
        <v>839</v>
      </c>
      <c r="AN351" t="s">
        <v>934</v>
      </c>
      <c r="AO351">
        <v>145</v>
      </c>
      <c r="AP351">
        <v>173</v>
      </c>
    </row>
    <row r="352" spans="1:42" x14ac:dyDescent="0.25">
      <c r="A352" s="2" t="s">
        <v>558</v>
      </c>
      <c r="B352" s="6"/>
      <c r="C352" s="11" t="s">
        <v>839</v>
      </c>
      <c r="AN352" t="s">
        <v>934</v>
      </c>
      <c r="AO352">
        <v>145</v>
      </c>
      <c r="AP352">
        <v>170</v>
      </c>
    </row>
    <row r="353" spans="1:42" x14ac:dyDescent="0.25">
      <c r="A353" s="2" t="s">
        <v>576</v>
      </c>
      <c r="B353" s="6"/>
      <c r="C353" s="11" t="s">
        <v>839</v>
      </c>
      <c r="AN353" t="s">
        <v>934</v>
      </c>
      <c r="AO353">
        <v>99</v>
      </c>
      <c r="AP353">
        <v>119</v>
      </c>
    </row>
    <row r="354" spans="1:42" x14ac:dyDescent="0.25">
      <c r="A354" s="2" t="s">
        <v>576</v>
      </c>
      <c r="B354" s="6"/>
      <c r="C354" s="11" t="s">
        <v>839</v>
      </c>
      <c r="AN354" t="s">
        <v>934</v>
      </c>
      <c r="AO354">
        <v>99</v>
      </c>
      <c r="AP354">
        <v>119</v>
      </c>
    </row>
    <row r="355" spans="1:42" x14ac:dyDescent="0.25">
      <c r="A355" s="2" t="s">
        <v>593</v>
      </c>
      <c r="B355" s="6"/>
      <c r="C355" s="11" t="s">
        <v>839</v>
      </c>
      <c r="AN355" t="s">
        <v>934</v>
      </c>
      <c r="AO355">
        <v>189</v>
      </c>
      <c r="AP355">
        <v>215</v>
      </c>
    </row>
    <row r="356" spans="1:42" x14ac:dyDescent="0.25">
      <c r="A356" s="2" t="s">
        <v>593</v>
      </c>
      <c r="B356" s="6"/>
      <c r="C356" s="11" t="s">
        <v>839</v>
      </c>
      <c r="AN356" t="s">
        <v>934</v>
      </c>
      <c r="AO356">
        <v>189</v>
      </c>
      <c r="AP356">
        <v>215</v>
      </c>
    </row>
    <row r="357" spans="1:42" x14ac:dyDescent="0.25">
      <c r="A357" s="2" t="s">
        <v>610</v>
      </c>
      <c r="B357" s="6"/>
      <c r="C357" s="11" t="s">
        <v>839</v>
      </c>
      <c r="AN357" t="s">
        <v>934</v>
      </c>
      <c r="AO357">
        <v>120</v>
      </c>
      <c r="AP357">
        <v>139</v>
      </c>
    </row>
    <row r="358" spans="1:42" x14ac:dyDescent="0.25">
      <c r="A358" s="2" t="s">
        <v>610</v>
      </c>
      <c r="B358" s="6"/>
      <c r="C358" s="11" t="s">
        <v>839</v>
      </c>
      <c r="AN358" t="s">
        <v>934</v>
      </c>
      <c r="AO358">
        <v>121</v>
      </c>
      <c r="AP358">
        <v>139</v>
      </c>
    </row>
    <row r="359" spans="1:42" x14ac:dyDescent="0.25">
      <c r="A359" s="2" t="s">
        <v>653</v>
      </c>
      <c r="B359" s="6"/>
      <c r="C359" s="11" t="s">
        <v>839</v>
      </c>
      <c r="AN359" t="s">
        <v>934</v>
      </c>
      <c r="AO359">
        <v>193</v>
      </c>
      <c r="AP359">
        <v>221</v>
      </c>
    </row>
    <row r="360" spans="1:42" x14ac:dyDescent="0.25">
      <c r="A360" s="2" t="s">
        <v>653</v>
      </c>
      <c r="B360" s="6"/>
      <c r="C360" s="11" t="s">
        <v>839</v>
      </c>
      <c r="AN360" t="s">
        <v>934</v>
      </c>
      <c r="AO360">
        <v>191</v>
      </c>
      <c r="AP360">
        <v>220</v>
      </c>
    </row>
    <row r="361" spans="1:42" x14ac:dyDescent="0.25">
      <c r="A361" s="2" t="s">
        <v>669</v>
      </c>
      <c r="B361" s="6"/>
      <c r="C361" s="11" t="s">
        <v>839</v>
      </c>
      <c r="AN361" t="s">
        <v>934</v>
      </c>
      <c r="AO361">
        <v>171</v>
      </c>
      <c r="AP361">
        <v>195</v>
      </c>
    </row>
    <row r="362" spans="1:42" x14ac:dyDescent="0.25">
      <c r="A362" s="2" t="s">
        <v>669</v>
      </c>
      <c r="B362" s="6"/>
      <c r="C362" s="11" t="s">
        <v>839</v>
      </c>
      <c r="AN362" t="s">
        <v>934</v>
      </c>
      <c r="AO362">
        <v>169</v>
      </c>
      <c r="AP362">
        <v>194</v>
      </c>
    </row>
    <row r="363" spans="1:42" x14ac:dyDescent="0.25">
      <c r="A363" s="2" t="s">
        <v>699</v>
      </c>
      <c r="B363" s="6"/>
      <c r="C363" s="11" t="s">
        <v>839</v>
      </c>
      <c r="AN363" t="s">
        <v>934</v>
      </c>
      <c r="AO363">
        <v>179</v>
      </c>
      <c r="AP363">
        <v>208</v>
      </c>
    </row>
    <row r="364" spans="1:42" x14ac:dyDescent="0.25">
      <c r="A364" s="2" t="s">
        <v>699</v>
      </c>
      <c r="B364" s="6"/>
      <c r="C364" s="11" t="s">
        <v>839</v>
      </c>
      <c r="AN364" t="s">
        <v>934</v>
      </c>
      <c r="AO364">
        <v>182</v>
      </c>
      <c r="AP364">
        <v>210</v>
      </c>
    </row>
    <row r="365" spans="1:42" x14ac:dyDescent="0.25">
      <c r="A365" s="2" t="s">
        <v>713</v>
      </c>
      <c r="B365" s="6"/>
      <c r="C365" s="11" t="s">
        <v>839</v>
      </c>
      <c r="AN365" t="s">
        <v>934</v>
      </c>
      <c r="AO365">
        <v>127</v>
      </c>
      <c r="AP365">
        <v>151</v>
      </c>
    </row>
    <row r="366" spans="1:42" x14ac:dyDescent="0.25">
      <c r="A366" s="2" t="s">
        <v>713</v>
      </c>
      <c r="B366" s="6"/>
      <c r="C366" s="11" t="s">
        <v>839</v>
      </c>
      <c r="AN366" t="s">
        <v>934</v>
      </c>
      <c r="AO366">
        <v>128</v>
      </c>
      <c r="AP366">
        <v>151</v>
      </c>
    </row>
    <row r="367" spans="1:42" x14ac:dyDescent="0.25">
      <c r="A367" s="2" t="s">
        <v>467</v>
      </c>
      <c r="B367" s="6"/>
      <c r="C367" s="11" t="s">
        <v>840</v>
      </c>
      <c r="AN367" t="s">
        <v>934</v>
      </c>
      <c r="AO367">
        <v>153</v>
      </c>
      <c r="AP367">
        <v>174</v>
      </c>
    </row>
    <row r="368" spans="1:42" x14ac:dyDescent="0.25">
      <c r="A368" s="2" t="s">
        <v>479</v>
      </c>
      <c r="B368" s="6"/>
      <c r="C368" s="11" t="s">
        <v>840</v>
      </c>
      <c r="AN368" t="s">
        <v>934</v>
      </c>
      <c r="AO368">
        <v>192</v>
      </c>
      <c r="AP368">
        <v>224</v>
      </c>
    </row>
    <row r="369" spans="1:42" x14ac:dyDescent="0.25">
      <c r="A369" s="2" t="s">
        <v>488</v>
      </c>
      <c r="B369" s="6"/>
      <c r="C369" s="11" t="s">
        <v>840</v>
      </c>
      <c r="AN369" t="s">
        <v>934</v>
      </c>
      <c r="AO369">
        <v>166</v>
      </c>
      <c r="AP369">
        <v>192</v>
      </c>
    </row>
    <row r="370" spans="1:42" x14ac:dyDescent="0.25">
      <c r="A370" s="2" t="s">
        <v>503</v>
      </c>
      <c r="B370" s="6"/>
      <c r="C370" s="11" t="s">
        <v>840</v>
      </c>
      <c r="AN370" t="s">
        <v>934</v>
      </c>
      <c r="AO370">
        <v>179</v>
      </c>
      <c r="AP370">
        <v>212</v>
      </c>
    </row>
    <row r="371" spans="1:42" x14ac:dyDescent="0.25">
      <c r="A371" s="2" t="s">
        <v>511</v>
      </c>
      <c r="B371" s="6"/>
      <c r="C371" s="11" t="s">
        <v>840</v>
      </c>
      <c r="AN371" t="s">
        <v>934</v>
      </c>
      <c r="AO371">
        <v>130</v>
      </c>
      <c r="AP371">
        <v>151</v>
      </c>
    </row>
    <row r="372" spans="1:42" x14ac:dyDescent="0.25">
      <c r="A372" s="2" t="s">
        <v>522</v>
      </c>
      <c r="B372" s="6"/>
      <c r="C372" s="11" t="s">
        <v>840</v>
      </c>
      <c r="AN372" t="s">
        <v>934</v>
      </c>
      <c r="AO372">
        <v>185</v>
      </c>
      <c r="AP372">
        <v>211</v>
      </c>
    </row>
    <row r="373" spans="1:42" x14ac:dyDescent="0.25">
      <c r="A373" s="2" t="s">
        <v>531</v>
      </c>
      <c r="B373" s="6"/>
      <c r="C373" s="11" t="s">
        <v>840</v>
      </c>
      <c r="AN373" t="s">
        <v>934</v>
      </c>
      <c r="AO373">
        <v>148</v>
      </c>
      <c r="AP373">
        <v>171</v>
      </c>
    </row>
    <row r="374" spans="1:42" x14ac:dyDescent="0.25">
      <c r="A374" s="2" t="s">
        <v>557</v>
      </c>
      <c r="B374" s="6"/>
      <c r="C374" s="11" t="s">
        <v>841</v>
      </c>
      <c r="AN374" t="s">
        <v>934</v>
      </c>
      <c r="AO374">
        <v>183</v>
      </c>
      <c r="AP374">
        <v>226</v>
      </c>
    </row>
    <row r="375" spans="1:42" x14ac:dyDescent="0.25">
      <c r="A375" s="2" t="s">
        <v>575</v>
      </c>
      <c r="B375" s="6"/>
      <c r="C375" s="11" t="s">
        <v>841</v>
      </c>
      <c r="AN375" t="s">
        <v>934</v>
      </c>
      <c r="AO375">
        <v>151</v>
      </c>
      <c r="AP375">
        <v>174</v>
      </c>
    </row>
    <row r="376" spans="1:42" x14ac:dyDescent="0.25">
      <c r="A376" s="2" t="s">
        <v>592</v>
      </c>
      <c r="B376" s="6"/>
      <c r="C376" s="11" t="s">
        <v>841</v>
      </c>
      <c r="AN376" t="s">
        <v>934</v>
      </c>
      <c r="AO376">
        <v>87</v>
      </c>
      <c r="AP376">
        <v>109</v>
      </c>
    </row>
    <row r="377" spans="1:42" x14ac:dyDescent="0.25">
      <c r="A377" s="2" t="s">
        <v>609</v>
      </c>
      <c r="B377" s="6"/>
      <c r="C377" s="11" t="s">
        <v>841</v>
      </c>
      <c r="AN377" t="s">
        <v>934</v>
      </c>
      <c r="AO377">
        <v>193</v>
      </c>
      <c r="AP377">
        <v>222</v>
      </c>
    </row>
    <row r="378" spans="1:42" x14ac:dyDescent="0.25">
      <c r="A378" s="2" t="s">
        <v>626</v>
      </c>
      <c r="B378" s="6"/>
      <c r="C378" s="11" t="s">
        <v>841</v>
      </c>
      <c r="AN378" t="s">
        <v>934</v>
      </c>
      <c r="AO378">
        <v>124</v>
      </c>
      <c r="AP378">
        <v>142</v>
      </c>
    </row>
    <row r="379" spans="1:42" x14ac:dyDescent="0.25">
      <c r="A379" s="2" t="s">
        <v>639</v>
      </c>
      <c r="B379" s="6"/>
      <c r="C379" s="11" t="s">
        <v>841</v>
      </c>
      <c r="AN379" t="s">
        <v>934</v>
      </c>
      <c r="AO379">
        <v>60</v>
      </c>
      <c r="AP379">
        <v>75</v>
      </c>
    </row>
    <row r="380" spans="1:42" x14ac:dyDescent="0.25">
      <c r="A380" s="2" t="s">
        <v>652</v>
      </c>
      <c r="B380" s="6"/>
      <c r="C380" s="11" t="s">
        <v>841</v>
      </c>
      <c r="AN380" t="s">
        <v>934</v>
      </c>
      <c r="AO380">
        <v>49</v>
      </c>
      <c r="AP380">
        <v>59</v>
      </c>
    </row>
    <row r="381" spans="1:42" x14ac:dyDescent="0.25">
      <c r="A381" s="2" t="s">
        <v>668</v>
      </c>
      <c r="B381" s="6"/>
      <c r="C381" s="11" t="s">
        <v>841</v>
      </c>
      <c r="AN381" t="s">
        <v>934</v>
      </c>
      <c r="AO381">
        <v>186</v>
      </c>
      <c r="AP381">
        <v>219</v>
      </c>
    </row>
    <row r="382" spans="1:42" x14ac:dyDescent="0.25">
      <c r="A382" s="2" t="s">
        <v>684</v>
      </c>
      <c r="B382" s="6"/>
      <c r="C382" s="11" t="s">
        <v>841</v>
      </c>
      <c r="AN382" t="s">
        <v>934</v>
      </c>
      <c r="AO382">
        <v>172</v>
      </c>
      <c r="AP382">
        <v>196</v>
      </c>
    </row>
    <row r="383" spans="1:42" x14ac:dyDescent="0.25">
      <c r="A383" s="2" t="s">
        <v>698</v>
      </c>
      <c r="B383" s="6"/>
      <c r="C383" s="11" t="s">
        <v>841</v>
      </c>
      <c r="AN383" t="s">
        <v>934</v>
      </c>
      <c r="AO383">
        <v>76</v>
      </c>
      <c r="AP383">
        <v>95</v>
      </c>
    </row>
    <row r="384" spans="1:42" x14ac:dyDescent="0.25">
      <c r="A384" s="2" t="s">
        <v>712</v>
      </c>
      <c r="B384" s="6"/>
      <c r="C384" s="11" t="s">
        <v>841</v>
      </c>
      <c r="AN384" t="s">
        <v>934</v>
      </c>
      <c r="AO384">
        <v>187</v>
      </c>
      <c r="AP384">
        <v>218</v>
      </c>
    </row>
    <row r="385" spans="1:42" x14ac:dyDescent="0.25">
      <c r="A385" s="2" t="s">
        <v>726</v>
      </c>
      <c r="B385" s="6"/>
      <c r="C385" s="11" t="s">
        <v>841</v>
      </c>
      <c r="AN385" t="s">
        <v>934</v>
      </c>
      <c r="AO385">
        <v>133</v>
      </c>
      <c r="AP385">
        <v>157</v>
      </c>
    </row>
    <row r="386" spans="1:42" x14ac:dyDescent="0.25">
      <c r="A386" s="2" t="s">
        <v>737</v>
      </c>
      <c r="B386" s="6"/>
      <c r="C386" s="11" t="s">
        <v>841</v>
      </c>
      <c r="AN386" t="s">
        <v>934</v>
      </c>
      <c r="AO386">
        <v>70</v>
      </c>
      <c r="AP386">
        <v>85</v>
      </c>
    </row>
    <row r="387" spans="1:42" x14ac:dyDescent="0.25">
      <c r="A387" s="2" t="s">
        <v>556</v>
      </c>
      <c r="B387" s="6"/>
      <c r="C387" s="11" t="s">
        <v>842</v>
      </c>
      <c r="AN387" t="s">
        <v>934</v>
      </c>
      <c r="AO387">
        <v>198</v>
      </c>
      <c r="AP387">
        <v>236</v>
      </c>
    </row>
    <row r="388" spans="1:42" x14ac:dyDescent="0.25">
      <c r="A388" s="2" t="s">
        <v>574</v>
      </c>
      <c r="B388" s="6"/>
      <c r="C388" s="11" t="s">
        <v>842</v>
      </c>
      <c r="AN388" t="s">
        <v>934</v>
      </c>
      <c r="AO388">
        <v>152</v>
      </c>
      <c r="AP388">
        <v>174</v>
      </c>
    </row>
    <row r="389" spans="1:42" x14ac:dyDescent="0.25">
      <c r="A389" s="2" t="s">
        <v>591</v>
      </c>
      <c r="B389" s="6"/>
      <c r="C389" s="11" t="s">
        <v>842</v>
      </c>
      <c r="AN389" t="s">
        <v>934</v>
      </c>
      <c r="AO389">
        <v>92</v>
      </c>
      <c r="AP389">
        <v>113</v>
      </c>
    </row>
    <row r="390" spans="1:42" x14ac:dyDescent="0.25">
      <c r="A390" s="2" t="s">
        <v>608</v>
      </c>
      <c r="B390" s="6"/>
      <c r="C390" s="11" t="s">
        <v>842</v>
      </c>
      <c r="AN390" t="s">
        <v>934</v>
      </c>
      <c r="AO390">
        <v>202</v>
      </c>
      <c r="AP390">
        <v>227</v>
      </c>
    </row>
    <row r="391" spans="1:42" x14ac:dyDescent="0.25">
      <c r="A391" s="2" t="s">
        <v>625</v>
      </c>
      <c r="B391" s="6"/>
      <c r="C391" s="11" t="s">
        <v>842</v>
      </c>
      <c r="AN391" t="s">
        <v>934</v>
      </c>
      <c r="AO391">
        <v>124</v>
      </c>
      <c r="AP391">
        <v>142</v>
      </c>
    </row>
    <row r="392" spans="1:42" x14ac:dyDescent="0.25">
      <c r="A392" s="2" t="s">
        <v>667</v>
      </c>
      <c r="B392" s="6"/>
      <c r="C392" s="11" t="s">
        <v>842</v>
      </c>
      <c r="AN392" t="s">
        <v>934</v>
      </c>
      <c r="AO392">
        <v>195</v>
      </c>
      <c r="AP392">
        <v>224</v>
      </c>
    </row>
    <row r="393" spans="1:42" x14ac:dyDescent="0.25">
      <c r="A393" s="2" t="s">
        <v>683</v>
      </c>
      <c r="B393" s="6"/>
      <c r="C393" s="11" t="s">
        <v>842</v>
      </c>
      <c r="AN393" t="s">
        <v>934</v>
      </c>
      <c r="AO393">
        <v>174</v>
      </c>
      <c r="AP393">
        <v>197</v>
      </c>
    </row>
    <row r="394" spans="1:42" x14ac:dyDescent="0.25">
      <c r="A394" s="2" t="s">
        <v>697</v>
      </c>
      <c r="B394" s="6"/>
      <c r="C394" s="11" t="s">
        <v>842</v>
      </c>
      <c r="AN394" t="s">
        <v>934</v>
      </c>
      <c r="AO394">
        <v>84</v>
      </c>
      <c r="AP394">
        <v>102</v>
      </c>
    </row>
    <row r="395" spans="1:42" x14ac:dyDescent="0.25">
      <c r="A395" s="2" t="s">
        <v>711</v>
      </c>
      <c r="B395" s="6"/>
      <c r="C395" s="11" t="s">
        <v>842</v>
      </c>
      <c r="AN395" t="s">
        <v>934</v>
      </c>
      <c r="AO395">
        <v>196</v>
      </c>
      <c r="AP395">
        <v>225</v>
      </c>
    </row>
    <row r="396" spans="1:42" x14ac:dyDescent="0.25">
      <c r="A396" s="2" t="s">
        <v>725</v>
      </c>
      <c r="B396" s="6"/>
      <c r="C396" s="11" t="s">
        <v>842</v>
      </c>
      <c r="AN396" t="s">
        <v>934</v>
      </c>
      <c r="AO396">
        <v>135</v>
      </c>
      <c r="AP396">
        <v>158</v>
      </c>
    </row>
    <row r="397" spans="1:42" x14ac:dyDescent="0.25">
      <c r="A397" s="2" t="s">
        <v>736</v>
      </c>
      <c r="B397" s="6"/>
      <c r="C397" s="11" t="s">
        <v>842</v>
      </c>
      <c r="AN397" t="s">
        <v>934</v>
      </c>
      <c r="AO397">
        <v>81</v>
      </c>
    </row>
    <row r="398" spans="1:42" x14ac:dyDescent="0.25">
      <c r="A398" s="2" t="s">
        <v>320</v>
      </c>
      <c r="B398" s="6"/>
      <c r="C398" s="11" t="s">
        <v>843</v>
      </c>
      <c r="AN398" t="s">
        <v>934</v>
      </c>
      <c r="AO398">
        <v>220</v>
      </c>
      <c r="AP398">
        <v>253</v>
      </c>
    </row>
    <row r="399" spans="1:42" x14ac:dyDescent="0.25">
      <c r="A399" s="2" t="s">
        <v>323</v>
      </c>
      <c r="B399" s="6"/>
      <c r="C399" s="11" t="s">
        <v>843</v>
      </c>
      <c r="AN399" t="s">
        <v>934</v>
      </c>
      <c r="AO399">
        <v>175</v>
      </c>
      <c r="AP399">
        <v>203</v>
      </c>
    </row>
    <row r="400" spans="1:42" x14ac:dyDescent="0.25">
      <c r="A400" s="2" t="s">
        <v>336</v>
      </c>
      <c r="B400" s="6"/>
      <c r="C400" s="11" t="s">
        <v>843</v>
      </c>
      <c r="AN400" t="s">
        <v>934</v>
      </c>
      <c r="AO400">
        <v>194</v>
      </c>
      <c r="AP400">
        <v>220</v>
      </c>
    </row>
    <row r="401" spans="1:42" x14ac:dyDescent="0.25">
      <c r="A401" s="2" t="s">
        <v>345</v>
      </c>
      <c r="B401" s="6"/>
      <c r="C401" s="11" t="s">
        <v>843</v>
      </c>
      <c r="AN401" t="s">
        <v>934</v>
      </c>
      <c r="AO401">
        <v>147</v>
      </c>
      <c r="AP401">
        <v>169</v>
      </c>
    </row>
    <row r="402" spans="1:42" x14ac:dyDescent="0.25">
      <c r="A402" s="2" t="s">
        <v>356</v>
      </c>
      <c r="B402" s="6"/>
      <c r="C402" s="11" t="s">
        <v>843</v>
      </c>
      <c r="AN402" t="s">
        <v>934</v>
      </c>
      <c r="AO402">
        <v>218</v>
      </c>
      <c r="AP402">
        <v>248</v>
      </c>
    </row>
    <row r="403" spans="1:42" x14ac:dyDescent="0.25">
      <c r="A403" s="2" t="s">
        <v>365</v>
      </c>
      <c r="B403" s="6"/>
      <c r="C403" s="11" t="s">
        <v>843</v>
      </c>
      <c r="AN403" t="s">
        <v>934</v>
      </c>
      <c r="AO403">
        <v>173</v>
      </c>
      <c r="AP403">
        <v>197</v>
      </c>
    </row>
    <row r="404" spans="1:42" x14ac:dyDescent="0.25">
      <c r="A404" s="2" t="s">
        <v>383</v>
      </c>
      <c r="B404" s="6"/>
      <c r="C404" s="11" t="s">
        <v>843</v>
      </c>
      <c r="AN404" t="s">
        <v>934</v>
      </c>
      <c r="AO404">
        <v>214</v>
      </c>
      <c r="AP404">
        <v>240</v>
      </c>
    </row>
    <row r="405" spans="1:42" x14ac:dyDescent="0.25">
      <c r="A405" s="2" t="s">
        <v>394</v>
      </c>
      <c r="B405" s="6"/>
      <c r="C405" s="11" t="s">
        <v>843</v>
      </c>
      <c r="AN405" t="s">
        <v>934</v>
      </c>
      <c r="AO405">
        <v>170</v>
      </c>
      <c r="AP405">
        <v>191</v>
      </c>
    </row>
    <row r="406" spans="1:42" x14ac:dyDescent="0.25">
      <c r="A406" s="2" t="s">
        <v>414</v>
      </c>
      <c r="B406" s="6"/>
      <c r="C406" s="11" t="s">
        <v>843</v>
      </c>
      <c r="AN406" t="s">
        <v>934</v>
      </c>
      <c r="AO406">
        <v>213</v>
      </c>
      <c r="AP406">
        <v>233</v>
      </c>
    </row>
    <row r="407" spans="1:42" x14ac:dyDescent="0.25">
      <c r="A407" s="2" t="s">
        <v>427</v>
      </c>
      <c r="B407" s="6"/>
      <c r="C407" s="11" t="s">
        <v>843</v>
      </c>
      <c r="AN407" t="s">
        <v>934</v>
      </c>
      <c r="AO407">
        <v>163</v>
      </c>
      <c r="AP407">
        <v>181</v>
      </c>
    </row>
    <row r="408" spans="1:42" x14ac:dyDescent="0.25">
      <c r="A408" s="2" t="s">
        <v>322</v>
      </c>
      <c r="B408" s="6"/>
      <c r="C408" s="11" t="s">
        <v>844</v>
      </c>
      <c r="AN408" t="s">
        <v>934</v>
      </c>
      <c r="AO408">
        <v>221</v>
      </c>
      <c r="AP408">
        <v>256</v>
      </c>
    </row>
    <row r="409" spans="1:42" x14ac:dyDescent="0.25">
      <c r="A409" s="2" t="s">
        <v>325</v>
      </c>
      <c r="B409" s="6"/>
      <c r="C409" s="11" t="s">
        <v>844</v>
      </c>
      <c r="AN409" t="s">
        <v>934</v>
      </c>
      <c r="AO409">
        <v>177</v>
      </c>
      <c r="AP409">
        <v>204</v>
      </c>
    </row>
    <row r="410" spans="1:42" x14ac:dyDescent="0.25">
      <c r="A410" s="2" t="s">
        <v>334</v>
      </c>
      <c r="B410" s="6"/>
      <c r="C410" s="11" t="s">
        <v>844</v>
      </c>
      <c r="AN410" t="s">
        <v>934</v>
      </c>
      <c r="AO410">
        <v>194</v>
      </c>
      <c r="AP410">
        <v>221</v>
      </c>
    </row>
    <row r="411" spans="1:42" x14ac:dyDescent="0.25">
      <c r="A411" s="2" t="s">
        <v>343</v>
      </c>
      <c r="B411" s="6"/>
      <c r="C411" s="11" t="s">
        <v>844</v>
      </c>
      <c r="AN411" t="s">
        <v>934</v>
      </c>
      <c r="AO411">
        <v>147</v>
      </c>
      <c r="AP411">
        <v>169</v>
      </c>
    </row>
    <row r="412" spans="1:42" x14ac:dyDescent="0.25">
      <c r="A412" s="2" t="s">
        <v>351</v>
      </c>
      <c r="B412" s="6"/>
      <c r="C412" s="11" t="s">
        <v>844</v>
      </c>
      <c r="AN412" t="s">
        <v>934</v>
      </c>
      <c r="AO412">
        <v>103</v>
      </c>
      <c r="AP412">
        <v>122</v>
      </c>
    </row>
    <row r="413" spans="1:42" x14ac:dyDescent="0.25">
      <c r="A413" s="2" t="s">
        <v>354</v>
      </c>
      <c r="B413" s="6"/>
      <c r="C413" s="11" t="s">
        <v>844</v>
      </c>
      <c r="AN413" t="s">
        <v>934</v>
      </c>
      <c r="AO413">
        <v>212</v>
      </c>
      <c r="AP413">
        <v>243</v>
      </c>
    </row>
    <row r="414" spans="1:42" x14ac:dyDescent="0.25">
      <c r="A414" s="2" t="s">
        <v>363</v>
      </c>
      <c r="B414" s="6"/>
      <c r="C414" s="11" t="s">
        <v>844</v>
      </c>
      <c r="AN414" t="s">
        <v>934</v>
      </c>
      <c r="AO414">
        <v>175</v>
      </c>
      <c r="AP414">
        <v>199</v>
      </c>
    </row>
    <row r="415" spans="1:42" x14ac:dyDescent="0.25">
      <c r="A415" s="2" t="s">
        <v>375</v>
      </c>
      <c r="B415" s="6"/>
      <c r="C415" s="11" t="s">
        <v>844</v>
      </c>
      <c r="AN415" t="s">
        <v>934</v>
      </c>
      <c r="AO415">
        <v>93</v>
      </c>
      <c r="AP415">
        <v>110</v>
      </c>
    </row>
    <row r="416" spans="1:42" x14ac:dyDescent="0.25">
      <c r="A416" s="2" t="s">
        <v>381</v>
      </c>
      <c r="B416" s="6"/>
      <c r="C416" s="11" t="s">
        <v>844</v>
      </c>
      <c r="AN416" t="s">
        <v>934</v>
      </c>
      <c r="AO416">
        <v>214</v>
      </c>
      <c r="AP416">
        <v>241</v>
      </c>
    </row>
    <row r="417" spans="1:42" x14ac:dyDescent="0.25">
      <c r="A417" s="2" t="s">
        <v>392</v>
      </c>
      <c r="B417" s="6"/>
      <c r="C417" s="11" t="s">
        <v>844</v>
      </c>
      <c r="AN417" t="s">
        <v>934</v>
      </c>
      <c r="AO417">
        <v>171</v>
      </c>
      <c r="AP417">
        <v>192</v>
      </c>
    </row>
    <row r="418" spans="1:42" x14ac:dyDescent="0.25">
      <c r="A418" s="2" t="s">
        <v>406</v>
      </c>
      <c r="B418" s="6"/>
      <c r="C418" s="11" t="s">
        <v>844</v>
      </c>
      <c r="AN418" t="s">
        <v>934</v>
      </c>
      <c r="AO418">
        <v>95</v>
      </c>
      <c r="AP418">
        <v>113</v>
      </c>
    </row>
    <row r="419" spans="1:42" x14ac:dyDescent="0.25">
      <c r="A419" s="2" t="s">
        <v>412</v>
      </c>
      <c r="B419" s="6"/>
      <c r="C419" s="11" t="s">
        <v>844</v>
      </c>
      <c r="AN419" t="s">
        <v>934</v>
      </c>
      <c r="AO419">
        <v>212</v>
      </c>
      <c r="AP419">
        <v>233</v>
      </c>
    </row>
    <row r="420" spans="1:42" x14ac:dyDescent="0.25">
      <c r="A420" s="2" t="s">
        <v>425</v>
      </c>
      <c r="B420" s="6"/>
      <c r="C420" s="11" t="s">
        <v>844</v>
      </c>
      <c r="AN420" t="s">
        <v>934</v>
      </c>
      <c r="AO420">
        <v>163</v>
      </c>
      <c r="AP420">
        <v>183</v>
      </c>
    </row>
    <row r="421" spans="1:42" x14ac:dyDescent="0.25">
      <c r="A421" s="2" t="s">
        <v>440</v>
      </c>
      <c r="B421" s="6"/>
      <c r="C421" s="11" t="s">
        <v>844</v>
      </c>
      <c r="AN421" t="s">
        <v>934</v>
      </c>
      <c r="AO421">
        <v>92</v>
      </c>
      <c r="AP421">
        <v>115</v>
      </c>
    </row>
    <row r="422" spans="1:42" x14ac:dyDescent="0.25">
      <c r="A422" s="2" t="s">
        <v>447</v>
      </c>
      <c r="B422" s="6"/>
      <c r="C422" s="11" t="s">
        <v>844</v>
      </c>
      <c r="AN422" t="s">
        <v>934</v>
      </c>
      <c r="AO422">
        <v>207</v>
      </c>
      <c r="AP422">
        <v>226</v>
      </c>
    </row>
    <row r="423" spans="1:42" x14ac:dyDescent="0.25">
      <c r="A423" s="2" t="s">
        <v>457</v>
      </c>
      <c r="B423" s="6"/>
      <c r="C423" s="11" t="s">
        <v>844</v>
      </c>
      <c r="AN423" t="s">
        <v>934</v>
      </c>
      <c r="AO423">
        <v>160</v>
      </c>
      <c r="AP423">
        <v>179</v>
      </c>
    </row>
    <row r="424" spans="1:42" x14ac:dyDescent="0.25">
      <c r="A424" s="2" t="s">
        <v>469</v>
      </c>
      <c r="B424" s="6"/>
      <c r="C424" s="11" t="s">
        <v>844</v>
      </c>
      <c r="AN424" t="s">
        <v>934</v>
      </c>
      <c r="AO424">
        <v>92</v>
      </c>
      <c r="AP424">
        <v>108</v>
      </c>
    </row>
    <row r="425" spans="1:42" x14ac:dyDescent="0.25">
      <c r="A425" s="2" t="s">
        <v>476</v>
      </c>
      <c r="B425" s="6"/>
      <c r="C425" s="11" t="s">
        <v>844</v>
      </c>
      <c r="AN425" t="s">
        <v>934</v>
      </c>
      <c r="AO425">
        <v>210</v>
      </c>
      <c r="AP425">
        <v>241</v>
      </c>
    </row>
    <row r="426" spans="1:42" x14ac:dyDescent="0.25">
      <c r="A426" s="2" t="s">
        <v>484</v>
      </c>
      <c r="B426" s="6"/>
      <c r="C426" s="11" t="s">
        <v>844</v>
      </c>
      <c r="AN426" t="s">
        <v>934</v>
      </c>
      <c r="AO426">
        <v>179</v>
      </c>
      <c r="AP426">
        <v>201</v>
      </c>
    </row>
    <row r="427" spans="1:42" x14ac:dyDescent="0.25">
      <c r="A427" s="2" t="s">
        <v>497</v>
      </c>
      <c r="B427" s="6"/>
      <c r="C427" s="11" t="s">
        <v>844</v>
      </c>
      <c r="AN427" t="s">
        <v>934</v>
      </c>
      <c r="AO427">
        <v>191</v>
      </c>
      <c r="AP427">
        <v>216</v>
      </c>
    </row>
    <row r="428" spans="1:42" x14ac:dyDescent="0.25">
      <c r="A428" s="2" t="s">
        <v>505</v>
      </c>
      <c r="B428" s="6"/>
      <c r="C428" s="11" t="s">
        <v>844</v>
      </c>
      <c r="AN428" t="s">
        <v>934</v>
      </c>
      <c r="AO428">
        <v>135</v>
      </c>
      <c r="AP428">
        <v>155</v>
      </c>
    </row>
    <row r="429" spans="1:42" x14ac:dyDescent="0.25">
      <c r="A429" s="2" t="s">
        <v>512</v>
      </c>
      <c r="B429" s="6"/>
      <c r="C429" s="11" t="s">
        <v>844</v>
      </c>
      <c r="AN429" t="s">
        <v>934</v>
      </c>
      <c r="AO429">
        <v>82</v>
      </c>
      <c r="AP429">
        <v>99</v>
      </c>
    </row>
    <row r="430" spans="1:42" x14ac:dyDescent="0.25">
      <c r="A430" s="2" t="s">
        <v>518</v>
      </c>
      <c r="B430" s="6"/>
      <c r="C430" s="11" t="s">
        <v>844</v>
      </c>
      <c r="AN430" t="s">
        <v>934</v>
      </c>
      <c r="AO430">
        <v>197</v>
      </c>
      <c r="AP430">
        <v>220</v>
      </c>
    </row>
    <row r="431" spans="1:42" x14ac:dyDescent="0.25">
      <c r="A431" s="2" t="s">
        <v>527</v>
      </c>
      <c r="B431" s="6"/>
      <c r="C431" s="11" t="s">
        <v>844</v>
      </c>
      <c r="AN431" t="s">
        <v>934</v>
      </c>
      <c r="AO431">
        <v>156</v>
      </c>
      <c r="AP431">
        <v>174</v>
      </c>
    </row>
    <row r="432" spans="1:42" x14ac:dyDescent="0.25">
      <c r="A432" s="2" t="s">
        <v>535</v>
      </c>
      <c r="B432" s="6"/>
      <c r="C432" s="11" t="s">
        <v>844</v>
      </c>
      <c r="AN432" t="s">
        <v>934</v>
      </c>
      <c r="AO432">
        <v>80</v>
      </c>
      <c r="AP432">
        <v>98</v>
      </c>
    </row>
    <row r="433" spans="1:42" x14ac:dyDescent="0.25">
      <c r="A433" s="2" t="s">
        <v>541</v>
      </c>
      <c r="B433" s="6"/>
      <c r="C433" s="11" t="s">
        <v>844</v>
      </c>
      <c r="AN433" t="s">
        <v>934</v>
      </c>
      <c r="AO433">
        <v>209</v>
      </c>
      <c r="AP433">
        <v>240</v>
      </c>
    </row>
    <row r="434" spans="1:42" x14ac:dyDescent="0.25">
      <c r="A434" s="2" t="s">
        <v>559</v>
      </c>
      <c r="B434" s="6"/>
      <c r="C434" s="11" t="s">
        <v>844</v>
      </c>
      <c r="AN434" t="s">
        <v>934</v>
      </c>
      <c r="AO434">
        <v>164</v>
      </c>
      <c r="AP434">
        <v>187</v>
      </c>
    </row>
    <row r="435" spans="1:42" x14ac:dyDescent="0.25">
      <c r="A435" s="2" t="s">
        <v>577</v>
      </c>
      <c r="B435" s="6"/>
      <c r="C435" s="11" t="s">
        <v>844</v>
      </c>
      <c r="AN435" t="s">
        <v>934</v>
      </c>
      <c r="AO435">
        <v>101</v>
      </c>
      <c r="AP435">
        <v>121</v>
      </c>
    </row>
    <row r="436" spans="1:42" x14ac:dyDescent="0.25">
      <c r="A436" s="2" t="s">
        <v>594</v>
      </c>
      <c r="B436" s="6"/>
      <c r="C436" s="11" t="s">
        <v>844</v>
      </c>
      <c r="AN436" t="s">
        <v>934</v>
      </c>
      <c r="AO436">
        <v>206</v>
      </c>
      <c r="AP436">
        <v>231</v>
      </c>
    </row>
    <row r="437" spans="1:42" x14ac:dyDescent="0.25">
      <c r="A437" s="2" t="s">
        <v>594</v>
      </c>
      <c r="B437" s="6"/>
      <c r="C437" s="11" t="s">
        <v>844</v>
      </c>
      <c r="AN437" t="s">
        <v>934</v>
      </c>
      <c r="AO437">
        <v>208</v>
      </c>
      <c r="AP437">
        <v>229</v>
      </c>
    </row>
    <row r="438" spans="1:42" x14ac:dyDescent="0.25">
      <c r="A438" s="2" t="s">
        <v>611</v>
      </c>
      <c r="B438" s="6"/>
      <c r="C438" s="11" t="s">
        <v>844</v>
      </c>
      <c r="AN438" t="s">
        <v>934</v>
      </c>
      <c r="AO438">
        <v>131</v>
      </c>
      <c r="AP438">
        <v>148</v>
      </c>
    </row>
    <row r="439" spans="1:42" x14ac:dyDescent="0.25">
      <c r="A439" s="2" t="s">
        <v>611</v>
      </c>
      <c r="B439" s="6"/>
      <c r="C439" s="11" t="s">
        <v>844</v>
      </c>
      <c r="AN439" t="s">
        <v>934</v>
      </c>
      <c r="AO439">
        <v>131</v>
      </c>
      <c r="AP439">
        <v>148</v>
      </c>
    </row>
    <row r="440" spans="1:42" x14ac:dyDescent="0.25">
      <c r="A440" s="2" t="s">
        <v>654</v>
      </c>
      <c r="B440" s="6"/>
      <c r="C440" s="11" t="s">
        <v>844</v>
      </c>
      <c r="AN440" t="s">
        <v>934</v>
      </c>
      <c r="AO440">
        <v>207</v>
      </c>
      <c r="AP440">
        <v>234</v>
      </c>
    </row>
    <row r="441" spans="1:42" x14ac:dyDescent="0.25">
      <c r="A441" s="2" t="s">
        <v>670</v>
      </c>
      <c r="B441" s="6"/>
      <c r="C441" s="11" t="s">
        <v>844</v>
      </c>
      <c r="AN441" t="s">
        <v>934</v>
      </c>
      <c r="AO441">
        <v>183</v>
      </c>
      <c r="AP441">
        <v>203</v>
      </c>
    </row>
    <row r="442" spans="1:42" x14ac:dyDescent="0.25">
      <c r="A442" s="2" t="s">
        <v>685</v>
      </c>
      <c r="B442" s="6"/>
      <c r="C442" s="11" t="s">
        <v>844</v>
      </c>
      <c r="AN442" t="s">
        <v>934</v>
      </c>
      <c r="AO442">
        <v>88</v>
      </c>
      <c r="AP442">
        <v>108</v>
      </c>
    </row>
    <row r="443" spans="1:42" x14ac:dyDescent="0.25">
      <c r="A443" s="2" t="s">
        <v>700</v>
      </c>
      <c r="B443" s="6"/>
      <c r="C443" s="11" t="s">
        <v>844</v>
      </c>
      <c r="AN443" t="s">
        <v>934</v>
      </c>
      <c r="AO443">
        <v>204</v>
      </c>
      <c r="AP443">
        <v>232</v>
      </c>
    </row>
    <row r="444" spans="1:42" x14ac:dyDescent="0.25">
      <c r="A444" s="2" t="s">
        <v>714</v>
      </c>
      <c r="B444" s="6"/>
      <c r="C444" s="11" t="s">
        <v>844</v>
      </c>
      <c r="AN444" t="s">
        <v>934</v>
      </c>
      <c r="AO444">
        <v>142</v>
      </c>
      <c r="AP444">
        <v>163</v>
      </c>
    </row>
    <row r="445" spans="1:42" x14ac:dyDescent="0.25">
      <c r="A445" s="2" t="s">
        <v>439</v>
      </c>
      <c r="B445" s="6"/>
      <c r="C445" s="11" t="s">
        <v>845</v>
      </c>
      <c r="AN445" t="s">
        <v>934</v>
      </c>
      <c r="AO445">
        <v>158</v>
      </c>
      <c r="AP445">
        <v>174</v>
      </c>
    </row>
    <row r="446" spans="1:42" x14ac:dyDescent="0.25">
      <c r="A446" s="2" t="s">
        <v>445</v>
      </c>
      <c r="B446" s="6"/>
      <c r="C446" s="11" t="s">
        <v>845</v>
      </c>
      <c r="AN446" t="s">
        <v>934</v>
      </c>
      <c r="AO446">
        <v>72</v>
      </c>
      <c r="AP446">
        <v>92</v>
      </c>
    </row>
    <row r="447" spans="1:42" x14ac:dyDescent="0.25">
      <c r="A447" s="2" t="s">
        <v>466</v>
      </c>
      <c r="B447" s="6"/>
      <c r="C447" s="11" t="s">
        <v>845</v>
      </c>
      <c r="AN447" t="s">
        <v>934</v>
      </c>
      <c r="AO447">
        <v>154</v>
      </c>
      <c r="AP447">
        <v>175</v>
      </c>
    </row>
    <row r="448" spans="1:42" x14ac:dyDescent="0.25">
      <c r="A448" s="2" t="s">
        <v>473</v>
      </c>
      <c r="B448" s="6"/>
      <c r="C448" s="11" t="s">
        <v>845</v>
      </c>
      <c r="AN448" t="s">
        <v>934</v>
      </c>
      <c r="AO448">
        <v>72</v>
      </c>
      <c r="AP448">
        <v>93</v>
      </c>
    </row>
    <row r="449" spans="1:42" x14ac:dyDescent="0.25">
      <c r="A449" s="2" t="s">
        <v>492</v>
      </c>
      <c r="B449" s="6"/>
      <c r="C449" s="11" t="s">
        <v>845</v>
      </c>
      <c r="AN449" t="s">
        <v>934</v>
      </c>
      <c r="AO449">
        <v>165</v>
      </c>
      <c r="AP449">
        <v>190</v>
      </c>
    </row>
    <row r="450" spans="1:42" x14ac:dyDescent="0.25">
      <c r="A450" s="2" t="s">
        <v>494</v>
      </c>
      <c r="B450" s="6"/>
      <c r="C450" s="11" t="s">
        <v>845</v>
      </c>
      <c r="AN450" t="s">
        <v>934</v>
      </c>
      <c r="AO450">
        <v>57</v>
      </c>
      <c r="AP450">
        <v>80</v>
      </c>
    </row>
    <row r="451" spans="1:42" x14ac:dyDescent="0.25">
      <c r="A451" s="2" t="s">
        <v>502</v>
      </c>
      <c r="B451" s="6"/>
      <c r="C451" s="11" t="s">
        <v>845</v>
      </c>
      <c r="AN451" t="s">
        <v>934</v>
      </c>
      <c r="AO451">
        <v>177</v>
      </c>
      <c r="AP451">
        <v>207</v>
      </c>
    </row>
    <row r="452" spans="1:42" x14ac:dyDescent="0.25">
      <c r="A452" s="2" t="s">
        <v>510</v>
      </c>
      <c r="B452" s="6"/>
      <c r="C452" s="11" t="s">
        <v>845</v>
      </c>
      <c r="AN452" t="s">
        <v>934</v>
      </c>
      <c r="AO452">
        <v>128</v>
      </c>
      <c r="AP452">
        <v>148</v>
      </c>
    </row>
    <row r="453" spans="1:42" x14ac:dyDescent="0.25">
      <c r="A453" s="2" t="s">
        <v>515</v>
      </c>
      <c r="B453" s="6"/>
      <c r="C453" s="11" t="s">
        <v>845</v>
      </c>
      <c r="AN453" t="s">
        <v>934</v>
      </c>
      <c r="AO453">
        <v>70</v>
      </c>
      <c r="AP453">
        <v>89</v>
      </c>
    </row>
    <row r="454" spans="1:42" x14ac:dyDescent="0.25">
      <c r="A454" s="2" t="s">
        <v>523</v>
      </c>
      <c r="B454" s="6"/>
      <c r="C454" s="11" t="s">
        <v>845</v>
      </c>
      <c r="AN454" t="s">
        <v>934</v>
      </c>
      <c r="AO454">
        <v>186</v>
      </c>
      <c r="AP454">
        <v>213</v>
      </c>
    </row>
    <row r="455" spans="1:42" x14ac:dyDescent="0.25">
      <c r="A455" s="2" t="s">
        <v>532</v>
      </c>
      <c r="B455" s="6"/>
      <c r="C455" s="11" t="s">
        <v>845</v>
      </c>
      <c r="AN455" t="s">
        <v>934</v>
      </c>
      <c r="AO455">
        <v>147</v>
      </c>
      <c r="AP455">
        <v>169</v>
      </c>
    </row>
    <row r="456" spans="1:42" x14ac:dyDescent="0.25">
      <c r="A456" s="2" t="s">
        <v>538</v>
      </c>
      <c r="B456" s="6"/>
      <c r="C456" s="11" t="s">
        <v>845</v>
      </c>
      <c r="AN456" t="s">
        <v>934</v>
      </c>
      <c r="AO456">
        <v>68</v>
      </c>
      <c r="AP456">
        <v>84</v>
      </c>
    </row>
    <row r="457" spans="1:42" x14ac:dyDescent="0.25">
      <c r="A457" s="2" t="s">
        <v>328</v>
      </c>
      <c r="B457" s="6"/>
      <c r="C457" s="11" t="s">
        <v>846</v>
      </c>
      <c r="AN457" t="s">
        <v>934</v>
      </c>
      <c r="AO457">
        <v>175</v>
      </c>
      <c r="AP457">
        <v>204</v>
      </c>
    </row>
    <row r="458" spans="1:42" x14ac:dyDescent="0.25">
      <c r="A458" s="2" t="s">
        <v>341</v>
      </c>
      <c r="B458" s="6"/>
      <c r="C458" s="11" t="s">
        <v>846</v>
      </c>
      <c r="AN458" t="s">
        <v>934</v>
      </c>
      <c r="AO458">
        <v>198</v>
      </c>
      <c r="AP458">
        <v>223</v>
      </c>
    </row>
    <row r="459" spans="1:42" x14ac:dyDescent="0.25">
      <c r="A459" s="2" t="s">
        <v>350</v>
      </c>
      <c r="B459" s="6"/>
      <c r="C459" s="11" t="s">
        <v>846</v>
      </c>
      <c r="AN459" t="s">
        <v>934</v>
      </c>
      <c r="AO459">
        <v>150</v>
      </c>
      <c r="AP459">
        <v>170</v>
      </c>
    </row>
    <row r="460" spans="1:42" x14ac:dyDescent="0.25">
      <c r="A460" s="2" t="s">
        <v>361</v>
      </c>
      <c r="B460" s="6"/>
      <c r="C460" s="11" t="s">
        <v>846</v>
      </c>
      <c r="AN460" t="s">
        <v>934</v>
      </c>
      <c r="AO460">
        <v>225</v>
      </c>
      <c r="AP460">
        <v>251</v>
      </c>
    </row>
    <row r="461" spans="1:42" x14ac:dyDescent="0.25">
      <c r="A461" s="2" t="s">
        <v>370</v>
      </c>
      <c r="B461" s="6"/>
      <c r="C461" s="11" t="s">
        <v>846</v>
      </c>
      <c r="AN461" t="s">
        <v>934</v>
      </c>
      <c r="AO461">
        <v>178</v>
      </c>
      <c r="AP461">
        <v>200</v>
      </c>
    </row>
    <row r="462" spans="1:42" x14ac:dyDescent="0.25">
      <c r="A462" s="2" t="s">
        <v>388</v>
      </c>
      <c r="B462" s="6"/>
      <c r="C462" s="11" t="s">
        <v>846</v>
      </c>
      <c r="AN462" t="s">
        <v>934</v>
      </c>
      <c r="AO462">
        <v>218</v>
      </c>
      <c r="AP462">
        <v>243</v>
      </c>
    </row>
    <row r="463" spans="1:42" x14ac:dyDescent="0.25">
      <c r="A463" s="2" t="s">
        <v>399</v>
      </c>
      <c r="B463" s="6"/>
      <c r="C463" s="11" t="s">
        <v>846</v>
      </c>
      <c r="AN463" t="s">
        <v>934</v>
      </c>
      <c r="AO463">
        <v>174</v>
      </c>
      <c r="AP463">
        <v>193</v>
      </c>
    </row>
    <row r="464" spans="1:42" x14ac:dyDescent="0.25">
      <c r="A464" s="2" t="s">
        <v>423</v>
      </c>
      <c r="B464" s="6"/>
      <c r="C464" s="11" t="s">
        <v>847</v>
      </c>
      <c r="AN464" t="s">
        <v>934</v>
      </c>
      <c r="AO464">
        <v>203</v>
      </c>
      <c r="AP464">
        <v>228</v>
      </c>
    </row>
    <row r="465" spans="1:42" x14ac:dyDescent="0.25">
      <c r="A465" s="2" t="s">
        <v>437</v>
      </c>
      <c r="B465" s="6"/>
      <c r="C465" s="11" t="s">
        <v>847</v>
      </c>
      <c r="AN465" t="s">
        <v>934</v>
      </c>
      <c r="AO465">
        <v>162</v>
      </c>
      <c r="AP465">
        <v>178</v>
      </c>
    </row>
    <row r="466" spans="1:42" x14ac:dyDescent="0.25">
      <c r="A466" s="2" t="s">
        <v>453</v>
      </c>
      <c r="B466" s="6"/>
      <c r="C466" s="11" t="s">
        <v>847</v>
      </c>
      <c r="AN466" t="s">
        <v>934</v>
      </c>
      <c r="AO466">
        <v>194</v>
      </c>
      <c r="AP466">
        <v>218</v>
      </c>
    </row>
    <row r="467" spans="1:42" x14ac:dyDescent="0.25">
      <c r="A467" s="2" t="s">
        <v>463</v>
      </c>
      <c r="B467" s="6"/>
      <c r="C467" s="11" t="s">
        <v>847</v>
      </c>
      <c r="AN467" t="s">
        <v>934</v>
      </c>
      <c r="AO467">
        <v>160</v>
      </c>
      <c r="AP467">
        <v>178</v>
      </c>
    </row>
    <row r="468" spans="1:42" x14ac:dyDescent="0.25">
      <c r="A468" s="2" t="s">
        <v>480</v>
      </c>
      <c r="B468" s="6"/>
      <c r="C468" s="11" t="s">
        <v>847</v>
      </c>
      <c r="AN468" t="s">
        <v>934</v>
      </c>
      <c r="AO468">
        <v>207</v>
      </c>
      <c r="AP468">
        <v>232</v>
      </c>
    </row>
    <row r="469" spans="1:42" x14ac:dyDescent="0.25">
      <c r="A469" s="2" t="s">
        <v>489</v>
      </c>
      <c r="B469" s="6"/>
      <c r="C469" s="11" t="s">
        <v>847</v>
      </c>
      <c r="AN469" t="s">
        <v>934</v>
      </c>
      <c r="AO469">
        <v>177</v>
      </c>
      <c r="AP469">
        <v>197</v>
      </c>
    </row>
    <row r="470" spans="1:42" x14ac:dyDescent="0.25">
      <c r="A470" s="2" t="s">
        <v>329</v>
      </c>
      <c r="B470" s="6"/>
      <c r="C470" s="11" t="s">
        <v>848</v>
      </c>
      <c r="AN470" t="s">
        <v>934</v>
      </c>
      <c r="AO470">
        <v>175</v>
      </c>
      <c r="AP470">
        <v>204</v>
      </c>
    </row>
    <row r="471" spans="1:42" x14ac:dyDescent="0.25">
      <c r="A471" s="2" t="s">
        <v>340</v>
      </c>
      <c r="B471" s="6"/>
      <c r="C471" s="11" t="s">
        <v>848</v>
      </c>
      <c r="AN471" t="s">
        <v>934</v>
      </c>
      <c r="AO471">
        <v>195</v>
      </c>
      <c r="AP471">
        <v>220</v>
      </c>
    </row>
    <row r="472" spans="1:42" x14ac:dyDescent="0.25">
      <c r="A472" s="2" t="s">
        <v>349</v>
      </c>
      <c r="B472" s="6"/>
      <c r="C472" s="11" t="s">
        <v>848</v>
      </c>
      <c r="AN472" t="s">
        <v>934</v>
      </c>
      <c r="AO472">
        <v>148</v>
      </c>
      <c r="AP472">
        <v>169</v>
      </c>
    </row>
    <row r="473" spans="1:42" x14ac:dyDescent="0.25">
      <c r="A473" s="2" t="s">
        <v>360</v>
      </c>
      <c r="B473" s="6"/>
      <c r="C473" s="11" t="s">
        <v>848</v>
      </c>
      <c r="AN473" t="s">
        <v>934</v>
      </c>
      <c r="AO473">
        <v>218</v>
      </c>
      <c r="AP473">
        <v>246</v>
      </c>
    </row>
    <row r="474" spans="1:42" x14ac:dyDescent="0.25">
      <c r="A474" s="2" t="s">
        <v>369</v>
      </c>
      <c r="B474" s="6"/>
      <c r="C474" s="11" t="s">
        <v>848</v>
      </c>
      <c r="AN474" t="s">
        <v>934</v>
      </c>
      <c r="AO474">
        <v>174</v>
      </c>
      <c r="AP474">
        <v>198</v>
      </c>
    </row>
    <row r="475" spans="1:42" x14ac:dyDescent="0.25">
      <c r="A475" s="2" t="s">
        <v>387</v>
      </c>
      <c r="B475" s="6"/>
      <c r="C475" s="11" t="s">
        <v>848</v>
      </c>
      <c r="AN475" t="s">
        <v>934</v>
      </c>
      <c r="AO475">
        <v>213</v>
      </c>
      <c r="AP475">
        <v>239</v>
      </c>
    </row>
    <row r="476" spans="1:42" x14ac:dyDescent="0.25">
      <c r="A476" s="2" t="s">
        <v>398</v>
      </c>
      <c r="B476" s="6"/>
      <c r="C476" s="11" t="s">
        <v>848</v>
      </c>
      <c r="AN476" t="s">
        <v>934</v>
      </c>
      <c r="AO476">
        <v>171</v>
      </c>
      <c r="AP476">
        <v>192</v>
      </c>
    </row>
    <row r="477" spans="1:42" x14ac:dyDescent="0.25">
      <c r="A477" s="2" t="s">
        <v>418</v>
      </c>
      <c r="B477" s="6"/>
      <c r="C477" s="11" t="s">
        <v>848</v>
      </c>
      <c r="AN477" t="s">
        <v>934</v>
      </c>
      <c r="AO477">
        <v>209</v>
      </c>
      <c r="AP477">
        <v>231</v>
      </c>
    </row>
    <row r="478" spans="1:42" x14ac:dyDescent="0.25">
      <c r="A478" s="2" t="s">
        <v>431</v>
      </c>
      <c r="B478" s="6"/>
      <c r="C478" s="11" t="s">
        <v>848</v>
      </c>
      <c r="AN478" t="s">
        <v>934</v>
      </c>
      <c r="AO478">
        <v>163</v>
      </c>
      <c r="AP478">
        <v>181</v>
      </c>
    </row>
    <row r="479" spans="1:42" x14ac:dyDescent="0.25">
      <c r="A479" s="2" t="s">
        <v>455</v>
      </c>
      <c r="B479" s="6"/>
      <c r="C479" s="11" t="s">
        <v>849</v>
      </c>
      <c r="AN479" t="s">
        <v>934</v>
      </c>
      <c r="AO479">
        <v>194</v>
      </c>
      <c r="AP479">
        <v>218</v>
      </c>
    </row>
    <row r="480" spans="1:42" x14ac:dyDescent="0.25">
      <c r="A480" s="2" t="s">
        <v>465</v>
      </c>
      <c r="B480" s="6"/>
      <c r="C480" s="11" t="s">
        <v>849</v>
      </c>
      <c r="AN480" t="s">
        <v>934</v>
      </c>
      <c r="AO480">
        <v>157</v>
      </c>
      <c r="AP480">
        <v>175</v>
      </c>
    </row>
    <row r="481" spans="1:42" x14ac:dyDescent="0.25">
      <c r="A481" s="2" t="s">
        <v>482</v>
      </c>
      <c r="B481" s="6"/>
      <c r="C481" s="11" t="s">
        <v>849</v>
      </c>
      <c r="AN481" t="s">
        <v>934</v>
      </c>
      <c r="AO481">
        <v>208</v>
      </c>
      <c r="AP481">
        <v>234</v>
      </c>
    </row>
    <row r="482" spans="1:42" x14ac:dyDescent="0.25">
      <c r="A482" s="2" t="s">
        <v>491</v>
      </c>
      <c r="B482" s="6"/>
      <c r="C482" s="11" t="s">
        <v>849</v>
      </c>
      <c r="AN482" t="s">
        <v>934</v>
      </c>
      <c r="AO482">
        <v>173</v>
      </c>
      <c r="AP482">
        <v>196</v>
      </c>
    </row>
    <row r="483" spans="1:42" x14ac:dyDescent="0.25">
      <c r="A483" s="2" t="s">
        <v>499</v>
      </c>
      <c r="B483" s="6"/>
      <c r="C483" s="11" t="s">
        <v>849</v>
      </c>
      <c r="AN483" t="s">
        <v>934</v>
      </c>
      <c r="AO483">
        <v>182</v>
      </c>
      <c r="AP483">
        <v>212</v>
      </c>
    </row>
    <row r="484" spans="1:42" x14ac:dyDescent="0.25">
      <c r="A484" s="2" t="s">
        <v>507</v>
      </c>
      <c r="B484" s="6"/>
      <c r="C484" s="11" t="s">
        <v>849</v>
      </c>
      <c r="AN484" t="s">
        <v>934</v>
      </c>
      <c r="AO484">
        <v>134</v>
      </c>
      <c r="AP484">
        <v>153</v>
      </c>
    </row>
    <row r="485" spans="1:42" x14ac:dyDescent="0.25">
      <c r="A485" s="2" t="s">
        <v>554</v>
      </c>
      <c r="B485" s="6"/>
      <c r="C485" s="11" t="s">
        <v>850</v>
      </c>
      <c r="AN485" t="s">
        <v>934</v>
      </c>
      <c r="AO485">
        <v>154</v>
      </c>
      <c r="AP485">
        <v>200</v>
      </c>
    </row>
    <row r="486" spans="1:42" x14ac:dyDescent="0.25">
      <c r="A486" s="2" t="s">
        <v>572</v>
      </c>
      <c r="B486" s="6"/>
      <c r="C486" s="11" t="s">
        <v>850</v>
      </c>
      <c r="AN486" t="s">
        <v>934</v>
      </c>
      <c r="AO486">
        <v>134</v>
      </c>
      <c r="AP486">
        <v>165</v>
      </c>
    </row>
    <row r="487" spans="1:42" x14ac:dyDescent="0.25">
      <c r="A487" s="2" t="s">
        <v>589</v>
      </c>
      <c r="B487" s="6"/>
      <c r="C487" s="11" t="s">
        <v>850</v>
      </c>
      <c r="AN487" t="s">
        <v>934</v>
      </c>
      <c r="AO487">
        <v>79</v>
      </c>
      <c r="AP487">
        <v>102</v>
      </c>
    </row>
    <row r="488" spans="1:42" x14ac:dyDescent="0.25">
      <c r="A488" s="2" t="s">
        <v>606</v>
      </c>
      <c r="B488" s="6"/>
      <c r="C488" s="11" t="s">
        <v>850</v>
      </c>
      <c r="AN488" t="s">
        <v>934</v>
      </c>
      <c r="AO488">
        <v>133</v>
      </c>
      <c r="AP488">
        <v>205</v>
      </c>
    </row>
    <row r="489" spans="1:42" x14ac:dyDescent="0.25">
      <c r="A489" s="2" t="s">
        <v>623</v>
      </c>
      <c r="B489" s="6"/>
      <c r="C489" s="11" t="s">
        <v>850</v>
      </c>
      <c r="AN489" t="s">
        <v>934</v>
      </c>
      <c r="AO489">
        <v>106</v>
      </c>
      <c r="AP489">
        <v>131</v>
      </c>
    </row>
    <row r="490" spans="1:42" x14ac:dyDescent="0.25">
      <c r="A490" s="2" t="s">
        <v>637</v>
      </c>
      <c r="B490" s="6"/>
      <c r="C490" s="11" t="s">
        <v>850</v>
      </c>
      <c r="AN490" t="s">
        <v>934</v>
      </c>
      <c r="AO490">
        <v>50</v>
      </c>
      <c r="AP490">
        <v>68</v>
      </c>
    </row>
    <row r="491" spans="1:42" x14ac:dyDescent="0.25">
      <c r="A491" s="2" t="s">
        <v>650</v>
      </c>
      <c r="B491" s="6"/>
      <c r="C491" s="11" t="s">
        <v>850</v>
      </c>
      <c r="AN491" t="s">
        <v>934</v>
      </c>
      <c r="AO491">
        <v>49</v>
      </c>
      <c r="AP491">
        <v>59</v>
      </c>
    </row>
    <row r="492" spans="1:42" x14ac:dyDescent="0.25">
      <c r="A492" s="2" t="s">
        <v>665</v>
      </c>
      <c r="B492" s="6"/>
      <c r="C492" s="11" t="s">
        <v>850</v>
      </c>
      <c r="AN492" t="s">
        <v>934</v>
      </c>
      <c r="AO492">
        <v>119</v>
      </c>
    </row>
    <row r="493" spans="1:42" x14ac:dyDescent="0.25">
      <c r="A493" s="2" t="s">
        <v>681</v>
      </c>
      <c r="B493" s="6"/>
      <c r="C493" s="11" t="s">
        <v>850</v>
      </c>
      <c r="AN493" t="s">
        <v>934</v>
      </c>
      <c r="AO493">
        <v>146</v>
      </c>
      <c r="AP493">
        <v>177</v>
      </c>
    </row>
    <row r="494" spans="1:42" x14ac:dyDescent="0.25">
      <c r="A494" s="2" t="s">
        <v>695</v>
      </c>
      <c r="B494" s="6"/>
      <c r="C494" s="11" t="s">
        <v>850</v>
      </c>
      <c r="AN494" t="s">
        <v>934</v>
      </c>
      <c r="AO494">
        <v>64</v>
      </c>
      <c r="AP494">
        <v>85</v>
      </c>
    </row>
    <row r="495" spans="1:42" x14ac:dyDescent="0.25">
      <c r="A495" s="2" t="s">
        <v>709</v>
      </c>
      <c r="B495" s="6"/>
      <c r="C495" s="11" t="s">
        <v>850</v>
      </c>
      <c r="AN495" t="s">
        <v>934</v>
      </c>
      <c r="AO495">
        <v>148</v>
      </c>
      <c r="AP495">
        <v>189</v>
      </c>
    </row>
    <row r="496" spans="1:42" x14ac:dyDescent="0.25">
      <c r="A496" s="2" t="s">
        <v>723</v>
      </c>
      <c r="B496" s="6"/>
      <c r="C496" s="11" t="s">
        <v>850</v>
      </c>
      <c r="AN496" t="s">
        <v>934</v>
      </c>
      <c r="AO496">
        <v>109</v>
      </c>
      <c r="AP496">
        <v>137</v>
      </c>
    </row>
    <row r="497" spans="1:42" x14ac:dyDescent="0.25">
      <c r="A497" s="2" t="s">
        <v>734</v>
      </c>
      <c r="B497" s="6"/>
      <c r="C497" s="11" t="s">
        <v>850</v>
      </c>
      <c r="AN497" t="s">
        <v>934</v>
      </c>
      <c r="AO497">
        <v>58</v>
      </c>
      <c r="AP497">
        <v>78</v>
      </c>
    </row>
    <row r="498" spans="1:42" x14ac:dyDescent="0.25">
      <c r="A498" s="2" t="s">
        <v>551</v>
      </c>
      <c r="B498" s="6"/>
      <c r="C498" s="11" t="s">
        <v>851</v>
      </c>
      <c r="AN498" t="s">
        <v>934</v>
      </c>
      <c r="AO498">
        <v>154</v>
      </c>
      <c r="AP498">
        <v>200</v>
      </c>
    </row>
    <row r="499" spans="1:42" x14ac:dyDescent="0.25">
      <c r="A499" s="2" t="s">
        <v>569</v>
      </c>
      <c r="B499" s="6"/>
      <c r="C499" s="11" t="s">
        <v>851</v>
      </c>
      <c r="AN499" t="s">
        <v>934</v>
      </c>
      <c r="AO499">
        <v>135</v>
      </c>
      <c r="AP499">
        <v>165</v>
      </c>
    </row>
    <row r="500" spans="1:42" x14ac:dyDescent="0.25">
      <c r="A500" s="2" t="s">
        <v>586</v>
      </c>
      <c r="B500" s="6"/>
      <c r="C500" s="11" t="s">
        <v>851</v>
      </c>
      <c r="AN500" t="s">
        <v>934</v>
      </c>
      <c r="AO500">
        <v>79</v>
      </c>
      <c r="AP500">
        <v>103</v>
      </c>
    </row>
    <row r="501" spans="1:42" x14ac:dyDescent="0.25">
      <c r="A501" s="2" t="s">
        <v>603</v>
      </c>
      <c r="B501" s="6"/>
      <c r="C501" s="11" t="s">
        <v>851</v>
      </c>
      <c r="AN501" t="s">
        <v>934</v>
      </c>
      <c r="AO501">
        <v>135</v>
      </c>
      <c r="AP501">
        <v>192</v>
      </c>
    </row>
    <row r="502" spans="1:42" x14ac:dyDescent="0.25">
      <c r="A502" s="2" t="s">
        <v>620</v>
      </c>
      <c r="B502" s="6"/>
      <c r="C502" s="11" t="s">
        <v>851</v>
      </c>
      <c r="AN502" t="s">
        <v>934</v>
      </c>
      <c r="AO502">
        <v>108</v>
      </c>
      <c r="AP502">
        <v>131</v>
      </c>
    </row>
    <row r="503" spans="1:42" x14ac:dyDescent="0.25">
      <c r="A503" s="2" t="s">
        <v>634</v>
      </c>
      <c r="B503" s="6"/>
      <c r="C503" s="11" t="s">
        <v>851</v>
      </c>
      <c r="AN503" t="s">
        <v>934</v>
      </c>
      <c r="AO503">
        <v>52</v>
      </c>
      <c r="AP503">
        <v>70</v>
      </c>
    </row>
    <row r="504" spans="1:42" x14ac:dyDescent="0.25">
      <c r="A504" s="2" t="s">
        <v>647</v>
      </c>
      <c r="B504" s="6"/>
      <c r="C504" s="11" t="s">
        <v>851</v>
      </c>
      <c r="AN504" t="s">
        <v>934</v>
      </c>
      <c r="AO504">
        <v>49</v>
      </c>
      <c r="AP504">
        <v>59</v>
      </c>
    </row>
    <row r="505" spans="1:42" x14ac:dyDescent="0.25">
      <c r="A505" s="2" t="s">
        <v>662</v>
      </c>
      <c r="B505" s="6"/>
      <c r="C505" s="11" t="s">
        <v>851</v>
      </c>
      <c r="AN505" t="s">
        <v>934</v>
      </c>
      <c r="AO505">
        <v>124</v>
      </c>
    </row>
    <row r="506" spans="1:42" x14ac:dyDescent="0.25">
      <c r="A506" s="2" t="s">
        <v>678</v>
      </c>
      <c r="B506" s="6"/>
      <c r="C506" s="11" t="s">
        <v>851</v>
      </c>
      <c r="AN506" t="s">
        <v>934</v>
      </c>
      <c r="AO506">
        <v>155</v>
      </c>
      <c r="AP506">
        <v>180</v>
      </c>
    </row>
    <row r="507" spans="1:42" x14ac:dyDescent="0.25">
      <c r="A507" s="2" t="s">
        <v>692</v>
      </c>
      <c r="B507" s="6"/>
      <c r="C507" s="11" t="s">
        <v>851</v>
      </c>
      <c r="AN507" t="s">
        <v>934</v>
      </c>
      <c r="AO507">
        <v>67</v>
      </c>
      <c r="AP507">
        <v>85</v>
      </c>
    </row>
    <row r="508" spans="1:42" x14ac:dyDescent="0.25">
      <c r="A508" s="2" t="s">
        <v>706</v>
      </c>
      <c r="B508" s="6"/>
      <c r="C508" s="11" t="s">
        <v>851</v>
      </c>
      <c r="AN508" t="s">
        <v>934</v>
      </c>
      <c r="AO508">
        <v>151</v>
      </c>
      <c r="AP508">
        <v>188</v>
      </c>
    </row>
    <row r="509" spans="1:42" x14ac:dyDescent="0.25">
      <c r="A509" s="2" t="s">
        <v>720</v>
      </c>
      <c r="B509" s="6"/>
      <c r="C509" s="11" t="s">
        <v>851</v>
      </c>
      <c r="AN509" t="s">
        <v>934</v>
      </c>
      <c r="AO509">
        <v>112</v>
      </c>
      <c r="AP509">
        <v>139</v>
      </c>
    </row>
    <row r="510" spans="1:42" x14ac:dyDescent="0.25">
      <c r="A510" s="2" t="s">
        <v>731</v>
      </c>
      <c r="B510" s="6"/>
      <c r="C510" s="11" t="s">
        <v>851</v>
      </c>
      <c r="AN510" t="s">
        <v>934</v>
      </c>
      <c r="AO510">
        <v>63</v>
      </c>
      <c r="AP510">
        <v>81</v>
      </c>
    </row>
    <row r="511" spans="1:42" x14ac:dyDescent="0.25">
      <c r="A511" s="2" t="s">
        <v>555</v>
      </c>
      <c r="B511" s="6"/>
      <c r="C511" s="11" t="s">
        <v>852</v>
      </c>
      <c r="AN511" t="s">
        <v>934</v>
      </c>
      <c r="AO511">
        <v>152</v>
      </c>
      <c r="AP511">
        <v>195</v>
      </c>
    </row>
    <row r="512" spans="1:42" x14ac:dyDescent="0.25">
      <c r="A512" s="2" t="s">
        <v>573</v>
      </c>
      <c r="B512" s="6"/>
      <c r="C512" s="11" t="s">
        <v>852</v>
      </c>
      <c r="AN512" t="s">
        <v>934</v>
      </c>
      <c r="AO512">
        <v>141</v>
      </c>
      <c r="AP512">
        <v>167</v>
      </c>
    </row>
    <row r="513" spans="1:42" x14ac:dyDescent="0.25">
      <c r="A513" s="2" t="s">
        <v>590</v>
      </c>
      <c r="B513" s="6"/>
      <c r="C513" s="11" t="s">
        <v>852</v>
      </c>
      <c r="AN513" t="s">
        <v>934</v>
      </c>
      <c r="AO513">
        <v>81</v>
      </c>
      <c r="AP513">
        <v>104</v>
      </c>
    </row>
    <row r="514" spans="1:42" x14ac:dyDescent="0.25">
      <c r="A514" s="2" t="s">
        <v>607</v>
      </c>
      <c r="B514" s="6"/>
      <c r="C514" s="11" t="s">
        <v>852</v>
      </c>
      <c r="AN514" t="s">
        <v>934</v>
      </c>
      <c r="AO514">
        <v>143</v>
      </c>
      <c r="AP514">
        <v>198</v>
      </c>
    </row>
    <row r="515" spans="1:42" x14ac:dyDescent="0.25">
      <c r="A515" s="2" t="s">
        <v>624</v>
      </c>
      <c r="B515" s="6"/>
      <c r="C515" s="11" t="s">
        <v>852</v>
      </c>
      <c r="AN515" t="s">
        <v>934</v>
      </c>
      <c r="AO515">
        <v>111</v>
      </c>
      <c r="AP515">
        <v>134</v>
      </c>
    </row>
    <row r="516" spans="1:42" x14ac:dyDescent="0.25">
      <c r="A516" s="2" t="s">
        <v>638</v>
      </c>
      <c r="B516" s="6"/>
      <c r="C516" s="11" t="s">
        <v>852</v>
      </c>
      <c r="AN516" t="s">
        <v>934</v>
      </c>
      <c r="AO516">
        <v>55</v>
      </c>
      <c r="AP516">
        <v>72</v>
      </c>
    </row>
    <row r="517" spans="1:42" x14ac:dyDescent="0.25">
      <c r="A517" s="2" t="s">
        <v>651</v>
      </c>
      <c r="B517" s="6"/>
      <c r="C517" s="11" t="s">
        <v>852</v>
      </c>
      <c r="AN517" t="s">
        <v>934</v>
      </c>
      <c r="AO517">
        <v>49</v>
      </c>
      <c r="AP517">
        <v>59</v>
      </c>
    </row>
    <row r="518" spans="1:42" x14ac:dyDescent="0.25">
      <c r="A518" s="2" t="s">
        <v>666</v>
      </c>
      <c r="B518" s="6"/>
      <c r="C518" s="11" t="s">
        <v>852</v>
      </c>
      <c r="AN518" t="s">
        <v>934</v>
      </c>
      <c r="AO518">
        <v>140</v>
      </c>
    </row>
    <row r="519" spans="1:42" x14ac:dyDescent="0.25">
      <c r="A519" s="2" t="s">
        <v>682</v>
      </c>
      <c r="B519" s="6"/>
      <c r="C519" s="11" t="s">
        <v>852</v>
      </c>
      <c r="AN519" t="s">
        <v>934</v>
      </c>
      <c r="AO519">
        <v>163</v>
      </c>
      <c r="AP519">
        <v>184</v>
      </c>
    </row>
    <row r="520" spans="1:42" x14ac:dyDescent="0.25">
      <c r="A520" s="2" t="s">
        <v>696</v>
      </c>
      <c r="B520" s="6"/>
      <c r="C520" s="11" t="s">
        <v>852</v>
      </c>
      <c r="AN520" t="s">
        <v>934</v>
      </c>
      <c r="AO520">
        <v>71</v>
      </c>
      <c r="AP520">
        <v>88</v>
      </c>
    </row>
    <row r="521" spans="1:42" x14ac:dyDescent="0.25">
      <c r="A521" s="2" t="s">
        <v>710</v>
      </c>
      <c r="B521" s="6"/>
      <c r="C521" s="11" t="s">
        <v>852</v>
      </c>
      <c r="AN521" t="s">
        <v>934</v>
      </c>
      <c r="AO521">
        <v>155</v>
      </c>
      <c r="AP521">
        <v>191</v>
      </c>
    </row>
    <row r="522" spans="1:42" x14ac:dyDescent="0.25">
      <c r="A522" s="2" t="s">
        <v>724</v>
      </c>
      <c r="B522" s="6"/>
      <c r="C522" s="11" t="s">
        <v>852</v>
      </c>
      <c r="AN522" t="s">
        <v>934</v>
      </c>
      <c r="AO522">
        <v>116</v>
      </c>
      <c r="AP522">
        <v>141</v>
      </c>
    </row>
    <row r="523" spans="1:42" x14ac:dyDescent="0.25">
      <c r="A523" s="2" t="s">
        <v>735</v>
      </c>
      <c r="B523" s="6"/>
      <c r="C523" s="11" t="s">
        <v>852</v>
      </c>
      <c r="AN523" t="s">
        <v>934</v>
      </c>
      <c r="AO523">
        <v>67</v>
      </c>
      <c r="AP523">
        <v>84</v>
      </c>
    </row>
    <row r="524" spans="1:42" x14ac:dyDescent="0.25">
      <c r="A524" s="2" t="s">
        <v>547</v>
      </c>
      <c r="B524" s="6"/>
      <c r="C524" s="11" t="s">
        <v>853</v>
      </c>
      <c r="AN524" t="s">
        <v>934</v>
      </c>
      <c r="AO524">
        <v>180</v>
      </c>
      <c r="AP524">
        <v>222</v>
      </c>
    </row>
    <row r="525" spans="1:42" x14ac:dyDescent="0.25">
      <c r="A525" s="2" t="s">
        <v>565</v>
      </c>
      <c r="B525" s="6"/>
      <c r="C525" s="11" t="s">
        <v>853</v>
      </c>
      <c r="AN525" t="s">
        <v>934</v>
      </c>
      <c r="AO525">
        <v>143</v>
      </c>
      <c r="AP525">
        <v>169</v>
      </c>
    </row>
    <row r="526" spans="1:42" x14ac:dyDescent="0.25">
      <c r="A526" s="2" t="s">
        <v>582</v>
      </c>
      <c r="B526" s="6"/>
      <c r="C526" s="11" t="s">
        <v>853</v>
      </c>
      <c r="AN526" t="s">
        <v>934</v>
      </c>
      <c r="AO526">
        <v>106</v>
      </c>
      <c r="AP526">
        <v>125</v>
      </c>
    </row>
    <row r="527" spans="1:42" x14ac:dyDescent="0.25">
      <c r="A527" s="2" t="s">
        <v>599</v>
      </c>
      <c r="B527" s="6"/>
      <c r="C527" s="11" t="s">
        <v>853</v>
      </c>
      <c r="AN527" t="s">
        <v>934</v>
      </c>
      <c r="AO527">
        <v>194</v>
      </c>
      <c r="AP527">
        <v>223</v>
      </c>
    </row>
    <row r="528" spans="1:42" x14ac:dyDescent="0.25">
      <c r="A528" s="2" t="s">
        <v>616</v>
      </c>
      <c r="B528" s="6"/>
      <c r="C528" s="11" t="s">
        <v>853</v>
      </c>
      <c r="AN528" t="s">
        <v>934</v>
      </c>
      <c r="AO528">
        <v>120</v>
      </c>
      <c r="AP528">
        <v>139</v>
      </c>
    </row>
    <row r="529" spans="1:42" x14ac:dyDescent="0.25">
      <c r="A529" s="2" t="s">
        <v>658</v>
      </c>
      <c r="B529" s="6"/>
      <c r="C529" s="11" t="s">
        <v>853</v>
      </c>
      <c r="AN529" t="s">
        <v>934</v>
      </c>
      <c r="AO529">
        <v>188</v>
      </c>
      <c r="AP529">
        <v>220</v>
      </c>
    </row>
    <row r="530" spans="1:42" x14ac:dyDescent="0.25">
      <c r="A530" s="2" t="s">
        <v>674</v>
      </c>
      <c r="B530" s="6"/>
      <c r="C530" s="11" t="s">
        <v>853</v>
      </c>
      <c r="AN530" t="s">
        <v>934</v>
      </c>
      <c r="AO530">
        <v>166</v>
      </c>
      <c r="AP530">
        <v>192</v>
      </c>
    </row>
    <row r="531" spans="1:42" x14ac:dyDescent="0.25">
      <c r="A531" s="2" t="s">
        <v>702</v>
      </c>
      <c r="B531" s="6"/>
      <c r="C531" s="11" t="s">
        <v>853</v>
      </c>
      <c r="AN531" t="s">
        <v>934</v>
      </c>
      <c r="AO531">
        <v>176</v>
      </c>
      <c r="AP531">
        <v>209</v>
      </c>
    </row>
    <row r="532" spans="1:42" x14ac:dyDescent="0.25">
      <c r="A532" s="2" t="s">
        <v>716</v>
      </c>
      <c r="B532" s="6"/>
      <c r="C532" s="11" t="s">
        <v>853</v>
      </c>
      <c r="AN532" t="s">
        <v>934</v>
      </c>
      <c r="AO532">
        <v>126</v>
      </c>
      <c r="AP532">
        <v>153</v>
      </c>
    </row>
    <row r="533" spans="1:42" x14ac:dyDescent="0.25">
      <c r="A533" s="2" t="s">
        <v>546</v>
      </c>
      <c r="B533" s="6"/>
      <c r="C533" s="11" t="s">
        <v>854</v>
      </c>
      <c r="AN533" t="s">
        <v>934</v>
      </c>
      <c r="AO533">
        <v>213</v>
      </c>
      <c r="AP533">
        <v>245</v>
      </c>
    </row>
    <row r="534" spans="1:42" x14ac:dyDescent="0.25">
      <c r="A534" s="2" t="s">
        <v>564</v>
      </c>
      <c r="B534" s="6"/>
      <c r="C534" s="11" t="s">
        <v>854</v>
      </c>
      <c r="AN534" t="s">
        <v>934</v>
      </c>
      <c r="AO534">
        <v>162</v>
      </c>
      <c r="AP534">
        <v>183</v>
      </c>
    </row>
    <row r="535" spans="1:42" x14ac:dyDescent="0.25">
      <c r="A535" s="2" t="s">
        <v>581</v>
      </c>
      <c r="B535" s="6"/>
      <c r="C535" s="11" t="s">
        <v>854</v>
      </c>
      <c r="AN535" t="s">
        <v>934</v>
      </c>
      <c r="AO535">
        <v>93</v>
      </c>
      <c r="AP535">
        <v>113</v>
      </c>
    </row>
    <row r="536" spans="1:42" x14ac:dyDescent="0.25">
      <c r="A536" s="2" t="s">
        <v>598</v>
      </c>
      <c r="B536" s="6"/>
      <c r="C536" s="11" t="s">
        <v>854</v>
      </c>
      <c r="AN536" t="s">
        <v>934</v>
      </c>
      <c r="AO536">
        <v>207</v>
      </c>
      <c r="AP536">
        <v>229</v>
      </c>
    </row>
    <row r="537" spans="1:42" x14ac:dyDescent="0.25">
      <c r="A537" s="2" t="s">
        <v>615</v>
      </c>
      <c r="B537" s="6"/>
      <c r="C537" s="11" t="s">
        <v>854</v>
      </c>
      <c r="AN537" t="s">
        <v>934</v>
      </c>
      <c r="AO537">
        <v>129</v>
      </c>
      <c r="AP537">
        <v>145</v>
      </c>
    </row>
    <row r="538" spans="1:42" x14ac:dyDescent="0.25">
      <c r="A538" s="2" t="s">
        <v>630</v>
      </c>
      <c r="B538" s="6"/>
      <c r="C538" s="11" t="s">
        <v>854</v>
      </c>
      <c r="AN538" t="s">
        <v>934</v>
      </c>
      <c r="AO538">
        <v>67</v>
      </c>
      <c r="AP538">
        <v>81</v>
      </c>
    </row>
    <row r="539" spans="1:42" x14ac:dyDescent="0.25">
      <c r="A539" s="2" t="s">
        <v>643</v>
      </c>
      <c r="B539" s="6"/>
      <c r="C539" s="11" t="s">
        <v>854</v>
      </c>
      <c r="AN539" t="s">
        <v>934</v>
      </c>
      <c r="AO539">
        <v>46</v>
      </c>
      <c r="AP539">
        <v>56</v>
      </c>
    </row>
    <row r="540" spans="1:42" x14ac:dyDescent="0.25">
      <c r="A540" s="2" t="s">
        <v>657</v>
      </c>
      <c r="B540" s="6"/>
      <c r="C540" s="11" t="s">
        <v>854</v>
      </c>
      <c r="AN540" t="s">
        <v>934</v>
      </c>
      <c r="AO540">
        <v>207</v>
      </c>
      <c r="AP540">
        <v>231</v>
      </c>
    </row>
    <row r="541" spans="1:42" x14ac:dyDescent="0.25">
      <c r="A541" s="2" t="s">
        <v>673</v>
      </c>
      <c r="B541" s="6"/>
      <c r="C541" s="11" t="s">
        <v>854</v>
      </c>
      <c r="AN541" t="s">
        <v>934</v>
      </c>
      <c r="AO541">
        <v>179</v>
      </c>
      <c r="AP541">
        <v>200</v>
      </c>
    </row>
    <row r="542" spans="1:42" x14ac:dyDescent="0.25">
      <c r="A542" s="2" t="s">
        <v>688</v>
      </c>
      <c r="B542" s="6"/>
      <c r="C542" s="11" t="s">
        <v>854</v>
      </c>
      <c r="AN542" t="s">
        <v>934</v>
      </c>
      <c r="AO542">
        <v>83</v>
      </c>
      <c r="AP542">
        <v>101</v>
      </c>
    </row>
    <row r="543" spans="1:42" x14ac:dyDescent="0.25">
      <c r="A543" s="2" t="s">
        <v>548</v>
      </c>
      <c r="B543" s="6"/>
      <c r="C543" s="11" t="s">
        <v>855</v>
      </c>
      <c r="AN543" t="s">
        <v>934</v>
      </c>
      <c r="AO543">
        <v>178</v>
      </c>
      <c r="AP543">
        <v>220</v>
      </c>
    </row>
    <row r="544" spans="1:42" x14ac:dyDescent="0.25">
      <c r="A544" s="2" t="s">
        <v>566</v>
      </c>
      <c r="B544" s="6"/>
      <c r="C544" s="11" t="s">
        <v>855</v>
      </c>
      <c r="AN544" t="s">
        <v>934</v>
      </c>
      <c r="AO544">
        <v>147</v>
      </c>
      <c r="AP544">
        <v>172</v>
      </c>
    </row>
    <row r="545" spans="1:42" x14ac:dyDescent="0.25">
      <c r="A545" s="2" t="s">
        <v>583</v>
      </c>
      <c r="B545" s="6"/>
      <c r="C545" s="11" t="s">
        <v>855</v>
      </c>
      <c r="AN545" t="s">
        <v>934</v>
      </c>
      <c r="AO545">
        <v>84</v>
      </c>
      <c r="AP545">
        <v>107</v>
      </c>
    </row>
    <row r="546" spans="1:42" x14ac:dyDescent="0.25">
      <c r="A546" s="2" t="s">
        <v>600</v>
      </c>
      <c r="B546" s="6"/>
      <c r="C546" s="11" t="s">
        <v>855</v>
      </c>
      <c r="AN546" t="s">
        <v>934</v>
      </c>
      <c r="AO546">
        <v>183</v>
      </c>
      <c r="AP546">
        <v>214</v>
      </c>
    </row>
    <row r="547" spans="1:42" x14ac:dyDescent="0.25">
      <c r="A547" s="2" t="s">
        <v>617</v>
      </c>
      <c r="B547" s="6"/>
      <c r="C547" s="11" t="s">
        <v>855</v>
      </c>
      <c r="AN547" t="s">
        <v>934</v>
      </c>
      <c r="AO547">
        <v>118</v>
      </c>
      <c r="AP547">
        <v>138</v>
      </c>
    </row>
    <row r="548" spans="1:42" x14ac:dyDescent="0.25">
      <c r="A548" s="2" t="s">
        <v>631</v>
      </c>
      <c r="B548" s="6"/>
      <c r="C548" s="11" t="s">
        <v>855</v>
      </c>
      <c r="AN548" t="s">
        <v>934</v>
      </c>
      <c r="AO548">
        <v>55</v>
      </c>
      <c r="AP548">
        <v>73</v>
      </c>
    </row>
    <row r="549" spans="1:42" x14ac:dyDescent="0.25">
      <c r="A549" s="2" t="s">
        <v>644</v>
      </c>
      <c r="B549" s="6"/>
      <c r="C549" s="11" t="s">
        <v>855</v>
      </c>
      <c r="AN549" t="s">
        <v>934</v>
      </c>
      <c r="AO549">
        <v>49</v>
      </c>
      <c r="AP549">
        <v>59</v>
      </c>
    </row>
    <row r="550" spans="1:42" x14ac:dyDescent="0.25">
      <c r="A550" s="2" t="s">
        <v>659</v>
      </c>
      <c r="B550" s="6"/>
      <c r="C550" s="11" t="s">
        <v>855</v>
      </c>
      <c r="AN550" t="s">
        <v>934</v>
      </c>
      <c r="AO550">
        <v>187</v>
      </c>
      <c r="AP550">
        <v>216</v>
      </c>
    </row>
    <row r="551" spans="1:42" x14ac:dyDescent="0.25">
      <c r="A551" s="2" t="s">
        <v>675</v>
      </c>
      <c r="B551" s="6"/>
      <c r="C551" s="11" t="s">
        <v>855</v>
      </c>
      <c r="AN551" t="s">
        <v>934</v>
      </c>
      <c r="AO551">
        <v>164</v>
      </c>
      <c r="AP551">
        <v>186</v>
      </c>
    </row>
    <row r="552" spans="1:42" x14ac:dyDescent="0.25">
      <c r="A552" s="2" t="s">
        <v>689</v>
      </c>
      <c r="B552" s="6"/>
      <c r="C552" s="11" t="s">
        <v>855</v>
      </c>
      <c r="AN552" t="s">
        <v>934</v>
      </c>
      <c r="AO552">
        <v>74</v>
      </c>
      <c r="AP552">
        <v>92</v>
      </c>
    </row>
    <row r="553" spans="1:42" x14ac:dyDescent="0.25">
      <c r="A553" s="2" t="s">
        <v>703</v>
      </c>
      <c r="B553" s="6"/>
      <c r="C553" s="11" t="s">
        <v>855</v>
      </c>
      <c r="AN553" t="s">
        <v>934</v>
      </c>
      <c r="AO553">
        <v>176</v>
      </c>
      <c r="AP553">
        <v>209</v>
      </c>
    </row>
    <row r="554" spans="1:42" x14ac:dyDescent="0.25">
      <c r="A554" s="2" t="s">
        <v>717</v>
      </c>
      <c r="B554" s="6"/>
      <c r="C554" s="11" t="s">
        <v>855</v>
      </c>
      <c r="AN554" t="s">
        <v>934</v>
      </c>
      <c r="AO554">
        <v>129</v>
      </c>
      <c r="AP554">
        <v>154</v>
      </c>
    </row>
    <row r="555" spans="1:42" x14ac:dyDescent="0.25">
      <c r="A555" s="2" t="s">
        <v>728</v>
      </c>
      <c r="B555" s="6"/>
      <c r="C555" s="11" t="s">
        <v>855</v>
      </c>
      <c r="AN555" t="s">
        <v>934</v>
      </c>
      <c r="AO555">
        <v>71</v>
      </c>
      <c r="AP555">
        <v>86</v>
      </c>
    </row>
    <row r="556" spans="1:42" x14ac:dyDescent="0.25">
      <c r="A556" s="2" t="s">
        <v>373</v>
      </c>
      <c r="B556" s="6"/>
      <c r="C556" s="11" t="s">
        <v>856</v>
      </c>
      <c r="AN556" t="s">
        <v>934</v>
      </c>
      <c r="AO556">
        <v>171</v>
      </c>
      <c r="AP556">
        <v>196</v>
      </c>
    </row>
    <row r="557" spans="1:42" x14ac:dyDescent="0.25">
      <c r="A557" s="2" t="s">
        <v>378</v>
      </c>
      <c r="B557" s="6"/>
      <c r="C557" s="11" t="s">
        <v>856</v>
      </c>
      <c r="AN557" t="s">
        <v>934</v>
      </c>
      <c r="AO557">
        <v>92</v>
      </c>
      <c r="AP557">
        <v>108</v>
      </c>
    </row>
    <row r="558" spans="1:42" x14ac:dyDescent="0.25">
      <c r="A558" s="2" t="s">
        <v>390</v>
      </c>
      <c r="B558" s="6"/>
      <c r="C558" s="11" t="s">
        <v>856</v>
      </c>
      <c r="AN558" t="s">
        <v>934</v>
      </c>
      <c r="AO558">
        <v>209</v>
      </c>
      <c r="AP558">
        <v>238</v>
      </c>
    </row>
    <row r="559" spans="1:42" x14ac:dyDescent="0.25">
      <c r="A559" s="2" t="s">
        <v>402</v>
      </c>
      <c r="B559" s="6"/>
      <c r="C559" s="11" t="s">
        <v>856</v>
      </c>
      <c r="AN559" t="s">
        <v>934</v>
      </c>
      <c r="AO559">
        <v>170</v>
      </c>
      <c r="AP559">
        <v>191</v>
      </c>
    </row>
    <row r="560" spans="1:42" x14ac:dyDescent="0.25">
      <c r="A560" s="2" t="s">
        <v>409</v>
      </c>
      <c r="B560" s="6"/>
      <c r="C560" s="11" t="s">
        <v>856</v>
      </c>
      <c r="AN560" t="s">
        <v>934</v>
      </c>
      <c r="AO560">
        <v>93</v>
      </c>
      <c r="AP560">
        <v>113</v>
      </c>
    </row>
    <row r="561" spans="1:42" x14ac:dyDescent="0.25">
      <c r="A561" s="2" t="s">
        <v>420</v>
      </c>
      <c r="B561" s="6"/>
      <c r="C561" s="11" t="s">
        <v>856</v>
      </c>
      <c r="AN561" t="s">
        <v>934</v>
      </c>
      <c r="AO561">
        <v>203</v>
      </c>
      <c r="AP561">
        <v>228</v>
      </c>
    </row>
    <row r="562" spans="1:42" x14ac:dyDescent="0.25">
      <c r="A562" s="2" t="s">
        <v>433</v>
      </c>
      <c r="B562" s="6"/>
      <c r="C562" s="11" t="s">
        <v>856</v>
      </c>
      <c r="AN562" t="s">
        <v>934</v>
      </c>
      <c r="AO562">
        <v>163</v>
      </c>
      <c r="AP562">
        <v>180</v>
      </c>
    </row>
    <row r="563" spans="1:42" x14ac:dyDescent="0.25">
      <c r="A563" s="2" t="s">
        <v>442</v>
      </c>
      <c r="B563" s="6"/>
      <c r="C563" s="11" t="s">
        <v>856</v>
      </c>
      <c r="AN563" t="s">
        <v>934</v>
      </c>
      <c r="AO563">
        <v>92</v>
      </c>
      <c r="AP563">
        <v>115</v>
      </c>
    </row>
    <row r="564" spans="1:42" x14ac:dyDescent="0.25">
      <c r="A564" s="2" t="s">
        <v>449</v>
      </c>
      <c r="B564" s="6"/>
      <c r="C564" s="11" t="s">
        <v>856</v>
      </c>
      <c r="AN564" t="s">
        <v>934</v>
      </c>
      <c r="AO564">
        <v>196</v>
      </c>
      <c r="AP564">
        <v>222</v>
      </c>
    </row>
    <row r="565" spans="1:42" x14ac:dyDescent="0.25">
      <c r="A565" s="2" t="s">
        <v>459</v>
      </c>
      <c r="B565" s="6"/>
      <c r="C565" s="11" t="s">
        <v>856</v>
      </c>
      <c r="AN565" t="s">
        <v>934</v>
      </c>
      <c r="AO565">
        <v>159</v>
      </c>
      <c r="AP565">
        <v>178</v>
      </c>
    </row>
    <row r="566" spans="1:42" x14ac:dyDescent="0.25">
      <c r="A566" s="2" t="s">
        <v>471</v>
      </c>
      <c r="B566" s="6"/>
      <c r="C566" s="11" t="s">
        <v>856</v>
      </c>
      <c r="AN566" t="s">
        <v>934</v>
      </c>
      <c r="AO566">
        <v>87</v>
      </c>
      <c r="AP566">
        <v>104</v>
      </c>
    </row>
    <row r="567" spans="1:42" x14ac:dyDescent="0.25">
      <c r="A567" s="2" t="s">
        <v>331</v>
      </c>
      <c r="B567" s="6"/>
      <c r="C567" s="11" t="s">
        <v>857</v>
      </c>
      <c r="AN567" t="s">
        <v>934</v>
      </c>
      <c r="AO567">
        <v>147</v>
      </c>
      <c r="AP567">
        <v>169</v>
      </c>
    </row>
    <row r="568" spans="1:42" x14ac:dyDescent="0.25">
      <c r="A568" s="2" t="s">
        <v>332</v>
      </c>
      <c r="B568" s="6"/>
      <c r="C568" s="11" t="s">
        <v>857</v>
      </c>
      <c r="AN568" t="s">
        <v>934</v>
      </c>
      <c r="AO568">
        <v>62</v>
      </c>
      <c r="AP568">
        <v>80</v>
      </c>
    </row>
    <row r="569" spans="1:42" x14ac:dyDescent="0.25">
      <c r="A569" s="2" t="s">
        <v>371</v>
      </c>
      <c r="B569" s="6"/>
      <c r="C569" s="11" t="s">
        <v>857</v>
      </c>
      <c r="AN569" t="s">
        <v>934</v>
      </c>
      <c r="AO569">
        <v>140</v>
      </c>
      <c r="AP569">
        <v>170</v>
      </c>
    </row>
    <row r="570" spans="1:42" x14ac:dyDescent="0.25">
      <c r="A570" s="2" t="s">
        <v>376</v>
      </c>
      <c r="B570" s="6"/>
      <c r="C570" s="11" t="s">
        <v>857</v>
      </c>
      <c r="AN570" t="s">
        <v>934</v>
      </c>
      <c r="AO570">
        <v>71</v>
      </c>
      <c r="AP570">
        <v>89</v>
      </c>
    </row>
    <row r="571" spans="1:42" x14ac:dyDescent="0.25">
      <c r="A571" s="2" t="s">
        <v>400</v>
      </c>
      <c r="B571" s="6"/>
      <c r="C571" s="11" t="s">
        <v>857</v>
      </c>
      <c r="AN571" t="s">
        <v>934</v>
      </c>
      <c r="AO571">
        <v>144</v>
      </c>
      <c r="AP571">
        <v>166</v>
      </c>
    </row>
    <row r="572" spans="1:42" x14ac:dyDescent="0.25">
      <c r="A572" s="2" t="s">
        <v>407</v>
      </c>
      <c r="B572" s="6"/>
      <c r="C572" s="11" t="s">
        <v>857</v>
      </c>
      <c r="AN572" t="s">
        <v>934</v>
      </c>
      <c r="AO572">
        <v>70</v>
      </c>
      <c r="AP572">
        <v>93</v>
      </c>
    </row>
    <row r="573" spans="1:42" x14ac:dyDescent="0.25">
      <c r="A573" s="2" t="s">
        <v>436</v>
      </c>
      <c r="B573" s="6"/>
      <c r="C573" s="11" t="s">
        <v>857</v>
      </c>
      <c r="AN573" t="s">
        <v>934</v>
      </c>
      <c r="AO573">
        <v>145</v>
      </c>
      <c r="AP573">
        <v>165</v>
      </c>
    </row>
    <row r="574" spans="1:42" x14ac:dyDescent="0.25">
      <c r="A574" s="2" t="s">
        <v>443</v>
      </c>
      <c r="B574" s="6"/>
      <c r="C574" s="11" t="s">
        <v>857</v>
      </c>
      <c r="AN574" t="s">
        <v>934</v>
      </c>
      <c r="AO574">
        <v>67</v>
      </c>
      <c r="AP574">
        <v>86</v>
      </c>
    </row>
    <row r="575" spans="1:42" x14ac:dyDescent="0.25">
      <c r="A575" s="2" t="s">
        <v>448</v>
      </c>
      <c r="B575" s="6"/>
      <c r="C575" s="11" t="s">
        <v>857</v>
      </c>
      <c r="AN575" t="s">
        <v>934</v>
      </c>
      <c r="AO575">
        <v>141</v>
      </c>
      <c r="AP575">
        <v>180</v>
      </c>
    </row>
    <row r="576" spans="1:42" x14ac:dyDescent="0.25">
      <c r="A576" s="2" t="s">
        <v>458</v>
      </c>
      <c r="B576" s="6"/>
      <c r="C576" s="11" t="s">
        <v>857</v>
      </c>
      <c r="AN576" t="s">
        <v>934</v>
      </c>
      <c r="AO576">
        <v>132</v>
      </c>
      <c r="AP576">
        <v>161</v>
      </c>
    </row>
    <row r="577" spans="1:42" x14ac:dyDescent="0.25">
      <c r="A577" s="2" t="s">
        <v>470</v>
      </c>
      <c r="B577" s="6"/>
      <c r="C577" s="11" t="s">
        <v>857</v>
      </c>
      <c r="AN577" t="s">
        <v>934</v>
      </c>
      <c r="AO577">
        <v>65</v>
      </c>
      <c r="AP577">
        <v>88</v>
      </c>
    </row>
    <row r="578" spans="1:42" x14ac:dyDescent="0.25">
      <c r="A578" s="2" t="s">
        <v>485</v>
      </c>
      <c r="B578" s="6"/>
      <c r="C578" s="11" t="s">
        <v>857</v>
      </c>
      <c r="AN578" t="s">
        <v>934</v>
      </c>
      <c r="AO578">
        <v>145</v>
      </c>
      <c r="AP578">
        <v>172</v>
      </c>
    </row>
    <row r="579" spans="1:42" x14ac:dyDescent="0.25">
      <c r="A579" s="2" t="s">
        <v>493</v>
      </c>
      <c r="B579" s="6"/>
      <c r="C579" s="11" t="s">
        <v>857</v>
      </c>
      <c r="AN579" t="s">
        <v>934</v>
      </c>
      <c r="AO579">
        <v>55</v>
      </c>
      <c r="AP579">
        <v>77</v>
      </c>
    </row>
    <row r="580" spans="1:42" x14ac:dyDescent="0.25">
      <c r="A580" s="2" t="s">
        <v>498</v>
      </c>
      <c r="B580" s="6"/>
      <c r="C580" s="11" t="s">
        <v>857</v>
      </c>
      <c r="AN580" t="s">
        <v>934</v>
      </c>
      <c r="AO580">
        <v>145</v>
      </c>
      <c r="AP580">
        <v>187</v>
      </c>
    </row>
    <row r="581" spans="1:42" x14ac:dyDescent="0.25">
      <c r="A581" s="2" t="s">
        <v>506</v>
      </c>
      <c r="B581" s="6"/>
      <c r="C581" s="11" t="s">
        <v>857</v>
      </c>
      <c r="AN581" t="s">
        <v>934</v>
      </c>
      <c r="AO581">
        <v>112</v>
      </c>
      <c r="AP581">
        <v>138</v>
      </c>
    </row>
    <row r="582" spans="1:42" x14ac:dyDescent="0.25">
      <c r="A582" s="2" t="s">
        <v>513</v>
      </c>
      <c r="B582" s="6"/>
      <c r="C582" s="11" t="s">
        <v>857</v>
      </c>
      <c r="AN582" t="s">
        <v>934</v>
      </c>
      <c r="AO582">
        <v>64</v>
      </c>
      <c r="AP582">
        <v>83</v>
      </c>
    </row>
    <row r="583" spans="1:42" x14ac:dyDescent="0.25">
      <c r="A583" s="2" t="s">
        <v>519</v>
      </c>
      <c r="B583" s="6"/>
      <c r="C583" s="11" t="s">
        <v>857</v>
      </c>
      <c r="AN583" t="s">
        <v>934</v>
      </c>
      <c r="AO583">
        <v>159</v>
      </c>
      <c r="AP583">
        <v>192</v>
      </c>
    </row>
    <row r="584" spans="1:42" x14ac:dyDescent="0.25">
      <c r="A584" s="2" t="s">
        <v>528</v>
      </c>
      <c r="B584" s="6"/>
      <c r="C584" s="11" t="s">
        <v>857</v>
      </c>
      <c r="AN584" t="s">
        <v>934</v>
      </c>
      <c r="AO584">
        <v>130</v>
      </c>
      <c r="AP584">
        <v>159</v>
      </c>
    </row>
    <row r="585" spans="1:42" x14ac:dyDescent="0.25">
      <c r="A585" s="2" t="s">
        <v>536</v>
      </c>
      <c r="B585" s="6"/>
      <c r="C585" s="11" t="s">
        <v>857</v>
      </c>
      <c r="AN585" t="s">
        <v>934</v>
      </c>
      <c r="AO585">
        <v>64</v>
      </c>
      <c r="AP585">
        <v>81</v>
      </c>
    </row>
    <row r="586" spans="1:42" x14ac:dyDescent="0.25">
      <c r="A586" s="2" t="s">
        <v>542</v>
      </c>
      <c r="B586" s="6"/>
      <c r="C586" s="11" t="s">
        <v>857</v>
      </c>
      <c r="AN586" t="s">
        <v>934</v>
      </c>
      <c r="AO586">
        <v>153</v>
      </c>
      <c r="AP586">
        <v>196</v>
      </c>
    </row>
    <row r="587" spans="1:42" x14ac:dyDescent="0.25">
      <c r="A587" s="2" t="s">
        <v>560</v>
      </c>
      <c r="B587" s="6"/>
      <c r="C587" s="11" t="s">
        <v>857</v>
      </c>
      <c r="AN587" t="s">
        <v>934</v>
      </c>
      <c r="AO587">
        <v>140</v>
      </c>
      <c r="AP587">
        <v>168</v>
      </c>
    </row>
    <row r="588" spans="1:42" x14ac:dyDescent="0.25">
      <c r="A588" s="2" t="s">
        <v>578</v>
      </c>
      <c r="B588" s="6"/>
      <c r="C588" s="11" t="s">
        <v>857</v>
      </c>
      <c r="AN588" t="s">
        <v>934</v>
      </c>
      <c r="AO588">
        <v>80</v>
      </c>
      <c r="AP588">
        <v>104</v>
      </c>
    </row>
    <row r="589" spans="1:42" x14ac:dyDescent="0.25">
      <c r="A589" s="2" t="s">
        <v>595</v>
      </c>
      <c r="B589" s="6"/>
      <c r="C589" s="11" t="s">
        <v>857</v>
      </c>
      <c r="AN589" t="s">
        <v>934</v>
      </c>
      <c r="AO589">
        <v>135</v>
      </c>
      <c r="AP589">
        <v>192</v>
      </c>
    </row>
    <row r="590" spans="1:42" x14ac:dyDescent="0.25">
      <c r="A590" s="2" t="s">
        <v>612</v>
      </c>
      <c r="B590" s="6"/>
      <c r="C590" s="11" t="s">
        <v>857</v>
      </c>
      <c r="AN590" t="s">
        <v>934</v>
      </c>
      <c r="AO590">
        <v>108</v>
      </c>
      <c r="AP590">
        <v>131</v>
      </c>
    </row>
    <row r="591" spans="1:42" x14ac:dyDescent="0.25">
      <c r="A591" s="2" t="s">
        <v>627</v>
      </c>
      <c r="B591" s="6"/>
      <c r="C591" s="11" t="s">
        <v>857</v>
      </c>
      <c r="AN591" t="s">
        <v>934</v>
      </c>
      <c r="AO591">
        <v>52</v>
      </c>
      <c r="AP591">
        <v>70</v>
      </c>
    </row>
    <row r="592" spans="1:42" x14ac:dyDescent="0.25">
      <c r="A592" s="2" t="s">
        <v>640</v>
      </c>
      <c r="B592" s="6"/>
      <c r="C592" s="11" t="s">
        <v>857</v>
      </c>
      <c r="AN592" t="s">
        <v>934</v>
      </c>
      <c r="AO592">
        <v>49</v>
      </c>
      <c r="AP592">
        <v>59</v>
      </c>
    </row>
    <row r="593" spans="1:42" x14ac:dyDescent="0.25">
      <c r="A593" s="2" t="s">
        <v>655</v>
      </c>
      <c r="B593" s="6"/>
      <c r="C593" s="11" t="s">
        <v>857</v>
      </c>
      <c r="AN593" t="s">
        <v>934</v>
      </c>
      <c r="AO593">
        <v>152</v>
      </c>
      <c r="AP593">
        <v>209</v>
      </c>
    </row>
    <row r="594" spans="1:42" x14ac:dyDescent="0.25">
      <c r="A594" s="2" t="s">
        <v>671</v>
      </c>
      <c r="B594" s="6"/>
      <c r="C594" s="11" t="s">
        <v>857</v>
      </c>
      <c r="AN594" t="s">
        <v>934</v>
      </c>
      <c r="AO594">
        <v>159</v>
      </c>
      <c r="AP594">
        <v>185</v>
      </c>
    </row>
    <row r="595" spans="1:42" x14ac:dyDescent="0.25">
      <c r="A595" s="2" t="s">
        <v>686</v>
      </c>
      <c r="B595" s="6"/>
      <c r="C595" s="11" t="s">
        <v>857</v>
      </c>
      <c r="AN595" t="s">
        <v>934</v>
      </c>
      <c r="AO595">
        <v>70</v>
      </c>
      <c r="AP595">
        <v>87</v>
      </c>
    </row>
    <row r="596" spans="1:42" x14ac:dyDescent="0.25">
      <c r="A596" s="2" t="s">
        <v>701</v>
      </c>
      <c r="B596" s="6"/>
      <c r="C596" s="11" t="s">
        <v>857</v>
      </c>
      <c r="AN596" t="s">
        <v>934</v>
      </c>
      <c r="AO596">
        <v>148</v>
      </c>
      <c r="AP596">
        <v>188</v>
      </c>
    </row>
    <row r="597" spans="1:42" x14ac:dyDescent="0.25">
      <c r="A597" s="2" t="s">
        <v>715</v>
      </c>
      <c r="B597" s="6"/>
      <c r="C597" s="11" t="s">
        <v>857</v>
      </c>
      <c r="AN597" t="s">
        <v>934</v>
      </c>
      <c r="AO597">
        <v>115</v>
      </c>
      <c r="AP597">
        <v>140</v>
      </c>
    </row>
    <row r="598" spans="1:42" x14ac:dyDescent="0.25">
      <c r="A598" s="2" t="s">
        <v>727</v>
      </c>
      <c r="B598" s="6"/>
      <c r="C598" s="11" t="s">
        <v>857</v>
      </c>
      <c r="AN598" t="s">
        <v>934</v>
      </c>
      <c r="AO598">
        <v>66</v>
      </c>
      <c r="AP598">
        <v>83</v>
      </c>
    </row>
    <row r="599" spans="1:42" x14ac:dyDescent="0.25">
      <c r="A599" s="2" t="s">
        <v>404</v>
      </c>
      <c r="B599" s="6"/>
      <c r="C599" s="11" t="s">
        <v>858</v>
      </c>
      <c r="AN599" t="s">
        <v>934</v>
      </c>
      <c r="AO599">
        <v>168</v>
      </c>
      <c r="AP599">
        <v>186</v>
      </c>
    </row>
    <row r="600" spans="1:42" x14ac:dyDescent="0.25">
      <c r="A600" s="2" t="s">
        <v>421</v>
      </c>
      <c r="B600" s="6"/>
      <c r="C600" s="11" t="s">
        <v>858</v>
      </c>
      <c r="AN600" t="s">
        <v>934</v>
      </c>
      <c r="AO600">
        <v>207</v>
      </c>
      <c r="AP600">
        <v>231</v>
      </c>
    </row>
    <row r="601" spans="1:42" x14ac:dyDescent="0.25">
      <c r="A601" s="2" t="s">
        <v>434</v>
      </c>
      <c r="B601" s="6"/>
      <c r="C601" s="11" t="s">
        <v>858</v>
      </c>
      <c r="AN601" t="s">
        <v>934</v>
      </c>
      <c r="AO601">
        <v>162</v>
      </c>
      <c r="AP601">
        <v>180</v>
      </c>
    </row>
    <row r="602" spans="1:42" x14ac:dyDescent="0.25">
      <c r="A602" s="2" t="s">
        <v>451</v>
      </c>
      <c r="B602" s="6"/>
      <c r="C602" s="11" t="s">
        <v>858</v>
      </c>
      <c r="AN602" t="s">
        <v>934</v>
      </c>
      <c r="AO602">
        <v>202</v>
      </c>
      <c r="AP602">
        <v>224</v>
      </c>
    </row>
    <row r="603" spans="1:42" x14ac:dyDescent="0.25">
      <c r="A603" s="2" t="s">
        <v>461</v>
      </c>
      <c r="B603" s="6"/>
      <c r="C603" s="11" t="s">
        <v>858</v>
      </c>
      <c r="AN603" t="s">
        <v>934</v>
      </c>
      <c r="AO603">
        <v>159</v>
      </c>
      <c r="AP603">
        <v>178</v>
      </c>
    </row>
    <row r="604" spans="1:42" x14ac:dyDescent="0.25">
      <c r="A604" s="2" t="s">
        <v>477</v>
      </c>
      <c r="B604" s="6"/>
      <c r="C604" s="11" t="s">
        <v>858</v>
      </c>
      <c r="AN604" t="s">
        <v>934</v>
      </c>
      <c r="AO604">
        <v>206</v>
      </c>
      <c r="AP604">
        <v>235</v>
      </c>
    </row>
    <row r="605" spans="1:42" x14ac:dyDescent="0.25">
      <c r="A605" s="2" t="s">
        <v>486</v>
      </c>
      <c r="B605" s="6"/>
      <c r="C605" s="11" t="s">
        <v>858</v>
      </c>
      <c r="AN605" t="s">
        <v>934</v>
      </c>
      <c r="AO605">
        <v>178</v>
      </c>
      <c r="AP605">
        <v>199</v>
      </c>
    </row>
    <row r="606" spans="1:42" x14ac:dyDescent="0.25">
      <c r="A606" s="2" t="s">
        <v>324</v>
      </c>
      <c r="B606" s="6"/>
      <c r="C606" s="11" t="s">
        <v>859</v>
      </c>
      <c r="AN606" t="s">
        <v>934</v>
      </c>
      <c r="AO606">
        <v>171</v>
      </c>
      <c r="AP606">
        <v>199</v>
      </c>
    </row>
    <row r="607" spans="1:42" x14ac:dyDescent="0.25">
      <c r="A607" s="2" t="s">
        <v>337</v>
      </c>
      <c r="B607" s="6"/>
      <c r="C607" s="11" t="s">
        <v>859</v>
      </c>
      <c r="AN607" t="s">
        <v>934</v>
      </c>
      <c r="AO607">
        <v>191</v>
      </c>
      <c r="AP607">
        <v>218</v>
      </c>
    </row>
    <row r="608" spans="1:42" x14ac:dyDescent="0.25">
      <c r="A608" s="2" t="s">
        <v>346</v>
      </c>
      <c r="B608" s="6"/>
      <c r="C608" s="11" t="s">
        <v>859</v>
      </c>
      <c r="AN608" t="s">
        <v>934</v>
      </c>
      <c r="AO608">
        <v>144</v>
      </c>
      <c r="AP608">
        <v>166</v>
      </c>
    </row>
    <row r="609" spans="1:42" x14ac:dyDescent="0.25">
      <c r="A609" s="2" t="s">
        <v>352</v>
      </c>
      <c r="B609" s="6"/>
      <c r="C609" s="11" t="s">
        <v>859</v>
      </c>
      <c r="AN609" t="s">
        <v>934</v>
      </c>
      <c r="AO609">
        <v>108</v>
      </c>
      <c r="AP609">
        <v>125</v>
      </c>
    </row>
    <row r="610" spans="1:42" x14ac:dyDescent="0.25">
      <c r="A610" s="2" t="s">
        <v>357</v>
      </c>
      <c r="B610" s="6"/>
      <c r="C610" s="11" t="s">
        <v>859</v>
      </c>
      <c r="AN610" t="s">
        <v>934</v>
      </c>
      <c r="AO610">
        <v>218</v>
      </c>
      <c r="AP610">
        <v>248</v>
      </c>
    </row>
    <row r="611" spans="1:42" x14ac:dyDescent="0.25">
      <c r="A611" s="2" t="s">
        <v>366</v>
      </c>
      <c r="B611" s="6"/>
      <c r="C611" s="11" t="s">
        <v>859</v>
      </c>
      <c r="AN611" t="s">
        <v>934</v>
      </c>
      <c r="AO611">
        <v>169</v>
      </c>
      <c r="AP611">
        <v>196</v>
      </c>
    </row>
    <row r="612" spans="1:42" x14ac:dyDescent="0.25">
      <c r="A612" s="2" t="s">
        <v>384</v>
      </c>
      <c r="B612" s="6"/>
      <c r="C612" s="11" t="s">
        <v>859</v>
      </c>
      <c r="AN612" t="s">
        <v>934</v>
      </c>
      <c r="AO612">
        <v>209</v>
      </c>
      <c r="AP612">
        <v>239</v>
      </c>
    </row>
    <row r="613" spans="1:42" x14ac:dyDescent="0.25">
      <c r="A613" s="2" t="s">
        <v>395</v>
      </c>
      <c r="B613" s="6"/>
      <c r="C613" s="11" t="s">
        <v>859</v>
      </c>
      <c r="AN613" t="s">
        <v>934</v>
      </c>
      <c r="AO613">
        <v>168</v>
      </c>
      <c r="AP613">
        <v>186</v>
      </c>
    </row>
    <row r="614" spans="1:42" x14ac:dyDescent="0.25">
      <c r="A614" s="2" t="s">
        <v>415</v>
      </c>
      <c r="B614" s="6"/>
      <c r="C614" s="11" t="s">
        <v>859</v>
      </c>
      <c r="AN614" t="s">
        <v>934</v>
      </c>
      <c r="AO614">
        <v>212</v>
      </c>
      <c r="AP614">
        <v>233</v>
      </c>
    </row>
    <row r="615" spans="1:42" x14ac:dyDescent="0.25">
      <c r="A615" s="2" t="s">
        <v>428</v>
      </c>
      <c r="B615" s="6"/>
      <c r="C615" s="11" t="s">
        <v>859</v>
      </c>
      <c r="AN615" t="s">
        <v>934</v>
      </c>
      <c r="AO615">
        <v>161</v>
      </c>
      <c r="AP615">
        <v>179</v>
      </c>
    </row>
    <row r="616" spans="1:42" x14ac:dyDescent="0.25">
      <c r="A616" s="2" t="s">
        <v>319</v>
      </c>
      <c r="B616" s="6"/>
      <c r="C616" s="11" t="s">
        <v>859</v>
      </c>
      <c r="AN616" t="s">
        <v>934</v>
      </c>
      <c r="AO616">
        <v>220</v>
      </c>
      <c r="AP616">
        <v>253</v>
      </c>
    </row>
    <row r="617" spans="1:42" x14ac:dyDescent="0.25">
      <c r="A617" s="2" t="s">
        <v>501</v>
      </c>
      <c r="B617" s="6"/>
      <c r="C617" s="11" t="s">
        <v>860</v>
      </c>
      <c r="AN617" t="s">
        <v>934</v>
      </c>
      <c r="AO617">
        <v>192</v>
      </c>
      <c r="AP617">
        <v>220</v>
      </c>
    </row>
    <row r="618" spans="1:42" x14ac:dyDescent="0.25">
      <c r="A618" s="2" t="s">
        <v>509</v>
      </c>
      <c r="B618" s="6"/>
      <c r="C618" s="11" t="s">
        <v>860</v>
      </c>
      <c r="AN618" t="s">
        <v>934</v>
      </c>
      <c r="AO618">
        <v>140</v>
      </c>
      <c r="AP618">
        <v>160</v>
      </c>
    </row>
    <row r="619" spans="1:42" x14ac:dyDescent="0.25">
      <c r="A619" s="2" t="s">
        <v>521</v>
      </c>
      <c r="B619" s="6"/>
      <c r="C619" s="11" t="s">
        <v>860</v>
      </c>
      <c r="AN619" t="s">
        <v>934</v>
      </c>
      <c r="AO619">
        <v>198</v>
      </c>
      <c r="AP619">
        <v>221</v>
      </c>
    </row>
    <row r="620" spans="1:42" x14ac:dyDescent="0.25">
      <c r="A620" s="2" t="s">
        <v>530</v>
      </c>
      <c r="B620" s="6"/>
      <c r="C620" s="11" t="s">
        <v>860</v>
      </c>
      <c r="AN620" t="s">
        <v>934</v>
      </c>
      <c r="AO620">
        <v>158</v>
      </c>
      <c r="AP620">
        <v>176</v>
      </c>
    </row>
    <row r="621" spans="1:42" x14ac:dyDescent="0.25">
      <c r="A621" s="2" t="s">
        <v>544</v>
      </c>
      <c r="B621" s="6"/>
      <c r="C621" s="11" t="s">
        <v>860</v>
      </c>
      <c r="AN621" t="s">
        <v>934</v>
      </c>
      <c r="AO621">
        <v>208</v>
      </c>
      <c r="AP621">
        <v>242</v>
      </c>
    </row>
    <row r="622" spans="1:42" x14ac:dyDescent="0.25">
      <c r="A622" s="2" t="s">
        <v>562</v>
      </c>
      <c r="B622" s="6"/>
      <c r="C622" s="11" t="s">
        <v>860</v>
      </c>
      <c r="AN622" t="s">
        <v>934</v>
      </c>
      <c r="AO622">
        <v>166</v>
      </c>
      <c r="AP622">
        <v>189</v>
      </c>
    </row>
    <row r="623" spans="1:42" x14ac:dyDescent="0.25">
      <c r="A623" s="2" t="s">
        <v>500</v>
      </c>
      <c r="B623" s="6"/>
      <c r="C623" s="11" t="s">
        <v>861</v>
      </c>
      <c r="AN623" t="s">
        <v>934</v>
      </c>
      <c r="AO623">
        <v>193</v>
      </c>
      <c r="AP623">
        <v>219</v>
      </c>
    </row>
    <row r="624" spans="1:42" x14ac:dyDescent="0.25">
      <c r="A624" s="2" t="s">
        <v>508</v>
      </c>
      <c r="B624" s="6"/>
      <c r="C624" s="11" t="s">
        <v>861</v>
      </c>
      <c r="AN624" t="s">
        <v>934</v>
      </c>
      <c r="AO624">
        <v>136</v>
      </c>
      <c r="AP624">
        <v>156</v>
      </c>
    </row>
    <row r="625" spans="1:42" x14ac:dyDescent="0.25">
      <c r="A625" s="2" t="s">
        <v>514</v>
      </c>
      <c r="B625" s="6"/>
      <c r="C625" s="11" t="s">
        <v>861</v>
      </c>
      <c r="AN625" t="s">
        <v>934</v>
      </c>
      <c r="AO625">
        <v>84</v>
      </c>
      <c r="AP625">
        <v>102</v>
      </c>
    </row>
    <row r="626" spans="1:42" x14ac:dyDescent="0.25">
      <c r="A626" s="2" t="s">
        <v>520</v>
      </c>
      <c r="B626" s="6"/>
      <c r="C626" s="11" t="s">
        <v>861</v>
      </c>
      <c r="AN626" t="s">
        <v>934</v>
      </c>
      <c r="AO626">
        <v>198</v>
      </c>
      <c r="AP626">
        <v>221</v>
      </c>
    </row>
    <row r="627" spans="1:42" x14ac:dyDescent="0.25">
      <c r="A627" s="2" t="s">
        <v>529</v>
      </c>
      <c r="B627" s="6"/>
      <c r="C627" s="11" t="s">
        <v>861</v>
      </c>
      <c r="AN627" t="s">
        <v>934</v>
      </c>
      <c r="AO627">
        <v>157</v>
      </c>
      <c r="AP627">
        <v>175</v>
      </c>
    </row>
    <row r="628" spans="1:42" x14ac:dyDescent="0.25">
      <c r="A628" s="2" t="s">
        <v>537</v>
      </c>
      <c r="B628" s="6"/>
      <c r="C628" s="11" t="s">
        <v>861</v>
      </c>
      <c r="AN628" t="s">
        <v>934</v>
      </c>
      <c r="AO628">
        <v>82</v>
      </c>
      <c r="AP628">
        <v>100</v>
      </c>
    </row>
    <row r="629" spans="1:42" x14ac:dyDescent="0.25">
      <c r="A629" s="2" t="s">
        <v>543</v>
      </c>
      <c r="B629" s="6"/>
      <c r="C629" s="11" t="s">
        <v>861</v>
      </c>
      <c r="AN629" t="s">
        <v>934</v>
      </c>
      <c r="AO629">
        <v>210</v>
      </c>
      <c r="AP629">
        <v>243</v>
      </c>
    </row>
    <row r="630" spans="1:42" x14ac:dyDescent="0.25">
      <c r="A630" s="2" t="s">
        <v>561</v>
      </c>
      <c r="B630" s="6"/>
      <c r="C630" s="11" t="s">
        <v>861</v>
      </c>
      <c r="AN630" t="s">
        <v>934</v>
      </c>
      <c r="AO630">
        <v>164</v>
      </c>
      <c r="AP630">
        <v>188</v>
      </c>
    </row>
    <row r="631" spans="1:42" x14ac:dyDescent="0.25">
      <c r="A631" s="2" t="s">
        <v>579</v>
      </c>
      <c r="B631" s="6"/>
      <c r="C631" s="11" t="s">
        <v>861</v>
      </c>
      <c r="AN631" t="s">
        <v>934</v>
      </c>
      <c r="AO631">
        <v>100</v>
      </c>
      <c r="AP631">
        <v>121</v>
      </c>
    </row>
    <row r="632" spans="1:42" x14ac:dyDescent="0.25">
      <c r="A632" s="2" t="s">
        <v>550</v>
      </c>
      <c r="B632" s="6"/>
      <c r="C632" s="11" t="s">
        <v>862</v>
      </c>
      <c r="AN632" t="s">
        <v>934</v>
      </c>
      <c r="AO632">
        <v>161</v>
      </c>
      <c r="AP632">
        <v>208</v>
      </c>
    </row>
    <row r="633" spans="1:42" x14ac:dyDescent="0.25">
      <c r="A633" s="2" t="s">
        <v>568</v>
      </c>
      <c r="B633" s="6"/>
      <c r="C633" s="11" t="s">
        <v>862</v>
      </c>
      <c r="AN633" t="s">
        <v>934</v>
      </c>
      <c r="AO633">
        <v>139</v>
      </c>
      <c r="AP633">
        <v>167</v>
      </c>
    </row>
    <row r="634" spans="1:42" x14ac:dyDescent="0.25">
      <c r="A634" s="2" t="s">
        <v>585</v>
      </c>
      <c r="B634" s="6"/>
      <c r="C634" s="11" t="s">
        <v>862</v>
      </c>
      <c r="AN634" t="s">
        <v>934</v>
      </c>
      <c r="AO634">
        <v>80</v>
      </c>
      <c r="AP634">
        <v>104</v>
      </c>
    </row>
    <row r="635" spans="1:42" x14ac:dyDescent="0.25">
      <c r="A635" s="2" t="s">
        <v>602</v>
      </c>
      <c r="B635" s="6"/>
      <c r="C635" s="11" t="s">
        <v>862</v>
      </c>
      <c r="AN635" t="s">
        <v>934</v>
      </c>
      <c r="AO635">
        <v>129</v>
      </c>
      <c r="AP635">
        <v>186</v>
      </c>
    </row>
    <row r="636" spans="1:42" x14ac:dyDescent="0.25">
      <c r="A636" s="2" t="s">
        <v>619</v>
      </c>
      <c r="B636" s="6"/>
      <c r="C636" s="11" t="s">
        <v>862</v>
      </c>
      <c r="AN636" t="s">
        <v>934</v>
      </c>
      <c r="AO636">
        <v>108</v>
      </c>
      <c r="AP636">
        <v>131</v>
      </c>
    </row>
    <row r="637" spans="1:42" x14ac:dyDescent="0.25">
      <c r="A637" s="2" t="s">
        <v>633</v>
      </c>
      <c r="B637" s="6"/>
      <c r="C637" s="11" t="s">
        <v>862</v>
      </c>
      <c r="AN637" t="s">
        <v>934</v>
      </c>
      <c r="AO637">
        <v>52</v>
      </c>
      <c r="AP637">
        <v>69</v>
      </c>
    </row>
    <row r="638" spans="1:42" x14ac:dyDescent="0.25">
      <c r="A638" s="2" t="s">
        <v>646</v>
      </c>
      <c r="B638" s="6"/>
      <c r="C638" s="11" t="s">
        <v>862</v>
      </c>
      <c r="AN638" t="s">
        <v>934</v>
      </c>
      <c r="AO638">
        <v>49</v>
      </c>
      <c r="AP638">
        <v>59</v>
      </c>
    </row>
    <row r="639" spans="1:42" x14ac:dyDescent="0.25">
      <c r="A639" s="2" t="s">
        <v>661</v>
      </c>
      <c r="B639" s="6"/>
      <c r="C639" s="11" t="s">
        <v>862</v>
      </c>
      <c r="AN639" t="s">
        <v>934</v>
      </c>
      <c r="AO639">
        <v>132</v>
      </c>
    </row>
    <row r="640" spans="1:42" x14ac:dyDescent="0.25">
      <c r="A640" s="2" t="s">
        <v>677</v>
      </c>
      <c r="B640" s="6"/>
      <c r="C640" s="11" t="s">
        <v>862</v>
      </c>
      <c r="AN640" t="s">
        <v>934</v>
      </c>
      <c r="AO640">
        <v>154</v>
      </c>
      <c r="AP640">
        <v>179</v>
      </c>
    </row>
    <row r="641" spans="1:42" x14ac:dyDescent="0.25">
      <c r="A641" s="2" t="s">
        <v>691</v>
      </c>
      <c r="B641" s="6"/>
      <c r="C641" s="11" t="s">
        <v>862</v>
      </c>
      <c r="AN641" t="s">
        <v>934</v>
      </c>
      <c r="AO641">
        <v>69</v>
      </c>
      <c r="AP641">
        <v>86</v>
      </c>
    </row>
    <row r="642" spans="1:42" x14ac:dyDescent="0.25">
      <c r="A642" s="2" t="s">
        <v>705</v>
      </c>
      <c r="B642" s="6"/>
      <c r="C642" s="11" t="s">
        <v>862</v>
      </c>
      <c r="AN642" t="s">
        <v>934</v>
      </c>
      <c r="AO642">
        <v>147</v>
      </c>
      <c r="AP642">
        <v>183</v>
      </c>
    </row>
    <row r="643" spans="1:42" x14ac:dyDescent="0.25">
      <c r="A643" s="2" t="s">
        <v>719</v>
      </c>
      <c r="B643" s="6"/>
      <c r="C643" s="11" t="s">
        <v>862</v>
      </c>
      <c r="AN643" t="s">
        <v>934</v>
      </c>
      <c r="AO643">
        <v>115</v>
      </c>
      <c r="AP643">
        <v>140</v>
      </c>
    </row>
    <row r="644" spans="1:42" x14ac:dyDescent="0.25">
      <c r="A644" s="2" t="s">
        <v>730</v>
      </c>
      <c r="B644" s="6"/>
      <c r="C644" s="11" t="s">
        <v>862</v>
      </c>
      <c r="AN644" t="s">
        <v>934</v>
      </c>
      <c r="AO644">
        <v>64</v>
      </c>
      <c r="AP644">
        <v>82</v>
      </c>
    </row>
    <row r="645" spans="1:42" x14ac:dyDescent="0.25">
      <c r="A645" s="2" t="s">
        <v>468</v>
      </c>
      <c r="B645" s="6"/>
      <c r="C645" s="11" t="s">
        <v>863</v>
      </c>
      <c r="AN645" t="s">
        <v>934</v>
      </c>
      <c r="AO645">
        <v>158</v>
      </c>
      <c r="AP645">
        <v>177</v>
      </c>
    </row>
    <row r="646" spans="1:42" x14ac:dyDescent="0.25">
      <c r="A646" s="2" t="s">
        <v>474</v>
      </c>
      <c r="B646" s="6"/>
      <c r="C646" s="11" t="s">
        <v>863</v>
      </c>
      <c r="AN646" t="s">
        <v>934</v>
      </c>
      <c r="AO646">
        <v>75</v>
      </c>
      <c r="AP646">
        <v>94</v>
      </c>
    </row>
    <row r="647" spans="1:42" x14ac:dyDescent="0.25">
      <c r="A647" s="2" t="s">
        <v>495</v>
      </c>
      <c r="B647" s="6"/>
      <c r="C647" s="11" t="s">
        <v>863</v>
      </c>
      <c r="AN647" t="s">
        <v>934</v>
      </c>
      <c r="AO647">
        <v>62</v>
      </c>
      <c r="AP647">
        <v>85</v>
      </c>
    </row>
    <row r="648" spans="1:42" x14ac:dyDescent="0.25">
      <c r="A648" s="2" t="s">
        <v>516</v>
      </c>
      <c r="B648" s="6"/>
      <c r="C648" s="11" t="s">
        <v>863</v>
      </c>
      <c r="AN648" t="s">
        <v>934</v>
      </c>
      <c r="AO648">
        <v>73</v>
      </c>
      <c r="AP648">
        <v>91</v>
      </c>
    </row>
    <row r="649" spans="1:42" x14ac:dyDescent="0.25">
      <c r="A649" s="2" t="s">
        <v>596</v>
      </c>
      <c r="B649" s="6"/>
      <c r="C649" s="11" t="s">
        <v>863</v>
      </c>
      <c r="AN649" t="s">
        <v>934</v>
      </c>
      <c r="AO649">
        <v>201</v>
      </c>
      <c r="AP649">
        <v>225</v>
      </c>
    </row>
    <row r="650" spans="1:42" x14ac:dyDescent="0.25">
      <c r="A650" s="2" t="s">
        <v>613</v>
      </c>
      <c r="B650" s="6"/>
      <c r="C650" s="11" t="s">
        <v>863</v>
      </c>
      <c r="AN650" t="s">
        <v>934</v>
      </c>
      <c r="AO650">
        <v>126</v>
      </c>
      <c r="AP650">
        <v>144</v>
      </c>
    </row>
    <row r="651" spans="1:42" x14ac:dyDescent="0.25">
      <c r="A651" s="2" t="s">
        <v>628</v>
      </c>
      <c r="B651" s="6"/>
      <c r="C651" s="11" t="s">
        <v>863</v>
      </c>
      <c r="AN651" t="s">
        <v>934</v>
      </c>
      <c r="AO651">
        <v>62</v>
      </c>
      <c r="AP651">
        <v>78</v>
      </c>
    </row>
    <row r="652" spans="1:42" x14ac:dyDescent="0.25">
      <c r="A652" s="2" t="s">
        <v>641</v>
      </c>
      <c r="B652" s="6"/>
      <c r="C652" s="11" t="s">
        <v>863</v>
      </c>
      <c r="AN652" t="s">
        <v>934</v>
      </c>
      <c r="AO652">
        <v>49</v>
      </c>
      <c r="AP652">
        <v>59</v>
      </c>
    </row>
    <row r="653" spans="1:42" x14ac:dyDescent="0.25">
      <c r="A653" s="2" t="s">
        <v>656</v>
      </c>
      <c r="B653" s="6"/>
      <c r="C653" s="11" t="s">
        <v>863</v>
      </c>
      <c r="AN653" t="s">
        <v>934</v>
      </c>
      <c r="AO653">
        <v>199</v>
      </c>
      <c r="AP653">
        <v>225</v>
      </c>
    </row>
    <row r="654" spans="1:42" x14ac:dyDescent="0.25">
      <c r="A654" s="2" t="s">
        <v>672</v>
      </c>
      <c r="B654" s="6"/>
      <c r="C654" s="11" t="s">
        <v>863</v>
      </c>
      <c r="AN654" t="s">
        <v>934</v>
      </c>
      <c r="AO654">
        <v>174</v>
      </c>
      <c r="AP654">
        <v>199</v>
      </c>
    </row>
    <row r="655" spans="1:42" x14ac:dyDescent="0.25">
      <c r="A655" s="2" t="s">
        <v>687</v>
      </c>
      <c r="B655" s="6"/>
      <c r="C655" s="11" t="s">
        <v>863</v>
      </c>
      <c r="AN655" t="s">
        <v>934</v>
      </c>
      <c r="AO655">
        <v>82</v>
      </c>
      <c r="AP655">
        <v>99</v>
      </c>
    </row>
    <row r="656" spans="1:42" x14ac:dyDescent="0.25">
      <c r="A656" s="2" t="s">
        <v>524</v>
      </c>
      <c r="B656" s="6"/>
      <c r="C656" s="11" t="s">
        <v>864</v>
      </c>
      <c r="AN656" t="s">
        <v>934</v>
      </c>
      <c r="AO656">
        <v>189</v>
      </c>
      <c r="AP656">
        <v>216</v>
      </c>
    </row>
    <row r="657" spans="1:42" x14ac:dyDescent="0.25">
      <c r="A657" s="2" t="s">
        <v>533</v>
      </c>
      <c r="B657" s="6"/>
      <c r="C657" s="11" t="s">
        <v>864</v>
      </c>
      <c r="AN657" t="s">
        <v>934</v>
      </c>
      <c r="AO657">
        <v>153</v>
      </c>
      <c r="AP657">
        <v>170</v>
      </c>
    </row>
    <row r="658" spans="1:42" x14ac:dyDescent="0.25">
      <c r="A658" s="2" t="s">
        <v>539</v>
      </c>
      <c r="B658" s="6"/>
      <c r="C658" s="11" t="s">
        <v>864</v>
      </c>
      <c r="AN658" t="s">
        <v>934</v>
      </c>
      <c r="AO658">
        <v>74</v>
      </c>
      <c r="AP658">
        <v>87</v>
      </c>
    </row>
    <row r="659" spans="1:42" x14ac:dyDescent="0.25">
      <c r="A659" s="2" t="s">
        <v>545</v>
      </c>
      <c r="B659" s="6"/>
      <c r="C659" s="11" t="s">
        <v>864</v>
      </c>
      <c r="AN659" t="s">
        <v>934</v>
      </c>
      <c r="AO659">
        <v>188</v>
      </c>
      <c r="AP659">
        <v>225</v>
      </c>
    </row>
    <row r="660" spans="1:42" x14ac:dyDescent="0.25">
      <c r="A660" s="2" t="s">
        <v>563</v>
      </c>
      <c r="B660" s="6"/>
      <c r="C660" s="11" t="s">
        <v>864</v>
      </c>
      <c r="AN660" t="s">
        <v>934</v>
      </c>
      <c r="AO660">
        <v>159</v>
      </c>
      <c r="AP660">
        <v>182</v>
      </c>
    </row>
    <row r="661" spans="1:42" x14ac:dyDescent="0.25">
      <c r="A661" s="2" t="s">
        <v>580</v>
      </c>
      <c r="B661" s="6"/>
      <c r="C661" s="11" t="s">
        <v>864</v>
      </c>
      <c r="AN661" t="s">
        <v>934</v>
      </c>
      <c r="AO661">
        <v>94</v>
      </c>
      <c r="AP661">
        <v>115</v>
      </c>
    </row>
    <row r="662" spans="1:42" x14ac:dyDescent="0.25">
      <c r="A662" s="2" t="s">
        <v>597</v>
      </c>
      <c r="B662" s="6"/>
      <c r="C662" s="11" t="s">
        <v>864</v>
      </c>
      <c r="AN662" t="s">
        <v>934</v>
      </c>
      <c r="AO662">
        <v>199</v>
      </c>
      <c r="AP662">
        <v>224</v>
      </c>
    </row>
    <row r="663" spans="1:42" x14ac:dyDescent="0.25">
      <c r="A663" s="2" t="s">
        <v>614</v>
      </c>
      <c r="B663" s="6"/>
      <c r="C663" s="11" t="s">
        <v>864</v>
      </c>
      <c r="AN663" t="s">
        <v>934</v>
      </c>
      <c r="AO663">
        <v>129</v>
      </c>
      <c r="AP663">
        <v>145</v>
      </c>
    </row>
    <row r="664" spans="1:42" x14ac:dyDescent="0.25">
      <c r="A664" s="2" t="s">
        <v>629</v>
      </c>
      <c r="B664" s="6"/>
      <c r="C664" s="11" t="s">
        <v>864</v>
      </c>
      <c r="AN664" t="s">
        <v>934</v>
      </c>
      <c r="AO664">
        <v>71</v>
      </c>
      <c r="AP664">
        <v>85</v>
      </c>
    </row>
    <row r="665" spans="1:42" x14ac:dyDescent="0.25">
      <c r="A665" s="2" t="s">
        <v>642</v>
      </c>
      <c r="B665" s="6"/>
      <c r="C665" s="11" t="s">
        <v>864</v>
      </c>
      <c r="AN665" t="s">
        <v>934</v>
      </c>
      <c r="AO665">
        <v>73</v>
      </c>
      <c r="AP665">
        <v>83</v>
      </c>
    </row>
    <row r="666" spans="1:42" x14ac:dyDescent="0.25">
      <c r="A666" s="2" t="s">
        <v>330</v>
      </c>
      <c r="B666" s="6"/>
      <c r="C666" s="11" t="s">
        <v>865</v>
      </c>
      <c r="AN666" t="s">
        <v>934</v>
      </c>
      <c r="AO666">
        <v>176</v>
      </c>
      <c r="AP666">
        <v>203</v>
      </c>
    </row>
    <row r="667" spans="1:42" x14ac:dyDescent="0.25">
      <c r="A667" s="2" t="s">
        <v>339</v>
      </c>
      <c r="B667" s="6"/>
      <c r="C667" s="11" t="s">
        <v>865</v>
      </c>
      <c r="AN667" t="s">
        <v>934</v>
      </c>
      <c r="AO667">
        <v>196</v>
      </c>
      <c r="AP667">
        <v>220</v>
      </c>
    </row>
    <row r="668" spans="1:42" x14ac:dyDescent="0.25">
      <c r="A668" s="2" t="s">
        <v>348</v>
      </c>
      <c r="B668" s="6"/>
      <c r="C668" s="11" t="s">
        <v>865</v>
      </c>
      <c r="AN668" t="s">
        <v>934</v>
      </c>
      <c r="AO668">
        <v>149</v>
      </c>
      <c r="AP668">
        <v>169</v>
      </c>
    </row>
    <row r="669" spans="1:42" x14ac:dyDescent="0.25">
      <c r="A669" s="2" t="s">
        <v>359</v>
      </c>
      <c r="B669" s="6"/>
      <c r="C669" s="11" t="s">
        <v>865</v>
      </c>
      <c r="AN669" t="s">
        <v>934</v>
      </c>
      <c r="AO669">
        <v>218</v>
      </c>
      <c r="AP669">
        <v>247</v>
      </c>
    </row>
    <row r="670" spans="1:42" x14ac:dyDescent="0.25">
      <c r="A670" s="2" t="s">
        <v>368</v>
      </c>
      <c r="B670" s="6"/>
      <c r="C670" s="11" t="s">
        <v>865</v>
      </c>
      <c r="AN670" t="s">
        <v>934</v>
      </c>
      <c r="AO670">
        <v>178</v>
      </c>
      <c r="AP670">
        <v>200</v>
      </c>
    </row>
    <row r="671" spans="1:42" x14ac:dyDescent="0.25">
      <c r="A671" s="2" t="s">
        <v>386</v>
      </c>
      <c r="B671" s="6"/>
      <c r="C671" s="11" t="s">
        <v>865</v>
      </c>
      <c r="AN671" t="s">
        <v>934</v>
      </c>
      <c r="AO671">
        <v>216</v>
      </c>
      <c r="AP671">
        <v>242</v>
      </c>
    </row>
    <row r="672" spans="1:42" x14ac:dyDescent="0.25">
      <c r="A672" s="2" t="s">
        <v>397</v>
      </c>
      <c r="B672" s="6"/>
      <c r="C672" s="11" t="s">
        <v>865</v>
      </c>
      <c r="AN672" t="s">
        <v>934</v>
      </c>
      <c r="AO672">
        <v>171</v>
      </c>
      <c r="AP672">
        <v>192</v>
      </c>
    </row>
    <row r="673" spans="1:42" x14ac:dyDescent="0.25">
      <c r="A673" s="2" t="s">
        <v>417</v>
      </c>
      <c r="B673" s="6"/>
      <c r="C673" s="11" t="s">
        <v>865</v>
      </c>
      <c r="AN673" t="s">
        <v>934</v>
      </c>
      <c r="AO673">
        <v>212</v>
      </c>
      <c r="AP673">
        <v>232</v>
      </c>
    </row>
    <row r="674" spans="1:42" x14ac:dyDescent="0.25">
      <c r="A674" s="2" t="s">
        <v>430</v>
      </c>
      <c r="B674" s="6"/>
      <c r="C674" s="11" t="s">
        <v>865</v>
      </c>
      <c r="AN674" t="s">
        <v>934</v>
      </c>
      <c r="AO674">
        <v>163</v>
      </c>
      <c r="AP674">
        <v>183</v>
      </c>
    </row>
    <row r="675" spans="1:42" x14ac:dyDescent="0.25">
      <c r="A675" s="2" t="s">
        <v>403</v>
      </c>
      <c r="B675" s="6"/>
      <c r="C675" s="11" t="s">
        <v>866</v>
      </c>
      <c r="AN675" t="s">
        <v>934</v>
      </c>
      <c r="AO675">
        <v>168</v>
      </c>
      <c r="AP675">
        <v>186</v>
      </c>
    </row>
    <row r="676" spans="1:42" x14ac:dyDescent="0.25">
      <c r="A676" s="2" t="s">
        <v>422</v>
      </c>
      <c r="B676" s="6"/>
      <c r="C676" s="11" t="s">
        <v>866</v>
      </c>
      <c r="AN676" t="s">
        <v>934</v>
      </c>
      <c r="AO676">
        <v>207</v>
      </c>
      <c r="AP676">
        <v>229</v>
      </c>
    </row>
    <row r="677" spans="1:42" x14ac:dyDescent="0.25">
      <c r="A677" s="2" t="s">
        <v>435</v>
      </c>
      <c r="B677" s="6"/>
      <c r="C677" s="11" t="s">
        <v>866</v>
      </c>
      <c r="AN677" t="s">
        <v>934</v>
      </c>
      <c r="AO677">
        <v>163</v>
      </c>
      <c r="AP677">
        <v>181</v>
      </c>
    </row>
    <row r="678" spans="1:42" x14ac:dyDescent="0.25">
      <c r="A678" s="2" t="s">
        <v>452</v>
      </c>
      <c r="B678" s="6"/>
      <c r="C678" s="11" t="s">
        <v>866</v>
      </c>
      <c r="AN678" t="s">
        <v>934</v>
      </c>
      <c r="AO678">
        <v>195</v>
      </c>
      <c r="AP678">
        <v>222</v>
      </c>
    </row>
    <row r="679" spans="1:42" x14ac:dyDescent="0.25">
      <c r="A679" s="2" t="s">
        <v>462</v>
      </c>
      <c r="B679" s="6"/>
      <c r="C679" s="11" t="s">
        <v>866</v>
      </c>
      <c r="AN679" t="s">
        <v>934</v>
      </c>
      <c r="AO679">
        <v>159</v>
      </c>
      <c r="AP679">
        <v>177</v>
      </c>
    </row>
    <row r="680" spans="1:42" x14ac:dyDescent="0.25">
      <c r="A680" s="2" t="s">
        <v>478</v>
      </c>
      <c r="B680" s="6"/>
      <c r="C680" s="11" t="s">
        <v>866</v>
      </c>
      <c r="AN680" t="s">
        <v>934</v>
      </c>
      <c r="AO680">
        <v>200</v>
      </c>
      <c r="AP680">
        <v>229</v>
      </c>
    </row>
    <row r="681" spans="1:42" x14ac:dyDescent="0.25">
      <c r="A681" s="2" t="s">
        <v>487</v>
      </c>
      <c r="B681" s="6"/>
      <c r="C681" s="11" t="s">
        <v>866</v>
      </c>
      <c r="AN681" t="s">
        <v>934</v>
      </c>
      <c r="AO681">
        <v>177</v>
      </c>
      <c r="AP681">
        <v>198</v>
      </c>
    </row>
    <row r="682" spans="1:42" x14ac:dyDescent="0.25">
      <c r="A682" s="2" t="s">
        <v>553</v>
      </c>
      <c r="B682" s="6"/>
      <c r="C682" s="11" t="s">
        <v>867</v>
      </c>
      <c r="AN682" t="s">
        <v>934</v>
      </c>
      <c r="AO682">
        <v>154</v>
      </c>
      <c r="AP682">
        <v>200</v>
      </c>
    </row>
    <row r="683" spans="1:42" x14ac:dyDescent="0.25">
      <c r="A683" s="2" t="s">
        <v>571</v>
      </c>
      <c r="B683" s="6"/>
      <c r="C683" s="11" t="s">
        <v>867</v>
      </c>
      <c r="AN683" t="s">
        <v>934</v>
      </c>
      <c r="AO683">
        <v>140</v>
      </c>
      <c r="AP683">
        <v>167</v>
      </c>
    </row>
    <row r="684" spans="1:42" x14ac:dyDescent="0.25">
      <c r="A684" s="2" t="s">
        <v>588</v>
      </c>
      <c r="B684" s="6"/>
      <c r="C684" s="11" t="s">
        <v>867</v>
      </c>
      <c r="AN684" t="s">
        <v>934</v>
      </c>
      <c r="AO684">
        <v>81</v>
      </c>
      <c r="AP684">
        <v>104</v>
      </c>
    </row>
    <row r="685" spans="1:42" x14ac:dyDescent="0.25">
      <c r="A685" s="2" t="s">
        <v>605</v>
      </c>
      <c r="B685" s="6"/>
      <c r="C685" s="11" t="s">
        <v>867</v>
      </c>
      <c r="AN685" t="s">
        <v>934</v>
      </c>
      <c r="AO685">
        <v>146</v>
      </c>
      <c r="AP685">
        <v>196</v>
      </c>
    </row>
    <row r="686" spans="1:42" x14ac:dyDescent="0.25">
      <c r="A686" s="2" t="s">
        <v>622</v>
      </c>
      <c r="B686" s="6"/>
      <c r="C686" s="11" t="s">
        <v>867</v>
      </c>
      <c r="AN686" t="s">
        <v>934</v>
      </c>
      <c r="AO686">
        <v>109</v>
      </c>
      <c r="AP686">
        <v>132</v>
      </c>
    </row>
    <row r="687" spans="1:42" x14ac:dyDescent="0.25">
      <c r="A687" s="2" t="s">
        <v>636</v>
      </c>
      <c r="B687" s="6"/>
      <c r="C687" s="11" t="s">
        <v>867</v>
      </c>
      <c r="AN687" t="s">
        <v>934</v>
      </c>
      <c r="AO687">
        <v>54</v>
      </c>
      <c r="AP687">
        <v>72</v>
      </c>
    </row>
    <row r="688" spans="1:42" x14ac:dyDescent="0.25">
      <c r="A688" s="2" t="s">
        <v>649</v>
      </c>
      <c r="B688" s="6"/>
      <c r="C688" s="11" t="s">
        <v>867</v>
      </c>
      <c r="AN688" t="s">
        <v>934</v>
      </c>
      <c r="AO688">
        <v>49</v>
      </c>
      <c r="AP688">
        <v>59</v>
      </c>
    </row>
    <row r="689" spans="1:42" x14ac:dyDescent="0.25">
      <c r="A689" s="2" t="s">
        <v>664</v>
      </c>
      <c r="B689" s="6"/>
      <c r="C689" s="11" t="s">
        <v>867</v>
      </c>
      <c r="AN689" t="s">
        <v>934</v>
      </c>
      <c r="AO689">
        <v>124</v>
      </c>
    </row>
    <row r="690" spans="1:42" x14ac:dyDescent="0.25">
      <c r="A690" s="2" t="s">
        <v>680</v>
      </c>
      <c r="B690" s="6"/>
      <c r="C690" s="11" t="s">
        <v>867</v>
      </c>
      <c r="AN690" t="s">
        <v>934</v>
      </c>
      <c r="AO690">
        <v>158</v>
      </c>
      <c r="AP690">
        <v>183</v>
      </c>
    </row>
    <row r="691" spans="1:42" x14ac:dyDescent="0.25">
      <c r="A691" s="2" t="s">
        <v>694</v>
      </c>
      <c r="B691" s="6"/>
      <c r="C691" s="11" t="s">
        <v>867</v>
      </c>
      <c r="AN691" t="s">
        <v>934</v>
      </c>
      <c r="AO691">
        <v>69</v>
      </c>
      <c r="AP691">
        <v>86</v>
      </c>
    </row>
    <row r="692" spans="1:42" x14ac:dyDescent="0.25">
      <c r="A692" s="2" t="s">
        <v>708</v>
      </c>
      <c r="B692" s="6"/>
      <c r="C692" s="11" t="s">
        <v>867</v>
      </c>
      <c r="AN692" t="s">
        <v>934</v>
      </c>
      <c r="AO692">
        <v>152</v>
      </c>
      <c r="AP692">
        <v>189</v>
      </c>
    </row>
    <row r="693" spans="1:42" x14ac:dyDescent="0.25">
      <c r="A693" s="2" t="s">
        <v>722</v>
      </c>
      <c r="B693" s="6"/>
      <c r="C693" s="11" t="s">
        <v>867</v>
      </c>
      <c r="AN693" t="s">
        <v>934</v>
      </c>
      <c r="AO693">
        <v>111</v>
      </c>
      <c r="AP693">
        <v>138</v>
      </c>
    </row>
    <row r="694" spans="1:42" x14ac:dyDescent="0.25">
      <c r="A694" s="2" t="s">
        <v>733</v>
      </c>
      <c r="B694" s="6"/>
      <c r="C694" s="11" t="s">
        <v>867</v>
      </c>
      <c r="AN694" t="s">
        <v>934</v>
      </c>
      <c r="AO694">
        <v>66</v>
      </c>
      <c r="AP694">
        <v>83</v>
      </c>
    </row>
    <row r="695" spans="1:42" x14ac:dyDescent="0.25">
      <c r="A695" s="2" t="s">
        <v>326</v>
      </c>
      <c r="B695" s="6"/>
      <c r="C695" s="11" t="s">
        <v>868</v>
      </c>
      <c r="AN695" t="s">
        <v>934</v>
      </c>
      <c r="AO695">
        <v>174</v>
      </c>
      <c r="AP695">
        <v>201</v>
      </c>
    </row>
    <row r="696" spans="1:42" x14ac:dyDescent="0.25">
      <c r="A696" s="2" t="s">
        <v>335</v>
      </c>
      <c r="B696" s="6"/>
      <c r="C696" s="11" t="s">
        <v>868</v>
      </c>
      <c r="AN696" t="s">
        <v>934</v>
      </c>
      <c r="AO696">
        <v>195</v>
      </c>
      <c r="AP696">
        <v>220</v>
      </c>
    </row>
    <row r="697" spans="1:42" x14ac:dyDescent="0.25">
      <c r="A697" s="2" t="s">
        <v>344</v>
      </c>
      <c r="B697" s="6"/>
      <c r="C697" s="11" t="s">
        <v>868</v>
      </c>
      <c r="AN697" t="s">
        <v>934</v>
      </c>
      <c r="AO697">
        <v>147</v>
      </c>
      <c r="AP697">
        <v>168</v>
      </c>
    </row>
    <row r="698" spans="1:42" x14ac:dyDescent="0.25">
      <c r="A698" s="2" t="s">
        <v>355</v>
      </c>
      <c r="B698" s="6"/>
      <c r="C698" s="11" t="s">
        <v>868</v>
      </c>
      <c r="AN698" t="s">
        <v>934</v>
      </c>
      <c r="AO698">
        <v>222</v>
      </c>
      <c r="AP698">
        <v>250</v>
      </c>
    </row>
    <row r="699" spans="1:42" x14ac:dyDescent="0.25">
      <c r="A699" s="2" t="s">
        <v>364</v>
      </c>
      <c r="B699" s="6"/>
      <c r="C699" s="11" t="s">
        <v>868</v>
      </c>
      <c r="AN699" t="s">
        <v>934</v>
      </c>
      <c r="AO699">
        <v>177</v>
      </c>
      <c r="AP699">
        <v>199</v>
      </c>
    </row>
    <row r="700" spans="1:42" x14ac:dyDescent="0.25">
      <c r="A700" s="2" t="s">
        <v>382</v>
      </c>
      <c r="B700" s="6"/>
      <c r="C700" s="11" t="s">
        <v>868</v>
      </c>
      <c r="AN700" t="s">
        <v>934</v>
      </c>
      <c r="AO700">
        <v>215</v>
      </c>
      <c r="AP700">
        <v>241</v>
      </c>
    </row>
    <row r="701" spans="1:42" x14ac:dyDescent="0.25">
      <c r="A701" s="2" t="s">
        <v>393</v>
      </c>
      <c r="B701" s="6"/>
      <c r="C701" s="11" t="s">
        <v>868</v>
      </c>
      <c r="AN701" t="s">
        <v>934</v>
      </c>
      <c r="AO701">
        <v>171</v>
      </c>
      <c r="AP701">
        <v>193</v>
      </c>
    </row>
    <row r="702" spans="1:42" x14ac:dyDescent="0.25">
      <c r="A702" s="2" t="s">
        <v>413</v>
      </c>
      <c r="B702" s="6"/>
      <c r="C702" s="11" t="s">
        <v>868</v>
      </c>
      <c r="AN702" t="s">
        <v>934</v>
      </c>
      <c r="AO702">
        <v>212</v>
      </c>
      <c r="AP702">
        <v>233</v>
      </c>
    </row>
    <row r="703" spans="1:42" x14ac:dyDescent="0.25">
      <c r="A703" s="2" t="s">
        <v>426</v>
      </c>
      <c r="B703" s="6"/>
      <c r="C703" s="11" t="s">
        <v>868</v>
      </c>
      <c r="AN703" t="s">
        <v>934</v>
      </c>
      <c r="AO703">
        <v>164</v>
      </c>
      <c r="AP703">
        <v>183</v>
      </c>
    </row>
    <row r="704" spans="1:42" x14ac:dyDescent="0.25">
      <c r="A704" s="2" t="s">
        <v>374</v>
      </c>
      <c r="B704" s="6"/>
      <c r="C704" s="11" t="s">
        <v>869</v>
      </c>
      <c r="AN704" t="s">
        <v>934</v>
      </c>
      <c r="AO704">
        <v>159</v>
      </c>
      <c r="AP704">
        <v>184</v>
      </c>
    </row>
    <row r="705" spans="1:42" x14ac:dyDescent="0.25">
      <c r="A705" s="2" t="s">
        <v>379</v>
      </c>
      <c r="B705" s="6"/>
      <c r="C705" s="11" t="s">
        <v>869</v>
      </c>
      <c r="AN705" t="s">
        <v>934</v>
      </c>
      <c r="AO705">
        <v>79</v>
      </c>
      <c r="AP705">
        <v>97</v>
      </c>
    </row>
    <row r="706" spans="1:42" x14ac:dyDescent="0.25">
      <c r="A706" s="2" t="s">
        <v>405</v>
      </c>
      <c r="B706" s="6"/>
      <c r="C706" s="11" t="s">
        <v>869</v>
      </c>
      <c r="AN706" t="s">
        <v>934</v>
      </c>
      <c r="AO706">
        <v>154</v>
      </c>
      <c r="AP706">
        <v>176</v>
      </c>
    </row>
    <row r="707" spans="1:42" x14ac:dyDescent="0.25">
      <c r="A707" s="2" t="s">
        <v>410</v>
      </c>
      <c r="B707" s="6"/>
      <c r="C707" s="11" t="s">
        <v>869</v>
      </c>
      <c r="AN707" t="s">
        <v>934</v>
      </c>
      <c r="AO707">
        <v>76</v>
      </c>
      <c r="AP707">
        <v>99</v>
      </c>
    </row>
    <row r="708" spans="1:42" x14ac:dyDescent="0.25">
      <c r="A708" s="2" t="s">
        <v>438</v>
      </c>
      <c r="B708" s="6"/>
      <c r="C708" s="11" t="s">
        <v>869</v>
      </c>
      <c r="AN708" t="s">
        <v>934</v>
      </c>
      <c r="AO708">
        <v>156</v>
      </c>
      <c r="AP708">
        <v>172</v>
      </c>
    </row>
    <row r="709" spans="1:42" x14ac:dyDescent="0.25">
      <c r="A709" s="2" t="s">
        <v>444</v>
      </c>
      <c r="B709" s="6"/>
      <c r="C709" s="11" t="s">
        <v>869</v>
      </c>
      <c r="AN709" t="s">
        <v>934</v>
      </c>
      <c r="AO709">
        <v>71</v>
      </c>
      <c r="AP709">
        <v>92</v>
      </c>
    </row>
    <row r="710" spans="1:42" x14ac:dyDescent="0.25">
      <c r="A710" s="2" t="s">
        <v>549</v>
      </c>
      <c r="B710" s="6"/>
      <c r="C710" s="11" t="s">
        <v>869</v>
      </c>
      <c r="AN710" t="s">
        <v>934</v>
      </c>
      <c r="AO710">
        <v>168</v>
      </c>
      <c r="AP710">
        <v>211</v>
      </c>
    </row>
    <row r="711" spans="1:42" x14ac:dyDescent="0.25">
      <c r="A711" s="2" t="s">
        <v>567</v>
      </c>
      <c r="B711" s="6"/>
      <c r="C711" s="11" t="s">
        <v>869</v>
      </c>
      <c r="AN711" t="s">
        <v>934</v>
      </c>
      <c r="AO711">
        <v>146</v>
      </c>
      <c r="AP711">
        <v>172</v>
      </c>
    </row>
    <row r="712" spans="1:42" x14ac:dyDescent="0.25">
      <c r="A712" s="2" t="s">
        <v>584</v>
      </c>
      <c r="B712" s="6"/>
      <c r="C712" s="11" t="s">
        <v>869</v>
      </c>
      <c r="AN712" t="s">
        <v>934</v>
      </c>
      <c r="AO712">
        <v>92</v>
      </c>
      <c r="AP712">
        <v>112</v>
      </c>
    </row>
    <row r="713" spans="1:42" x14ac:dyDescent="0.25">
      <c r="A713" s="2" t="s">
        <v>601</v>
      </c>
      <c r="B713" s="6"/>
      <c r="C713" s="11" t="s">
        <v>869</v>
      </c>
      <c r="AN713" t="s">
        <v>934</v>
      </c>
      <c r="AO713">
        <v>162</v>
      </c>
      <c r="AP713">
        <v>216</v>
      </c>
    </row>
    <row r="714" spans="1:42" x14ac:dyDescent="0.25">
      <c r="A714" s="2" t="s">
        <v>618</v>
      </c>
      <c r="B714" s="6"/>
      <c r="C714" s="11" t="s">
        <v>869</v>
      </c>
      <c r="AN714" t="s">
        <v>934</v>
      </c>
      <c r="AO714">
        <v>119</v>
      </c>
      <c r="AP714">
        <v>139</v>
      </c>
    </row>
    <row r="715" spans="1:42" x14ac:dyDescent="0.25">
      <c r="A715" s="2" t="s">
        <v>632</v>
      </c>
      <c r="B715" s="6"/>
      <c r="C715" s="11" t="s">
        <v>869</v>
      </c>
      <c r="AN715" t="s">
        <v>934</v>
      </c>
      <c r="AO715">
        <v>62</v>
      </c>
      <c r="AP715">
        <v>77</v>
      </c>
    </row>
    <row r="716" spans="1:42" x14ac:dyDescent="0.25">
      <c r="A716" s="2" t="s">
        <v>645</v>
      </c>
      <c r="B716" s="6"/>
      <c r="C716" s="11" t="s">
        <v>869</v>
      </c>
      <c r="AN716" t="s">
        <v>934</v>
      </c>
      <c r="AO716">
        <v>49</v>
      </c>
      <c r="AP716">
        <v>59</v>
      </c>
    </row>
    <row r="717" spans="1:42" x14ac:dyDescent="0.25">
      <c r="A717" s="2" t="s">
        <v>660</v>
      </c>
      <c r="B717" s="6"/>
      <c r="C717" s="11" t="s">
        <v>869</v>
      </c>
      <c r="AN717" t="s">
        <v>934</v>
      </c>
      <c r="AO717">
        <v>158</v>
      </c>
      <c r="AP717">
        <v>216</v>
      </c>
    </row>
    <row r="718" spans="1:42" x14ac:dyDescent="0.25">
      <c r="A718" s="2" t="s">
        <v>676</v>
      </c>
      <c r="B718" s="6"/>
      <c r="C718" s="11" t="s">
        <v>869</v>
      </c>
      <c r="AN718" t="s">
        <v>934</v>
      </c>
      <c r="AO718">
        <v>165</v>
      </c>
      <c r="AP718">
        <v>192</v>
      </c>
    </row>
    <row r="719" spans="1:42" x14ac:dyDescent="0.25">
      <c r="A719" s="2" t="s">
        <v>690</v>
      </c>
      <c r="B719" s="6"/>
      <c r="C719" s="11" t="s">
        <v>869</v>
      </c>
      <c r="AN719" t="s">
        <v>934</v>
      </c>
      <c r="AO719">
        <v>75</v>
      </c>
      <c r="AP719">
        <v>92</v>
      </c>
    </row>
    <row r="720" spans="1:42" x14ac:dyDescent="0.25">
      <c r="A720" s="2" t="s">
        <v>704</v>
      </c>
      <c r="B720" s="6"/>
      <c r="C720" s="11" t="s">
        <v>869</v>
      </c>
      <c r="AN720" t="s">
        <v>934</v>
      </c>
      <c r="AO720">
        <v>172</v>
      </c>
      <c r="AP720">
        <v>205</v>
      </c>
    </row>
    <row r="721" spans="1:42" x14ac:dyDescent="0.25">
      <c r="A721" s="2" t="s">
        <v>718</v>
      </c>
      <c r="B721" s="6"/>
      <c r="C721" s="11" t="s">
        <v>869</v>
      </c>
      <c r="AN721" t="s">
        <v>934</v>
      </c>
      <c r="AO721">
        <v>129</v>
      </c>
      <c r="AP721">
        <v>154</v>
      </c>
    </row>
    <row r="722" spans="1:42" x14ac:dyDescent="0.25">
      <c r="A722" s="2" t="s">
        <v>729</v>
      </c>
      <c r="B722" s="6"/>
      <c r="C722" s="11" t="s">
        <v>869</v>
      </c>
      <c r="AN722" t="s">
        <v>934</v>
      </c>
      <c r="AO722">
        <v>73</v>
      </c>
      <c r="AP722">
        <v>89</v>
      </c>
    </row>
    <row r="723" spans="1:42" x14ac:dyDescent="0.25">
      <c r="A723" s="2" t="s">
        <v>454</v>
      </c>
      <c r="B723" s="6"/>
      <c r="C723" s="11" t="s">
        <v>837</v>
      </c>
      <c r="AN723" t="s">
        <v>934</v>
      </c>
      <c r="AO723">
        <v>197</v>
      </c>
      <c r="AP723">
        <v>223</v>
      </c>
    </row>
    <row r="724" spans="1:42" x14ac:dyDescent="0.25">
      <c r="A724" s="2" t="s">
        <v>464</v>
      </c>
      <c r="B724" s="6"/>
      <c r="C724" s="11" t="s">
        <v>837</v>
      </c>
      <c r="AN724" t="s">
        <v>934</v>
      </c>
      <c r="AO724">
        <v>162</v>
      </c>
      <c r="AP724">
        <v>182</v>
      </c>
    </row>
    <row r="725" spans="1:42" x14ac:dyDescent="0.25">
      <c r="A725" s="2" t="s">
        <v>481</v>
      </c>
      <c r="B725" s="6"/>
      <c r="C725" s="11" t="s">
        <v>837</v>
      </c>
      <c r="AN725" t="s">
        <v>934</v>
      </c>
      <c r="AO725">
        <v>207</v>
      </c>
      <c r="AP725">
        <v>239</v>
      </c>
    </row>
    <row r="726" spans="1:42" x14ac:dyDescent="0.25">
      <c r="A726" s="2" t="s">
        <v>490</v>
      </c>
      <c r="B726" s="6"/>
      <c r="C726" s="11" t="s">
        <v>837</v>
      </c>
      <c r="AN726" t="s">
        <v>934</v>
      </c>
      <c r="AO726">
        <v>180</v>
      </c>
      <c r="AP726">
        <v>201</v>
      </c>
    </row>
    <row r="727" spans="1:42" x14ac:dyDescent="0.25">
      <c r="A727" s="2" t="s">
        <v>525</v>
      </c>
      <c r="B727" s="6"/>
      <c r="C727" s="11" t="s">
        <v>837</v>
      </c>
      <c r="AN727" t="s">
        <v>934</v>
      </c>
      <c r="AO727">
        <v>199</v>
      </c>
      <c r="AP727">
        <v>222</v>
      </c>
    </row>
    <row r="728" spans="1:42" x14ac:dyDescent="0.25">
      <c r="A728" s="2" t="s">
        <v>534</v>
      </c>
      <c r="B728" s="6"/>
      <c r="C728" s="11" t="s">
        <v>837</v>
      </c>
      <c r="AN728" t="s">
        <v>934</v>
      </c>
      <c r="AO728">
        <v>157</v>
      </c>
      <c r="AP728">
        <v>175</v>
      </c>
    </row>
    <row r="729" spans="1:42" x14ac:dyDescent="0.25">
      <c r="A729" s="2" t="s">
        <v>321</v>
      </c>
      <c r="B729" s="6"/>
      <c r="C729" s="11" t="s">
        <v>870</v>
      </c>
      <c r="AN729" t="s">
        <v>934</v>
      </c>
      <c r="AO729">
        <v>219</v>
      </c>
      <c r="AP729">
        <v>253</v>
      </c>
    </row>
    <row r="730" spans="1:42" x14ac:dyDescent="0.25">
      <c r="A730" s="2" t="s">
        <v>327</v>
      </c>
      <c r="B730" s="6"/>
      <c r="C730" s="11" t="s">
        <v>870</v>
      </c>
      <c r="AN730" t="s">
        <v>934</v>
      </c>
      <c r="AO730">
        <v>173</v>
      </c>
      <c r="AP730">
        <v>201</v>
      </c>
    </row>
    <row r="731" spans="1:42" x14ac:dyDescent="0.25">
      <c r="A731" s="2" t="s">
        <v>338</v>
      </c>
      <c r="B731" s="6"/>
      <c r="C731" s="11" t="s">
        <v>870</v>
      </c>
      <c r="AN731" t="s">
        <v>934</v>
      </c>
      <c r="AO731">
        <v>192</v>
      </c>
      <c r="AP731">
        <v>217</v>
      </c>
    </row>
    <row r="732" spans="1:42" x14ac:dyDescent="0.25">
      <c r="A732" s="2" t="s">
        <v>347</v>
      </c>
      <c r="B732" s="6"/>
      <c r="C732" s="11" t="s">
        <v>870</v>
      </c>
      <c r="AN732" t="s">
        <v>934</v>
      </c>
      <c r="AO732">
        <v>146</v>
      </c>
      <c r="AP732">
        <v>167</v>
      </c>
    </row>
    <row r="733" spans="1:42" x14ac:dyDescent="0.25">
      <c r="A733" s="2" t="s">
        <v>358</v>
      </c>
      <c r="B733" s="6"/>
      <c r="C733" s="11" t="s">
        <v>870</v>
      </c>
      <c r="AN733" t="s">
        <v>934</v>
      </c>
      <c r="AO733">
        <v>217</v>
      </c>
      <c r="AP733">
        <v>246</v>
      </c>
    </row>
    <row r="734" spans="1:42" x14ac:dyDescent="0.25">
      <c r="A734" s="2" t="s">
        <v>367</v>
      </c>
      <c r="B734" s="6"/>
      <c r="C734" s="11" t="s">
        <v>870</v>
      </c>
      <c r="AN734" t="s">
        <v>934</v>
      </c>
      <c r="AO734">
        <v>175</v>
      </c>
      <c r="AP734">
        <v>198</v>
      </c>
    </row>
    <row r="735" spans="1:42" x14ac:dyDescent="0.25">
      <c r="A735" s="2" t="s">
        <v>385</v>
      </c>
      <c r="B735" s="6"/>
      <c r="C735" s="11" t="s">
        <v>870</v>
      </c>
      <c r="AN735" t="s">
        <v>934</v>
      </c>
      <c r="AO735">
        <v>213</v>
      </c>
      <c r="AP735">
        <v>239</v>
      </c>
    </row>
    <row r="736" spans="1:42" x14ac:dyDescent="0.25">
      <c r="A736" s="2" t="s">
        <v>396</v>
      </c>
      <c r="B736" s="6"/>
      <c r="C736" s="11" t="s">
        <v>870</v>
      </c>
      <c r="AN736" t="s">
        <v>934</v>
      </c>
      <c r="AO736">
        <v>169</v>
      </c>
      <c r="AP736">
        <v>188</v>
      </c>
    </row>
    <row r="737" spans="1:44" x14ac:dyDescent="0.25">
      <c r="A737" s="2" t="s">
        <v>416</v>
      </c>
      <c r="B737" s="6"/>
      <c r="C737" s="11" t="s">
        <v>870</v>
      </c>
      <c r="AN737" t="s">
        <v>934</v>
      </c>
      <c r="AO737">
        <v>211</v>
      </c>
      <c r="AP737">
        <v>232</v>
      </c>
    </row>
    <row r="738" spans="1:44" x14ac:dyDescent="0.25">
      <c r="A738" s="2" t="s">
        <v>429</v>
      </c>
      <c r="B738" s="6"/>
      <c r="C738" s="11" t="s">
        <v>870</v>
      </c>
      <c r="AN738" t="s">
        <v>934</v>
      </c>
      <c r="AO738">
        <v>161</v>
      </c>
      <c r="AP738">
        <v>178</v>
      </c>
    </row>
    <row r="739" spans="1:44" x14ac:dyDescent="0.25">
      <c r="A739" s="2" t="s">
        <v>552</v>
      </c>
      <c r="B739" s="6"/>
      <c r="C739" s="11" t="s">
        <v>871</v>
      </c>
      <c r="AN739" t="s">
        <v>934</v>
      </c>
      <c r="AO739">
        <v>158</v>
      </c>
      <c r="AP739">
        <v>202</v>
      </c>
    </row>
    <row r="740" spans="1:44" x14ac:dyDescent="0.25">
      <c r="A740" s="2" t="s">
        <v>570</v>
      </c>
      <c r="B740" s="6"/>
      <c r="C740" s="11" t="s">
        <v>871</v>
      </c>
      <c r="AN740" t="s">
        <v>934</v>
      </c>
      <c r="AO740">
        <v>137</v>
      </c>
      <c r="AP740">
        <v>166</v>
      </c>
    </row>
    <row r="741" spans="1:44" x14ac:dyDescent="0.25">
      <c r="A741" s="2" t="s">
        <v>587</v>
      </c>
      <c r="B741" s="6"/>
      <c r="C741" s="11" t="s">
        <v>871</v>
      </c>
      <c r="AN741" t="s">
        <v>934</v>
      </c>
      <c r="AO741">
        <v>79</v>
      </c>
      <c r="AP741">
        <v>103</v>
      </c>
    </row>
    <row r="742" spans="1:44" x14ac:dyDescent="0.25">
      <c r="A742" s="2" t="s">
        <v>604</v>
      </c>
      <c r="B742" s="6"/>
      <c r="C742" s="11" t="s">
        <v>871</v>
      </c>
      <c r="AN742" t="s">
        <v>934</v>
      </c>
      <c r="AO742">
        <v>165</v>
      </c>
      <c r="AP742">
        <v>208</v>
      </c>
    </row>
    <row r="743" spans="1:44" x14ac:dyDescent="0.25">
      <c r="A743" s="2" t="s">
        <v>621</v>
      </c>
      <c r="B743" s="6"/>
      <c r="C743" s="11" t="s">
        <v>871</v>
      </c>
      <c r="AN743" t="s">
        <v>934</v>
      </c>
      <c r="AO743">
        <v>113</v>
      </c>
      <c r="AP743">
        <v>135</v>
      </c>
    </row>
    <row r="744" spans="1:44" x14ac:dyDescent="0.25">
      <c r="A744" s="2" t="s">
        <v>635</v>
      </c>
      <c r="B744" s="6"/>
      <c r="C744" s="11" t="s">
        <v>871</v>
      </c>
      <c r="AN744" t="s">
        <v>934</v>
      </c>
      <c r="AO744">
        <v>54</v>
      </c>
      <c r="AP744">
        <v>72</v>
      </c>
    </row>
    <row r="745" spans="1:44" x14ac:dyDescent="0.25">
      <c r="A745" s="2" t="s">
        <v>648</v>
      </c>
      <c r="B745" s="6"/>
      <c r="C745" s="11" t="s">
        <v>871</v>
      </c>
      <c r="AN745" t="s">
        <v>934</v>
      </c>
      <c r="AO745">
        <v>49</v>
      </c>
      <c r="AP745">
        <v>59</v>
      </c>
    </row>
    <row r="746" spans="1:44" x14ac:dyDescent="0.25">
      <c r="A746" s="2" t="s">
        <v>663</v>
      </c>
      <c r="B746" s="6"/>
      <c r="C746" s="11" t="s">
        <v>871</v>
      </c>
      <c r="AN746" t="s">
        <v>934</v>
      </c>
      <c r="AO746">
        <v>174</v>
      </c>
      <c r="AP746">
        <v>212</v>
      </c>
    </row>
    <row r="747" spans="1:44" x14ac:dyDescent="0.25">
      <c r="A747" s="2" t="s">
        <v>679</v>
      </c>
      <c r="B747" s="6"/>
      <c r="C747" s="11" t="s">
        <v>871</v>
      </c>
      <c r="AN747" t="s">
        <v>934</v>
      </c>
      <c r="AO747">
        <v>160</v>
      </c>
      <c r="AP747">
        <v>184</v>
      </c>
    </row>
    <row r="748" spans="1:44" x14ac:dyDescent="0.25">
      <c r="A748" s="2" t="s">
        <v>693</v>
      </c>
      <c r="B748" s="6"/>
      <c r="C748" s="11" t="s">
        <v>871</v>
      </c>
      <c r="AN748" t="s">
        <v>934</v>
      </c>
      <c r="AO748">
        <v>73</v>
      </c>
      <c r="AP748">
        <v>92</v>
      </c>
    </row>
    <row r="749" spans="1:44" x14ac:dyDescent="0.25">
      <c r="A749" s="2" t="s">
        <v>707</v>
      </c>
      <c r="B749" s="6"/>
      <c r="C749" s="11" t="s">
        <v>871</v>
      </c>
      <c r="AN749" t="s">
        <v>934</v>
      </c>
      <c r="AO749">
        <v>162</v>
      </c>
      <c r="AP749">
        <v>198</v>
      </c>
    </row>
    <row r="750" spans="1:44" x14ac:dyDescent="0.25">
      <c r="A750" s="2" t="s">
        <v>721</v>
      </c>
      <c r="B750" s="6"/>
      <c r="C750" s="11" t="s">
        <v>871</v>
      </c>
      <c r="AN750" t="s">
        <v>934</v>
      </c>
      <c r="AO750">
        <v>120</v>
      </c>
      <c r="AP750">
        <v>145</v>
      </c>
    </row>
    <row r="751" spans="1:44" x14ac:dyDescent="0.25">
      <c r="A751" s="2" t="s">
        <v>732</v>
      </c>
      <c r="B751" s="6"/>
      <c r="C751" s="11" t="s">
        <v>871</v>
      </c>
      <c r="AN751" t="s">
        <v>934</v>
      </c>
      <c r="AO751">
        <v>67</v>
      </c>
      <c r="AP751">
        <v>84</v>
      </c>
    </row>
    <row r="752" spans="1:44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934</v>
      </c>
      <c r="AR752">
        <v>90</v>
      </c>
    </row>
    <row r="753" spans="1:44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934</v>
      </c>
      <c r="AR753">
        <v>90</v>
      </c>
    </row>
    <row r="754" spans="1:44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934</v>
      </c>
      <c r="AR754">
        <v>90</v>
      </c>
    </row>
    <row r="755" spans="1:44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934</v>
      </c>
      <c r="AR755">
        <v>90</v>
      </c>
    </row>
    <row r="756" spans="1:44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934</v>
      </c>
      <c r="AR756">
        <v>90</v>
      </c>
    </row>
    <row r="757" spans="1:44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934</v>
      </c>
      <c r="AR757">
        <v>90</v>
      </c>
    </row>
    <row r="758" spans="1:44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934</v>
      </c>
      <c r="AR758">
        <v>90</v>
      </c>
    </row>
    <row r="759" spans="1:44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934</v>
      </c>
      <c r="AR759">
        <v>90</v>
      </c>
    </row>
    <row r="760" spans="1:44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934</v>
      </c>
      <c r="AR760">
        <v>90</v>
      </c>
    </row>
    <row r="761" spans="1:44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934</v>
      </c>
      <c r="AR761">
        <v>90</v>
      </c>
    </row>
    <row r="762" spans="1:44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934</v>
      </c>
      <c r="AR762">
        <v>90</v>
      </c>
    </row>
    <row r="763" spans="1:44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934</v>
      </c>
      <c r="AR763">
        <v>90</v>
      </c>
    </row>
    <row r="764" spans="1:44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934</v>
      </c>
      <c r="AR764">
        <v>90</v>
      </c>
    </row>
    <row r="765" spans="1:44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934</v>
      </c>
      <c r="AR765">
        <v>90</v>
      </c>
    </row>
    <row r="766" spans="1:44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934</v>
      </c>
      <c r="AR766">
        <v>90</v>
      </c>
    </row>
    <row r="767" spans="1:44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934</v>
      </c>
      <c r="AR767">
        <v>90</v>
      </c>
    </row>
    <row r="768" spans="1:44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934</v>
      </c>
      <c r="AR768">
        <v>90</v>
      </c>
    </row>
    <row r="769" spans="1:44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934</v>
      </c>
      <c r="AR769">
        <v>90</v>
      </c>
    </row>
    <row r="770" spans="1:44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934</v>
      </c>
      <c r="AR770">
        <v>90</v>
      </c>
    </row>
    <row r="771" spans="1:44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934</v>
      </c>
      <c r="AR771">
        <v>90</v>
      </c>
    </row>
    <row r="772" spans="1:44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934</v>
      </c>
      <c r="AR772">
        <v>90</v>
      </c>
    </row>
    <row r="773" spans="1:44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934</v>
      </c>
      <c r="AR773">
        <v>90</v>
      </c>
    </row>
    <row r="774" spans="1:44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934</v>
      </c>
      <c r="AR774">
        <v>90</v>
      </c>
    </row>
    <row r="775" spans="1:44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934</v>
      </c>
      <c r="AR775">
        <v>90</v>
      </c>
    </row>
    <row r="776" spans="1:44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934</v>
      </c>
      <c r="AR776">
        <v>90</v>
      </c>
    </row>
    <row r="777" spans="1:44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934</v>
      </c>
      <c r="AR777">
        <v>90</v>
      </c>
    </row>
    <row r="778" spans="1:44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934</v>
      </c>
      <c r="AR778">
        <v>90</v>
      </c>
    </row>
    <row r="779" spans="1:44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934</v>
      </c>
      <c r="AR779">
        <v>90</v>
      </c>
    </row>
    <row r="780" spans="1:44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934</v>
      </c>
      <c r="AR780">
        <v>90</v>
      </c>
    </row>
    <row r="781" spans="1:44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934</v>
      </c>
      <c r="AR781">
        <v>90</v>
      </c>
    </row>
    <row r="782" spans="1:44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934</v>
      </c>
      <c r="AR782">
        <v>90</v>
      </c>
    </row>
    <row r="783" spans="1:44" x14ac:dyDescent="0.25">
      <c r="A783" s="2" t="s">
        <v>130</v>
      </c>
      <c r="B783" s="6"/>
      <c r="C783" s="11"/>
      <c r="V783">
        <v>2.3900000000000001E-2</v>
      </c>
      <c r="Z783">
        <v>13.6</v>
      </c>
      <c r="AN783" t="s">
        <v>934</v>
      </c>
      <c r="AR783">
        <v>90</v>
      </c>
    </row>
    <row r="784" spans="1:44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934</v>
      </c>
      <c r="AR784">
        <v>90</v>
      </c>
    </row>
    <row r="785" spans="1:52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934</v>
      </c>
      <c r="AR785">
        <v>90</v>
      </c>
    </row>
    <row r="786" spans="1:52" x14ac:dyDescent="0.25">
      <c r="A786" s="2" t="s">
        <v>159</v>
      </c>
      <c r="B786" s="6">
        <v>39973</v>
      </c>
      <c r="C786" s="11" t="s">
        <v>904</v>
      </c>
      <c r="P786">
        <v>3.125</v>
      </c>
      <c r="AR786">
        <v>23.125</v>
      </c>
      <c r="AZ786">
        <v>5.875</v>
      </c>
    </row>
    <row r="787" spans="1:52" x14ac:dyDescent="0.25">
      <c r="A787" s="2" t="s">
        <v>159</v>
      </c>
      <c r="B787" s="6">
        <v>40000</v>
      </c>
      <c r="C787" s="11" t="s">
        <v>904</v>
      </c>
      <c r="P787">
        <v>3.5</v>
      </c>
      <c r="AR787">
        <v>23.5</v>
      </c>
      <c r="AZ787">
        <v>8.6374999999999993</v>
      </c>
    </row>
    <row r="788" spans="1:52" x14ac:dyDescent="0.25">
      <c r="A788" s="2" t="s">
        <v>159</v>
      </c>
      <c r="B788" s="6">
        <v>40031</v>
      </c>
      <c r="C788" s="11" t="s">
        <v>904</v>
      </c>
      <c r="AR788">
        <v>56.125</v>
      </c>
      <c r="AZ788">
        <v>9.4</v>
      </c>
    </row>
    <row r="789" spans="1:52" x14ac:dyDescent="0.25">
      <c r="A789" s="2" t="s">
        <v>159</v>
      </c>
      <c r="B789" s="6">
        <v>40039</v>
      </c>
      <c r="C789" s="11" t="s">
        <v>904</v>
      </c>
      <c r="AR789">
        <v>64.0625</v>
      </c>
      <c r="AZ789">
        <v>9.6999999999999993</v>
      </c>
    </row>
    <row r="790" spans="1:52" x14ac:dyDescent="0.25">
      <c r="A790" s="2" t="s">
        <v>159</v>
      </c>
      <c r="B790" s="6">
        <v>40049</v>
      </c>
      <c r="C790" s="11" t="s">
        <v>904</v>
      </c>
      <c r="AR790">
        <v>74.0625</v>
      </c>
      <c r="AZ790">
        <v>9.8000000000000007</v>
      </c>
    </row>
    <row r="791" spans="1:52" x14ac:dyDescent="0.25">
      <c r="A791" s="2" t="s">
        <v>159</v>
      </c>
      <c r="B791" s="6">
        <v>40070</v>
      </c>
      <c r="C791" s="11" t="s">
        <v>904</v>
      </c>
      <c r="AR791">
        <v>83.75</v>
      </c>
      <c r="AZ791">
        <v>9.8333333333333304</v>
      </c>
    </row>
    <row r="792" spans="1:52" x14ac:dyDescent="0.25">
      <c r="A792" s="2" t="s">
        <v>159</v>
      </c>
      <c r="B792" s="6">
        <v>40087</v>
      </c>
      <c r="C792" s="11" t="s">
        <v>904</v>
      </c>
      <c r="AR792">
        <v>88.375</v>
      </c>
    </row>
    <row r="793" spans="1:52" x14ac:dyDescent="0.25">
      <c r="A793" s="2" t="s">
        <v>162</v>
      </c>
      <c r="B793" s="6">
        <v>39973</v>
      </c>
      <c r="C793" s="11" t="s">
        <v>905</v>
      </c>
      <c r="P793">
        <v>3.5</v>
      </c>
      <c r="AR793">
        <v>23.5</v>
      </c>
      <c r="AZ793">
        <v>5.5</v>
      </c>
    </row>
    <row r="794" spans="1:52" x14ac:dyDescent="0.25">
      <c r="A794" s="2" t="s">
        <v>162</v>
      </c>
      <c r="B794" s="6">
        <v>40000</v>
      </c>
      <c r="C794" s="11" t="s">
        <v>905</v>
      </c>
      <c r="P794">
        <v>4.625</v>
      </c>
      <c r="AR794">
        <v>24.625</v>
      </c>
      <c r="AZ794">
        <v>8</v>
      </c>
    </row>
    <row r="795" spans="1:52" x14ac:dyDescent="0.25">
      <c r="A795" s="2" t="s">
        <v>162</v>
      </c>
      <c r="B795" s="6">
        <v>40031</v>
      </c>
      <c r="C795" s="11" t="s">
        <v>905</v>
      </c>
      <c r="AR795">
        <v>63.625</v>
      </c>
      <c r="AZ795">
        <v>8.3333333333333304</v>
      </c>
    </row>
    <row r="796" spans="1:52" x14ac:dyDescent="0.25">
      <c r="A796" s="2" t="s">
        <v>162</v>
      </c>
      <c r="B796" s="6">
        <v>40039</v>
      </c>
      <c r="C796" s="11" t="s">
        <v>905</v>
      </c>
      <c r="AR796">
        <v>68.125</v>
      </c>
      <c r="AZ796">
        <v>8.5</v>
      </c>
    </row>
    <row r="797" spans="1:52" x14ac:dyDescent="0.25">
      <c r="A797" s="2" t="s">
        <v>162</v>
      </c>
      <c r="B797" s="6">
        <v>40049</v>
      </c>
      <c r="C797" s="11" t="s">
        <v>905</v>
      </c>
      <c r="AR797">
        <v>71.212500000000006</v>
      </c>
      <c r="AZ797">
        <v>8.5</v>
      </c>
    </row>
    <row r="798" spans="1:52" x14ac:dyDescent="0.25">
      <c r="A798" s="2" t="s">
        <v>162</v>
      </c>
      <c r="B798" s="6">
        <v>40070</v>
      </c>
      <c r="C798" s="11" t="s">
        <v>905</v>
      </c>
      <c r="P798">
        <v>8.5</v>
      </c>
      <c r="AR798">
        <v>83.625</v>
      </c>
    </row>
    <row r="799" spans="1:52" x14ac:dyDescent="0.25">
      <c r="A799" s="2" t="s">
        <v>162</v>
      </c>
      <c r="B799" s="6">
        <v>40087</v>
      </c>
      <c r="C799" s="11" t="s">
        <v>905</v>
      </c>
      <c r="AR799">
        <v>90.25</v>
      </c>
    </row>
    <row r="800" spans="1:52" x14ac:dyDescent="0.25">
      <c r="A800" s="2" t="s">
        <v>165</v>
      </c>
      <c r="B800" s="6">
        <v>39973</v>
      </c>
      <c r="C800" s="11" t="s">
        <v>903</v>
      </c>
      <c r="P800">
        <v>4.625</v>
      </c>
      <c r="AR800">
        <v>24.625</v>
      </c>
      <c r="AZ800">
        <v>5.625</v>
      </c>
    </row>
    <row r="801" spans="1:52" x14ac:dyDescent="0.25">
      <c r="A801" s="2" t="s">
        <v>165</v>
      </c>
      <c r="B801" s="6">
        <v>40000</v>
      </c>
      <c r="C801" s="11" t="s">
        <v>903</v>
      </c>
      <c r="P801">
        <v>5.375</v>
      </c>
      <c r="AR801">
        <v>25.375</v>
      </c>
      <c r="AZ801">
        <v>8.8874999999999993</v>
      </c>
    </row>
    <row r="802" spans="1:52" x14ac:dyDescent="0.25">
      <c r="A802" s="2" t="s">
        <v>165</v>
      </c>
      <c r="B802" s="6">
        <v>40031</v>
      </c>
      <c r="C802" s="11" t="s">
        <v>903</v>
      </c>
      <c r="AR802">
        <v>46</v>
      </c>
      <c r="AZ802">
        <v>10.862500000000001</v>
      </c>
    </row>
    <row r="803" spans="1:52" x14ac:dyDescent="0.25">
      <c r="A803" s="2" t="s">
        <v>165</v>
      </c>
      <c r="B803" s="6">
        <v>40039</v>
      </c>
      <c r="C803" s="11" t="s">
        <v>903</v>
      </c>
      <c r="AR803">
        <v>54</v>
      </c>
      <c r="AZ803">
        <v>11.237500000000001</v>
      </c>
    </row>
    <row r="804" spans="1:52" x14ac:dyDescent="0.25">
      <c r="A804" s="2" t="s">
        <v>165</v>
      </c>
      <c r="B804" s="6">
        <v>40049</v>
      </c>
      <c r="C804" s="11" t="s">
        <v>903</v>
      </c>
      <c r="AR804">
        <v>65.375</v>
      </c>
      <c r="AZ804">
        <v>11.375</v>
      </c>
    </row>
    <row r="805" spans="1:52" x14ac:dyDescent="0.25">
      <c r="A805" s="2" t="s">
        <v>165</v>
      </c>
      <c r="B805" s="6">
        <v>40070</v>
      </c>
      <c r="C805" s="11" t="s">
        <v>903</v>
      </c>
      <c r="AR805">
        <v>83.25</v>
      </c>
      <c r="AZ805">
        <v>11.375</v>
      </c>
    </row>
    <row r="806" spans="1:52" x14ac:dyDescent="0.25">
      <c r="A806" s="2" t="s">
        <v>165</v>
      </c>
      <c r="B806" s="6">
        <v>40087</v>
      </c>
      <c r="C806" s="11" t="s">
        <v>903</v>
      </c>
      <c r="AR806">
        <v>88.875</v>
      </c>
    </row>
    <row r="807" spans="1:52" x14ac:dyDescent="0.25">
      <c r="A807" s="2" t="s">
        <v>168</v>
      </c>
      <c r="B807" s="6">
        <v>39973</v>
      </c>
      <c r="C807" s="11" t="s">
        <v>906</v>
      </c>
      <c r="P807">
        <v>3.625</v>
      </c>
      <c r="AR807">
        <v>23.75</v>
      </c>
      <c r="AZ807">
        <v>6</v>
      </c>
    </row>
    <row r="808" spans="1:52" x14ac:dyDescent="0.25">
      <c r="A808" s="2" t="s">
        <v>168</v>
      </c>
      <c r="B808" s="6">
        <v>40000</v>
      </c>
      <c r="C808" s="11" t="s">
        <v>906</v>
      </c>
      <c r="P808">
        <v>5</v>
      </c>
      <c r="AR808">
        <v>25</v>
      </c>
      <c r="AZ808">
        <v>7.8875000000000002</v>
      </c>
    </row>
    <row r="809" spans="1:52" x14ac:dyDescent="0.25">
      <c r="A809" s="2" t="s">
        <v>168</v>
      </c>
      <c r="B809" s="6">
        <v>40031</v>
      </c>
      <c r="C809" s="11" t="s">
        <v>906</v>
      </c>
      <c r="AR809">
        <v>62.024999999999999</v>
      </c>
      <c r="AZ809">
        <v>8.25</v>
      </c>
    </row>
    <row r="810" spans="1:52" x14ac:dyDescent="0.25">
      <c r="A810" s="2" t="s">
        <v>168</v>
      </c>
      <c r="B810" s="6">
        <v>40039</v>
      </c>
      <c r="C810" s="11" t="s">
        <v>906</v>
      </c>
      <c r="AR810">
        <v>67.474999999999994</v>
      </c>
      <c r="AZ810">
        <v>8.3333333333333304</v>
      </c>
    </row>
    <row r="811" spans="1:52" x14ac:dyDescent="0.25">
      <c r="A811" s="2" t="s">
        <v>168</v>
      </c>
      <c r="B811" s="6">
        <v>40049</v>
      </c>
      <c r="C811" s="11" t="s">
        <v>906</v>
      </c>
      <c r="AR811">
        <v>75.0625</v>
      </c>
      <c r="AZ811">
        <v>8.3333333333333304</v>
      </c>
    </row>
    <row r="812" spans="1:52" x14ac:dyDescent="0.25">
      <c r="A812" s="2" t="s">
        <v>168</v>
      </c>
      <c r="B812" s="6">
        <v>40070</v>
      </c>
      <c r="C812" s="11" t="s">
        <v>906</v>
      </c>
      <c r="AR812">
        <v>84.375</v>
      </c>
      <c r="AZ812">
        <v>8.6666666666666696</v>
      </c>
    </row>
    <row r="813" spans="1:52" x14ac:dyDescent="0.25">
      <c r="A813" s="2" t="s">
        <v>168</v>
      </c>
      <c r="B813" s="6">
        <v>40087</v>
      </c>
      <c r="C813" s="11" t="s">
        <v>906</v>
      </c>
      <c r="AR813">
        <v>89.125</v>
      </c>
    </row>
    <row r="814" spans="1:52" x14ac:dyDescent="0.25">
      <c r="A814" s="2" t="s">
        <v>171</v>
      </c>
      <c r="B814" s="6">
        <v>39973</v>
      </c>
      <c r="C814" s="11" t="s">
        <v>872</v>
      </c>
      <c r="P814">
        <v>2.75</v>
      </c>
      <c r="AR814">
        <v>22.75</v>
      </c>
      <c r="AZ814">
        <v>6.625</v>
      </c>
    </row>
    <row r="815" spans="1:52" x14ac:dyDescent="0.25">
      <c r="A815" s="2" t="s">
        <v>171</v>
      </c>
      <c r="B815" s="6">
        <v>40000</v>
      </c>
      <c r="C815" s="11" t="s">
        <v>872</v>
      </c>
      <c r="P815">
        <v>3</v>
      </c>
      <c r="AR815">
        <v>23</v>
      </c>
      <c r="AZ815">
        <v>8.125</v>
      </c>
    </row>
    <row r="816" spans="1:52" x14ac:dyDescent="0.25">
      <c r="A816" s="2" t="s">
        <v>171</v>
      </c>
      <c r="B816" s="6">
        <v>40031</v>
      </c>
      <c r="C816" s="11" t="s">
        <v>872</v>
      </c>
      <c r="AR816">
        <v>72.525000000000006</v>
      </c>
      <c r="AZ816">
        <v>8.6666666666666696</v>
      </c>
    </row>
    <row r="817" spans="1:52" x14ac:dyDescent="0.25">
      <c r="A817" s="2" t="s">
        <v>171</v>
      </c>
      <c r="B817" s="6">
        <v>40039</v>
      </c>
      <c r="C817" s="11" t="s">
        <v>872</v>
      </c>
      <c r="AR817">
        <v>77.2</v>
      </c>
      <c r="AZ817">
        <v>9</v>
      </c>
    </row>
    <row r="818" spans="1:52" x14ac:dyDescent="0.25">
      <c r="A818" s="2" t="s">
        <v>171</v>
      </c>
      <c r="B818" s="6">
        <v>40049</v>
      </c>
      <c r="C818" s="11" t="s">
        <v>872</v>
      </c>
      <c r="AR818">
        <v>84.75</v>
      </c>
      <c r="AZ818">
        <v>9</v>
      </c>
    </row>
    <row r="819" spans="1:52" x14ac:dyDescent="0.25">
      <c r="A819" s="2" t="s">
        <v>171</v>
      </c>
      <c r="B819" s="6">
        <v>40070</v>
      </c>
      <c r="C819" s="11" t="s">
        <v>872</v>
      </c>
      <c r="AR819">
        <v>88.875</v>
      </c>
    </row>
    <row r="820" spans="1:52" x14ac:dyDescent="0.25">
      <c r="A820" s="2" t="s">
        <v>171</v>
      </c>
      <c r="B820" s="6">
        <v>40087</v>
      </c>
      <c r="C820" s="11" t="s">
        <v>872</v>
      </c>
      <c r="AR820">
        <v>92.3333333333333</v>
      </c>
    </row>
    <row r="821" spans="1:52" x14ac:dyDescent="0.25">
      <c r="A821" s="2" t="s">
        <v>174</v>
      </c>
      <c r="B821" s="6">
        <v>39973</v>
      </c>
      <c r="C821" s="11" t="s">
        <v>907</v>
      </c>
      <c r="P821">
        <v>3.875</v>
      </c>
      <c r="AR821">
        <v>23.875</v>
      </c>
      <c r="AZ821">
        <v>5.875</v>
      </c>
    </row>
    <row r="822" spans="1:52" x14ac:dyDescent="0.25">
      <c r="A822" s="2" t="s">
        <v>174</v>
      </c>
      <c r="B822" s="6">
        <v>40000</v>
      </c>
      <c r="C822" s="11" t="s">
        <v>907</v>
      </c>
      <c r="P822">
        <v>4.1666666666666696</v>
      </c>
      <c r="AR822">
        <v>24.1666666666667</v>
      </c>
      <c r="AZ822">
        <v>8.7833333333333297</v>
      </c>
    </row>
    <row r="823" spans="1:52" x14ac:dyDescent="0.25">
      <c r="A823" s="2" t="s">
        <v>174</v>
      </c>
      <c r="B823" s="6">
        <v>40031</v>
      </c>
      <c r="C823" s="11" t="s">
        <v>907</v>
      </c>
      <c r="AR823">
        <v>55</v>
      </c>
      <c r="AZ823">
        <v>10</v>
      </c>
    </row>
    <row r="824" spans="1:52" x14ac:dyDescent="0.25">
      <c r="A824" s="2" t="s">
        <v>174</v>
      </c>
      <c r="B824" s="6">
        <v>40039</v>
      </c>
      <c r="C824" s="11" t="s">
        <v>907</v>
      </c>
      <c r="AR824">
        <v>64.875</v>
      </c>
      <c r="AZ824">
        <v>10</v>
      </c>
    </row>
    <row r="825" spans="1:52" x14ac:dyDescent="0.25">
      <c r="A825" s="2" t="s">
        <v>174</v>
      </c>
      <c r="B825" s="6">
        <v>40049</v>
      </c>
      <c r="C825" s="11" t="s">
        <v>907</v>
      </c>
      <c r="AR825">
        <v>71.875</v>
      </c>
      <c r="AZ825">
        <v>10</v>
      </c>
    </row>
    <row r="826" spans="1:52" x14ac:dyDescent="0.25">
      <c r="A826" s="2" t="s">
        <v>174</v>
      </c>
      <c r="B826" s="6">
        <v>40070</v>
      </c>
      <c r="C826" s="11" t="s">
        <v>907</v>
      </c>
      <c r="P826">
        <v>9</v>
      </c>
      <c r="AR826">
        <v>85.125</v>
      </c>
    </row>
    <row r="827" spans="1:52" x14ac:dyDescent="0.25">
      <c r="A827" s="2" t="s">
        <v>174</v>
      </c>
      <c r="B827" s="6">
        <v>40087</v>
      </c>
      <c r="C827" s="11" t="s">
        <v>907</v>
      </c>
      <c r="AR827">
        <v>89.1666666666667</v>
      </c>
    </row>
    <row r="828" spans="1:52" x14ac:dyDescent="0.25">
      <c r="A828" s="2" t="s">
        <v>177</v>
      </c>
      <c r="B828" s="6">
        <v>39973</v>
      </c>
      <c r="C828" s="11" t="s">
        <v>851</v>
      </c>
      <c r="P828">
        <v>3.875</v>
      </c>
      <c r="AR828">
        <v>23.875</v>
      </c>
      <c r="AZ828">
        <v>5.9375</v>
      </c>
    </row>
    <row r="829" spans="1:52" x14ac:dyDescent="0.25">
      <c r="A829" s="2" t="s">
        <v>177</v>
      </c>
      <c r="B829" s="6">
        <v>40000</v>
      </c>
      <c r="C829" s="11" t="s">
        <v>851</v>
      </c>
      <c r="P829">
        <v>4.5</v>
      </c>
      <c r="AR829">
        <v>24.5</v>
      </c>
      <c r="AZ829">
        <v>8.2375000000000007</v>
      </c>
    </row>
    <row r="830" spans="1:52" x14ac:dyDescent="0.25">
      <c r="A830" s="2" t="s">
        <v>177</v>
      </c>
      <c r="B830" s="6">
        <v>40031</v>
      </c>
      <c r="C830" s="11" t="s">
        <v>851</v>
      </c>
      <c r="AR830">
        <v>61.375</v>
      </c>
      <c r="AZ830">
        <v>9</v>
      </c>
    </row>
    <row r="831" spans="1:52" x14ac:dyDescent="0.25">
      <c r="A831" s="2" t="s">
        <v>177</v>
      </c>
      <c r="B831" s="6">
        <v>40039</v>
      </c>
      <c r="C831" s="11" t="s">
        <v>851</v>
      </c>
      <c r="AR831">
        <v>67</v>
      </c>
      <c r="AZ831">
        <v>9</v>
      </c>
    </row>
    <row r="832" spans="1:52" x14ac:dyDescent="0.25">
      <c r="A832" s="2" t="s">
        <v>177</v>
      </c>
      <c r="B832" s="6">
        <v>40049</v>
      </c>
      <c r="C832" s="11" t="s">
        <v>851</v>
      </c>
      <c r="AR832">
        <v>73.875</v>
      </c>
      <c r="AZ832">
        <v>9</v>
      </c>
    </row>
    <row r="833" spans="1:52" x14ac:dyDescent="0.25">
      <c r="A833" s="2" t="s">
        <v>177</v>
      </c>
      <c r="B833" s="6">
        <v>40070</v>
      </c>
      <c r="C833" s="11" t="s">
        <v>851</v>
      </c>
      <c r="AR833">
        <v>84.25</v>
      </c>
      <c r="AZ833">
        <v>9</v>
      </c>
    </row>
    <row r="834" spans="1:52" x14ac:dyDescent="0.25">
      <c r="A834" s="2" t="s">
        <v>177</v>
      </c>
      <c r="B834" s="6">
        <v>40087</v>
      </c>
      <c r="C834" s="11" t="s">
        <v>851</v>
      </c>
      <c r="AR834">
        <v>91.25</v>
      </c>
    </row>
    <row r="835" spans="1:52" x14ac:dyDescent="0.25">
      <c r="A835" s="2" t="s">
        <v>180</v>
      </c>
      <c r="B835" s="6">
        <v>39973</v>
      </c>
      <c r="C835" s="11" t="s">
        <v>908</v>
      </c>
      <c r="P835">
        <v>2.875</v>
      </c>
      <c r="AR835">
        <v>22.875</v>
      </c>
      <c r="AZ835">
        <v>6</v>
      </c>
    </row>
    <row r="836" spans="1:52" x14ac:dyDescent="0.25">
      <c r="A836" s="2" t="s">
        <v>180</v>
      </c>
      <c r="B836" s="6">
        <v>40000</v>
      </c>
      <c r="C836" s="11" t="s">
        <v>908</v>
      </c>
      <c r="P836">
        <v>4.625</v>
      </c>
      <c r="AR836">
        <v>24.625</v>
      </c>
      <c r="AZ836">
        <v>8.7750000000000004</v>
      </c>
    </row>
    <row r="837" spans="1:52" x14ac:dyDescent="0.25">
      <c r="A837" s="2" t="s">
        <v>180</v>
      </c>
      <c r="B837" s="6">
        <v>40031</v>
      </c>
      <c r="C837" s="11" t="s">
        <v>908</v>
      </c>
      <c r="AR837">
        <v>37.375</v>
      </c>
      <c r="AZ837">
        <v>9.7874999999999996</v>
      </c>
    </row>
    <row r="838" spans="1:52" x14ac:dyDescent="0.25">
      <c r="A838" s="2" t="s">
        <v>180</v>
      </c>
      <c r="B838" s="6">
        <v>40039</v>
      </c>
      <c r="C838" s="11" t="s">
        <v>908</v>
      </c>
      <c r="AR838">
        <v>43.75</v>
      </c>
      <c r="AZ838">
        <v>10.025</v>
      </c>
    </row>
    <row r="839" spans="1:52" x14ac:dyDescent="0.25">
      <c r="A839" s="2" t="s">
        <v>180</v>
      </c>
      <c r="B839" s="6">
        <v>40049</v>
      </c>
      <c r="C839" s="11" t="s">
        <v>908</v>
      </c>
      <c r="AR839">
        <v>53.5</v>
      </c>
      <c r="AZ839">
        <v>10.25</v>
      </c>
    </row>
    <row r="840" spans="1:52" x14ac:dyDescent="0.25">
      <c r="A840" s="2" t="s">
        <v>180</v>
      </c>
      <c r="B840" s="6">
        <v>40070</v>
      </c>
      <c r="C840" s="11" t="s">
        <v>908</v>
      </c>
      <c r="AR840">
        <v>67.9375</v>
      </c>
      <c r="AZ840">
        <v>10.5</v>
      </c>
    </row>
    <row r="841" spans="1:52" x14ac:dyDescent="0.25">
      <c r="A841" s="2" t="s">
        <v>180</v>
      </c>
      <c r="B841" s="6">
        <v>40087</v>
      </c>
      <c r="C841" s="11" t="s">
        <v>908</v>
      </c>
      <c r="AR841">
        <v>83.142857142857096</v>
      </c>
    </row>
    <row r="842" spans="1:52" x14ac:dyDescent="0.25">
      <c r="A842" s="2" t="s">
        <v>185</v>
      </c>
      <c r="B842" s="6">
        <v>39973</v>
      </c>
      <c r="C842" s="11" t="s">
        <v>909</v>
      </c>
      <c r="P842">
        <v>5.5</v>
      </c>
      <c r="AR842">
        <v>25.5</v>
      </c>
      <c r="AZ842">
        <v>5.625</v>
      </c>
    </row>
    <row r="843" spans="1:52" x14ac:dyDescent="0.25">
      <c r="A843" s="2" t="s">
        <v>185</v>
      </c>
      <c r="B843" s="6">
        <v>40000</v>
      </c>
      <c r="C843" s="11" t="s">
        <v>909</v>
      </c>
      <c r="P843">
        <v>5.8571428571428603</v>
      </c>
      <c r="AR843">
        <v>25.8571428571429</v>
      </c>
      <c r="AZ843">
        <v>7.6571428571428601</v>
      </c>
    </row>
    <row r="844" spans="1:52" x14ac:dyDescent="0.25">
      <c r="A844" s="2" t="s">
        <v>185</v>
      </c>
      <c r="B844" s="6">
        <v>40031</v>
      </c>
      <c r="C844" s="11" t="s">
        <v>909</v>
      </c>
      <c r="AR844">
        <v>30.5</v>
      </c>
      <c r="AZ844">
        <v>10.64</v>
      </c>
    </row>
    <row r="845" spans="1:52" x14ac:dyDescent="0.25">
      <c r="A845" s="2" t="s">
        <v>185</v>
      </c>
      <c r="B845" s="6">
        <v>40039</v>
      </c>
      <c r="C845" s="11" t="s">
        <v>909</v>
      </c>
      <c r="AR845">
        <v>30.8333333333333</v>
      </c>
      <c r="AZ845">
        <v>11.38</v>
      </c>
    </row>
    <row r="846" spans="1:52" x14ac:dyDescent="0.25">
      <c r="A846" s="2" t="s">
        <v>185</v>
      </c>
      <c r="B846" s="6">
        <v>40049</v>
      </c>
      <c r="C846" s="11" t="s">
        <v>909</v>
      </c>
      <c r="AR846">
        <v>31.571428571428601</v>
      </c>
      <c r="AZ846">
        <v>12.175000000000001</v>
      </c>
    </row>
    <row r="847" spans="1:52" x14ac:dyDescent="0.25">
      <c r="A847" s="2" t="s">
        <v>185</v>
      </c>
      <c r="B847" s="6">
        <v>40070</v>
      </c>
      <c r="C847" s="11" t="s">
        <v>909</v>
      </c>
      <c r="AR847">
        <v>32.428571428571402</v>
      </c>
      <c r="AZ847">
        <v>14.36</v>
      </c>
    </row>
    <row r="848" spans="1:52" x14ac:dyDescent="0.25">
      <c r="A848" s="2" t="s">
        <v>185</v>
      </c>
      <c r="B848" s="6">
        <v>40087</v>
      </c>
      <c r="C848" s="11" t="s">
        <v>909</v>
      </c>
      <c r="AR848">
        <v>39.571428571428598</v>
      </c>
    </row>
    <row r="849" spans="1:52" x14ac:dyDescent="0.25">
      <c r="A849" s="2" t="s">
        <v>188</v>
      </c>
      <c r="B849" s="6">
        <v>39973</v>
      </c>
      <c r="C849" s="11" t="s">
        <v>910</v>
      </c>
      <c r="P849">
        <v>4.375</v>
      </c>
      <c r="AR849">
        <v>24.375</v>
      </c>
      <c r="AZ849">
        <v>6.25</v>
      </c>
    </row>
    <row r="850" spans="1:52" x14ac:dyDescent="0.25">
      <c r="A850" s="2" t="s">
        <v>188</v>
      </c>
      <c r="B850" s="6">
        <v>40000</v>
      </c>
      <c r="C850" s="11" t="s">
        <v>910</v>
      </c>
      <c r="P850">
        <v>4.375</v>
      </c>
      <c r="AR850">
        <v>24.375</v>
      </c>
      <c r="AZ850">
        <v>9.0374999999999996</v>
      </c>
    </row>
    <row r="851" spans="1:52" x14ac:dyDescent="0.25">
      <c r="A851" s="2" t="s">
        <v>188</v>
      </c>
      <c r="B851" s="6">
        <v>40031</v>
      </c>
      <c r="C851" s="11" t="s">
        <v>910</v>
      </c>
      <c r="AR851">
        <v>66.3</v>
      </c>
      <c r="AZ851">
        <v>9.5</v>
      </c>
    </row>
    <row r="852" spans="1:52" x14ac:dyDescent="0.25">
      <c r="A852" s="2" t="s">
        <v>188</v>
      </c>
      <c r="B852" s="6">
        <v>40039</v>
      </c>
      <c r="C852" s="11" t="s">
        <v>910</v>
      </c>
      <c r="AR852">
        <v>72.125</v>
      </c>
      <c r="AZ852">
        <v>9.6666666666666696</v>
      </c>
    </row>
    <row r="853" spans="1:52" x14ac:dyDescent="0.25">
      <c r="A853" s="2" t="s">
        <v>188</v>
      </c>
      <c r="B853" s="6">
        <v>40049</v>
      </c>
      <c r="C853" s="11" t="s">
        <v>910</v>
      </c>
      <c r="AR853">
        <v>80.75</v>
      </c>
      <c r="AZ853">
        <v>9.6666666666666696</v>
      </c>
    </row>
    <row r="854" spans="1:52" x14ac:dyDescent="0.25">
      <c r="A854" s="2" t="s">
        <v>188</v>
      </c>
      <c r="B854" s="6">
        <v>40070</v>
      </c>
      <c r="C854" s="11" t="s">
        <v>910</v>
      </c>
      <c r="AR854">
        <v>85.375</v>
      </c>
    </row>
    <row r="855" spans="1:52" x14ac:dyDescent="0.25">
      <c r="A855" s="2" t="s">
        <v>188</v>
      </c>
      <c r="B855" s="6">
        <v>40087</v>
      </c>
      <c r="C855" s="11" t="s">
        <v>910</v>
      </c>
      <c r="AR855">
        <v>92</v>
      </c>
    </row>
    <row r="856" spans="1:52" x14ac:dyDescent="0.25">
      <c r="A856" s="2" t="s">
        <v>191</v>
      </c>
      <c r="B856" s="6">
        <v>39973</v>
      </c>
      <c r="C856" s="11" t="s">
        <v>911</v>
      </c>
      <c r="P856">
        <v>3</v>
      </c>
      <c r="AR856">
        <v>23</v>
      </c>
      <c r="AZ856">
        <v>6.4375</v>
      </c>
    </row>
    <row r="857" spans="1:52" x14ac:dyDescent="0.25">
      <c r="A857" s="2" t="s">
        <v>191</v>
      </c>
      <c r="B857" s="6">
        <v>40000</v>
      </c>
      <c r="C857" s="11" t="s">
        <v>911</v>
      </c>
      <c r="P857">
        <v>3.625</v>
      </c>
      <c r="AR857">
        <v>23.625</v>
      </c>
      <c r="AZ857">
        <v>8.4250000000000007</v>
      </c>
    </row>
    <row r="858" spans="1:52" x14ac:dyDescent="0.25">
      <c r="A858" s="2" t="s">
        <v>191</v>
      </c>
      <c r="B858" s="6">
        <v>40031</v>
      </c>
      <c r="C858" s="11" t="s">
        <v>911</v>
      </c>
      <c r="AR858">
        <v>67.174999999999997</v>
      </c>
      <c r="AZ858">
        <v>8.5</v>
      </c>
    </row>
    <row r="859" spans="1:52" x14ac:dyDescent="0.25">
      <c r="A859" s="2" t="s">
        <v>191</v>
      </c>
      <c r="B859" s="6">
        <v>40039</v>
      </c>
      <c r="C859" s="11" t="s">
        <v>911</v>
      </c>
      <c r="AR859">
        <v>71.7</v>
      </c>
      <c r="AZ859">
        <v>8.5</v>
      </c>
    </row>
    <row r="860" spans="1:52" x14ac:dyDescent="0.25">
      <c r="A860" s="2" t="s">
        <v>191</v>
      </c>
      <c r="B860" s="6">
        <v>40049</v>
      </c>
      <c r="C860" s="11" t="s">
        <v>911</v>
      </c>
      <c r="AR860">
        <v>82.125</v>
      </c>
      <c r="AZ860">
        <v>8.5</v>
      </c>
    </row>
    <row r="861" spans="1:52" x14ac:dyDescent="0.25">
      <c r="A861" s="2" t="s">
        <v>191</v>
      </c>
      <c r="B861" s="6">
        <v>40070</v>
      </c>
      <c r="C861" s="11" t="s">
        <v>911</v>
      </c>
      <c r="AR861">
        <v>86.25</v>
      </c>
      <c r="AZ861">
        <v>8.8571428571428594</v>
      </c>
    </row>
    <row r="862" spans="1:52" x14ac:dyDescent="0.25">
      <c r="A862" s="2" t="s">
        <v>191</v>
      </c>
      <c r="B862" s="6">
        <v>40087</v>
      </c>
      <c r="C862" s="11" t="s">
        <v>911</v>
      </c>
      <c r="AR862">
        <v>92</v>
      </c>
    </row>
    <row r="863" spans="1:52" x14ac:dyDescent="0.25">
      <c r="A863" s="2" t="s">
        <v>194</v>
      </c>
      <c r="B863" s="6">
        <v>39973</v>
      </c>
      <c r="C863" s="11" t="s">
        <v>912</v>
      </c>
      <c r="P863">
        <v>6.125</v>
      </c>
      <c r="AR863">
        <v>25.428571428571399</v>
      </c>
      <c r="AZ863">
        <v>5.5625</v>
      </c>
    </row>
    <row r="864" spans="1:52" x14ac:dyDescent="0.25">
      <c r="A864" s="2" t="s">
        <v>194</v>
      </c>
      <c r="B864" s="6">
        <v>40000</v>
      </c>
      <c r="C864" s="11" t="s">
        <v>912</v>
      </c>
      <c r="P864">
        <v>4.5</v>
      </c>
      <c r="AR864">
        <v>24.5</v>
      </c>
      <c r="AZ864">
        <v>8.0749999999999993</v>
      </c>
    </row>
    <row r="865" spans="1:52" x14ac:dyDescent="0.25">
      <c r="A865" s="2" t="s">
        <v>194</v>
      </c>
      <c r="B865" s="6">
        <v>40031</v>
      </c>
      <c r="C865" s="11" t="s">
        <v>912</v>
      </c>
      <c r="AR865">
        <v>31.75</v>
      </c>
      <c r="AZ865">
        <v>10.828571428571401</v>
      </c>
    </row>
    <row r="866" spans="1:52" x14ac:dyDescent="0.25">
      <c r="A866" s="2" t="s">
        <v>194</v>
      </c>
      <c r="B866" s="6">
        <v>40039</v>
      </c>
      <c r="C866" s="11" t="s">
        <v>912</v>
      </c>
      <c r="AR866">
        <v>33.375</v>
      </c>
      <c r="AZ866">
        <v>11.775</v>
      </c>
    </row>
    <row r="867" spans="1:52" x14ac:dyDescent="0.25">
      <c r="A867" s="2" t="s">
        <v>194</v>
      </c>
      <c r="B867" s="6">
        <v>40049</v>
      </c>
      <c r="C867" s="11" t="s">
        <v>912</v>
      </c>
      <c r="AR867">
        <v>39.625</v>
      </c>
      <c r="AZ867">
        <v>13</v>
      </c>
    </row>
    <row r="868" spans="1:52" x14ac:dyDescent="0.25">
      <c r="A868" s="2" t="s">
        <v>194</v>
      </c>
      <c r="B868" s="6">
        <v>40070</v>
      </c>
      <c r="C868" s="11" t="s">
        <v>912</v>
      </c>
      <c r="AR868">
        <v>63.866666666666703</v>
      </c>
      <c r="AZ868">
        <v>14.1666666666667</v>
      </c>
    </row>
    <row r="869" spans="1:52" x14ac:dyDescent="0.25">
      <c r="A869" s="2" t="s">
        <v>194</v>
      </c>
      <c r="B869" s="6">
        <v>40087</v>
      </c>
      <c r="C869" s="11" t="s">
        <v>912</v>
      </c>
      <c r="AR869">
        <v>73</v>
      </c>
    </row>
    <row r="870" spans="1:52" x14ac:dyDescent="0.25">
      <c r="A870" s="2" t="s">
        <v>197</v>
      </c>
      <c r="B870" s="6">
        <v>39973</v>
      </c>
      <c r="C870" s="11" t="s">
        <v>913</v>
      </c>
      <c r="P870">
        <v>5.875</v>
      </c>
      <c r="AR870">
        <v>25.875</v>
      </c>
      <c r="AZ870">
        <v>5.6875</v>
      </c>
    </row>
    <row r="871" spans="1:52" x14ac:dyDescent="0.25">
      <c r="A871" s="2" t="s">
        <v>197</v>
      </c>
      <c r="B871" s="6">
        <v>40000</v>
      </c>
      <c r="C871" s="11" t="s">
        <v>913</v>
      </c>
      <c r="P871">
        <v>5.25</v>
      </c>
      <c r="AR871">
        <v>25.25</v>
      </c>
      <c r="AZ871">
        <v>7.9249999999999998</v>
      </c>
    </row>
    <row r="872" spans="1:52" x14ac:dyDescent="0.25">
      <c r="A872" s="2" t="s">
        <v>197</v>
      </c>
      <c r="B872" s="6">
        <v>40031</v>
      </c>
      <c r="C872" s="11" t="s">
        <v>913</v>
      </c>
      <c r="AR872">
        <v>55.5</v>
      </c>
      <c r="AZ872">
        <v>8.8333333333333304</v>
      </c>
    </row>
    <row r="873" spans="1:52" x14ac:dyDescent="0.25">
      <c r="A873" s="2" t="s">
        <v>197</v>
      </c>
      <c r="B873" s="6">
        <v>40039</v>
      </c>
      <c r="C873" s="11" t="s">
        <v>913</v>
      </c>
      <c r="AR873">
        <v>65.875</v>
      </c>
      <c r="AZ873">
        <v>8.8333333333333304</v>
      </c>
    </row>
    <row r="874" spans="1:52" x14ac:dyDescent="0.25">
      <c r="A874" s="2" t="s">
        <v>197</v>
      </c>
      <c r="B874" s="6">
        <v>40049</v>
      </c>
      <c r="C874" s="11" t="s">
        <v>913</v>
      </c>
      <c r="AR874">
        <v>73.962500000000006</v>
      </c>
      <c r="AZ874">
        <v>9.1666666666666696</v>
      </c>
    </row>
    <row r="875" spans="1:52" x14ac:dyDescent="0.25">
      <c r="A875" s="2" t="s">
        <v>197</v>
      </c>
      <c r="B875" s="6">
        <v>40070</v>
      </c>
      <c r="C875" s="11" t="s">
        <v>913</v>
      </c>
      <c r="AR875">
        <v>86.285714285714306</v>
      </c>
      <c r="AZ875">
        <v>9.75</v>
      </c>
    </row>
    <row r="876" spans="1:52" x14ac:dyDescent="0.25">
      <c r="A876" s="2" t="s">
        <v>197</v>
      </c>
      <c r="B876" s="6">
        <v>40087</v>
      </c>
      <c r="C876" s="11" t="s">
        <v>913</v>
      </c>
      <c r="AR876">
        <v>91.285714285714306</v>
      </c>
    </row>
    <row r="877" spans="1:52" x14ac:dyDescent="0.25">
      <c r="A877" s="2" t="s">
        <v>200</v>
      </c>
      <c r="B877" s="6">
        <v>39973</v>
      </c>
      <c r="C877" s="11" t="s">
        <v>871</v>
      </c>
      <c r="P877">
        <v>5.375</v>
      </c>
      <c r="AR877">
        <v>25.375</v>
      </c>
      <c r="AZ877">
        <v>6</v>
      </c>
    </row>
    <row r="878" spans="1:52" x14ac:dyDescent="0.25">
      <c r="A878" s="2" t="s">
        <v>200</v>
      </c>
      <c r="B878" s="6">
        <v>40000</v>
      </c>
      <c r="C878" s="11" t="s">
        <v>871</v>
      </c>
      <c r="P878">
        <v>5</v>
      </c>
      <c r="AR878">
        <v>25</v>
      </c>
      <c r="AZ878">
        <v>8.6875</v>
      </c>
    </row>
    <row r="879" spans="1:52" x14ac:dyDescent="0.25">
      <c r="A879" s="2" t="s">
        <v>200</v>
      </c>
      <c r="B879" s="6">
        <v>40031</v>
      </c>
      <c r="C879" s="11" t="s">
        <v>871</v>
      </c>
      <c r="AR879">
        <v>42.714285714285701</v>
      </c>
      <c r="AZ879">
        <v>9.8571428571428594</v>
      </c>
    </row>
    <row r="880" spans="1:52" x14ac:dyDescent="0.25">
      <c r="A880" s="2" t="s">
        <v>200</v>
      </c>
      <c r="B880" s="6">
        <v>40039</v>
      </c>
      <c r="C880" s="11" t="s">
        <v>871</v>
      </c>
      <c r="AR880">
        <v>62</v>
      </c>
      <c r="AZ880">
        <v>10.1428571428571</v>
      </c>
    </row>
    <row r="881" spans="1:52" x14ac:dyDescent="0.25">
      <c r="A881" s="2" t="s">
        <v>200</v>
      </c>
      <c r="B881" s="6">
        <v>40049</v>
      </c>
      <c r="C881" s="11" t="s">
        <v>871</v>
      </c>
      <c r="AR881">
        <v>68.674999999999997</v>
      </c>
      <c r="AZ881">
        <v>10.285714285714301</v>
      </c>
    </row>
    <row r="882" spans="1:52" x14ac:dyDescent="0.25">
      <c r="A882" s="2" t="s">
        <v>200</v>
      </c>
      <c r="B882" s="6">
        <v>40070</v>
      </c>
      <c r="C882" s="11" t="s">
        <v>871</v>
      </c>
      <c r="AR882">
        <v>82.857142857142904</v>
      </c>
      <c r="AZ882">
        <v>10.285714285714301</v>
      </c>
    </row>
    <row r="883" spans="1:52" x14ac:dyDescent="0.25">
      <c r="A883" s="2" t="s">
        <v>200</v>
      </c>
      <c r="B883" s="6">
        <v>40087</v>
      </c>
      <c r="C883" s="11" t="s">
        <v>871</v>
      </c>
      <c r="AR883">
        <v>88.75</v>
      </c>
    </row>
    <row r="884" spans="1:52" x14ac:dyDescent="0.25">
      <c r="A884" s="2" t="s">
        <v>203</v>
      </c>
      <c r="B884" s="6">
        <v>39973</v>
      </c>
      <c r="C884" s="11" t="s">
        <v>914</v>
      </c>
      <c r="P884">
        <v>4</v>
      </c>
      <c r="AR884">
        <v>24</v>
      </c>
      <c r="AZ884">
        <v>6.3125</v>
      </c>
    </row>
    <row r="885" spans="1:52" x14ac:dyDescent="0.25">
      <c r="A885" s="2" t="s">
        <v>203</v>
      </c>
      <c r="B885" s="6">
        <v>40000</v>
      </c>
      <c r="C885" s="11" t="s">
        <v>914</v>
      </c>
      <c r="P885">
        <v>4.25</v>
      </c>
      <c r="AR885">
        <v>24.25</v>
      </c>
      <c r="AZ885">
        <v>8.15</v>
      </c>
    </row>
    <row r="886" spans="1:52" x14ac:dyDescent="0.25">
      <c r="A886" s="2" t="s">
        <v>203</v>
      </c>
      <c r="B886" s="6">
        <v>40031</v>
      </c>
      <c r="C886" s="11" t="s">
        <v>914</v>
      </c>
      <c r="AR886">
        <v>66.3125</v>
      </c>
      <c r="AZ886">
        <v>8.71428571428571</v>
      </c>
    </row>
    <row r="887" spans="1:52" x14ac:dyDescent="0.25">
      <c r="A887" s="2" t="s">
        <v>203</v>
      </c>
      <c r="B887" s="6">
        <v>40039</v>
      </c>
      <c r="C887" s="11" t="s">
        <v>914</v>
      </c>
      <c r="AR887">
        <v>71.5</v>
      </c>
      <c r="AZ887">
        <v>9</v>
      </c>
    </row>
    <row r="888" spans="1:52" x14ac:dyDescent="0.25">
      <c r="A888" s="2" t="s">
        <v>203</v>
      </c>
      <c r="B888" s="6">
        <v>40049</v>
      </c>
      <c r="C888" s="11" t="s">
        <v>914</v>
      </c>
      <c r="AR888">
        <v>81.25</v>
      </c>
      <c r="AZ888">
        <v>9</v>
      </c>
    </row>
    <row r="889" spans="1:52" x14ac:dyDescent="0.25">
      <c r="A889" s="2" t="s">
        <v>203</v>
      </c>
      <c r="B889" s="6">
        <v>40070</v>
      </c>
      <c r="C889" s="11" t="s">
        <v>914</v>
      </c>
      <c r="AR889">
        <v>87</v>
      </c>
      <c r="AZ889">
        <v>9.1666666666666696</v>
      </c>
    </row>
    <row r="890" spans="1:52" x14ac:dyDescent="0.25">
      <c r="A890" s="2" t="s">
        <v>203</v>
      </c>
      <c r="B890" s="6">
        <v>40087</v>
      </c>
      <c r="C890" s="11" t="s">
        <v>914</v>
      </c>
      <c r="AR890">
        <v>91</v>
      </c>
    </row>
    <row r="891" spans="1:52" x14ac:dyDescent="0.25">
      <c r="A891" s="2" t="s">
        <v>160</v>
      </c>
      <c r="B891" s="6">
        <v>40001</v>
      </c>
      <c r="C891" s="11" t="s">
        <v>904</v>
      </c>
      <c r="P891">
        <v>5.375</v>
      </c>
      <c r="AR891">
        <v>25.375</v>
      </c>
      <c r="AZ891">
        <v>4.3125</v>
      </c>
    </row>
    <row r="892" spans="1:52" x14ac:dyDescent="0.25">
      <c r="A892" s="2" t="s">
        <v>160</v>
      </c>
      <c r="B892" s="6">
        <v>40018</v>
      </c>
      <c r="C892" s="11" t="s">
        <v>904</v>
      </c>
      <c r="AR892">
        <v>30.125</v>
      </c>
      <c r="AZ892">
        <v>5.4375</v>
      </c>
    </row>
    <row r="893" spans="1:52" x14ac:dyDescent="0.25">
      <c r="A893" s="2" t="s">
        <v>160</v>
      </c>
      <c r="B893" s="6">
        <v>40031</v>
      </c>
      <c r="C893" s="11" t="s">
        <v>904</v>
      </c>
      <c r="AR893">
        <v>31.875</v>
      </c>
      <c r="AZ893">
        <v>7.2857142857142803</v>
      </c>
    </row>
    <row r="894" spans="1:52" x14ac:dyDescent="0.25">
      <c r="A894" s="2" t="s">
        <v>160</v>
      </c>
      <c r="B894" s="6">
        <v>40049</v>
      </c>
      <c r="C894" s="11" t="s">
        <v>904</v>
      </c>
      <c r="AR894">
        <v>45.375</v>
      </c>
      <c r="AZ894">
        <v>8.21428571428571</v>
      </c>
    </row>
    <row r="895" spans="1:52" x14ac:dyDescent="0.25">
      <c r="A895" s="2" t="s">
        <v>160</v>
      </c>
      <c r="B895" s="6">
        <v>40071</v>
      </c>
      <c r="C895" s="11" t="s">
        <v>904</v>
      </c>
      <c r="AR895">
        <v>69.0625</v>
      </c>
      <c r="AZ895">
        <v>8.4285714285714306</v>
      </c>
    </row>
    <row r="896" spans="1:52" x14ac:dyDescent="0.25">
      <c r="A896" s="2" t="s">
        <v>160</v>
      </c>
      <c r="B896" s="6">
        <v>40087</v>
      </c>
      <c r="C896" s="11" t="s">
        <v>904</v>
      </c>
      <c r="AR896">
        <v>81.1875</v>
      </c>
    </row>
    <row r="897" spans="1:52" x14ac:dyDescent="0.25">
      <c r="A897" s="2" t="s">
        <v>160</v>
      </c>
      <c r="B897" s="6">
        <v>40106</v>
      </c>
      <c r="C897" s="11" t="s">
        <v>904</v>
      </c>
      <c r="AR897">
        <v>92</v>
      </c>
    </row>
    <row r="898" spans="1:52" x14ac:dyDescent="0.25">
      <c r="A898" s="2" t="s">
        <v>163</v>
      </c>
      <c r="B898" s="6">
        <v>40001</v>
      </c>
      <c r="C898" s="11" t="s">
        <v>905</v>
      </c>
      <c r="P898">
        <v>5.375</v>
      </c>
      <c r="AR898">
        <v>25.375</v>
      </c>
      <c r="AZ898">
        <v>4.7625000000000002</v>
      </c>
    </row>
    <row r="899" spans="1:52" x14ac:dyDescent="0.25">
      <c r="A899" s="2" t="s">
        <v>163</v>
      </c>
      <c r="B899" s="6">
        <v>40018</v>
      </c>
      <c r="C899" s="11" t="s">
        <v>905</v>
      </c>
      <c r="AR899">
        <v>30.5</v>
      </c>
      <c r="AZ899">
        <v>6.2125000000000004</v>
      </c>
    </row>
    <row r="900" spans="1:52" x14ac:dyDescent="0.25">
      <c r="A900" s="2" t="s">
        <v>163</v>
      </c>
      <c r="B900" s="6">
        <v>40031</v>
      </c>
      <c r="C900" s="11" t="s">
        <v>905</v>
      </c>
      <c r="AR900">
        <v>32.375</v>
      </c>
      <c r="AZ900">
        <v>7.7874999999999996</v>
      </c>
    </row>
    <row r="901" spans="1:52" x14ac:dyDescent="0.25">
      <c r="A901" s="2" t="s">
        <v>163</v>
      </c>
      <c r="B901" s="6">
        <v>40049</v>
      </c>
      <c r="C901" s="11" t="s">
        <v>905</v>
      </c>
      <c r="AR901">
        <v>60.125</v>
      </c>
      <c r="AZ901">
        <v>7.875</v>
      </c>
    </row>
    <row r="902" spans="1:52" x14ac:dyDescent="0.25">
      <c r="A902" s="2" t="s">
        <v>163</v>
      </c>
      <c r="B902" s="6">
        <v>40071</v>
      </c>
      <c r="C902" s="11" t="s">
        <v>905</v>
      </c>
      <c r="AR902">
        <v>73.5</v>
      </c>
      <c r="AZ902">
        <v>7.875</v>
      </c>
    </row>
    <row r="903" spans="1:52" x14ac:dyDescent="0.25">
      <c r="A903" s="2" t="s">
        <v>163</v>
      </c>
      <c r="B903" s="6">
        <v>40087</v>
      </c>
      <c r="C903" s="11" t="s">
        <v>905</v>
      </c>
      <c r="AR903">
        <v>81.75</v>
      </c>
    </row>
    <row r="904" spans="1:52" x14ac:dyDescent="0.25">
      <c r="A904" s="2" t="s">
        <v>163</v>
      </c>
      <c r="B904" s="6">
        <v>40106</v>
      </c>
      <c r="C904" s="11" t="s">
        <v>905</v>
      </c>
      <c r="AR904">
        <v>92</v>
      </c>
    </row>
    <row r="905" spans="1:52" x14ac:dyDescent="0.25">
      <c r="A905" s="2" t="s">
        <v>166</v>
      </c>
      <c r="B905" s="6">
        <v>40001</v>
      </c>
      <c r="C905" s="11" t="s">
        <v>903</v>
      </c>
      <c r="P905">
        <v>5.625</v>
      </c>
      <c r="AR905">
        <v>25.625</v>
      </c>
      <c r="AZ905">
        <v>3.9375</v>
      </c>
    </row>
    <row r="906" spans="1:52" x14ac:dyDescent="0.25">
      <c r="A906" s="2" t="s">
        <v>166</v>
      </c>
      <c r="B906" s="6">
        <v>40018</v>
      </c>
      <c r="C906" s="11" t="s">
        <v>903</v>
      </c>
      <c r="AR906">
        <v>28.5</v>
      </c>
      <c r="AZ906">
        <v>4.8875000000000002</v>
      </c>
    </row>
    <row r="907" spans="1:52" x14ac:dyDescent="0.25">
      <c r="A907" s="2" t="s">
        <v>166</v>
      </c>
      <c r="B907" s="6">
        <v>40031</v>
      </c>
      <c r="C907" s="11" t="s">
        <v>903</v>
      </c>
      <c r="AR907">
        <v>31.125</v>
      </c>
      <c r="AZ907">
        <v>6.5875000000000004</v>
      </c>
    </row>
    <row r="908" spans="1:52" x14ac:dyDescent="0.25">
      <c r="A908" s="2" t="s">
        <v>166</v>
      </c>
      <c r="B908" s="6">
        <v>40049</v>
      </c>
      <c r="C908" s="11" t="s">
        <v>903</v>
      </c>
      <c r="AR908">
        <v>37.625</v>
      </c>
      <c r="AZ908">
        <v>8.25</v>
      </c>
    </row>
    <row r="909" spans="1:52" x14ac:dyDescent="0.25">
      <c r="A909" s="2" t="s">
        <v>166</v>
      </c>
      <c r="B909" s="6">
        <v>40071</v>
      </c>
      <c r="C909" s="11" t="s">
        <v>903</v>
      </c>
      <c r="AR909">
        <v>68.0625</v>
      </c>
      <c r="AZ909">
        <v>8.4285714285714306</v>
      </c>
    </row>
    <row r="910" spans="1:52" x14ac:dyDescent="0.25">
      <c r="A910" s="2" t="s">
        <v>166</v>
      </c>
      <c r="B910" s="6">
        <v>40087</v>
      </c>
      <c r="C910" s="11" t="s">
        <v>903</v>
      </c>
      <c r="AR910">
        <v>80.75</v>
      </c>
    </row>
    <row r="911" spans="1:52" x14ac:dyDescent="0.25">
      <c r="A911" s="2" t="s">
        <v>166</v>
      </c>
      <c r="B911" s="6">
        <v>40106</v>
      </c>
      <c r="C911" s="11" t="s">
        <v>903</v>
      </c>
      <c r="AR911">
        <v>92</v>
      </c>
    </row>
    <row r="912" spans="1:52" x14ac:dyDescent="0.25">
      <c r="A912" s="2" t="s">
        <v>169</v>
      </c>
      <c r="B912" s="6">
        <v>40001</v>
      </c>
      <c r="C912" s="11" t="s">
        <v>906</v>
      </c>
      <c r="P912">
        <v>4.875</v>
      </c>
      <c r="AR912">
        <v>24.875</v>
      </c>
      <c r="AZ912">
        <v>4.9124999999999996</v>
      </c>
    </row>
    <row r="913" spans="1:52" x14ac:dyDescent="0.25">
      <c r="A913" s="2" t="s">
        <v>169</v>
      </c>
      <c r="B913" s="6">
        <v>40018</v>
      </c>
      <c r="C913" s="11" t="s">
        <v>906</v>
      </c>
      <c r="AR913">
        <v>30.875</v>
      </c>
      <c r="AZ913">
        <v>5.9874999999999998</v>
      </c>
    </row>
    <row r="914" spans="1:52" x14ac:dyDescent="0.25">
      <c r="A914" s="2" t="s">
        <v>169</v>
      </c>
      <c r="B914" s="6">
        <v>40031</v>
      </c>
      <c r="C914" s="11" t="s">
        <v>906</v>
      </c>
      <c r="AR914">
        <v>32.125</v>
      </c>
      <c r="AZ914">
        <v>7.6875</v>
      </c>
    </row>
    <row r="915" spans="1:52" x14ac:dyDescent="0.25">
      <c r="A915" s="2" t="s">
        <v>169</v>
      </c>
      <c r="B915" s="6">
        <v>40049</v>
      </c>
      <c r="C915" s="11" t="s">
        <v>906</v>
      </c>
      <c r="AR915">
        <v>54.5</v>
      </c>
      <c r="AZ915">
        <v>8.25</v>
      </c>
    </row>
    <row r="916" spans="1:52" x14ac:dyDescent="0.25">
      <c r="A916" s="2" t="s">
        <v>169</v>
      </c>
      <c r="B916" s="6">
        <v>40071</v>
      </c>
      <c r="C916" s="11" t="s">
        <v>906</v>
      </c>
      <c r="AR916">
        <v>72.375</v>
      </c>
      <c r="AZ916">
        <v>8.375</v>
      </c>
    </row>
    <row r="917" spans="1:52" x14ac:dyDescent="0.25">
      <c r="A917" s="2" t="s">
        <v>169</v>
      </c>
      <c r="B917" s="6">
        <v>40087</v>
      </c>
      <c r="C917" s="11" t="s">
        <v>906</v>
      </c>
      <c r="AR917">
        <v>84.5</v>
      </c>
    </row>
    <row r="918" spans="1:52" x14ac:dyDescent="0.25">
      <c r="A918" s="2" t="s">
        <v>169</v>
      </c>
      <c r="B918" s="6">
        <v>40106</v>
      </c>
      <c r="C918" s="11" t="s">
        <v>906</v>
      </c>
      <c r="AR918">
        <v>92</v>
      </c>
    </row>
    <row r="919" spans="1:52" x14ac:dyDescent="0.25">
      <c r="A919" s="2" t="s">
        <v>172</v>
      </c>
      <c r="B919" s="6">
        <v>40001</v>
      </c>
      <c r="C919" s="11" t="s">
        <v>872</v>
      </c>
      <c r="P919">
        <v>4.875</v>
      </c>
      <c r="AR919">
        <v>24.875</v>
      </c>
      <c r="AZ919">
        <v>5.1875</v>
      </c>
    </row>
    <row r="920" spans="1:52" x14ac:dyDescent="0.25">
      <c r="A920" s="2" t="s">
        <v>172</v>
      </c>
      <c r="B920" s="6">
        <v>40018</v>
      </c>
      <c r="C920" s="11" t="s">
        <v>872</v>
      </c>
      <c r="AR920">
        <v>31.375</v>
      </c>
      <c r="AZ920">
        <v>6.0875000000000004</v>
      </c>
    </row>
    <row r="921" spans="1:52" x14ac:dyDescent="0.25">
      <c r="A921" s="2" t="s">
        <v>172</v>
      </c>
      <c r="B921" s="6">
        <v>40031</v>
      </c>
      <c r="C921" s="11" t="s">
        <v>872</v>
      </c>
      <c r="AR921">
        <v>32</v>
      </c>
      <c r="AZ921">
        <v>6.7714285714285696</v>
      </c>
    </row>
    <row r="922" spans="1:52" x14ac:dyDescent="0.25">
      <c r="A922" s="2" t="s">
        <v>172</v>
      </c>
      <c r="B922" s="6">
        <v>40049</v>
      </c>
      <c r="C922" s="11" t="s">
        <v>872</v>
      </c>
      <c r="AR922">
        <v>62</v>
      </c>
      <c r="AZ922">
        <v>7.8333333333333304</v>
      </c>
    </row>
    <row r="923" spans="1:52" x14ac:dyDescent="0.25">
      <c r="A923" s="2" t="s">
        <v>172</v>
      </c>
      <c r="B923" s="6">
        <v>40071</v>
      </c>
      <c r="C923" s="11" t="s">
        <v>872</v>
      </c>
      <c r="AR923">
        <v>75.275000000000006</v>
      </c>
      <c r="AZ923">
        <v>8.3333333333333304</v>
      </c>
    </row>
    <row r="924" spans="1:52" x14ac:dyDescent="0.25">
      <c r="A924" s="2" t="s">
        <v>172</v>
      </c>
      <c r="B924" s="6">
        <v>40087</v>
      </c>
      <c r="C924" s="11" t="s">
        <v>872</v>
      </c>
      <c r="AR924">
        <v>85.5</v>
      </c>
    </row>
    <row r="925" spans="1:52" x14ac:dyDescent="0.25">
      <c r="A925" s="2" t="s">
        <v>172</v>
      </c>
      <c r="B925" s="6">
        <v>40106</v>
      </c>
      <c r="C925" s="11" t="s">
        <v>872</v>
      </c>
      <c r="AR925">
        <v>92</v>
      </c>
    </row>
    <row r="926" spans="1:52" x14ac:dyDescent="0.25">
      <c r="A926" s="2" t="s">
        <v>175</v>
      </c>
      <c r="B926" s="6">
        <v>40001</v>
      </c>
      <c r="C926" s="11" t="s">
        <v>907</v>
      </c>
      <c r="P926">
        <v>5.875</v>
      </c>
      <c r="AR926">
        <v>25.875</v>
      </c>
      <c r="AZ926">
        <v>4.3</v>
      </c>
    </row>
    <row r="927" spans="1:52" x14ac:dyDescent="0.25">
      <c r="A927" s="2" t="s">
        <v>175</v>
      </c>
      <c r="B927" s="6">
        <v>40018</v>
      </c>
      <c r="C927" s="11" t="s">
        <v>907</v>
      </c>
      <c r="AR927">
        <v>30.5</v>
      </c>
      <c r="AZ927">
        <v>6.1375000000000002</v>
      </c>
    </row>
    <row r="928" spans="1:52" x14ac:dyDescent="0.25">
      <c r="A928" s="2" t="s">
        <v>175</v>
      </c>
      <c r="B928" s="6">
        <v>40031</v>
      </c>
      <c r="C928" s="11" t="s">
        <v>907</v>
      </c>
      <c r="AR928">
        <v>31.625</v>
      </c>
      <c r="AZ928">
        <v>7.3624999999999998</v>
      </c>
    </row>
    <row r="929" spans="1:52" x14ac:dyDescent="0.25">
      <c r="A929" s="2" t="s">
        <v>175</v>
      </c>
      <c r="B929" s="6">
        <v>40049</v>
      </c>
      <c r="C929" s="11" t="s">
        <v>907</v>
      </c>
      <c r="AR929">
        <v>39</v>
      </c>
      <c r="AZ929">
        <v>8.5500000000000007</v>
      </c>
    </row>
    <row r="930" spans="1:52" x14ac:dyDescent="0.25">
      <c r="A930" s="2" t="s">
        <v>175</v>
      </c>
      <c r="B930" s="6">
        <v>40071</v>
      </c>
      <c r="C930" s="11" t="s">
        <v>907</v>
      </c>
      <c r="AR930">
        <v>67.587500000000006</v>
      </c>
      <c r="AZ930">
        <v>9.5</v>
      </c>
    </row>
    <row r="931" spans="1:52" x14ac:dyDescent="0.25">
      <c r="A931" s="2" t="s">
        <v>175</v>
      </c>
      <c r="B931" s="6">
        <v>40087</v>
      </c>
      <c r="C931" s="11" t="s">
        <v>907</v>
      </c>
      <c r="AR931">
        <v>82.375</v>
      </c>
    </row>
    <row r="932" spans="1:52" x14ac:dyDescent="0.25">
      <c r="A932" s="2" t="s">
        <v>175</v>
      </c>
      <c r="B932" s="6">
        <v>40106</v>
      </c>
      <c r="C932" s="11" t="s">
        <v>907</v>
      </c>
      <c r="AR932">
        <v>90.5</v>
      </c>
    </row>
    <row r="933" spans="1:52" x14ac:dyDescent="0.25">
      <c r="A933" s="2" t="s">
        <v>178</v>
      </c>
      <c r="B933" s="6">
        <v>40001</v>
      </c>
      <c r="C933" s="11" t="s">
        <v>851</v>
      </c>
      <c r="P933">
        <v>5.25</v>
      </c>
      <c r="AR933">
        <v>25.25</v>
      </c>
      <c r="AZ933">
        <v>5.1749999999999998</v>
      </c>
    </row>
    <row r="934" spans="1:52" x14ac:dyDescent="0.25">
      <c r="A934" s="2" t="s">
        <v>178</v>
      </c>
      <c r="B934" s="6">
        <v>40018</v>
      </c>
      <c r="C934" s="11" t="s">
        <v>851</v>
      </c>
      <c r="AR934">
        <v>30.714285714285701</v>
      </c>
      <c r="AZ934">
        <v>7.3714285714285701</v>
      </c>
    </row>
    <row r="935" spans="1:52" x14ac:dyDescent="0.25">
      <c r="A935" s="2" t="s">
        <v>178</v>
      </c>
      <c r="B935" s="6">
        <v>40031</v>
      </c>
      <c r="C935" s="11" t="s">
        <v>851</v>
      </c>
      <c r="AR935">
        <v>31.75</v>
      </c>
      <c r="AZ935">
        <v>8.125</v>
      </c>
    </row>
    <row r="936" spans="1:52" x14ac:dyDescent="0.25">
      <c r="A936" s="2" t="s">
        <v>178</v>
      </c>
      <c r="B936" s="6">
        <v>40049</v>
      </c>
      <c r="C936" s="11" t="s">
        <v>851</v>
      </c>
      <c r="AR936">
        <v>51.375</v>
      </c>
      <c r="AZ936">
        <v>9.3125</v>
      </c>
    </row>
    <row r="937" spans="1:52" x14ac:dyDescent="0.25">
      <c r="A937" s="2" t="s">
        <v>178</v>
      </c>
      <c r="B937" s="6">
        <v>40071</v>
      </c>
      <c r="C937" s="11" t="s">
        <v>851</v>
      </c>
      <c r="AR937">
        <v>71.962500000000006</v>
      </c>
      <c r="AZ937">
        <v>9.5714285714285694</v>
      </c>
    </row>
    <row r="938" spans="1:52" x14ac:dyDescent="0.25">
      <c r="A938" s="2" t="s">
        <v>178</v>
      </c>
      <c r="B938" s="6">
        <v>40087</v>
      </c>
      <c r="C938" s="11" t="s">
        <v>851</v>
      </c>
      <c r="AR938">
        <v>82.75</v>
      </c>
    </row>
    <row r="939" spans="1:52" x14ac:dyDescent="0.25">
      <c r="A939" s="2" t="s">
        <v>178</v>
      </c>
      <c r="B939" s="6">
        <v>40106</v>
      </c>
      <c r="C939" s="11" t="s">
        <v>851</v>
      </c>
      <c r="AR939">
        <v>92</v>
      </c>
    </row>
    <row r="940" spans="1:52" x14ac:dyDescent="0.25">
      <c r="A940" s="2" t="s">
        <v>181</v>
      </c>
      <c r="B940" s="6">
        <v>40001</v>
      </c>
      <c r="C940" s="11" t="s">
        <v>908</v>
      </c>
      <c r="P940">
        <v>4.625</v>
      </c>
      <c r="AR940">
        <v>24.625</v>
      </c>
      <c r="AZ940">
        <v>5.1624999999999996</v>
      </c>
    </row>
    <row r="941" spans="1:52" x14ac:dyDescent="0.25">
      <c r="A941" s="2" t="s">
        <v>181</v>
      </c>
      <c r="B941" s="6">
        <v>40018</v>
      </c>
      <c r="C941" s="11" t="s">
        <v>908</v>
      </c>
      <c r="AR941">
        <v>30.375</v>
      </c>
      <c r="AZ941">
        <v>6.2125000000000004</v>
      </c>
    </row>
    <row r="942" spans="1:52" x14ac:dyDescent="0.25">
      <c r="A942" s="2" t="s">
        <v>181</v>
      </c>
      <c r="B942" s="6">
        <v>40031</v>
      </c>
      <c r="C942" s="11" t="s">
        <v>908</v>
      </c>
      <c r="AR942">
        <v>31.5</v>
      </c>
      <c r="AZ942">
        <v>7.4749999999999996</v>
      </c>
    </row>
    <row r="943" spans="1:52" x14ac:dyDescent="0.25">
      <c r="A943" s="2" t="s">
        <v>181</v>
      </c>
      <c r="B943" s="6">
        <v>40049</v>
      </c>
      <c r="C943" s="11" t="s">
        <v>908</v>
      </c>
      <c r="AR943">
        <v>33.875</v>
      </c>
      <c r="AZ943">
        <v>9.3571428571428594</v>
      </c>
    </row>
    <row r="944" spans="1:52" x14ac:dyDescent="0.25">
      <c r="A944" s="2" t="s">
        <v>181</v>
      </c>
      <c r="B944" s="6">
        <v>40071</v>
      </c>
      <c r="C944" s="11" t="s">
        <v>908</v>
      </c>
      <c r="AR944">
        <v>53.5</v>
      </c>
      <c r="AZ944">
        <v>9.8571428571428594</v>
      </c>
    </row>
    <row r="945" spans="1:52" x14ac:dyDescent="0.25">
      <c r="A945" s="2" t="s">
        <v>181</v>
      </c>
      <c r="B945" s="6">
        <v>40087</v>
      </c>
      <c r="C945" s="11" t="s">
        <v>908</v>
      </c>
      <c r="AR945">
        <v>71.742857142857105</v>
      </c>
    </row>
    <row r="946" spans="1:52" x14ac:dyDescent="0.25">
      <c r="A946" s="2" t="s">
        <v>181</v>
      </c>
      <c r="B946" s="6">
        <v>40106</v>
      </c>
      <c r="C946" s="11" t="s">
        <v>908</v>
      </c>
      <c r="AR946">
        <v>84.6666666666667</v>
      </c>
    </row>
    <row r="947" spans="1:52" x14ac:dyDescent="0.25">
      <c r="A947" s="2" t="s">
        <v>183</v>
      </c>
      <c r="B947" s="6">
        <v>40001</v>
      </c>
      <c r="C947" s="11" t="s">
        <v>915</v>
      </c>
      <c r="P947">
        <v>5.25</v>
      </c>
      <c r="AR947">
        <v>25.25</v>
      </c>
      <c r="AZ947">
        <v>4.5750000000000002</v>
      </c>
    </row>
    <row r="948" spans="1:52" x14ac:dyDescent="0.25">
      <c r="A948" s="2" t="s">
        <v>183</v>
      </c>
      <c r="B948" s="6">
        <v>40018</v>
      </c>
      <c r="C948" s="11" t="s">
        <v>915</v>
      </c>
      <c r="AR948">
        <v>30.625</v>
      </c>
      <c r="AZ948">
        <v>6.6749999999999998</v>
      </c>
    </row>
    <row r="949" spans="1:52" x14ac:dyDescent="0.25">
      <c r="A949" s="2" t="s">
        <v>183</v>
      </c>
      <c r="B949" s="6">
        <v>40031</v>
      </c>
      <c r="C949" s="11" t="s">
        <v>915</v>
      </c>
      <c r="AR949">
        <v>32.375</v>
      </c>
      <c r="AZ949">
        <v>7.875</v>
      </c>
    </row>
    <row r="950" spans="1:52" x14ac:dyDescent="0.25">
      <c r="A950" s="2" t="s">
        <v>183</v>
      </c>
      <c r="B950" s="6">
        <v>40049</v>
      </c>
      <c r="C950" s="11" t="s">
        <v>915</v>
      </c>
      <c r="AR950">
        <v>56.375</v>
      </c>
      <c r="AZ950">
        <v>8.3333333333333304</v>
      </c>
    </row>
    <row r="951" spans="1:52" x14ac:dyDescent="0.25">
      <c r="A951" s="2" t="s">
        <v>183</v>
      </c>
      <c r="B951" s="6">
        <v>40071</v>
      </c>
      <c r="C951" s="11" t="s">
        <v>915</v>
      </c>
      <c r="AR951">
        <v>75.25</v>
      </c>
      <c r="AZ951">
        <v>8.6</v>
      </c>
    </row>
    <row r="952" spans="1:52" x14ac:dyDescent="0.25">
      <c r="A952" s="2" t="s">
        <v>183</v>
      </c>
      <c r="B952" s="6">
        <v>40087</v>
      </c>
      <c r="C952" s="11" t="s">
        <v>915</v>
      </c>
      <c r="AR952">
        <v>80.25</v>
      </c>
    </row>
    <row r="953" spans="1:52" x14ac:dyDescent="0.25">
      <c r="A953" s="2" t="s">
        <v>183</v>
      </c>
      <c r="B953" s="6">
        <v>40106</v>
      </c>
      <c r="C953" s="11" t="s">
        <v>915</v>
      </c>
      <c r="AR953">
        <v>92</v>
      </c>
    </row>
    <row r="954" spans="1:52" x14ac:dyDescent="0.25">
      <c r="A954" s="2" t="s">
        <v>186</v>
      </c>
      <c r="B954" s="6">
        <v>40001</v>
      </c>
      <c r="C954" s="11" t="s">
        <v>909</v>
      </c>
      <c r="P954">
        <v>6.375</v>
      </c>
      <c r="AR954">
        <v>26.375</v>
      </c>
      <c r="AZ954">
        <v>4.9124999999999996</v>
      </c>
    </row>
    <row r="955" spans="1:52" x14ac:dyDescent="0.25">
      <c r="A955" s="2" t="s">
        <v>186</v>
      </c>
      <c r="B955" s="6">
        <v>40018</v>
      </c>
      <c r="C955" s="11" t="s">
        <v>909</v>
      </c>
      <c r="AR955">
        <v>28.75</v>
      </c>
      <c r="AZ955">
        <v>5.6875</v>
      </c>
    </row>
    <row r="956" spans="1:52" x14ac:dyDescent="0.25">
      <c r="A956" s="2" t="s">
        <v>186</v>
      </c>
      <c r="B956" s="6">
        <v>40031</v>
      </c>
      <c r="C956" s="11" t="s">
        <v>909</v>
      </c>
      <c r="AR956">
        <v>29.75</v>
      </c>
      <c r="AZ956">
        <v>6.6142857142857103</v>
      </c>
    </row>
    <row r="957" spans="1:52" x14ac:dyDescent="0.25">
      <c r="A957" s="2" t="s">
        <v>186</v>
      </c>
      <c r="B957" s="6">
        <v>40049</v>
      </c>
      <c r="C957" s="11" t="s">
        <v>909</v>
      </c>
      <c r="AR957">
        <v>30.75</v>
      </c>
      <c r="AZ957">
        <v>9</v>
      </c>
    </row>
    <row r="958" spans="1:52" x14ac:dyDescent="0.25">
      <c r="A958" s="2" t="s">
        <v>186</v>
      </c>
      <c r="B958" s="6">
        <v>40071</v>
      </c>
      <c r="C958" s="11" t="s">
        <v>909</v>
      </c>
      <c r="AR958">
        <v>31.5</v>
      </c>
      <c r="AZ958">
        <v>10.8333333333333</v>
      </c>
    </row>
    <row r="959" spans="1:52" x14ac:dyDescent="0.25">
      <c r="A959" s="2" t="s">
        <v>186</v>
      </c>
      <c r="B959" s="6">
        <v>40087</v>
      </c>
      <c r="C959" s="11" t="s">
        <v>909</v>
      </c>
      <c r="AR959">
        <v>36.625</v>
      </c>
    </row>
    <row r="960" spans="1:52" x14ac:dyDescent="0.25">
      <c r="A960" s="2" t="s">
        <v>186</v>
      </c>
      <c r="B960" s="6">
        <v>40106</v>
      </c>
      <c r="C960" s="11" t="s">
        <v>909</v>
      </c>
      <c r="AR960">
        <v>53.4</v>
      </c>
    </row>
    <row r="961" spans="1:52" x14ac:dyDescent="0.25">
      <c r="A961" s="2" t="s">
        <v>189</v>
      </c>
      <c r="B961" s="6">
        <v>40001</v>
      </c>
      <c r="C961" s="11" t="s">
        <v>910</v>
      </c>
      <c r="P961">
        <v>5</v>
      </c>
      <c r="AR961">
        <v>25</v>
      </c>
      <c r="AZ961">
        <v>5</v>
      </c>
    </row>
    <row r="962" spans="1:52" x14ac:dyDescent="0.25">
      <c r="A962" s="2" t="s">
        <v>189</v>
      </c>
      <c r="B962" s="6">
        <v>40018</v>
      </c>
      <c r="C962" s="11" t="s">
        <v>910</v>
      </c>
      <c r="AR962">
        <v>30.25</v>
      </c>
      <c r="AZ962">
        <v>6.5750000000000002</v>
      </c>
    </row>
    <row r="963" spans="1:52" x14ac:dyDescent="0.25">
      <c r="A963" s="2" t="s">
        <v>189</v>
      </c>
      <c r="B963" s="6">
        <v>40031</v>
      </c>
      <c r="C963" s="11" t="s">
        <v>910</v>
      </c>
      <c r="AR963">
        <v>32</v>
      </c>
      <c r="AZ963">
        <v>7.5250000000000004</v>
      </c>
    </row>
    <row r="964" spans="1:52" x14ac:dyDescent="0.25">
      <c r="A964" s="2" t="s">
        <v>189</v>
      </c>
      <c r="B964" s="6">
        <v>40049</v>
      </c>
      <c r="C964" s="11" t="s">
        <v>910</v>
      </c>
      <c r="AR964">
        <v>57</v>
      </c>
      <c r="AZ964">
        <v>8.25</v>
      </c>
    </row>
    <row r="965" spans="1:52" x14ac:dyDescent="0.25">
      <c r="A965" s="2" t="s">
        <v>189</v>
      </c>
      <c r="B965" s="6">
        <v>40071</v>
      </c>
      <c r="C965" s="11" t="s">
        <v>910</v>
      </c>
      <c r="AR965">
        <v>77.75</v>
      </c>
      <c r="AZ965">
        <v>8.25</v>
      </c>
    </row>
    <row r="966" spans="1:52" x14ac:dyDescent="0.25">
      <c r="A966" s="2" t="s">
        <v>189</v>
      </c>
      <c r="B966" s="6">
        <v>40087</v>
      </c>
      <c r="C966" s="11" t="s">
        <v>910</v>
      </c>
      <c r="AR966">
        <v>85.75</v>
      </c>
    </row>
    <row r="967" spans="1:52" x14ac:dyDescent="0.25">
      <c r="A967" s="2" t="s">
        <v>189</v>
      </c>
      <c r="B967" s="6">
        <v>40106</v>
      </c>
      <c r="C967" s="11" t="s">
        <v>910</v>
      </c>
      <c r="AR967">
        <v>92</v>
      </c>
    </row>
    <row r="968" spans="1:52" x14ac:dyDescent="0.25">
      <c r="A968" s="2" t="s">
        <v>192</v>
      </c>
      <c r="B968" s="6">
        <v>40001</v>
      </c>
      <c r="C968" s="11" t="s">
        <v>911</v>
      </c>
      <c r="P968">
        <v>4.75</v>
      </c>
      <c r="AR968">
        <v>24.75</v>
      </c>
      <c r="AZ968">
        <v>4.4375</v>
      </c>
    </row>
    <row r="969" spans="1:52" x14ac:dyDescent="0.25">
      <c r="A969" s="2" t="s">
        <v>192</v>
      </c>
      <c r="B969" s="6">
        <v>40018</v>
      </c>
      <c r="C969" s="11" t="s">
        <v>911</v>
      </c>
      <c r="AR969">
        <v>31.375</v>
      </c>
      <c r="AZ969">
        <v>6.2374999999999998</v>
      </c>
    </row>
    <row r="970" spans="1:52" x14ac:dyDescent="0.25">
      <c r="A970" s="2" t="s">
        <v>192</v>
      </c>
      <c r="B970" s="6">
        <v>40031</v>
      </c>
      <c r="C970" s="11" t="s">
        <v>911</v>
      </c>
      <c r="AR970">
        <v>32.375</v>
      </c>
      <c r="AZ970">
        <v>7.2625000000000002</v>
      </c>
    </row>
    <row r="971" spans="1:52" x14ac:dyDescent="0.25">
      <c r="A971" s="2" t="s">
        <v>192</v>
      </c>
      <c r="B971" s="6">
        <v>40049</v>
      </c>
      <c r="C971" s="11" t="s">
        <v>911</v>
      </c>
      <c r="AR971">
        <v>54.875</v>
      </c>
      <c r="AZ971">
        <v>7.75</v>
      </c>
    </row>
    <row r="972" spans="1:52" x14ac:dyDescent="0.25">
      <c r="A972" s="2" t="s">
        <v>192</v>
      </c>
      <c r="B972" s="6">
        <v>40071</v>
      </c>
      <c r="C972" s="11" t="s">
        <v>911</v>
      </c>
      <c r="AR972">
        <v>74.25</v>
      </c>
      <c r="AZ972">
        <v>7.75</v>
      </c>
    </row>
    <row r="973" spans="1:52" x14ac:dyDescent="0.25">
      <c r="A973" s="2" t="s">
        <v>192</v>
      </c>
      <c r="B973" s="6">
        <v>40087</v>
      </c>
      <c r="C973" s="11" t="s">
        <v>911</v>
      </c>
      <c r="AR973">
        <v>82.3125</v>
      </c>
    </row>
    <row r="974" spans="1:52" x14ac:dyDescent="0.25">
      <c r="A974" s="2" t="s">
        <v>192</v>
      </c>
      <c r="B974" s="6">
        <v>40106</v>
      </c>
      <c r="C974" s="11" t="s">
        <v>911</v>
      </c>
      <c r="AR974">
        <v>92.142857142857096</v>
      </c>
    </row>
    <row r="975" spans="1:52" x14ac:dyDescent="0.25">
      <c r="A975" s="2" t="s">
        <v>195</v>
      </c>
      <c r="B975" s="6">
        <v>40001</v>
      </c>
      <c r="C975" s="11" t="s">
        <v>912</v>
      </c>
      <c r="P975">
        <v>6.125</v>
      </c>
      <c r="AR975">
        <v>26.125</v>
      </c>
      <c r="AZ975">
        <v>4.5125000000000002</v>
      </c>
    </row>
    <row r="976" spans="1:52" x14ac:dyDescent="0.25">
      <c r="A976" s="2" t="s">
        <v>195</v>
      </c>
      <c r="B976" s="6">
        <v>40018</v>
      </c>
      <c r="C976" s="11" t="s">
        <v>912</v>
      </c>
      <c r="AR976">
        <v>28.75</v>
      </c>
      <c r="AZ976">
        <v>5.5625</v>
      </c>
    </row>
    <row r="977" spans="1:52" x14ac:dyDescent="0.25">
      <c r="A977" s="2" t="s">
        <v>195</v>
      </c>
      <c r="B977" s="6">
        <v>40031</v>
      </c>
      <c r="C977" s="11" t="s">
        <v>912</v>
      </c>
      <c r="AR977">
        <v>30.125</v>
      </c>
      <c r="AZ977">
        <v>7.1</v>
      </c>
    </row>
    <row r="978" spans="1:52" x14ac:dyDescent="0.25">
      <c r="A978" s="2" t="s">
        <v>195</v>
      </c>
      <c r="B978" s="6">
        <v>40049</v>
      </c>
      <c r="C978" s="11" t="s">
        <v>912</v>
      </c>
      <c r="AR978">
        <v>31.5</v>
      </c>
      <c r="AZ978">
        <v>9.0142857142857107</v>
      </c>
    </row>
    <row r="979" spans="1:52" x14ac:dyDescent="0.25">
      <c r="A979" s="2" t="s">
        <v>195</v>
      </c>
      <c r="B979" s="6">
        <v>40071</v>
      </c>
      <c r="C979" s="11" t="s">
        <v>912</v>
      </c>
      <c r="AR979">
        <v>39.625</v>
      </c>
      <c r="AZ979">
        <v>11.4166666666667</v>
      </c>
    </row>
    <row r="980" spans="1:52" x14ac:dyDescent="0.25">
      <c r="A980" s="2" t="s">
        <v>195</v>
      </c>
      <c r="B980" s="6">
        <v>40087</v>
      </c>
      <c r="C980" s="11" t="s">
        <v>912</v>
      </c>
      <c r="AR980">
        <v>80.75</v>
      </c>
    </row>
    <row r="981" spans="1:52" x14ac:dyDescent="0.25">
      <c r="A981" s="2" t="s">
        <v>195</v>
      </c>
      <c r="B981" s="6">
        <v>40106</v>
      </c>
      <c r="C981" s="11" t="s">
        <v>912</v>
      </c>
      <c r="AR981">
        <v>85</v>
      </c>
    </row>
    <row r="982" spans="1:52" x14ac:dyDescent="0.25">
      <c r="A982" s="2" t="s">
        <v>198</v>
      </c>
      <c r="B982" s="6">
        <v>40001</v>
      </c>
      <c r="C982" s="11" t="s">
        <v>913</v>
      </c>
      <c r="P982">
        <v>5.5</v>
      </c>
      <c r="AR982">
        <v>25.5</v>
      </c>
      <c r="AZ982">
        <v>5</v>
      </c>
    </row>
    <row r="983" spans="1:52" x14ac:dyDescent="0.25">
      <c r="A983" s="2" t="s">
        <v>198</v>
      </c>
      <c r="B983" s="6">
        <v>40018</v>
      </c>
      <c r="C983" s="11" t="s">
        <v>913</v>
      </c>
      <c r="AR983">
        <v>30.571428571428601</v>
      </c>
      <c r="AZ983">
        <v>5.9625000000000004</v>
      </c>
    </row>
    <row r="984" spans="1:52" x14ac:dyDescent="0.25">
      <c r="A984" s="2" t="s">
        <v>198</v>
      </c>
      <c r="B984" s="6">
        <v>40031</v>
      </c>
      <c r="C984" s="11" t="s">
        <v>913</v>
      </c>
      <c r="AR984">
        <v>33.5</v>
      </c>
      <c r="AZ984">
        <v>7.1</v>
      </c>
    </row>
    <row r="985" spans="1:52" x14ac:dyDescent="0.25">
      <c r="A985" s="2" t="s">
        <v>198</v>
      </c>
      <c r="B985" s="6">
        <v>40049</v>
      </c>
      <c r="C985" s="11" t="s">
        <v>913</v>
      </c>
      <c r="AR985">
        <v>55.75</v>
      </c>
      <c r="AZ985">
        <v>8</v>
      </c>
    </row>
    <row r="986" spans="1:52" x14ac:dyDescent="0.25">
      <c r="A986" s="2" t="s">
        <v>198</v>
      </c>
      <c r="B986" s="6">
        <v>40071</v>
      </c>
      <c r="C986" s="11" t="s">
        <v>913</v>
      </c>
      <c r="AR986">
        <v>71.75</v>
      </c>
      <c r="AZ986">
        <v>8</v>
      </c>
    </row>
    <row r="987" spans="1:52" x14ac:dyDescent="0.25">
      <c r="A987" s="2" t="s">
        <v>198</v>
      </c>
      <c r="B987" s="6">
        <v>40087</v>
      </c>
      <c r="C987" s="11" t="s">
        <v>913</v>
      </c>
      <c r="AR987">
        <v>81.5</v>
      </c>
    </row>
    <row r="988" spans="1:52" x14ac:dyDescent="0.25">
      <c r="A988" s="2" t="s">
        <v>198</v>
      </c>
      <c r="B988" s="6">
        <v>40106</v>
      </c>
      <c r="C988" s="11" t="s">
        <v>913</v>
      </c>
      <c r="AR988">
        <v>92</v>
      </c>
    </row>
    <row r="989" spans="1:52" x14ac:dyDescent="0.25">
      <c r="A989" s="2" t="s">
        <v>201</v>
      </c>
      <c r="B989" s="6">
        <v>40001</v>
      </c>
      <c r="C989" s="11" t="s">
        <v>871</v>
      </c>
      <c r="P989">
        <v>4.625</v>
      </c>
      <c r="AR989">
        <v>24.625</v>
      </c>
      <c r="AZ989">
        <v>4.4124999999999996</v>
      </c>
    </row>
    <row r="990" spans="1:52" x14ac:dyDescent="0.25">
      <c r="A990" s="2" t="s">
        <v>201</v>
      </c>
      <c r="B990" s="6">
        <v>40018</v>
      </c>
      <c r="C990" s="11" t="s">
        <v>871</v>
      </c>
      <c r="AR990">
        <v>30.5</v>
      </c>
      <c r="AZ990">
        <v>5.7125000000000004</v>
      </c>
    </row>
    <row r="991" spans="1:52" x14ac:dyDescent="0.25">
      <c r="A991" s="2" t="s">
        <v>201</v>
      </c>
      <c r="B991" s="6">
        <v>40031</v>
      </c>
      <c r="C991" s="11" t="s">
        <v>871</v>
      </c>
      <c r="AR991">
        <v>31.5</v>
      </c>
      <c r="AZ991">
        <v>7.2249999999999996</v>
      </c>
    </row>
    <row r="992" spans="1:52" x14ac:dyDescent="0.25">
      <c r="A992" s="2" t="s">
        <v>201</v>
      </c>
      <c r="B992" s="6">
        <v>40049</v>
      </c>
      <c r="C992" s="11" t="s">
        <v>871</v>
      </c>
      <c r="AR992">
        <v>36.75</v>
      </c>
      <c r="AZ992">
        <v>9.25</v>
      </c>
    </row>
    <row r="993" spans="1:52" x14ac:dyDescent="0.25">
      <c r="A993" s="2" t="s">
        <v>201</v>
      </c>
      <c r="B993" s="6">
        <v>40071</v>
      </c>
      <c r="C993" s="11" t="s">
        <v>871</v>
      </c>
      <c r="AR993">
        <v>69.375</v>
      </c>
      <c r="AZ993">
        <v>9.5</v>
      </c>
    </row>
    <row r="994" spans="1:52" x14ac:dyDescent="0.25">
      <c r="A994" s="2" t="s">
        <v>201</v>
      </c>
      <c r="B994" s="6">
        <v>40087</v>
      </c>
      <c r="C994" s="11" t="s">
        <v>871</v>
      </c>
      <c r="AR994">
        <v>80.5</v>
      </c>
    </row>
    <row r="995" spans="1:52" x14ac:dyDescent="0.25">
      <c r="A995" s="2" t="s">
        <v>201</v>
      </c>
      <c r="B995" s="6">
        <v>40106</v>
      </c>
      <c r="C995" s="11" t="s">
        <v>871</v>
      </c>
      <c r="AR995">
        <v>90.571428571428598</v>
      </c>
    </row>
    <row r="996" spans="1:52" x14ac:dyDescent="0.25">
      <c r="A996" s="2" t="s">
        <v>204</v>
      </c>
      <c r="B996" s="6">
        <v>40001</v>
      </c>
      <c r="C996" s="11" t="s">
        <v>914</v>
      </c>
      <c r="P996">
        <v>5.5</v>
      </c>
      <c r="AR996">
        <v>25.5</v>
      </c>
      <c r="AZ996">
        <v>5.2374999999999998</v>
      </c>
    </row>
    <row r="997" spans="1:52" x14ac:dyDescent="0.25">
      <c r="A997" s="2" t="s">
        <v>204</v>
      </c>
      <c r="B997" s="6">
        <v>40018</v>
      </c>
      <c r="C997" s="11" t="s">
        <v>914</v>
      </c>
      <c r="AR997">
        <v>30.875</v>
      </c>
      <c r="AZ997">
        <v>6.9749999999999996</v>
      </c>
    </row>
    <row r="998" spans="1:52" x14ac:dyDescent="0.25">
      <c r="A998" s="2" t="s">
        <v>204</v>
      </c>
      <c r="B998" s="6">
        <v>40031</v>
      </c>
      <c r="C998" s="11" t="s">
        <v>914</v>
      </c>
      <c r="AR998">
        <v>32.5</v>
      </c>
      <c r="AZ998">
        <v>7.85</v>
      </c>
    </row>
    <row r="999" spans="1:52" x14ac:dyDescent="0.25">
      <c r="A999" s="2" t="s">
        <v>204</v>
      </c>
      <c r="B999" s="6">
        <v>40049</v>
      </c>
      <c r="C999" s="11" t="s">
        <v>914</v>
      </c>
      <c r="AR999">
        <v>61.75</v>
      </c>
      <c r="AZ999">
        <v>8</v>
      </c>
    </row>
    <row r="1000" spans="1:52" x14ac:dyDescent="0.25">
      <c r="A1000" s="2" t="s">
        <v>204</v>
      </c>
      <c r="B1000" s="6">
        <v>40071</v>
      </c>
      <c r="C1000" s="11" t="s">
        <v>914</v>
      </c>
      <c r="AR1000">
        <v>75.4375</v>
      </c>
      <c r="AZ1000">
        <v>8.1666666666666696</v>
      </c>
    </row>
    <row r="1001" spans="1:52" x14ac:dyDescent="0.25">
      <c r="A1001" s="2" t="s">
        <v>204</v>
      </c>
      <c r="B1001" s="6">
        <v>40087</v>
      </c>
      <c r="C1001" s="11" t="s">
        <v>914</v>
      </c>
      <c r="AR1001">
        <v>83</v>
      </c>
    </row>
    <row r="1002" spans="1:52" x14ac:dyDescent="0.25">
      <c r="A1002" s="2" t="s">
        <v>204</v>
      </c>
      <c r="B1002" s="6">
        <v>40106</v>
      </c>
      <c r="C1002" s="11" t="s">
        <v>914</v>
      </c>
      <c r="AR1002">
        <v>92.625</v>
      </c>
    </row>
    <row r="1003" spans="1:52" x14ac:dyDescent="0.25">
      <c r="A1003" s="2" t="s">
        <v>161</v>
      </c>
      <c r="B1003" s="6">
        <v>40070</v>
      </c>
      <c r="C1003" s="11" t="s">
        <v>904</v>
      </c>
      <c r="AR1003">
        <v>30.125</v>
      </c>
      <c r="AZ1003">
        <v>6.4124999999999996</v>
      </c>
    </row>
    <row r="1004" spans="1:52" x14ac:dyDescent="0.25">
      <c r="A1004" s="2" t="s">
        <v>161</v>
      </c>
      <c r="B1004" s="6">
        <v>40087</v>
      </c>
      <c r="C1004" s="11" t="s">
        <v>904</v>
      </c>
      <c r="AR1004">
        <v>41.75</v>
      </c>
      <c r="AZ1004">
        <v>8</v>
      </c>
    </row>
    <row r="1005" spans="1:52" x14ac:dyDescent="0.25">
      <c r="A1005" s="2" t="s">
        <v>161</v>
      </c>
      <c r="B1005" s="6">
        <v>40107</v>
      </c>
      <c r="C1005" s="11" t="s">
        <v>904</v>
      </c>
      <c r="AR1005">
        <v>77.285714285714306</v>
      </c>
      <c r="AZ1005">
        <v>8</v>
      </c>
    </row>
    <row r="1006" spans="1:52" x14ac:dyDescent="0.25">
      <c r="A1006" s="2" t="s">
        <v>161</v>
      </c>
      <c r="B1006" s="6">
        <v>40133</v>
      </c>
      <c r="C1006" s="11" t="s">
        <v>904</v>
      </c>
    </row>
    <row r="1007" spans="1:52" x14ac:dyDescent="0.25">
      <c r="A1007" s="2" t="s">
        <v>164</v>
      </c>
      <c r="B1007" s="6">
        <v>40070</v>
      </c>
      <c r="C1007" s="11" t="s">
        <v>905</v>
      </c>
      <c r="AR1007">
        <v>31.25</v>
      </c>
      <c r="AZ1007">
        <v>6.1124999999999998</v>
      </c>
    </row>
    <row r="1008" spans="1:52" x14ac:dyDescent="0.25">
      <c r="A1008" s="2" t="s">
        <v>164</v>
      </c>
      <c r="B1008" s="6">
        <v>40087</v>
      </c>
      <c r="C1008" s="11" t="s">
        <v>905</v>
      </c>
      <c r="AR1008">
        <v>57.428571428571402</v>
      </c>
      <c r="AZ1008">
        <v>7</v>
      </c>
    </row>
    <row r="1009" spans="1:52" x14ac:dyDescent="0.25">
      <c r="A1009" s="2" t="s">
        <v>164</v>
      </c>
      <c r="B1009" s="6">
        <v>40107</v>
      </c>
      <c r="C1009" s="11" t="s">
        <v>905</v>
      </c>
      <c r="AR1009">
        <v>79.25</v>
      </c>
      <c r="AZ1009">
        <v>7</v>
      </c>
    </row>
    <row r="1010" spans="1:52" x14ac:dyDescent="0.25">
      <c r="A1010" s="2" t="s">
        <v>164</v>
      </c>
      <c r="B1010" s="6">
        <v>40133</v>
      </c>
      <c r="C1010" s="11" t="s">
        <v>905</v>
      </c>
    </row>
    <row r="1011" spans="1:52" x14ac:dyDescent="0.25">
      <c r="A1011" s="2" t="s">
        <v>167</v>
      </c>
      <c r="B1011" s="6">
        <v>40070</v>
      </c>
      <c r="C1011" s="11" t="s">
        <v>903</v>
      </c>
      <c r="AR1011">
        <v>30.875</v>
      </c>
      <c r="AZ1011">
        <v>6.2750000000000004</v>
      </c>
    </row>
    <row r="1012" spans="1:52" x14ac:dyDescent="0.25">
      <c r="A1012" s="2" t="s">
        <v>167</v>
      </c>
      <c r="B1012" s="6">
        <v>40087</v>
      </c>
      <c r="C1012" s="11" t="s">
        <v>903</v>
      </c>
      <c r="AR1012">
        <v>44.125</v>
      </c>
      <c r="AZ1012">
        <v>7.75</v>
      </c>
    </row>
    <row r="1013" spans="1:52" x14ac:dyDescent="0.25">
      <c r="A1013" s="2" t="s">
        <v>167</v>
      </c>
      <c r="B1013" s="6">
        <v>40107</v>
      </c>
      <c r="C1013" s="11" t="s">
        <v>903</v>
      </c>
      <c r="AR1013">
        <v>80.75</v>
      </c>
      <c r="AZ1013">
        <v>7.75</v>
      </c>
    </row>
    <row r="1014" spans="1:52" x14ac:dyDescent="0.25">
      <c r="A1014" s="2" t="s">
        <v>167</v>
      </c>
      <c r="B1014" s="6">
        <v>40133</v>
      </c>
      <c r="C1014" s="11" t="s">
        <v>903</v>
      </c>
    </row>
    <row r="1015" spans="1:52" x14ac:dyDescent="0.25">
      <c r="A1015" s="2" t="s">
        <v>170</v>
      </c>
      <c r="B1015" s="6">
        <v>40070</v>
      </c>
      <c r="C1015" s="11" t="s">
        <v>906</v>
      </c>
      <c r="AR1015">
        <v>31.5</v>
      </c>
      <c r="AZ1015">
        <v>6.3624999999999998</v>
      </c>
    </row>
    <row r="1016" spans="1:52" x14ac:dyDescent="0.25">
      <c r="A1016" s="2" t="s">
        <v>170</v>
      </c>
      <c r="B1016" s="6">
        <v>40087</v>
      </c>
      <c r="C1016" s="11" t="s">
        <v>906</v>
      </c>
      <c r="AR1016">
        <v>57.375</v>
      </c>
      <c r="AZ1016">
        <v>7.125</v>
      </c>
    </row>
    <row r="1017" spans="1:52" x14ac:dyDescent="0.25">
      <c r="A1017" s="2" t="s">
        <v>170</v>
      </c>
      <c r="B1017" s="6">
        <v>40107</v>
      </c>
      <c r="C1017" s="11" t="s">
        <v>906</v>
      </c>
      <c r="AR1017">
        <v>81.75</v>
      </c>
      <c r="AZ1017">
        <v>7.125</v>
      </c>
    </row>
    <row r="1018" spans="1:52" x14ac:dyDescent="0.25">
      <c r="A1018" s="2" t="s">
        <v>170</v>
      </c>
      <c r="B1018" s="6">
        <v>40133</v>
      </c>
      <c r="C1018" s="11" t="s">
        <v>906</v>
      </c>
      <c r="AZ1018">
        <v>9</v>
      </c>
    </row>
    <row r="1019" spans="1:52" x14ac:dyDescent="0.25">
      <c r="A1019" s="2" t="s">
        <v>173</v>
      </c>
      <c r="B1019" s="6">
        <v>40070</v>
      </c>
      <c r="C1019" s="11" t="s">
        <v>872</v>
      </c>
      <c r="AR1019">
        <v>31.875</v>
      </c>
      <c r="AZ1019">
        <v>6.25</v>
      </c>
    </row>
    <row r="1020" spans="1:52" x14ac:dyDescent="0.25">
      <c r="A1020" s="2" t="s">
        <v>173</v>
      </c>
      <c r="B1020" s="6">
        <v>40087</v>
      </c>
      <c r="C1020" s="11" t="s">
        <v>872</v>
      </c>
      <c r="AR1020">
        <v>63.875</v>
      </c>
      <c r="AZ1020">
        <v>6.75</v>
      </c>
    </row>
    <row r="1021" spans="1:52" x14ac:dyDescent="0.25">
      <c r="A1021" s="2" t="s">
        <v>173</v>
      </c>
      <c r="B1021" s="6">
        <v>40107</v>
      </c>
      <c r="C1021" s="11" t="s">
        <v>872</v>
      </c>
      <c r="AR1021">
        <v>84.5</v>
      </c>
      <c r="AZ1021">
        <v>6.75</v>
      </c>
    </row>
    <row r="1022" spans="1:52" x14ac:dyDescent="0.25">
      <c r="A1022" s="2" t="s">
        <v>173</v>
      </c>
      <c r="B1022" s="6">
        <v>40133</v>
      </c>
      <c r="C1022" s="11" t="s">
        <v>872</v>
      </c>
    </row>
    <row r="1023" spans="1:52" x14ac:dyDescent="0.25">
      <c r="A1023" s="2" t="s">
        <v>176</v>
      </c>
      <c r="B1023" s="6">
        <v>40070</v>
      </c>
      <c r="C1023" s="11" t="s">
        <v>907</v>
      </c>
      <c r="AR1023">
        <v>31</v>
      </c>
      <c r="AZ1023">
        <v>6.3624999999999998</v>
      </c>
    </row>
    <row r="1024" spans="1:52" x14ac:dyDescent="0.25">
      <c r="A1024" s="2" t="s">
        <v>176</v>
      </c>
      <c r="B1024" s="6">
        <v>40087</v>
      </c>
      <c r="C1024" s="11" t="s">
        <v>907</v>
      </c>
      <c r="AR1024">
        <v>56.625</v>
      </c>
      <c r="AZ1024">
        <v>7.5</v>
      </c>
    </row>
    <row r="1025" spans="1:52" x14ac:dyDescent="0.25">
      <c r="A1025" s="2" t="s">
        <v>176</v>
      </c>
      <c r="B1025" s="6">
        <v>40107</v>
      </c>
      <c r="C1025" s="11" t="s">
        <v>907</v>
      </c>
      <c r="AR1025">
        <v>83.75</v>
      </c>
      <c r="AZ1025">
        <v>7.5</v>
      </c>
    </row>
    <row r="1026" spans="1:52" x14ac:dyDescent="0.25">
      <c r="A1026" s="2" t="s">
        <v>176</v>
      </c>
      <c r="B1026" s="6">
        <v>40133</v>
      </c>
      <c r="C1026" s="11" t="s">
        <v>907</v>
      </c>
    </row>
    <row r="1027" spans="1:52" x14ac:dyDescent="0.25">
      <c r="A1027" s="2" t="s">
        <v>179</v>
      </c>
      <c r="B1027" s="6">
        <v>40070</v>
      </c>
      <c r="C1027" s="11" t="s">
        <v>851</v>
      </c>
      <c r="AR1027">
        <v>30.75</v>
      </c>
      <c r="AZ1027">
        <v>6.2</v>
      </c>
    </row>
    <row r="1028" spans="1:52" x14ac:dyDescent="0.25">
      <c r="A1028" s="2" t="s">
        <v>179</v>
      </c>
      <c r="B1028" s="6">
        <v>40087</v>
      </c>
      <c r="C1028" s="11" t="s">
        <v>851</v>
      </c>
      <c r="AR1028">
        <v>48.5</v>
      </c>
      <c r="AZ1028">
        <v>8</v>
      </c>
    </row>
    <row r="1029" spans="1:52" x14ac:dyDescent="0.25">
      <c r="A1029" s="2" t="s">
        <v>179</v>
      </c>
      <c r="B1029" s="6">
        <v>40107</v>
      </c>
      <c r="C1029" s="11" t="s">
        <v>851</v>
      </c>
      <c r="AR1029">
        <v>79.75</v>
      </c>
      <c r="AZ1029">
        <v>8</v>
      </c>
    </row>
    <row r="1030" spans="1:52" x14ac:dyDescent="0.25">
      <c r="A1030" s="2" t="s">
        <v>179</v>
      </c>
      <c r="B1030" s="6">
        <v>40133</v>
      </c>
      <c r="C1030" s="11" t="s">
        <v>851</v>
      </c>
    </row>
    <row r="1031" spans="1:52" x14ac:dyDescent="0.25">
      <c r="A1031" s="2" t="s">
        <v>182</v>
      </c>
      <c r="B1031" s="6">
        <v>40070</v>
      </c>
      <c r="C1031" s="11" t="s">
        <v>908</v>
      </c>
      <c r="AR1031">
        <v>31.25</v>
      </c>
      <c r="AZ1031">
        <v>6.3125</v>
      </c>
    </row>
    <row r="1032" spans="1:52" x14ac:dyDescent="0.25">
      <c r="A1032" s="2" t="s">
        <v>182</v>
      </c>
      <c r="B1032" s="6">
        <v>40087</v>
      </c>
      <c r="C1032" s="11" t="s">
        <v>908</v>
      </c>
      <c r="AR1032">
        <v>34.375</v>
      </c>
      <c r="AZ1032">
        <v>8</v>
      </c>
    </row>
    <row r="1033" spans="1:52" x14ac:dyDescent="0.25">
      <c r="A1033" s="2" t="s">
        <v>182</v>
      </c>
      <c r="B1033" s="6">
        <v>40107</v>
      </c>
      <c r="C1033" s="11" t="s">
        <v>908</v>
      </c>
      <c r="AR1033">
        <v>71.75</v>
      </c>
      <c r="AZ1033">
        <v>8.125</v>
      </c>
    </row>
    <row r="1034" spans="1:52" x14ac:dyDescent="0.25">
      <c r="A1034" s="2" t="s">
        <v>182</v>
      </c>
      <c r="B1034" s="6">
        <v>40133</v>
      </c>
      <c r="C1034" s="11" t="s">
        <v>908</v>
      </c>
    </row>
    <row r="1035" spans="1:52" x14ac:dyDescent="0.25">
      <c r="A1035" s="2" t="s">
        <v>184</v>
      </c>
      <c r="B1035" s="6">
        <v>40070</v>
      </c>
      <c r="C1035" s="11" t="s">
        <v>915</v>
      </c>
      <c r="AR1035">
        <v>31</v>
      </c>
      <c r="AZ1035">
        <v>6.4375</v>
      </c>
    </row>
    <row r="1036" spans="1:52" x14ac:dyDescent="0.25">
      <c r="A1036" s="2" t="s">
        <v>184</v>
      </c>
      <c r="B1036" s="6">
        <v>40087</v>
      </c>
      <c r="C1036" s="11" t="s">
        <v>915</v>
      </c>
      <c r="AR1036">
        <v>54.625</v>
      </c>
      <c r="AZ1036">
        <v>7.375</v>
      </c>
    </row>
    <row r="1037" spans="1:52" x14ac:dyDescent="0.25">
      <c r="A1037" s="2" t="s">
        <v>184</v>
      </c>
      <c r="B1037" s="6">
        <v>40107</v>
      </c>
      <c r="C1037" s="11" t="s">
        <v>915</v>
      </c>
      <c r="AR1037">
        <v>81.857142857142904</v>
      </c>
      <c r="AZ1037">
        <v>7.375</v>
      </c>
    </row>
    <row r="1038" spans="1:52" x14ac:dyDescent="0.25">
      <c r="A1038" s="2" t="s">
        <v>184</v>
      </c>
      <c r="B1038" s="6">
        <v>40133</v>
      </c>
      <c r="C1038" s="11" t="s">
        <v>915</v>
      </c>
    </row>
    <row r="1039" spans="1:52" x14ac:dyDescent="0.25">
      <c r="A1039" s="2" t="s">
        <v>187</v>
      </c>
      <c r="B1039" s="6">
        <v>40070</v>
      </c>
      <c r="C1039" s="11" t="s">
        <v>909</v>
      </c>
      <c r="AR1039">
        <v>30</v>
      </c>
      <c r="AZ1039">
        <v>5.4749999999999996</v>
      </c>
    </row>
    <row r="1040" spans="1:52" x14ac:dyDescent="0.25">
      <c r="A1040" s="2" t="s">
        <v>187</v>
      </c>
      <c r="B1040" s="6">
        <v>40087</v>
      </c>
      <c r="C1040" s="11" t="s">
        <v>909</v>
      </c>
      <c r="AR1040">
        <v>30</v>
      </c>
      <c r="AZ1040">
        <v>7.625</v>
      </c>
    </row>
    <row r="1041" spans="1:52" x14ac:dyDescent="0.25">
      <c r="A1041" s="2" t="s">
        <v>187</v>
      </c>
      <c r="B1041" s="6">
        <v>40107</v>
      </c>
      <c r="C1041" s="11" t="s">
        <v>909</v>
      </c>
      <c r="AR1041">
        <v>30.375</v>
      </c>
      <c r="AZ1041">
        <v>8.75</v>
      </c>
    </row>
    <row r="1042" spans="1:52" x14ac:dyDescent="0.25">
      <c r="A1042" s="2" t="s">
        <v>187</v>
      </c>
      <c r="B1042" s="6">
        <v>40133</v>
      </c>
      <c r="C1042" s="11" t="s">
        <v>909</v>
      </c>
    </row>
    <row r="1043" spans="1:52" x14ac:dyDescent="0.25">
      <c r="A1043" s="2" t="s">
        <v>190</v>
      </c>
      <c r="B1043" s="6">
        <v>40070</v>
      </c>
      <c r="C1043" s="11" t="s">
        <v>910</v>
      </c>
      <c r="AR1043">
        <v>31.875</v>
      </c>
      <c r="AZ1043">
        <v>6.6749999999999998</v>
      </c>
    </row>
    <row r="1044" spans="1:52" x14ac:dyDescent="0.25">
      <c r="A1044" s="2" t="s">
        <v>190</v>
      </c>
      <c r="B1044" s="6">
        <v>40087</v>
      </c>
      <c r="C1044" s="11" t="s">
        <v>910</v>
      </c>
      <c r="AR1044">
        <v>59.875</v>
      </c>
      <c r="AZ1044">
        <v>7.5</v>
      </c>
    </row>
    <row r="1045" spans="1:52" x14ac:dyDescent="0.25">
      <c r="A1045" s="2" t="s">
        <v>190</v>
      </c>
      <c r="B1045" s="6">
        <v>40107</v>
      </c>
      <c r="C1045" s="11" t="s">
        <v>910</v>
      </c>
      <c r="AR1045">
        <v>83.25</v>
      </c>
      <c r="AZ1045">
        <v>7.5</v>
      </c>
    </row>
    <row r="1046" spans="1:52" x14ac:dyDescent="0.25">
      <c r="A1046" s="2" t="s">
        <v>190</v>
      </c>
      <c r="B1046" s="6">
        <v>40133</v>
      </c>
      <c r="C1046" s="11" t="s">
        <v>910</v>
      </c>
    </row>
    <row r="1047" spans="1:52" x14ac:dyDescent="0.25">
      <c r="A1047" s="2" t="s">
        <v>193</v>
      </c>
      <c r="B1047" s="6">
        <v>40070</v>
      </c>
      <c r="C1047" s="11" t="s">
        <v>911</v>
      </c>
      <c r="AR1047">
        <v>31.75</v>
      </c>
      <c r="AZ1047">
        <v>6.75</v>
      </c>
    </row>
    <row r="1048" spans="1:52" x14ac:dyDescent="0.25">
      <c r="A1048" s="2" t="s">
        <v>193</v>
      </c>
      <c r="B1048" s="6">
        <v>40087</v>
      </c>
      <c r="C1048" s="11" t="s">
        <v>911</v>
      </c>
      <c r="AR1048">
        <v>58.5</v>
      </c>
      <c r="AZ1048">
        <v>7.5</v>
      </c>
    </row>
    <row r="1049" spans="1:52" x14ac:dyDescent="0.25">
      <c r="A1049" s="2" t="s">
        <v>193</v>
      </c>
      <c r="B1049" s="6">
        <v>40107</v>
      </c>
      <c r="C1049" s="11" t="s">
        <v>911</v>
      </c>
      <c r="AR1049">
        <v>81</v>
      </c>
      <c r="AZ1049">
        <v>7.5</v>
      </c>
    </row>
    <row r="1050" spans="1:52" x14ac:dyDescent="0.25">
      <c r="A1050" s="2" t="s">
        <v>193</v>
      </c>
      <c r="B1050" s="6">
        <v>40133</v>
      </c>
      <c r="C1050" s="11" t="s">
        <v>911</v>
      </c>
    </row>
    <row r="1051" spans="1:52" x14ac:dyDescent="0.25">
      <c r="A1051" s="2" t="s">
        <v>196</v>
      </c>
      <c r="B1051" s="6">
        <v>40070</v>
      </c>
      <c r="C1051" s="11" t="s">
        <v>912</v>
      </c>
      <c r="AR1051">
        <v>30</v>
      </c>
      <c r="AZ1051">
        <v>5.7</v>
      </c>
    </row>
    <row r="1052" spans="1:52" x14ac:dyDescent="0.25">
      <c r="A1052" s="2" t="s">
        <v>196</v>
      </c>
      <c r="B1052" s="6">
        <v>40087</v>
      </c>
      <c r="C1052" s="11" t="s">
        <v>912</v>
      </c>
      <c r="AR1052">
        <v>30.375</v>
      </c>
      <c r="AZ1052">
        <v>7.4</v>
      </c>
    </row>
    <row r="1053" spans="1:52" x14ac:dyDescent="0.25">
      <c r="A1053" s="2" t="s">
        <v>196</v>
      </c>
      <c r="B1053" s="6">
        <v>40107</v>
      </c>
      <c r="C1053" s="11" t="s">
        <v>912</v>
      </c>
      <c r="AR1053">
        <v>31.125</v>
      </c>
      <c r="AZ1053">
        <v>8.375</v>
      </c>
    </row>
    <row r="1054" spans="1:52" x14ac:dyDescent="0.25">
      <c r="A1054" s="2" t="s">
        <v>196</v>
      </c>
      <c r="B1054" s="6">
        <v>40133</v>
      </c>
      <c r="C1054" s="11" t="s">
        <v>912</v>
      </c>
    </row>
    <row r="1055" spans="1:52" x14ac:dyDescent="0.25">
      <c r="A1055" s="2" t="s">
        <v>199</v>
      </c>
      <c r="B1055" s="6">
        <v>40070</v>
      </c>
      <c r="C1055" s="11" t="s">
        <v>913</v>
      </c>
      <c r="AR1055">
        <v>30.875</v>
      </c>
      <c r="AZ1055">
        <v>6.75</v>
      </c>
    </row>
    <row r="1056" spans="1:52" x14ac:dyDescent="0.25">
      <c r="A1056" s="2" t="s">
        <v>199</v>
      </c>
      <c r="B1056" s="6">
        <v>40087</v>
      </c>
      <c r="C1056" s="11" t="s">
        <v>913</v>
      </c>
      <c r="AR1056">
        <v>57.875</v>
      </c>
      <c r="AZ1056">
        <v>7.75</v>
      </c>
    </row>
    <row r="1057" spans="1:52" x14ac:dyDescent="0.25">
      <c r="A1057" s="2" t="s">
        <v>199</v>
      </c>
      <c r="B1057" s="6">
        <v>40107</v>
      </c>
      <c r="C1057" s="11" t="s">
        <v>913</v>
      </c>
      <c r="AR1057">
        <v>79.5</v>
      </c>
      <c r="AZ1057">
        <v>7.75</v>
      </c>
    </row>
    <row r="1058" spans="1:52" x14ac:dyDescent="0.25">
      <c r="A1058" s="2" t="s">
        <v>199</v>
      </c>
      <c r="B1058" s="6">
        <v>40133</v>
      </c>
      <c r="C1058" s="11" t="s">
        <v>913</v>
      </c>
    </row>
    <row r="1059" spans="1:52" x14ac:dyDescent="0.25">
      <c r="A1059" s="2" t="s">
        <v>202</v>
      </c>
      <c r="B1059" s="6">
        <v>40070</v>
      </c>
      <c r="C1059" s="11" t="s">
        <v>871</v>
      </c>
      <c r="AR1059">
        <v>31.125</v>
      </c>
      <c r="AZ1059">
        <v>5.8</v>
      </c>
    </row>
    <row r="1060" spans="1:52" x14ac:dyDescent="0.25">
      <c r="A1060" s="2" t="s">
        <v>202</v>
      </c>
      <c r="B1060" s="6">
        <v>40087</v>
      </c>
      <c r="C1060" s="11" t="s">
        <v>871</v>
      </c>
      <c r="AR1060">
        <v>46</v>
      </c>
      <c r="AZ1060">
        <v>8</v>
      </c>
    </row>
    <row r="1061" spans="1:52" x14ac:dyDescent="0.25">
      <c r="A1061" s="2" t="s">
        <v>202</v>
      </c>
      <c r="B1061" s="6">
        <v>40107</v>
      </c>
      <c r="C1061" s="11" t="s">
        <v>871</v>
      </c>
      <c r="AR1061">
        <v>76.75</v>
      </c>
      <c r="AZ1061">
        <v>8</v>
      </c>
    </row>
    <row r="1062" spans="1:52" x14ac:dyDescent="0.25">
      <c r="A1062" s="2" t="s">
        <v>202</v>
      </c>
      <c r="B1062" s="6">
        <v>40133</v>
      </c>
      <c r="C1062" s="11" t="s">
        <v>871</v>
      </c>
    </row>
    <row r="1063" spans="1:52" x14ac:dyDescent="0.25">
      <c r="A1063" s="2" t="s">
        <v>205</v>
      </c>
      <c r="B1063" s="6">
        <v>40070</v>
      </c>
      <c r="C1063" s="11" t="s">
        <v>914</v>
      </c>
      <c r="AR1063">
        <v>31.625</v>
      </c>
      <c r="AZ1063">
        <v>6.5</v>
      </c>
    </row>
    <row r="1064" spans="1:52" x14ac:dyDescent="0.25">
      <c r="A1064" s="2" t="s">
        <v>205</v>
      </c>
      <c r="B1064" s="6">
        <v>40087</v>
      </c>
      <c r="C1064" s="11" t="s">
        <v>914</v>
      </c>
      <c r="AR1064">
        <v>59.428571428571402</v>
      </c>
      <c r="AZ1064">
        <v>7.125</v>
      </c>
    </row>
    <row r="1065" spans="1:52" x14ac:dyDescent="0.25">
      <c r="A1065" s="2" t="s">
        <v>205</v>
      </c>
      <c r="B1065" s="6">
        <v>40107</v>
      </c>
      <c r="C1065" s="11" t="s">
        <v>914</v>
      </c>
      <c r="AR1065">
        <v>84.5</v>
      </c>
      <c r="AZ1065">
        <v>7.125</v>
      </c>
    </row>
    <row r="1066" spans="1:52" x14ac:dyDescent="0.25">
      <c r="A1066" s="2" t="s">
        <v>205</v>
      </c>
      <c r="B1066" s="6">
        <v>40133</v>
      </c>
      <c r="C1066" s="11" t="s">
        <v>914</v>
      </c>
    </row>
    <row r="1067" spans="1:52" x14ac:dyDescent="0.25">
      <c r="A1067" s="2" t="s">
        <v>746</v>
      </c>
      <c r="B1067" s="6"/>
      <c r="C1067" s="11"/>
      <c r="AN1067" t="s">
        <v>934</v>
      </c>
      <c r="AP1067">
        <v>101</v>
      </c>
      <c r="AQ1067">
        <v>151</v>
      </c>
    </row>
    <row r="1068" spans="1:52" x14ac:dyDescent="0.25">
      <c r="A1068" s="2" t="s">
        <v>746</v>
      </c>
      <c r="B1068" s="6"/>
      <c r="C1068" s="11"/>
      <c r="AN1068" t="s">
        <v>934</v>
      </c>
      <c r="AP1068">
        <v>101</v>
      </c>
      <c r="AQ1068">
        <v>151</v>
      </c>
    </row>
    <row r="1069" spans="1:52" x14ac:dyDescent="0.25">
      <c r="A1069" s="2" t="s">
        <v>747</v>
      </c>
      <c r="B1069" s="6"/>
      <c r="C1069" s="11"/>
      <c r="AN1069" t="s">
        <v>934</v>
      </c>
      <c r="AP1069">
        <v>115</v>
      </c>
      <c r="AQ1069">
        <v>158</v>
      </c>
    </row>
    <row r="1070" spans="1:52" x14ac:dyDescent="0.25">
      <c r="A1070" s="2" t="s">
        <v>747</v>
      </c>
      <c r="B1070" s="6"/>
      <c r="C1070" s="11"/>
      <c r="AN1070" t="s">
        <v>934</v>
      </c>
      <c r="AP1070">
        <v>115</v>
      </c>
      <c r="AQ1070">
        <v>158</v>
      </c>
    </row>
    <row r="1071" spans="1:52" x14ac:dyDescent="0.25">
      <c r="A1071" s="2" t="s">
        <v>748</v>
      </c>
      <c r="B1071" s="6"/>
      <c r="C1071" s="11"/>
      <c r="AN1071" t="s">
        <v>934</v>
      </c>
      <c r="AP1071">
        <v>105</v>
      </c>
      <c r="AQ1071">
        <v>139</v>
      </c>
    </row>
    <row r="1072" spans="1:52" x14ac:dyDescent="0.25">
      <c r="A1072" s="2" t="s">
        <v>748</v>
      </c>
      <c r="B1072" s="6"/>
      <c r="C1072" s="11"/>
      <c r="AN1072" t="s">
        <v>934</v>
      </c>
      <c r="AP1072">
        <v>105</v>
      </c>
      <c r="AQ1072">
        <v>139</v>
      </c>
    </row>
    <row r="1073" spans="1:52" x14ac:dyDescent="0.25">
      <c r="A1073" s="2" t="s">
        <v>749</v>
      </c>
      <c r="B1073" s="6"/>
      <c r="C1073" s="11"/>
      <c r="AN1073" t="s">
        <v>934</v>
      </c>
      <c r="AP1073">
        <v>95</v>
      </c>
      <c r="AQ1073">
        <v>128</v>
      </c>
    </row>
    <row r="1074" spans="1:52" x14ac:dyDescent="0.25">
      <c r="A1074" s="2" t="s">
        <v>749</v>
      </c>
      <c r="B1074" s="6"/>
      <c r="C1074" s="11"/>
      <c r="AN1074" t="s">
        <v>934</v>
      </c>
      <c r="AP1074">
        <v>95</v>
      </c>
      <c r="AQ1074">
        <v>128</v>
      </c>
    </row>
    <row r="1075" spans="1:52" x14ac:dyDescent="0.25">
      <c r="A1075" s="2" t="s">
        <v>750</v>
      </c>
      <c r="B1075" s="6"/>
      <c r="C1075" s="11"/>
      <c r="AN1075" t="s">
        <v>934</v>
      </c>
      <c r="AP1075">
        <v>84</v>
      </c>
      <c r="AQ1075">
        <v>114</v>
      </c>
    </row>
    <row r="1076" spans="1:52" x14ac:dyDescent="0.25">
      <c r="A1076" s="2" t="s">
        <v>750</v>
      </c>
      <c r="B1076" s="6"/>
      <c r="C1076" s="11"/>
      <c r="AN1076" t="s">
        <v>934</v>
      </c>
      <c r="AP1076">
        <v>84</v>
      </c>
      <c r="AQ1076">
        <v>114</v>
      </c>
    </row>
    <row r="1077" spans="1:52" x14ac:dyDescent="0.25">
      <c r="A1077" s="2" t="s">
        <v>751</v>
      </c>
      <c r="B1077" s="6"/>
      <c r="C1077" s="11"/>
      <c r="AN1077" t="s">
        <v>934</v>
      </c>
      <c r="AP1077">
        <v>66</v>
      </c>
      <c r="AQ1077">
        <v>107</v>
      </c>
    </row>
    <row r="1078" spans="1:52" x14ac:dyDescent="0.25">
      <c r="A1078" s="2" t="s">
        <v>751</v>
      </c>
      <c r="B1078" s="6"/>
      <c r="C1078" s="11"/>
      <c r="AN1078" t="s">
        <v>934</v>
      </c>
      <c r="AP1078">
        <v>66</v>
      </c>
      <c r="AQ1078">
        <v>107</v>
      </c>
    </row>
    <row r="1079" spans="1:52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934</v>
      </c>
      <c r="AR1084">
        <v>90</v>
      </c>
      <c r="AY1084">
        <v>492.24674144728198</v>
      </c>
    </row>
    <row r="1085" spans="1:52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934</v>
      </c>
      <c r="AR1090">
        <v>90</v>
      </c>
      <c r="AY1090">
        <v>400.19794245747102</v>
      </c>
    </row>
    <row r="1091" spans="1:52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934</v>
      </c>
      <c r="AR1091">
        <v>90</v>
      </c>
      <c r="AY1091">
        <v>389.11511579361002</v>
      </c>
    </row>
    <row r="1092" spans="1:52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934</v>
      </c>
    </row>
    <row r="1106" spans="1:51" x14ac:dyDescent="0.25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934</v>
      </c>
      <c r="AY1106">
        <v>215.52570072615001</v>
      </c>
    </row>
    <row r="1107" spans="1:51" x14ac:dyDescent="0.25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934</v>
      </c>
      <c r="AY1107">
        <v>235.384841363102</v>
      </c>
    </row>
    <row r="1108" spans="1:51" x14ac:dyDescent="0.25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934</v>
      </c>
      <c r="AY1108">
        <v>236.48128874609699</v>
      </c>
    </row>
    <row r="1109" spans="1:51" x14ac:dyDescent="0.25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934</v>
      </c>
      <c r="AY1109">
        <v>245.04677099318701</v>
      </c>
    </row>
    <row r="1110" spans="1:51" x14ac:dyDescent="0.25">
      <c r="A1110" s="2" t="s">
        <v>935</v>
      </c>
      <c r="B1110" s="6">
        <v>40749</v>
      </c>
      <c r="C1110" s="11"/>
      <c r="AR1110">
        <v>0</v>
      </c>
    </row>
    <row r="1111" spans="1:51" x14ac:dyDescent="0.25">
      <c r="A1111" s="2" t="s">
        <v>935</v>
      </c>
      <c r="B1111" s="6">
        <f>B1110+6</f>
        <v>40755</v>
      </c>
      <c r="C1111" s="11"/>
      <c r="AR1111">
        <v>10</v>
      </c>
    </row>
    <row r="1112" spans="1:51" x14ac:dyDescent="0.25">
      <c r="A1112" s="2" t="s">
        <v>935</v>
      </c>
      <c r="B1112" s="6">
        <f>B1110+77</f>
        <v>40826</v>
      </c>
      <c r="C1112" s="11"/>
      <c r="AR1112">
        <v>58</v>
      </c>
    </row>
    <row r="1113" spans="1:51" x14ac:dyDescent="0.25">
      <c r="A1113" s="2" t="s">
        <v>935</v>
      </c>
      <c r="B1113" s="6">
        <f>B1110+84</f>
        <v>40833</v>
      </c>
      <c r="C1113" s="11"/>
      <c r="AR1113">
        <v>65</v>
      </c>
    </row>
    <row r="1114" spans="1:51" x14ac:dyDescent="0.25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N1114" t="s">
        <v>934</v>
      </c>
      <c r="AR1114">
        <v>90</v>
      </c>
      <c r="AY1114">
        <v>228.17075448654401</v>
      </c>
    </row>
    <row r="1115" spans="1:51" x14ac:dyDescent="0.25">
      <c r="A1115" s="2" t="s">
        <v>228</v>
      </c>
      <c r="B1115" s="6">
        <v>40277</v>
      </c>
      <c r="C1115" s="11"/>
      <c r="AR1115">
        <v>30</v>
      </c>
    </row>
    <row r="1116" spans="1:51" x14ac:dyDescent="0.25">
      <c r="A1116" s="2" t="s">
        <v>228</v>
      </c>
      <c r="B1116" s="6">
        <v>40304</v>
      </c>
      <c r="C1116" s="11"/>
      <c r="AR1116">
        <v>55</v>
      </c>
    </row>
    <row r="1117" spans="1:51" x14ac:dyDescent="0.25">
      <c r="A1117" s="2" t="s">
        <v>228</v>
      </c>
      <c r="B1117" s="6">
        <v>40324</v>
      </c>
      <c r="C1117" s="11"/>
      <c r="AR1117">
        <v>75</v>
      </c>
    </row>
    <row r="1118" spans="1:51" x14ac:dyDescent="0.25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N1118" t="s">
        <v>934</v>
      </c>
      <c r="AR1118">
        <v>90</v>
      </c>
    </row>
    <row r="1119" spans="1:51" x14ac:dyDescent="0.25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N1119" t="s">
        <v>934</v>
      </c>
      <c r="AR1119">
        <v>90</v>
      </c>
    </row>
    <row r="1120" spans="1:51" x14ac:dyDescent="0.25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N1120" t="s">
        <v>934</v>
      </c>
      <c r="AR1120">
        <v>90</v>
      </c>
    </row>
    <row r="1121" spans="1:44" x14ac:dyDescent="0.25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N1121" t="s">
        <v>934</v>
      </c>
      <c r="AR1121">
        <v>90</v>
      </c>
    </row>
    <row r="1122" spans="1:44" x14ac:dyDescent="0.25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N1122" t="s">
        <v>934</v>
      </c>
      <c r="AR1122">
        <v>90</v>
      </c>
    </row>
    <row r="1123" spans="1:44" x14ac:dyDescent="0.25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N1123" t="s">
        <v>934</v>
      </c>
      <c r="AR1123">
        <v>90</v>
      </c>
    </row>
    <row r="1124" spans="1:44" x14ac:dyDescent="0.25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N1124" t="s">
        <v>934</v>
      </c>
      <c r="AR1124">
        <v>90</v>
      </c>
    </row>
    <row r="1125" spans="1:44" x14ac:dyDescent="0.25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N1125" t="s">
        <v>934</v>
      </c>
      <c r="AR1125">
        <v>90</v>
      </c>
    </row>
    <row r="1126" spans="1:44" x14ac:dyDescent="0.25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N1126" t="s">
        <v>934</v>
      </c>
      <c r="AR1126">
        <v>90</v>
      </c>
    </row>
    <row r="1127" spans="1:44" x14ac:dyDescent="0.25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N1127" t="s">
        <v>934</v>
      </c>
      <c r="AR1127">
        <v>90</v>
      </c>
    </row>
    <row r="1128" spans="1:44" x14ac:dyDescent="0.25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N1128" t="s">
        <v>934</v>
      </c>
      <c r="AR1128">
        <v>90</v>
      </c>
    </row>
    <row r="1129" spans="1:44" x14ac:dyDescent="0.25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N1129" t="s">
        <v>934</v>
      </c>
      <c r="AR1129">
        <v>90</v>
      </c>
    </row>
    <row r="1130" spans="1:44" x14ac:dyDescent="0.25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N1130" t="s">
        <v>934</v>
      </c>
      <c r="AR1130">
        <v>90</v>
      </c>
    </row>
    <row r="1131" spans="1:44" x14ac:dyDescent="0.25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N1131" t="s">
        <v>934</v>
      </c>
      <c r="AR1131">
        <v>90</v>
      </c>
    </row>
    <row r="1132" spans="1:44" x14ac:dyDescent="0.25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N1132" t="s">
        <v>934</v>
      </c>
      <c r="AR1132">
        <v>90</v>
      </c>
    </row>
    <row r="1133" spans="1:44" x14ac:dyDescent="0.25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N1133" t="s">
        <v>934</v>
      </c>
      <c r="AR1133">
        <v>90</v>
      </c>
    </row>
    <row r="1134" spans="1:44" x14ac:dyDescent="0.25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N1134" t="s">
        <v>934</v>
      </c>
      <c r="AR1134">
        <v>90</v>
      </c>
    </row>
    <row r="1135" spans="1:44" x14ac:dyDescent="0.25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N1135" t="s">
        <v>934</v>
      </c>
      <c r="AR1135">
        <v>90</v>
      </c>
    </row>
    <row r="1136" spans="1:44" x14ac:dyDescent="0.25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N1136" t="s">
        <v>934</v>
      </c>
      <c r="AR1136">
        <v>90</v>
      </c>
    </row>
    <row r="1137" spans="1:44" x14ac:dyDescent="0.25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N1137" t="s">
        <v>934</v>
      </c>
      <c r="AR1137">
        <v>90</v>
      </c>
    </row>
    <row r="1138" spans="1:44" x14ac:dyDescent="0.25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N1138" t="s">
        <v>934</v>
      </c>
      <c r="AR1138">
        <v>90</v>
      </c>
    </row>
    <row r="1139" spans="1:44" x14ac:dyDescent="0.25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N1139" t="s">
        <v>934</v>
      </c>
      <c r="AR1139">
        <v>90</v>
      </c>
    </row>
    <row r="1140" spans="1:44" x14ac:dyDescent="0.25">
      <c r="A1140" s="2" t="s">
        <v>271</v>
      </c>
      <c r="B1140" s="6">
        <v>41015</v>
      </c>
      <c r="C1140" s="11"/>
      <c r="AR1140">
        <v>30</v>
      </c>
    </row>
    <row r="1141" spans="1:44" x14ac:dyDescent="0.25">
      <c r="A1141" s="2" t="s">
        <v>271</v>
      </c>
      <c r="B1141" s="6">
        <v>41050</v>
      </c>
      <c r="C1141" s="11"/>
      <c r="AR1141">
        <v>55</v>
      </c>
    </row>
    <row r="1142" spans="1:44" x14ac:dyDescent="0.25">
      <c r="A1142" s="2" t="s">
        <v>271</v>
      </c>
      <c r="B1142" s="6">
        <v>41068</v>
      </c>
      <c r="C1142" s="11"/>
      <c r="AR1142">
        <v>75</v>
      </c>
    </row>
    <row r="1143" spans="1:44" x14ac:dyDescent="0.25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N1143" t="s">
        <v>934</v>
      </c>
      <c r="AR1143">
        <v>90</v>
      </c>
    </row>
    <row r="1144" spans="1:44" x14ac:dyDescent="0.25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N1144" t="s">
        <v>934</v>
      </c>
      <c r="AR1144">
        <v>90</v>
      </c>
    </row>
    <row r="1145" spans="1:44" x14ac:dyDescent="0.25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N1145" t="s">
        <v>934</v>
      </c>
      <c r="AR1145">
        <v>90</v>
      </c>
    </row>
    <row r="1146" spans="1:44" x14ac:dyDescent="0.25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N1146" t="s">
        <v>934</v>
      </c>
      <c r="AR1146">
        <v>90</v>
      </c>
    </row>
    <row r="1147" spans="1:44" x14ac:dyDescent="0.25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N1147" t="s">
        <v>934</v>
      </c>
      <c r="AR1147">
        <v>90</v>
      </c>
    </row>
    <row r="1148" spans="1:44" x14ac:dyDescent="0.25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N1148" t="s">
        <v>934</v>
      </c>
      <c r="AR1148">
        <v>90</v>
      </c>
    </row>
    <row r="1149" spans="1:44" x14ac:dyDescent="0.25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N1149" t="s">
        <v>934</v>
      </c>
      <c r="AR1149">
        <v>90</v>
      </c>
    </row>
    <row r="1150" spans="1:44" x14ac:dyDescent="0.25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N1150" t="s">
        <v>934</v>
      </c>
      <c r="AR1150">
        <v>90</v>
      </c>
    </row>
    <row r="1151" spans="1:44" x14ac:dyDescent="0.25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N1151" t="s">
        <v>934</v>
      </c>
      <c r="AR1151">
        <v>90</v>
      </c>
    </row>
    <row r="1152" spans="1:44" x14ac:dyDescent="0.25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N1152" t="s">
        <v>934</v>
      </c>
      <c r="AR1152">
        <v>90</v>
      </c>
    </row>
    <row r="1153" spans="1:51" x14ac:dyDescent="0.25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N1153" t="s">
        <v>934</v>
      </c>
      <c r="AR1153">
        <v>90</v>
      </c>
    </row>
    <row r="1154" spans="1:51" x14ac:dyDescent="0.25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N1154" t="s">
        <v>934</v>
      </c>
      <c r="AR1154">
        <v>90</v>
      </c>
    </row>
    <row r="1155" spans="1:51" x14ac:dyDescent="0.25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N1155" t="s">
        <v>934</v>
      </c>
      <c r="AR1155">
        <v>90</v>
      </c>
    </row>
    <row r="1156" spans="1:51" x14ac:dyDescent="0.25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N1156" t="s">
        <v>934</v>
      </c>
      <c r="AR1156">
        <v>90</v>
      </c>
    </row>
    <row r="1157" spans="1:51" x14ac:dyDescent="0.25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N1157" t="s">
        <v>934</v>
      </c>
      <c r="AR1157">
        <v>90</v>
      </c>
    </row>
    <row r="1158" spans="1:51" x14ac:dyDescent="0.25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N1158" t="s">
        <v>934</v>
      </c>
      <c r="AR1158">
        <v>90</v>
      </c>
    </row>
    <row r="1159" spans="1:51" x14ac:dyDescent="0.25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N1159" t="s">
        <v>934</v>
      </c>
      <c r="AR1159">
        <v>90</v>
      </c>
    </row>
    <row r="1160" spans="1:51" x14ac:dyDescent="0.25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N1160" t="s">
        <v>934</v>
      </c>
      <c r="AR1160">
        <v>90</v>
      </c>
    </row>
    <row r="1161" spans="1:51" x14ac:dyDescent="0.25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N1161" t="s">
        <v>934</v>
      </c>
      <c r="AR1161">
        <v>90</v>
      </c>
    </row>
    <row r="1162" spans="1:51" x14ac:dyDescent="0.25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N1162" t="s">
        <v>934</v>
      </c>
      <c r="AR1162">
        <v>90</v>
      </c>
    </row>
    <row r="1163" spans="1:51" x14ac:dyDescent="0.25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N1163" t="s">
        <v>934</v>
      </c>
      <c r="AR1163">
        <v>90</v>
      </c>
    </row>
    <row r="1164" spans="1:51" x14ac:dyDescent="0.25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N1164" t="s">
        <v>934</v>
      </c>
      <c r="AR1164">
        <v>90</v>
      </c>
    </row>
    <row r="1165" spans="1:51" x14ac:dyDescent="0.25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AY1165" s="19"/>
    </row>
    <row r="1166" spans="1:51" x14ac:dyDescent="0.25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V1166">
        <v>2.4E-2</v>
      </c>
      <c r="AW1166">
        <v>0.52800000000000002</v>
      </c>
      <c r="AX1166">
        <v>21.673999999999999</v>
      </c>
      <c r="AY1166" s="26"/>
    </row>
    <row r="1167" spans="1:51" x14ac:dyDescent="0.25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V1167">
        <v>1.4999999999999999E-2</v>
      </c>
      <c r="AW1167">
        <v>0.95199999999999996</v>
      </c>
      <c r="AX1167">
        <v>62.683</v>
      </c>
      <c r="AY1167" s="14">
        <v>718.33333333333337</v>
      </c>
    </row>
    <row r="1168" spans="1:51" x14ac:dyDescent="0.25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V1168">
        <v>8.0000000000000002E-3</v>
      </c>
      <c r="AW1168">
        <v>1.222</v>
      </c>
      <c r="AX1168">
        <v>159.37700000000001</v>
      </c>
      <c r="AY1168" s="14">
        <v>705</v>
      </c>
    </row>
    <row r="1169" spans="1:51" x14ac:dyDescent="0.25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AY1169" s="14">
        <v>501.66666666666669</v>
      </c>
    </row>
    <row r="1170" spans="1:51" x14ac:dyDescent="0.25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V1170">
        <v>6.0000000000000001E-3</v>
      </c>
      <c r="AW1170">
        <v>1.8460000000000001</v>
      </c>
      <c r="AX1170">
        <v>333.15899999999999</v>
      </c>
      <c r="AY1170" s="14"/>
    </row>
    <row r="1171" spans="1:51" x14ac:dyDescent="0.25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V1171">
        <v>6.0000000000000001E-3</v>
      </c>
      <c r="AW1171">
        <v>2.129</v>
      </c>
      <c r="AX1171">
        <v>379.31099999999998</v>
      </c>
      <c r="AY1171" s="14">
        <v>318.33333333333331</v>
      </c>
    </row>
    <row r="1172" spans="1:51" x14ac:dyDescent="0.25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V1172">
        <v>5.0000000000000001E-3</v>
      </c>
      <c r="AW1172">
        <v>2.593</v>
      </c>
      <c r="AX1172">
        <v>520.09699999999998</v>
      </c>
      <c r="AY1172" s="14">
        <v>380</v>
      </c>
    </row>
    <row r="1173" spans="1:51" x14ac:dyDescent="0.25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V1173">
        <v>5.0000000000000001E-3</v>
      </c>
      <c r="AW1173">
        <v>2.3290000000000002</v>
      </c>
      <c r="AX1173">
        <v>447.68099999999998</v>
      </c>
      <c r="AY1173" s="14">
        <v>406.66666666666669</v>
      </c>
    </row>
    <row r="1174" spans="1:51" x14ac:dyDescent="0.25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V1174">
        <v>4.0000000000000001E-3</v>
      </c>
      <c r="AW1174">
        <v>1.4990000000000001</v>
      </c>
      <c r="AX1174">
        <v>362.43900000000002</v>
      </c>
      <c r="AY1174" s="14">
        <v>335</v>
      </c>
    </row>
    <row r="1175" spans="1:51" x14ac:dyDescent="0.25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V1175">
        <v>4.0000000000000001E-3</v>
      </c>
      <c r="AW1175">
        <v>1.2649999999999999</v>
      </c>
      <c r="AX1175">
        <v>336.613</v>
      </c>
      <c r="AY1175" s="14">
        <v>331.66666666666669</v>
      </c>
    </row>
    <row r="1176" spans="1:51" x14ac:dyDescent="0.25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V1176">
        <v>3.0000000000000001E-3</v>
      </c>
      <c r="AW1176">
        <v>0.83599999999999997</v>
      </c>
      <c r="AX1176">
        <v>333.15100000000001</v>
      </c>
      <c r="AY1176" s="14">
        <v>345</v>
      </c>
    </row>
    <row r="1177" spans="1:51" x14ac:dyDescent="0.25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V1177">
        <v>2E-3</v>
      </c>
      <c r="AW1177">
        <v>0.55800000000000005</v>
      </c>
      <c r="AX1177">
        <v>239.35900000000001</v>
      </c>
      <c r="AY1177" s="14">
        <v>336.66666666666669</v>
      </c>
    </row>
    <row r="1178" spans="1:51" x14ac:dyDescent="0.25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V1178">
        <v>2E-3</v>
      </c>
      <c r="AW1178">
        <v>0.49</v>
      </c>
      <c r="AX1178">
        <v>281.12599999999998</v>
      </c>
      <c r="AY1178" s="14">
        <v>340</v>
      </c>
    </row>
    <row r="1179" spans="1:51" x14ac:dyDescent="0.25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N1179" t="s">
        <v>934</v>
      </c>
      <c r="AU1179" s="14">
        <v>93.725086992985538</v>
      </c>
      <c r="AV1179">
        <v>2E-3</v>
      </c>
      <c r="AW1179">
        <v>0.47599999999999998</v>
      </c>
      <c r="AX1179">
        <v>274.61700000000002</v>
      </c>
      <c r="AY1179" s="14">
        <v>325</v>
      </c>
    </row>
    <row r="1180" spans="1:51" x14ac:dyDescent="0.25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AY1180" s="14">
        <v>353.54129597177587</v>
      </c>
    </row>
    <row r="1181" spans="1:51" x14ac:dyDescent="0.25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V1181">
        <v>4.8000000000000001E-2</v>
      </c>
      <c r="AW1181">
        <v>1.9550000000000001</v>
      </c>
      <c r="AX1181">
        <v>41.293999999999997</v>
      </c>
      <c r="AY1181" s="26"/>
    </row>
    <row r="1182" spans="1:51" x14ac:dyDescent="0.25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V1182">
        <v>3.1E-2</v>
      </c>
      <c r="AW1182">
        <v>3.831</v>
      </c>
      <c r="AX1182">
        <v>125.679</v>
      </c>
      <c r="AY1182" s="14">
        <v>1530</v>
      </c>
    </row>
    <row r="1183" spans="1:51" x14ac:dyDescent="0.25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V1183">
        <v>1.0999999999999999E-2</v>
      </c>
      <c r="AW1183">
        <v>4</v>
      </c>
      <c r="AX1183">
        <v>381.54399999999998</v>
      </c>
      <c r="AY1183" s="14">
        <v>1141.6666666666667</v>
      </c>
    </row>
    <row r="1184" spans="1:51" x14ac:dyDescent="0.25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AY1184" s="14">
        <v>1121.6666666666667</v>
      </c>
    </row>
    <row r="1185" spans="1:51" x14ac:dyDescent="0.25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V1185">
        <v>8.9999999999999993E-3</v>
      </c>
      <c r="AW1185">
        <v>6.2190000000000003</v>
      </c>
      <c r="AX1185">
        <v>721.375</v>
      </c>
      <c r="AY1185" s="14"/>
    </row>
    <row r="1186" spans="1:51" x14ac:dyDescent="0.25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V1186">
        <v>8.0000000000000002E-3</v>
      </c>
      <c r="AW1186">
        <v>6.5019999999999998</v>
      </c>
      <c r="AX1186">
        <v>785.82399999999996</v>
      </c>
      <c r="AY1186" s="14">
        <v>750</v>
      </c>
    </row>
    <row r="1187" spans="1:51" x14ac:dyDescent="0.25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V1187">
        <v>6.0000000000000001E-3</v>
      </c>
      <c r="AW1187">
        <v>5.9880000000000004</v>
      </c>
      <c r="AX1187">
        <v>984.70699999999999</v>
      </c>
      <c r="AY1187" s="14">
        <v>656.66666666666663</v>
      </c>
    </row>
    <row r="1188" spans="1:51" x14ac:dyDescent="0.25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V1188">
        <v>6.0000000000000001E-3</v>
      </c>
      <c r="AW1188">
        <v>5.12</v>
      </c>
      <c r="AX1188">
        <v>872.29399999999998</v>
      </c>
      <c r="AY1188" s="14">
        <v>650</v>
      </c>
    </row>
    <row r="1189" spans="1:51" x14ac:dyDescent="0.25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V1189">
        <v>5.0000000000000001E-3</v>
      </c>
      <c r="AW1189">
        <v>4.5780000000000003</v>
      </c>
      <c r="AX1189">
        <v>891.46699999999998</v>
      </c>
      <c r="AY1189" s="14">
        <v>600</v>
      </c>
    </row>
    <row r="1190" spans="1:51" x14ac:dyDescent="0.25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V1190">
        <v>5.0000000000000001E-3</v>
      </c>
      <c r="AW1190">
        <v>3.7490000000000001</v>
      </c>
      <c r="AX1190">
        <v>798.84699999999998</v>
      </c>
      <c r="AY1190" s="14">
        <v>581.66666666666663</v>
      </c>
    </row>
    <row r="1191" spans="1:51" x14ac:dyDescent="0.25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V1191">
        <v>4.0000000000000001E-3</v>
      </c>
      <c r="AW1191">
        <v>3.3740000000000001</v>
      </c>
      <c r="AX1191">
        <v>789.35799999999995</v>
      </c>
      <c r="AY1191" s="14">
        <v>533.33333333333337</v>
      </c>
    </row>
    <row r="1192" spans="1:51" x14ac:dyDescent="0.25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V1192">
        <v>3.0000000000000001E-3</v>
      </c>
      <c r="AW1192">
        <v>2.585</v>
      </c>
      <c r="AX1192">
        <v>807.44500000000005</v>
      </c>
      <c r="AY1192" s="14">
        <v>566.66666666666663</v>
      </c>
    </row>
    <row r="1193" spans="1:51" x14ac:dyDescent="0.25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V1193">
        <v>3.0000000000000001E-3</v>
      </c>
      <c r="AW1193">
        <v>1.2909999999999999</v>
      </c>
      <c r="AX1193">
        <v>490.22399999999999</v>
      </c>
      <c r="AY1193" s="14">
        <v>633.33333333333337</v>
      </c>
    </row>
    <row r="1194" spans="1:51" x14ac:dyDescent="0.25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N1194" t="s">
        <v>934</v>
      </c>
      <c r="AU1194" s="14">
        <v>190.93958570838012</v>
      </c>
      <c r="AV1194">
        <v>3.0000000000000001E-3</v>
      </c>
      <c r="AW1194">
        <v>1.6870000000000001</v>
      </c>
      <c r="AX1194">
        <v>640.48500000000001</v>
      </c>
      <c r="AY1194" s="14">
        <v>493.33333333333331</v>
      </c>
    </row>
    <row r="1195" spans="1:51" x14ac:dyDescent="0.25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AY1195" s="14">
        <v>570.98399676408246</v>
      </c>
    </row>
    <row r="1196" spans="1:51" x14ac:dyDescent="0.25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V1196">
        <v>4.3999999999999997E-2</v>
      </c>
      <c r="AW1196">
        <v>2.036</v>
      </c>
      <c r="AX1196">
        <v>46.652999999999999</v>
      </c>
      <c r="AY1196" s="26"/>
    </row>
    <row r="1197" spans="1:51" x14ac:dyDescent="0.25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V1197">
        <v>3.3000000000000002E-2</v>
      </c>
      <c r="AW1197">
        <v>3.1480000000000001</v>
      </c>
      <c r="AX1197">
        <v>96.495999999999995</v>
      </c>
      <c r="AY1197" s="14">
        <v>1180</v>
      </c>
    </row>
    <row r="1198" spans="1:51" x14ac:dyDescent="0.25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V1198">
        <v>1.4E-2</v>
      </c>
      <c r="AW1198">
        <v>4.8449999999999998</v>
      </c>
      <c r="AX1198">
        <v>334.20800000000003</v>
      </c>
      <c r="AY1198" s="14">
        <v>1130</v>
      </c>
    </row>
    <row r="1199" spans="1:51" x14ac:dyDescent="0.25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AY1199" s="14">
        <v>938.33333333333337</v>
      </c>
    </row>
    <row r="1200" spans="1:51" x14ac:dyDescent="0.25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V1200">
        <v>8.9999999999999993E-3</v>
      </c>
      <c r="AW1200">
        <v>7.0650000000000004</v>
      </c>
      <c r="AX1200">
        <v>811.221</v>
      </c>
      <c r="AY1200" s="14"/>
    </row>
    <row r="1201" spans="1:51" x14ac:dyDescent="0.25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V1201">
        <v>8.9999999999999993E-3</v>
      </c>
      <c r="AW1201">
        <v>5.9290000000000003</v>
      </c>
      <c r="AX1201">
        <v>646.75900000000001</v>
      </c>
      <c r="AY1201" s="14">
        <v>881.66666666666663</v>
      </c>
    </row>
    <row r="1202" spans="1:51" x14ac:dyDescent="0.25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V1202">
        <v>8.0000000000000002E-3</v>
      </c>
      <c r="AW1202">
        <v>8.1050000000000004</v>
      </c>
      <c r="AX1202">
        <v>994.399</v>
      </c>
      <c r="AY1202" s="14">
        <v>606.66666666666663</v>
      </c>
    </row>
    <row r="1203" spans="1:51" x14ac:dyDescent="0.25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V1203">
        <v>8.9999999999999993E-3</v>
      </c>
      <c r="AW1203">
        <v>6.391</v>
      </c>
      <c r="AX1203">
        <v>751.11400000000003</v>
      </c>
      <c r="AY1203" s="14">
        <v>643.33333333333337</v>
      </c>
    </row>
    <row r="1204" spans="1:51" x14ac:dyDescent="0.25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V1204">
        <v>7.0000000000000001E-3</v>
      </c>
      <c r="AW1204">
        <v>5.5190000000000001</v>
      </c>
      <c r="AX1204">
        <v>849.53899999999999</v>
      </c>
      <c r="AY1204" s="14">
        <v>520</v>
      </c>
    </row>
    <row r="1205" spans="1:51" x14ac:dyDescent="0.25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V1205">
        <v>6.0000000000000001E-3</v>
      </c>
      <c r="AW1205">
        <v>4.6529999999999996</v>
      </c>
      <c r="AX1205">
        <v>817.01400000000001</v>
      </c>
      <c r="AY1205" s="14">
        <v>550</v>
      </c>
    </row>
    <row r="1206" spans="1:51" x14ac:dyDescent="0.25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V1206">
        <v>5.0000000000000001E-3</v>
      </c>
      <c r="AW1206">
        <v>3.9430000000000001</v>
      </c>
      <c r="AX1206">
        <v>763.04700000000003</v>
      </c>
      <c r="AY1206" s="14">
        <v>585</v>
      </c>
    </row>
    <row r="1207" spans="1:51" x14ac:dyDescent="0.25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V1207">
        <v>5.0000000000000001E-3</v>
      </c>
      <c r="AW1207">
        <v>2.8439999999999999</v>
      </c>
      <c r="AX1207">
        <v>591.52700000000004</v>
      </c>
      <c r="AY1207" s="14">
        <v>561.66666666666663</v>
      </c>
    </row>
    <row r="1208" spans="1:51" x14ac:dyDescent="0.25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V1208">
        <v>4.0000000000000001E-3</v>
      </c>
      <c r="AW1208">
        <v>1.9570000000000001</v>
      </c>
      <c r="AX1208">
        <v>533.58699999999999</v>
      </c>
      <c r="AY1208" s="14">
        <v>546.66666666666663</v>
      </c>
    </row>
    <row r="1209" spans="1:51" x14ac:dyDescent="0.25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N1209" t="s">
        <v>934</v>
      </c>
      <c r="AU1209" s="14">
        <v>199.73616053303601</v>
      </c>
      <c r="AV1209">
        <v>4.0000000000000001E-3</v>
      </c>
      <c r="AW1209">
        <v>2.294</v>
      </c>
      <c r="AX1209">
        <v>625.73900000000003</v>
      </c>
      <c r="AY1209" s="14">
        <v>510</v>
      </c>
    </row>
    <row r="1210" spans="1:51" x14ac:dyDescent="0.25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AY1210" s="14">
        <v>539.98870962753597</v>
      </c>
    </row>
    <row r="1211" spans="1:51" x14ac:dyDescent="0.25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V1211">
        <v>3.7999999999999999E-2</v>
      </c>
      <c r="AW1211">
        <v>1.52</v>
      </c>
      <c r="AX1211">
        <v>39.948999999999998</v>
      </c>
      <c r="AY1211" s="26"/>
    </row>
    <row r="1212" spans="1:51" x14ac:dyDescent="0.25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V1212">
        <v>2.5000000000000001E-2</v>
      </c>
      <c r="AW1212">
        <v>2.8290000000000002</v>
      </c>
      <c r="AX1212">
        <v>115.41</v>
      </c>
      <c r="AY1212" s="14">
        <v>938.33333333333337</v>
      </c>
    </row>
    <row r="1213" spans="1:51" x14ac:dyDescent="0.25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V1213">
        <v>8.0000000000000002E-3</v>
      </c>
      <c r="AW1213">
        <v>2.9940000000000002</v>
      </c>
      <c r="AX1213">
        <v>371.29899999999998</v>
      </c>
      <c r="AY1213" s="14">
        <v>1170</v>
      </c>
    </row>
    <row r="1214" spans="1:51" x14ac:dyDescent="0.25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AY1214" s="14">
        <v>936.66666666666663</v>
      </c>
    </row>
    <row r="1215" spans="1:51" x14ac:dyDescent="0.25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V1215">
        <v>7.0000000000000001E-3</v>
      </c>
      <c r="AW1215">
        <v>4.7889999999999997</v>
      </c>
      <c r="AX1215">
        <v>662.18200000000002</v>
      </c>
      <c r="AY1215" s="14"/>
    </row>
    <row r="1216" spans="1:51" x14ac:dyDescent="0.25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V1216">
        <v>7.0000000000000001E-3</v>
      </c>
      <c r="AW1216">
        <v>5.4020000000000001</v>
      </c>
      <c r="AX1216">
        <v>766.87800000000004</v>
      </c>
      <c r="AY1216" s="14">
        <v>676.66666666666663</v>
      </c>
    </row>
    <row r="1217" spans="1:51" x14ac:dyDescent="0.25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V1217">
        <v>5.0000000000000001E-3</v>
      </c>
      <c r="AW1217">
        <v>4.6539999999999999</v>
      </c>
      <c r="AX1217">
        <v>851.38699999999994</v>
      </c>
      <c r="AY1217" s="14">
        <v>608.33333333333337</v>
      </c>
    </row>
    <row r="1218" spans="1:51" x14ac:dyDescent="0.25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V1218">
        <v>4.0000000000000001E-3</v>
      </c>
      <c r="AW1218">
        <v>3.194</v>
      </c>
      <c r="AX1218">
        <v>730.00699999999995</v>
      </c>
      <c r="AY1218" s="14">
        <v>540</v>
      </c>
    </row>
    <row r="1219" spans="1:51" x14ac:dyDescent="0.25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V1219">
        <v>5.0000000000000001E-3</v>
      </c>
      <c r="AW1219">
        <v>4.4450000000000003</v>
      </c>
      <c r="AX1219">
        <v>971.53</v>
      </c>
      <c r="AY1219" s="14">
        <v>443.33333333333331</v>
      </c>
    </row>
    <row r="1220" spans="1:51" x14ac:dyDescent="0.25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V1220">
        <v>4.0000000000000001E-3</v>
      </c>
      <c r="AW1220">
        <v>2.7389999999999999</v>
      </c>
      <c r="AX1220">
        <v>667.10199999999998</v>
      </c>
      <c r="AY1220" s="14">
        <v>583.33333333333337</v>
      </c>
    </row>
    <row r="1221" spans="1:51" x14ac:dyDescent="0.25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V1221">
        <v>3.0000000000000001E-3</v>
      </c>
      <c r="AW1221">
        <v>2.2709999999999999</v>
      </c>
      <c r="AX1221">
        <v>692.76900000000001</v>
      </c>
      <c r="AY1221" s="14">
        <v>476.66666666666669</v>
      </c>
    </row>
    <row r="1222" spans="1:51" x14ac:dyDescent="0.25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V1222">
        <v>3.0000000000000001E-3</v>
      </c>
      <c r="AW1222">
        <v>1.58</v>
      </c>
      <c r="AX1222">
        <v>562.41300000000001</v>
      </c>
      <c r="AY1222" s="14">
        <v>480</v>
      </c>
    </row>
    <row r="1223" spans="1:51" x14ac:dyDescent="0.25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V1223">
        <v>2E-3</v>
      </c>
      <c r="AW1223">
        <v>0.95299999999999996</v>
      </c>
      <c r="AX1223">
        <v>482.16500000000002</v>
      </c>
      <c r="AY1223" s="14">
        <v>468.33333333333331</v>
      </c>
    </row>
    <row r="1224" spans="1:51" x14ac:dyDescent="0.25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N1224" t="s">
        <v>934</v>
      </c>
      <c r="AU1224" s="14">
        <v>177.48296565350563</v>
      </c>
      <c r="AV1224">
        <v>2E-3</v>
      </c>
      <c r="AW1224">
        <v>1.1819999999999999</v>
      </c>
      <c r="AX1224">
        <v>601.03499999999997</v>
      </c>
      <c r="AY1224" s="14">
        <v>445</v>
      </c>
    </row>
    <row r="1225" spans="1:51" x14ac:dyDescent="0.25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AY1225" s="14">
        <v>519.8475470032048</v>
      </c>
    </row>
    <row r="1226" spans="1:51" x14ac:dyDescent="0.25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V1226">
        <v>2.5999999999999999E-2</v>
      </c>
      <c r="AW1226">
        <v>0.69099999999999995</v>
      </c>
      <c r="AX1226">
        <v>26.234999999999999</v>
      </c>
      <c r="AY1226" s="26"/>
    </row>
    <row r="1227" spans="1:51" x14ac:dyDescent="0.25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V1227">
        <v>1.4E-2</v>
      </c>
      <c r="AW1227">
        <v>0.995</v>
      </c>
      <c r="AX1227">
        <v>70.686000000000007</v>
      </c>
      <c r="AY1227" s="14">
        <v>753.33333333333337</v>
      </c>
    </row>
    <row r="1228" spans="1:51" x14ac:dyDescent="0.25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V1228">
        <v>7.0000000000000001E-3</v>
      </c>
      <c r="AW1228">
        <v>1.349</v>
      </c>
      <c r="AX1228">
        <v>188.39</v>
      </c>
      <c r="AY1228" s="14">
        <v>600</v>
      </c>
    </row>
    <row r="1229" spans="1:51" x14ac:dyDescent="0.25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AY1229" s="14">
        <v>545</v>
      </c>
    </row>
    <row r="1230" spans="1:51" x14ac:dyDescent="0.25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V1230">
        <v>5.0000000000000001E-3</v>
      </c>
      <c r="AW1230">
        <v>1.8149999999999999</v>
      </c>
      <c r="AX1230">
        <v>335.48500000000001</v>
      </c>
      <c r="AY1230" s="14"/>
    </row>
    <row r="1231" spans="1:51" x14ac:dyDescent="0.25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V1231">
        <v>5.0000000000000001E-3</v>
      </c>
      <c r="AW1231">
        <v>1.52</v>
      </c>
      <c r="AX1231">
        <v>285.654</v>
      </c>
      <c r="AY1231" s="14">
        <v>403.33333333333331</v>
      </c>
    </row>
    <row r="1232" spans="1:51" x14ac:dyDescent="0.25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V1232">
        <v>5.0000000000000001E-3</v>
      </c>
      <c r="AW1232">
        <v>1.8049999999999999</v>
      </c>
      <c r="AX1232">
        <v>393.33800000000002</v>
      </c>
      <c r="AY1232" s="14">
        <v>306.66666666666669</v>
      </c>
    </row>
    <row r="1233" spans="1:51" x14ac:dyDescent="0.25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V1233">
        <v>5.0000000000000001E-3</v>
      </c>
      <c r="AW1233">
        <v>1.6020000000000001</v>
      </c>
      <c r="AX1233">
        <v>361.738</v>
      </c>
      <c r="AY1233" s="14">
        <v>396.66666666666669</v>
      </c>
    </row>
    <row r="1234" spans="1:51" x14ac:dyDescent="0.25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V1234">
        <v>4.0000000000000001E-3</v>
      </c>
      <c r="AW1234">
        <v>1.363</v>
      </c>
      <c r="AX1234">
        <v>333.27600000000001</v>
      </c>
      <c r="AY1234" s="14">
        <v>418.33333333333331</v>
      </c>
    </row>
    <row r="1235" spans="1:51" x14ac:dyDescent="0.25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V1235">
        <v>3.0000000000000001E-3</v>
      </c>
      <c r="AW1235">
        <v>1.06</v>
      </c>
      <c r="AX1235">
        <v>306.57400000000001</v>
      </c>
      <c r="AY1235" s="14">
        <v>336.66666666666669</v>
      </c>
    </row>
    <row r="1236" spans="1:51" x14ac:dyDescent="0.25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V1236">
        <v>3.0000000000000001E-3</v>
      </c>
      <c r="AW1236">
        <v>0.63300000000000001</v>
      </c>
      <c r="AX1236">
        <v>250.65299999999999</v>
      </c>
      <c r="AY1236" s="14">
        <v>338.33333333333331</v>
      </c>
    </row>
    <row r="1237" spans="1:51" x14ac:dyDescent="0.25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V1237">
        <v>2E-3</v>
      </c>
      <c r="AW1237">
        <v>0.69199999999999995</v>
      </c>
      <c r="AX1237">
        <v>346.245</v>
      </c>
      <c r="AY1237" s="14">
        <v>330</v>
      </c>
    </row>
    <row r="1238" spans="1:51" x14ac:dyDescent="0.25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V1238">
        <v>2E-3</v>
      </c>
      <c r="AW1238">
        <v>0.43</v>
      </c>
      <c r="AX1238">
        <v>215.03299999999999</v>
      </c>
      <c r="AY1238" s="14">
        <v>393.33333333333331</v>
      </c>
    </row>
    <row r="1239" spans="1:51" x14ac:dyDescent="0.25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N1239" t="s">
        <v>934</v>
      </c>
      <c r="AU1239" s="14">
        <v>83.972505614429778</v>
      </c>
      <c r="AV1239">
        <v>2E-3</v>
      </c>
      <c r="AW1239">
        <v>0.52200000000000002</v>
      </c>
      <c r="AX1239">
        <v>261.17399999999998</v>
      </c>
      <c r="AY1239" s="14">
        <v>368.33333333333331</v>
      </c>
    </row>
    <row r="1240" spans="1:51" x14ac:dyDescent="0.25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AY1240" s="14">
        <v>468.36387483761149</v>
      </c>
    </row>
    <row r="1241" spans="1:51" x14ac:dyDescent="0.25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V1241">
        <v>4.1000000000000002E-2</v>
      </c>
      <c r="AW1241">
        <v>1.978</v>
      </c>
      <c r="AX1241">
        <v>48.098999999999997</v>
      </c>
      <c r="AY1241" s="26"/>
    </row>
    <row r="1242" spans="1:51" x14ac:dyDescent="0.25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V1242">
        <v>0.03</v>
      </c>
      <c r="AW1242">
        <v>3.0419999999999998</v>
      </c>
      <c r="AX1242">
        <v>103.726</v>
      </c>
      <c r="AY1242" s="14">
        <v>1366.6666666666667</v>
      </c>
    </row>
    <row r="1243" spans="1:51" x14ac:dyDescent="0.25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V1243">
        <v>1.2999999999999999E-2</v>
      </c>
      <c r="AW1243">
        <v>4.5250000000000004</v>
      </c>
      <c r="AX1243">
        <v>362.72800000000001</v>
      </c>
      <c r="AY1243" s="14">
        <v>1128.3333333333333</v>
      </c>
    </row>
    <row r="1244" spans="1:51" x14ac:dyDescent="0.25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AY1244" s="14">
        <v>1141.6666666666667</v>
      </c>
    </row>
    <row r="1245" spans="1:51" x14ac:dyDescent="0.25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V1245">
        <v>8.0000000000000002E-3</v>
      </c>
      <c r="AW1245">
        <v>6.0220000000000002</v>
      </c>
      <c r="AX1245">
        <v>756.70899999999995</v>
      </c>
      <c r="AY1245" s="14"/>
    </row>
    <row r="1246" spans="1:51" x14ac:dyDescent="0.25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V1246">
        <v>8.0000000000000002E-3</v>
      </c>
      <c r="AW1246">
        <v>5.5209999999999999</v>
      </c>
      <c r="AX1246">
        <v>725.48800000000006</v>
      </c>
      <c r="AY1246" s="14">
        <v>723.33333333333337</v>
      </c>
    </row>
    <row r="1247" spans="1:51" x14ac:dyDescent="0.25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V1247">
        <v>6.0000000000000001E-3</v>
      </c>
      <c r="AW1247">
        <v>4.532</v>
      </c>
      <c r="AX1247">
        <v>818.255</v>
      </c>
      <c r="AY1247" s="14">
        <v>656.66666666666663</v>
      </c>
    </row>
    <row r="1248" spans="1:51" x14ac:dyDescent="0.25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V1248">
        <v>5.0000000000000001E-3</v>
      </c>
      <c r="AW1248">
        <v>5.2119999999999997</v>
      </c>
      <c r="AX1248">
        <v>958.93799999999999</v>
      </c>
      <c r="AY1248" s="14">
        <v>600</v>
      </c>
    </row>
    <row r="1249" spans="1:51" x14ac:dyDescent="0.25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V1249">
        <v>5.0000000000000001E-3</v>
      </c>
      <c r="AW1249">
        <v>4.0309999999999997</v>
      </c>
      <c r="AX1249">
        <v>866.98099999999999</v>
      </c>
      <c r="AY1249" s="14">
        <v>578.33333333333337</v>
      </c>
    </row>
    <row r="1250" spans="1:51" x14ac:dyDescent="0.25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V1250">
        <v>4.0000000000000001E-3</v>
      </c>
      <c r="AW1250">
        <v>3.88</v>
      </c>
      <c r="AX1250">
        <v>872.55100000000004</v>
      </c>
      <c r="AY1250" s="14">
        <v>536.66666666666663</v>
      </c>
    </row>
    <row r="1251" spans="1:51" x14ac:dyDescent="0.25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V1251">
        <v>4.0000000000000001E-3</v>
      </c>
      <c r="AW1251">
        <v>2.734</v>
      </c>
      <c r="AX1251">
        <v>770.93200000000002</v>
      </c>
      <c r="AY1251" s="14">
        <v>523.33333333333337</v>
      </c>
    </row>
    <row r="1252" spans="1:51" x14ac:dyDescent="0.25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V1252">
        <v>3.0000000000000001E-3</v>
      </c>
      <c r="AW1252">
        <v>2.0529999999999999</v>
      </c>
      <c r="AX1252">
        <v>716.649</v>
      </c>
      <c r="AY1252" s="14">
        <v>511.66666666666669</v>
      </c>
    </row>
    <row r="1253" spans="1:51" x14ac:dyDescent="0.25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V1253">
        <v>3.0000000000000001E-3</v>
      </c>
      <c r="AW1253">
        <v>1.349</v>
      </c>
      <c r="AX1253">
        <v>522.38699999999994</v>
      </c>
      <c r="AY1253" s="14">
        <v>498.33333333333331</v>
      </c>
    </row>
    <row r="1254" spans="1:51" x14ac:dyDescent="0.25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N1254" t="s">
        <v>934</v>
      </c>
      <c r="AU1254" s="14">
        <v>182.56586538134641</v>
      </c>
      <c r="AV1254">
        <v>3.0000000000000001E-3</v>
      </c>
      <c r="AW1254">
        <v>1.6930000000000001</v>
      </c>
      <c r="AX1254">
        <v>659.71100000000001</v>
      </c>
      <c r="AY1254" s="14">
        <v>508.33333333333331</v>
      </c>
    </row>
    <row r="1255" spans="1:51" x14ac:dyDescent="0.25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AY1255" s="14">
        <v>516.35244973076465</v>
      </c>
    </row>
    <row r="1256" spans="1:51" x14ac:dyDescent="0.25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V1256">
        <v>0.04</v>
      </c>
      <c r="AW1256">
        <v>1.4419999999999999</v>
      </c>
      <c r="AX1256">
        <v>35.701000000000001</v>
      </c>
      <c r="AY1256" s="26"/>
    </row>
    <row r="1257" spans="1:51" x14ac:dyDescent="0.25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V1257">
        <v>3.3000000000000002E-2</v>
      </c>
      <c r="AW1257">
        <v>2.548</v>
      </c>
      <c r="AX1257">
        <v>78.221999999999994</v>
      </c>
      <c r="AY1257" s="14">
        <v>1076.6666666666667</v>
      </c>
    </row>
    <row r="1258" spans="1:51" x14ac:dyDescent="0.25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V1258">
        <v>1.6E-2</v>
      </c>
      <c r="AW1258">
        <v>5.1130000000000004</v>
      </c>
      <c r="AX1258">
        <v>335.00799999999998</v>
      </c>
      <c r="AY1258" s="14">
        <v>1051.6666666666667</v>
      </c>
    </row>
    <row r="1259" spans="1:51" x14ac:dyDescent="0.25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AY1259" s="14">
        <v>1110</v>
      </c>
    </row>
    <row r="1260" spans="1:51" x14ac:dyDescent="0.25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V1260">
        <v>0.01</v>
      </c>
      <c r="AW1260">
        <v>7.0229999999999997</v>
      </c>
      <c r="AX1260">
        <v>709.899</v>
      </c>
      <c r="AY1260" s="14"/>
    </row>
    <row r="1261" spans="1:51" x14ac:dyDescent="0.25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V1261">
        <v>8.9999999999999993E-3</v>
      </c>
      <c r="AW1261">
        <v>7.718</v>
      </c>
      <c r="AX1261">
        <v>844.30100000000004</v>
      </c>
      <c r="AY1261" s="14">
        <v>531.66666666666663</v>
      </c>
    </row>
    <row r="1262" spans="1:51" x14ac:dyDescent="0.25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V1262">
        <v>0.01</v>
      </c>
      <c r="AW1262">
        <v>7.6070000000000002</v>
      </c>
      <c r="AX1262">
        <v>803.76400000000001</v>
      </c>
      <c r="AY1262" s="14">
        <v>708.33333333333337</v>
      </c>
    </row>
    <row r="1263" spans="1:51" x14ac:dyDescent="0.25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V1263">
        <v>7.0000000000000001E-3</v>
      </c>
      <c r="AW1263">
        <v>6.5910000000000002</v>
      </c>
      <c r="AX1263">
        <v>1037.3620000000001</v>
      </c>
      <c r="AY1263" s="14">
        <v>525</v>
      </c>
    </row>
    <row r="1264" spans="1:51" x14ac:dyDescent="0.25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V1264">
        <v>7.0000000000000001E-3</v>
      </c>
      <c r="AW1264">
        <v>6.4</v>
      </c>
      <c r="AX1264">
        <v>988.86400000000003</v>
      </c>
      <c r="AY1264" s="14">
        <v>675</v>
      </c>
    </row>
    <row r="1265" spans="1:51" x14ac:dyDescent="0.25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V1265">
        <v>6.0000000000000001E-3</v>
      </c>
      <c r="AW1265">
        <v>5.6260000000000003</v>
      </c>
      <c r="AX1265">
        <v>907.91200000000003</v>
      </c>
      <c r="AY1265" s="14">
        <v>608.33333333333337</v>
      </c>
    </row>
    <row r="1266" spans="1:51" x14ac:dyDescent="0.25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V1266">
        <v>5.0000000000000001E-3</v>
      </c>
      <c r="AW1266">
        <v>3.7349999999999999</v>
      </c>
      <c r="AX1266">
        <v>726.56600000000003</v>
      </c>
      <c r="AY1266" s="14">
        <v>615</v>
      </c>
    </row>
    <row r="1267" spans="1:51" x14ac:dyDescent="0.25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V1267">
        <v>4.0000000000000001E-3</v>
      </c>
      <c r="AW1267">
        <v>2.3860000000000001</v>
      </c>
      <c r="AX1267">
        <v>634.87599999999998</v>
      </c>
      <c r="AY1267" s="14">
        <v>505</v>
      </c>
    </row>
    <row r="1268" spans="1:51" x14ac:dyDescent="0.25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V1268">
        <v>4.0000000000000001E-3</v>
      </c>
      <c r="AW1268">
        <v>2.0499999999999998</v>
      </c>
      <c r="AX1268">
        <v>549.50099999999998</v>
      </c>
      <c r="AY1268" s="14">
        <v>533.33333333333337</v>
      </c>
    </row>
    <row r="1269" spans="1:51" x14ac:dyDescent="0.25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N1269" t="s">
        <v>934</v>
      </c>
      <c r="AU1269" s="14">
        <v>210.40162216654355</v>
      </c>
      <c r="AV1269">
        <v>4.0000000000000001E-3</v>
      </c>
      <c r="AW1269">
        <v>2.3839999999999999</v>
      </c>
      <c r="AX1269">
        <v>632.93700000000001</v>
      </c>
      <c r="AY1269" s="14">
        <v>561.66666666666663</v>
      </c>
    </row>
    <row r="1270" spans="1:51" x14ac:dyDescent="0.25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AY1270" s="14">
        <v>565.8206429519297</v>
      </c>
    </row>
    <row r="1271" spans="1:51" x14ac:dyDescent="0.25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V1271">
        <v>3.3000000000000002E-2</v>
      </c>
      <c r="AW1271">
        <v>1.6830000000000001</v>
      </c>
      <c r="AX1271">
        <v>51.634999999999998</v>
      </c>
      <c r="AY1271" s="26"/>
    </row>
    <row r="1272" spans="1:51" x14ac:dyDescent="0.25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V1272">
        <v>2.4E-2</v>
      </c>
      <c r="AW1272">
        <v>2.7509999999999999</v>
      </c>
      <c r="AX1272">
        <v>113.166</v>
      </c>
      <c r="AY1272" s="14">
        <v>1158.3333333333333</v>
      </c>
    </row>
    <row r="1273" spans="1:51" x14ac:dyDescent="0.25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V1273">
        <v>8.0000000000000002E-3</v>
      </c>
      <c r="AW1273">
        <v>2.7389999999999999</v>
      </c>
      <c r="AX1273">
        <v>351.80900000000003</v>
      </c>
      <c r="AY1273" s="14">
        <v>1085</v>
      </c>
    </row>
    <row r="1274" spans="1:51" x14ac:dyDescent="0.25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AY1274" s="14">
        <v>953.33333333333337</v>
      </c>
    </row>
    <row r="1275" spans="1:51" x14ac:dyDescent="0.25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V1275">
        <v>6.0000000000000001E-3</v>
      </c>
      <c r="AW1275">
        <v>3.6629999999999998</v>
      </c>
      <c r="AX1275">
        <v>658.65899999999999</v>
      </c>
      <c r="AY1275" s="14"/>
    </row>
    <row r="1276" spans="1:51" x14ac:dyDescent="0.25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V1276">
        <v>6.0000000000000001E-3</v>
      </c>
      <c r="AW1276">
        <v>4.2690000000000001</v>
      </c>
      <c r="AX1276">
        <v>732.29499999999996</v>
      </c>
      <c r="AY1276" s="14">
        <v>426.66666666666669</v>
      </c>
    </row>
    <row r="1277" spans="1:51" x14ac:dyDescent="0.25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V1277">
        <v>5.0000000000000001E-3</v>
      </c>
      <c r="AW1277">
        <v>3.3460000000000001</v>
      </c>
      <c r="AX1277">
        <v>721.68499999999995</v>
      </c>
      <c r="AY1277" s="14">
        <v>520</v>
      </c>
    </row>
    <row r="1278" spans="1:51" x14ac:dyDescent="0.25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V1278">
        <v>5.0000000000000001E-3</v>
      </c>
      <c r="AW1278">
        <v>3.867</v>
      </c>
      <c r="AX1278">
        <v>845.53899999999999</v>
      </c>
      <c r="AY1278" s="14">
        <v>436.66666666666669</v>
      </c>
    </row>
    <row r="1279" spans="1:51" x14ac:dyDescent="0.25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V1279">
        <v>4.0000000000000001E-3</v>
      </c>
      <c r="AW1279">
        <v>2.589</v>
      </c>
      <c r="AX1279">
        <v>742.50400000000002</v>
      </c>
      <c r="AY1279" s="14">
        <v>481.66666666666669</v>
      </c>
    </row>
    <row r="1280" spans="1:51" x14ac:dyDescent="0.25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V1280">
        <v>3.0000000000000001E-3</v>
      </c>
      <c r="AW1280">
        <v>2.004</v>
      </c>
      <c r="AX1280">
        <v>622.06600000000003</v>
      </c>
      <c r="AY1280" s="14">
        <v>460</v>
      </c>
    </row>
    <row r="1281" spans="1:51" x14ac:dyDescent="0.25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V1281">
        <v>3.0000000000000001E-3</v>
      </c>
      <c r="AW1281">
        <v>1.6910000000000001</v>
      </c>
      <c r="AX1281">
        <v>630.08199999999999</v>
      </c>
      <c r="AY1281" s="14">
        <v>446.66666666666669</v>
      </c>
    </row>
    <row r="1282" spans="1:51" x14ac:dyDescent="0.25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V1282">
        <v>2E-3</v>
      </c>
      <c r="AW1282">
        <v>1.35</v>
      </c>
      <c r="AX1282">
        <v>561.53800000000001</v>
      </c>
      <c r="AY1282" s="14">
        <v>450</v>
      </c>
    </row>
    <row r="1283" spans="1:51" x14ac:dyDescent="0.25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V1283">
        <v>2E-3</v>
      </c>
      <c r="AW1283">
        <v>0.98299999999999998</v>
      </c>
      <c r="AX1283">
        <v>491.70100000000002</v>
      </c>
      <c r="AY1283" s="14">
        <v>473.33333333333331</v>
      </c>
    </row>
    <row r="1284" spans="1:51" x14ac:dyDescent="0.25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N1284" t="s">
        <v>934</v>
      </c>
      <c r="AU1284" s="14">
        <v>171.88973148750972</v>
      </c>
      <c r="AV1284">
        <v>2E-3</v>
      </c>
      <c r="AW1284">
        <v>1.1399999999999999</v>
      </c>
      <c r="AX1284">
        <v>570.15200000000004</v>
      </c>
      <c r="AY1284" s="14">
        <v>445</v>
      </c>
    </row>
    <row r="1285" spans="1:51" x14ac:dyDescent="0.25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AY1285" s="14">
        <v>480.94559912405913</v>
      </c>
    </row>
    <row r="1286" spans="1:51" x14ac:dyDescent="0.25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V1286">
        <v>0.01</v>
      </c>
      <c r="AW1286">
        <v>2.206</v>
      </c>
      <c r="AX1286">
        <v>227.87899999999999</v>
      </c>
      <c r="AY1286" s="26">
        <v>853.33333333333337</v>
      </c>
    </row>
    <row r="1287" spans="1:51" x14ac:dyDescent="0.25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V1287">
        <v>7.0000000000000001E-3</v>
      </c>
      <c r="AW1287">
        <v>2.6309999999999998</v>
      </c>
      <c r="AX1287">
        <v>365.23200000000003</v>
      </c>
      <c r="AY1287" s="14">
        <v>755</v>
      </c>
    </row>
    <row r="1288" spans="1:51" x14ac:dyDescent="0.25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V1288">
        <v>7.0000000000000001E-3</v>
      </c>
      <c r="AW1288">
        <v>4.9569999999999999</v>
      </c>
      <c r="AX1288">
        <v>703.55899999999997</v>
      </c>
      <c r="AY1288" s="14">
        <v>655</v>
      </c>
    </row>
    <row r="1289" spans="1:51" x14ac:dyDescent="0.25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V1289">
        <v>5.0000000000000001E-3</v>
      </c>
      <c r="AW1289">
        <v>3.2330000000000001</v>
      </c>
      <c r="AX1289">
        <v>627.63199999999995</v>
      </c>
      <c r="AY1289" s="14">
        <v>485</v>
      </c>
    </row>
    <row r="1290" spans="1:51" x14ac:dyDescent="0.25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V1290">
        <v>4.0000000000000001E-3</v>
      </c>
      <c r="AW1290">
        <v>2.7280000000000002</v>
      </c>
      <c r="AX1290">
        <v>678.08699999999999</v>
      </c>
      <c r="AY1290" s="14">
        <v>428.33333333333331</v>
      </c>
    </row>
    <row r="1291" spans="1:51" x14ac:dyDescent="0.25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V1291">
        <v>4.0000000000000001E-3</v>
      </c>
      <c r="AW1291">
        <v>2.806</v>
      </c>
      <c r="AX1291">
        <v>705.48099999999999</v>
      </c>
      <c r="AY1291" s="14">
        <v>383.33333333333331</v>
      </c>
    </row>
    <row r="1292" spans="1:51" x14ac:dyDescent="0.25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V1292">
        <v>3.0000000000000001E-3</v>
      </c>
      <c r="AW1292">
        <v>2.2480000000000002</v>
      </c>
      <c r="AX1292">
        <v>667.37599999999998</v>
      </c>
      <c r="AY1292" s="14">
        <v>448.33333333333331</v>
      </c>
    </row>
    <row r="1293" spans="1:51" x14ac:dyDescent="0.25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V1293">
        <v>3.0000000000000001E-3</v>
      </c>
      <c r="AW1293">
        <v>2.2069999999999999</v>
      </c>
      <c r="AX1293">
        <v>660.39499999999998</v>
      </c>
      <c r="AY1293" s="14">
        <v>401.66666666666669</v>
      </c>
    </row>
    <row r="1294" spans="1:51" x14ac:dyDescent="0.25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V1294">
        <v>3.0000000000000001E-3</v>
      </c>
      <c r="AW1294">
        <v>1.5229999999999999</v>
      </c>
      <c r="AX1294">
        <v>545.98199999999997</v>
      </c>
      <c r="AY1294" s="14">
        <v>416.66666666666669</v>
      </c>
    </row>
    <row r="1295" spans="1:51" x14ac:dyDescent="0.25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V1295">
        <v>2E-3</v>
      </c>
      <c r="AW1295">
        <v>1.494</v>
      </c>
      <c r="AX1295">
        <v>606.84699999999998</v>
      </c>
      <c r="AY1295" s="14">
        <v>390</v>
      </c>
    </row>
    <row r="1296" spans="1:51" x14ac:dyDescent="0.25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V1296">
        <v>2E-3</v>
      </c>
      <c r="AW1296">
        <v>1.06</v>
      </c>
      <c r="AX1296">
        <v>504.61500000000001</v>
      </c>
      <c r="AY1296" s="14">
        <v>453.33333333333331</v>
      </c>
    </row>
    <row r="1297" spans="1:51" x14ac:dyDescent="0.25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V1297">
        <v>2E-3</v>
      </c>
      <c r="AW1297">
        <v>1.056</v>
      </c>
      <c r="AX1297">
        <v>507.07900000000001</v>
      </c>
      <c r="AY1297" s="14">
        <v>366.66666666666669</v>
      </c>
    </row>
    <row r="1298" spans="1:51" x14ac:dyDescent="0.25">
      <c r="A1298" s="2" t="s">
        <v>275</v>
      </c>
      <c r="B1298" s="6">
        <v>33996</v>
      </c>
      <c r="C1298" s="11"/>
      <c r="R1298" s="24"/>
      <c r="S1298" s="20"/>
      <c r="AC1298" s="24"/>
      <c r="AI1298" s="22"/>
      <c r="AY1298" s="14">
        <v>390</v>
      </c>
    </row>
    <row r="1299" spans="1:51" x14ac:dyDescent="0.25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N1299" t="s">
        <v>934</v>
      </c>
      <c r="AU1299" s="14">
        <v>136.61482668167886</v>
      </c>
      <c r="AV1299">
        <v>2E-3</v>
      </c>
      <c r="AW1299">
        <v>0.99299999999999999</v>
      </c>
      <c r="AX1299">
        <v>496.51</v>
      </c>
      <c r="AY1299" s="14"/>
    </row>
    <row r="1300" spans="1:51" x14ac:dyDescent="0.25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AY1300" s="14">
        <v>503.28632106586105</v>
      </c>
    </row>
    <row r="1301" spans="1:51" x14ac:dyDescent="0.25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V1301">
        <v>0.02</v>
      </c>
      <c r="AW1301">
        <v>3.97</v>
      </c>
      <c r="AX1301">
        <v>200.399</v>
      </c>
      <c r="AY1301" s="26">
        <v>1031.6666666666667</v>
      </c>
    </row>
    <row r="1302" spans="1:51" x14ac:dyDescent="0.25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V1302">
        <v>1.4E-2</v>
      </c>
      <c r="AW1302">
        <v>5.3929999999999998</v>
      </c>
      <c r="AX1302">
        <v>388.86700000000002</v>
      </c>
      <c r="AY1302" s="14">
        <v>830</v>
      </c>
    </row>
    <row r="1303" spans="1:51" x14ac:dyDescent="0.25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V1303">
        <v>8.9999999999999993E-3</v>
      </c>
      <c r="AW1303">
        <v>8.5679999999999996</v>
      </c>
      <c r="AX1303">
        <v>964.44100000000003</v>
      </c>
      <c r="AY1303" s="14">
        <v>768.33333333333337</v>
      </c>
    </row>
    <row r="1304" spans="1:51" x14ac:dyDescent="0.25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V1304">
        <v>6.0000000000000001E-3</v>
      </c>
      <c r="AW1304">
        <v>5.2050000000000001</v>
      </c>
      <c r="AX1304">
        <v>826.61900000000003</v>
      </c>
      <c r="AY1304" s="14">
        <v>773.33333333333337</v>
      </c>
    </row>
    <row r="1305" spans="1:51" x14ac:dyDescent="0.25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V1305">
        <v>6.0000000000000001E-3</v>
      </c>
      <c r="AW1305">
        <v>6.7169999999999996</v>
      </c>
      <c r="AX1305">
        <v>1131.153</v>
      </c>
      <c r="AY1305" s="14">
        <v>621.66666666666663</v>
      </c>
    </row>
    <row r="1306" spans="1:51" x14ac:dyDescent="0.25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V1306">
        <v>5.0000000000000001E-3</v>
      </c>
      <c r="AW1306">
        <v>5.3040000000000003</v>
      </c>
      <c r="AX1306">
        <v>990.30499999999995</v>
      </c>
      <c r="AY1306" s="14">
        <v>613.33333333333337</v>
      </c>
    </row>
    <row r="1307" spans="1:51" x14ac:dyDescent="0.25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V1307">
        <v>4.0000000000000001E-3</v>
      </c>
      <c r="AW1307">
        <v>3.843</v>
      </c>
      <c r="AX1307">
        <v>1007.0359999999999</v>
      </c>
      <c r="AY1307" s="14">
        <v>631.66666666666663</v>
      </c>
    </row>
    <row r="1308" spans="1:51" x14ac:dyDescent="0.25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V1308">
        <v>5.0000000000000001E-3</v>
      </c>
      <c r="AW1308">
        <v>5.085</v>
      </c>
      <c r="AX1308">
        <v>1069.316</v>
      </c>
      <c r="AY1308" s="14">
        <v>575</v>
      </c>
    </row>
    <row r="1309" spans="1:51" x14ac:dyDescent="0.25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V1309">
        <v>3.0000000000000001E-3</v>
      </c>
      <c r="AW1309">
        <v>3.294</v>
      </c>
      <c r="AX1309">
        <v>930.53399999999999</v>
      </c>
      <c r="AY1309" s="14">
        <v>611.66666666666663</v>
      </c>
    </row>
    <row r="1310" spans="1:51" x14ac:dyDescent="0.25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V1310">
        <v>3.0000000000000001E-3</v>
      </c>
      <c r="AW1310">
        <v>2.7120000000000002</v>
      </c>
      <c r="AX1310">
        <v>941.33799999999997</v>
      </c>
      <c r="AY1310" s="14">
        <v>543.33333333333337</v>
      </c>
    </row>
    <row r="1311" spans="1:51" x14ac:dyDescent="0.25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V1311">
        <v>2E-3</v>
      </c>
      <c r="AW1311">
        <v>1.5069999999999999</v>
      </c>
      <c r="AX1311">
        <v>735.74599999999998</v>
      </c>
      <c r="AY1311" s="14">
        <v>623.33333333333337</v>
      </c>
    </row>
    <row r="1312" spans="1:51" x14ac:dyDescent="0.25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V1312">
        <v>2E-3</v>
      </c>
      <c r="AW1312">
        <v>1.67</v>
      </c>
      <c r="AX1312">
        <v>743.03200000000004</v>
      </c>
      <c r="AY1312" s="14">
        <v>530</v>
      </c>
    </row>
    <row r="1313" spans="1:51" x14ac:dyDescent="0.25">
      <c r="A1313" s="2" t="s">
        <v>930</v>
      </c>
      <c r="B1313" s="6">
        <v>33996</v>
      </c>
      <c r="C1313" s="11"/>
      <c r="R1313" s="24"/>
      <c r="S1313" s="20"/>
      <c r="AC1313" s="24"/>
      <c r="AI1313" s="22"/>
      <c r="AY1313" s="14">
        <v>501.66666666666669</v>
      </c>
    </row>
    <row r="1314" spans="1:51" x14ac:dyDescent="0.25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N1314" t="s">
        <v>934</v>
      </c>
      <c r="AU1314" s="14">
        <v>235.42849839758165</v>
      </c>
      <c r="AV1314">
        <v>2E-3</v>
      </c>
      <c r="AW1314">
        <v>1.8069999999999999</v>
      </c>
      <c r="AX1314">
        <v>809.32299999999998</v>
      </c>
      <c r="AY1314" s="14"/>
    </row>
    <row r="1315" spans="1:51" x14ac:dyDescent="0.25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AY1315" s="14">
        <v>602.41668425208172</v>
      </c>
    </row>
    <row r="1316" spans="1:51" x14ac:dyDescent="0.25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V1316">
        <v>1.7999999999999999E-2</v>
      </c>
      <c r="AW1316">
        <v>6.2009999999999996</v>
      </c>
      <c r="AX1316">
        <v>336</v>
      </c>
      <c r="AY1316" s="26">
        <v>958.33333333333337</v>
      </c>
    </row>
    <row r="1317" spans="1:51" x14ac:dyDescent="0.25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V1317">
        <v>1.4E-2</v>
      </c>
      <c r="AW1317">
        <v>8.7759999999999998</v>
      </c>
      <c r="AX1317">
        <v>631.03099999999995</v>
      </c>
      <c r="AY1317" s="14">
        <v>826.66666666666663</v>
      </c>
    </row>
    <row r="1318" spans="1:51" x14ac:dyDescent="0.25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V1318">
        <v>0.01</v>
      </c>
      <c r="AW1318">
        <v>7.6909999999999998</v>
      </c>
      <c r="AX1318">
        <v>737.83299999999997</v>
      </c>
      <c r="AY1318" s="14">
        <v>833.33333333333337</v>
      </c>
    </row>
    <row r="1319" spans="1:51" x14ac:dyDescent="0.25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V1319">
        <v>0.01</v>
      </c>
      <c r="AW1319">
        <v>8.6059999999999999</v>
      </c>
      <c r="AX1319">
        <v>904.98699999999997</v>
      </c>
      <c r="AY1319" s="14">
        <v>806.66666666666663</v>
      </c>
    </row>
    <row r="1320" spans="1:51" x14ac:dyDescent="0.25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V1320">
        <v>8.9999999999999993E-3</v>
      </c>
      <c r="AW1320">
        <v>8.06</v>
      </c>
      <c r="AX1320">
        <v>899.50199999999995</v>
      </c>
      <c r="AY1320" s="14">
        <v>685</v>
      </c>
    </row>
    <row r="1321" spans="1:51" x14ac:dyDescent="0.25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V1321">
        <v>8.0000000000000002E-3</v>
      </c>
      <c r="AW1321">
        <v>9.6129999999999995</v>
      </c>
      <c r="AX1321">
        <v>1180.6400000000001</v>
      </c>
      <c r="AY1321" s="14">
        <v>653.33333333333337</v>
      </c>
    </row>
    <row r="1322" spans="1:51" x14ac:dyDescent="0.25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V1322">
        <v>7.0000000000000001E-3</v>
      </c>
      <c r="AW1322">
        <v>7.5549999999999997</v>
      </c>
      <c r="AX1322">
        <v>1143.338</v>
      </c>
      <c r="AY1322" s="14">
        <v>760</v>
      </c>
    </row>
    <row r="1323" spans="1:51" x14ac:dyDescent="0.25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V1323">
        <v>7.0000000000000001E-3</v>
      </c>
      <c r="AW1323">
        <v>7.76</v>
      </c>
      <c r="AX1323">
        <v>1152.106</v>
      </c>
      <c r="AY1323" s="14">
        <v>653.33333333333337</v>
      </c>
    </row>
    <row r="1324" spans="1:51" x14ac:dyDescent="0.25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V1324">
        <v>5.0000000000000001E-3</v>
      </c>
      <c r="AW1324">
        <v>4.2359999999999998</v>
      </c>
      <c r="AX1324">
        <v>864.30399999999997</v>
      </c>
      <c r="AY1324" s="14">
        <v>690</v>
      </c>
    </row>
    <row r="1325" spans="1:51" x14ac:dyDescent="0.25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V1325">
        <v>5.0000000000000001E-3</v>
      </c>
      <c r="AW1325">
        <v>4.6500000000000004</v>
      </c>
      <c r="AX1325">
        <v>928.99099999999999</v>
      </c>
      <c r="AY1325" s="14">
        <v>605</v>
      </c>
    </row>
    <row r="1326" spans="1:51" x14ac:dyDescent="0.25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V1326">
        <v>4.0000000000000001E-3</v>
      </c>
      <c r="AW1326">
        <v>3.41</v>
      </c>
      <c r="AX1326">
        <v>779.84199999999998</v>
      </c>
      <c r="AY1326" s="14">
        <v>660</v>
      </c>
    </row>
    <row r="1327" spans="1:51" x14ac:dyDescent="0.25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V1327">
        <v>4.0000000000000001E-3</v>
      </c>
      <c r="AW1327">
        <v>2.802</v>
      </c>
      <c r="AX1327">
        <v>736.60799999999995</v>
      </c>
      <c r="AY1327" s="14">
        <v>590</v>
      </c>
    </row>
    <row r="1328" spans="1:51" x14ac:dyDescent="0.25">
      <c r="A1328" s="2" t="s">
        <v>926</v>
      </c>
      <c r="B1328" s="6">
        <v>33996</v>
      </c>
      <c r="C1328" s="11"/>
      <c r="R1328" s="24"/>
      <c r="S1328" s="20"/>
      <c r="AC1328" s="24"/>
      <c r="AI1328" s="22"/>
      <c r="AY1328" s="14">
        <v>580</v>
      </c>
    </row>
    <row r="1329" spans="1:51" x14ac:dyDescent="0.25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N1329" t="s">
        <v>934</v>
      </c>
      <c r="AU1329" s="14">
        <v>234.47448009944219</v>
      </c>
      <c r="AV1329">
        <v>4.0000000000000001E-3</v>
      </c>
      <c r="AW1329">
        <v>3.09</v>
      </c>
      <c r="AX1329">
        <v>813.14499999999998</v>
      </c>
      <c r="AY1329" s="14"/>
    </row>
    <row r="1330" spans="1:51" x14ac:dyDescent="0.25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AY1330" s="14">
        <v>600.86056875876341</v>
      </c>
    </row>
    <row r="1331" spans="1:51" x14ac:dyDescent="0.25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V1331">
        <v>0.01</v>
      </c>
      <c r="AW1331">
        <v>3.28</v>
      </c>
      <c r="AX1331">
        <v>332.84100000000001</v>
      </c>
      <c r="AY1331" s="26">
        <v>1031.6666666666667</v>
      </c>
    </row>
    <row r="1332" spans="1:51" x14ac:dyDescent="0.25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V1332">
        <v>7.0000000000000001E-3</v>
      </c>
      <c r="AW1332">
        <v>3.7429999999999999</v>
      </c>
      <c r="AX1332">
        <v>509.125</v>
      </c>
      <c r="AY1332" s="14">
        <v>768.33333333333337</v>
      </c>
    </row>
    <row r="1333" spans="1:51" x14ac:dyDescent="0.25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V1333">
        <v>7.0000000000000001E-3</v>
      </c>
      <c r="AW1333">
        <v>6.8689999999999998</v>
      </c>
      <c r="AX1333">
        <v>995.89</v>
      </c>
      <c r="AY1333" s="14">
        <v>723.33333333333337</v>
      </c>
    </row>
    <row r="1334" spans="1:51" x14ac:dyDescent="0.25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V1334">
        <v>5.0000000000000001E-3</v>
      </c>
      <c r="AW1334">
        <v>4.0069999999999997</v>
      </c>
      <c r="AX1334">
        <v>830.404</v>
      </c>
      <c r="AY1334" s="14">
        <v>763.33333333333337</v>
      </c>
    </row>
    <row r="1335" spans="1:51" x14ac:dyDescent="0.25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V1335">
        <v>4.0000000000000001E-3</v>
      </c>
      <c r="AW1335">
        <v>3.6829999999999998</v>
      </c>
      <c r="AX1335">
        <v>882.04700000000003</v>
      </c>
      <c r="AY1335" s="14">
        <v>498.33333333333331</v>
      </c>
    </row>
    <row r="1336" spans="1:51" x14ac:dyDescent="0.25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V1336">
        <v>5.0000000000000001E-3</v>
      </c>
      <c r="AW1336">
        <v>3.6850000000000001</v>
      </c>
      <c r="AX1336">
        <v>785.29300000000001</v>
      </c>
      <c r="AY1336" s="14">
        <v>491.66666666666669</v>
      </c>
    </row>
    <row r="1337" spans="1:51" x14ac:dyDescent="0.25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V1337">
        <v>4.0000000000000001E-3</v>
      </c>
      <c r="AW1337">
        <v>3.33</v>
      </c>
      <c r="AX1337">
        <v>883.07</v>
      </c>
      <c r="AY1337" s="14">
        <v>526.66666666666663</v>
      </c>
    </row>
    <row r="1338" spans="1:51" x14ac:dyDescent="0.25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V1338">
        <v>4.0000000000000001E-3</v>
      </c>
      <c r="AW1338">
        <v>3.2949999999999999</v>
      </c>
      <c r="AX1338">
        <v>903.96100000000001</v>
      </c>
      <c r="AY1338" s="14">
        <v>558.33333333333337</v>
      </c>
    </row>
    <row r="1339" spans="1:51" x14ac:dyDescent="0.25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V1339">
        <v>3.0000000000000001E-3</v>
      </c>
      <c r="AW1339">
        <v>2.4660000000000002</v>
      </c>
      <c r="AX1339">
        <v>851.48</v>
      </c>
      <c r="AY1339" s="14">
        <v>551.66666666666663</v>
      </c>
    </row>
    <row r="1340" spans="1:51" x14ac:dyDescent="0.25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V1340">
        <v>3.0000000000000001E-3</v>
      </c>
      <c r="AW1340">
        <v>2.3780000000000001</v>
      </c>
      <c r="AX1340">
        <v>798.33699999999999</v>
      </c>
      <c r="AY1340" s="14">
        <v>626.66666666666663</v>
      </c>
    </row>
    <row r="1341" spans="1:51" x14ac:dyDescent="0.25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V1341">
        <v>2E-3</v>
      </c>
      <c r="AW1341">
        <v>1.899</v>
      </c>
      <c r="AX1341">
        <v>805.90499999999997</v>
      </c>
      <c r="AY1341" s="14">
        <v>580</v>
      </c>
    </row>
    <row r="1342" spans="1:51" x14ac:dyDescent="0.25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V1342">
        <v>2E-3</v>
      </c>
      <c r="AW1342">
        <v>1.74</v>
      </c>
      <c r="AX1342">
        <v>716.31799999999998</v>
      </c>
      <c r="AY1342" s="14">
        <v>571.66666666666663</v>
      </c>
    </row>
    <row r="1343" spans="1:51" x14ac:dyDescent="0.25">
      <c r="A1343" s="2" t="s">
        <v>922</v>
      </c>
      <c r="B1343" s="6">
        <v>33996</v>
      </c>
      <c r="C1343" s="11"/>
      <c r="R1343" s="24"/>
      <c r="S1343" s="20"/>
      <c r="AC1343" s="24"/>
      <c r="AI1343" s="22"/>
      <c r="AY1343" s="14">
        <v>536.66666666666663</v>
      </c>
    </row>
    <row r="1344" spans="1:51" x14ac:dyDescent="0.25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N1344" t="s">
        <v>934</v>
      </c>
      <c r="AU1344" s="14">
        <v>238.67683992351877</v>
      </c>
      <c r="AV1344">
        <v>2E-3</v>
      </c>
      <c r="AW1344">
        <v>1.9350000000000001</v>
      </c>
      <c r="AX1344">
        <v>806.32500000000005</v>
      </c>
      <c r="AY1344" s="14"/>
    </row>
    <row r="1345" spans="1:51" x14ac:dyDescent="0.25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AX1345">
        <v>106.959</v>
      </c>
      <c r="AY1345" s="14">
        <v>661.83147087758834</v>
      </c>
    </row>
    <row r="1346" spans="1:51" x14ac:dyDescent="0.25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V1346">
        <v>1.0999999999999999E-2</v>
      </c>
      <c r="AW1346">
        <v>2.1030000000000002</v>
      </c>
      <c r="AX1346">
        <v>186.577</v>
      </c>
      <c r="AY1346" s="26">
        <v>733.33333333333337</v>
      </c>
    </row>
    <row r="1347" spans="1:51" x14ac:dyDescent="0.25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V1347">
        <v>7.0000000000000001E-3</v>
      </c>
      <c r="AW1347">
        <v>2.4369999999999998</v>
      </c>
      <c r="AX1347">
        <v>345.73399999999998</v>
      </c>
      <c r="AY1347" s="14">
        <v>716.66666666666663</v>
      </c>
    </row>
    <row r="1348" spans="1:51" x14ac:dyDescent="0.25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V1348">
        <v>6.0000000000000001E-3</v>
      </c>
      <c r="AW1348">
        <v>3.081</v>
      </c>
      <c r="AX1348">
        <v>517.33199999999999</v>
      </c>
      <c r="AY1348" s="14">
        <v>610</v>
      </c>
    </row>
    <row r="1349" spans="1:51" x14ac:dyDescent="0.25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V1349">
        <v>4.0000000000000001E-3</v>
      </c>
      <c r="AW1349">
        <v>2.073</v>
      </c>
      <c r="AX1349">
        <v>494.80599999999998</v>
      </c>
      <c r="AY1349" s="14">
        <v>446.66666666666669</v>
      </c>
    </row>
    <row r="1350" spans="1:51" x14ac:dyDescent="0.25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V1350">
        <v>4.0000000000000001E-3</v>
      </c>
      <c r="AW1350">
        <v>2.605</v>
      </c>
      <c r="AX1350">
        <v>659.86500000000001</v>
      </c>
      <c r="AY1350" s="14">
        <v>370</v>
      </c>
    </row>
    <row r="1351" spans="1:51" x14ac:dyDescent="0.25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V1351">
        <v>4.0000000000000001E-3</v>
      </c>
      <c r="AW1351">
        <v>2.573</v>
      </c>
      <c r="AX1351">
        <v>656.46199999999999</v>
      </c>
      <c r="AY1351" s="14">
        <v>423.33333333333331</v>
      </c>
    </row>
    <row r="1352" spans="1:51" x14ac:dyDescent="0.25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V1352">
        <v>3.0000000000000001E-3</v>
      </c>
      <c r="AW1352">
        <v>2.0049999999999999</v>
      </c>
      <c r="AX1352">
        <v>611.20299999999997</v>
      </c>
      <c r="AY1352" s="14">
        <v>426.66666666666669</v>
      </c>
    </row>
    <row r="1353" spans="1:51" x14ac:dyDescent="0.25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V1353">
        <v>3.0000000000000001E-3</v>
      </c>
      <c r="AW1353">
        <v>1.7090000000000001</v>
      </c>
      <c r="AX1353">
        <v>565.89200000000005</v>
      </c>
      <c r="AY1353" s="14">
        <v>386.66666666666669</v>
      </c>
    </row>
    <row r="1354" spans="1:51" x14ac:dyDescent="0.25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V1354">
        <v>3.0000000000000001E-3</v>
      </c>
      <c r="AW1354">
        <v>1.409</v>
      </c>
      <c r="AX1354">
        <v>481.31599999999997</v>
      </c>
      <c r="AY1354" s="14">
        <v>421.66666666666669</v>
      </c>
    </row>
    <row r="1355" spans="1:51" x14ac:dyDescent="0.25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V1355">
        <v>2E-3</v>
      </c>
      <c r="AW1355">
        <v>1.0569999999999999</v>
      </c>
      <c r="AX1355">
        <v>447.274</v>
      </c>
      <c r="AY1355" s="14">
        <v>370</v>
      </c>
    </row>
    <row r="1356" spans="1:51" x14ac:dyDescent="0.25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V1356">
        <v>2E-3</v>
      </c>
      <c r="AW1356">
        <v>0.71599999999999997</v>
      </c>
      <c r="AX1356">
        <v>370.43900000000002</v>
      </c>
      <c r="AY1356" s="14">
        <v>413.33333333333331</v>
      </c>
    </row>
    <row r="1357" spans="1:51" x14ac:dyDescent="0.25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V1357">
        <v>3.0000000000000001E-3</v>
      </c>
      <c r="AW1357">
        <v>1.105</v>
      </c>
      <c r="AX1357">
        <v>397.03399999999999</v>
      </c>
      <c r="AY1357" s="14">
        <v>350</v>
      </c>
    </row>
    <row r="1358" spans="1:51" x14ac:dyDescent="0.25">
      <c r="A1358" s="2" t="s">
        <v>276</v>
      </c>
      <c r="B1358" s="6">
        <v>33996</v>
      </c>
      <c r="C1358" s="11"/>
      <c r="R1358" s="24"/>
      <c r="S1358" s="20"/>
      <c r="AC1358" s="24"/>
      <c r="AI1358" s="22"/>
      <c r="AY1358" s="14">
        <v>388.33333333333331</v>
      </c>
    </row>
    <row r="1359" spans="1:51" x14ac:dyDescent="0.25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N1359" t="s">
        <v>934</v>
      </c>
      <c r="AU1359" s="14">
        <v>102.14315105577487</v>
      </c>
      <c r="AV1359">
        <v>3.0000000000000001E-3</v>
      </c>
      <c r="AW1359">
        <v>1.0840000000000001</v>
      </c>
      <c r="AX1359">
        <v>387.06900000000002</v>
      </c>
      <c r="AY1359" s="14"/>
    </row>
    <row r="1360" spans="1:51" x14ac:dyDescent="0.25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AY1360" s="14">
        <v>360.00436159756867</v>
      </c>
    </row>
    <row r="1361" spans="1:51" x14ac:dyDescent="0.25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V1361">
        <v>1.9E-2</v>
      </c>
      <c r="AW1361">
        <v>4.375</v>
      </c>
      <c r="AX1361">
        <v>235.928</v>
      </c>
      <c r="AY1361" s="26">
        <v>828.33333333333337</v>
      </c>
    </row>
    <row r="1362" spans="1:51" x14ac:dyDescent="0.25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V1362">
        <v>1.2999999999999999E-2</v>
      </c>
      <c r="AW1362">
        <v>6.4880000000000004</v>
      </c>
      <c r="AX1362">
        <v>485.35500000000002</v>
      </c>
      <c r="AY1362" s="14">
        <v>900</v>
      </c>
    </row>
    <row r="1363" spans="1:51" x14ac:dyDescent="0.25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V1363">
        <v>6.0000000000000001E-3</v>
      </c>
      <c r="AW1363">
        <v>4.9470000000000001</v>
      </c>
      <c r="AX1363">
        <v>782.64400000000001</v>
      </c>
      <c r="AY1363" s="14">
        <v>765</v>
      </c>
    </row>
    <row r="1364" spans="1:51" x14ac:dyDescent="0.25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V1364">
        <v>6.0000000000000001E-3</v>
      </c>
      <c r="AW1364">
        <v>5.5869999999999997</v>
      </c>
      <c r="AX1364">
        <v>919.09500000000003</v>
      </c>
      <c r="AY1364" s="14">
        <v>648.33333333333337</v>
      </c>
    </row>
    <row r="1365" spans="1:51" x14ac:dyDescent="0.25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V1365">
        <v>6.0000000000000001E-3</v>
      </c>
      <c r="AW1365">
        <v>4.9880000000000004</v>
      </c>
      <c r="AX1365">
        <v>898.59500000000003</v>
      </c>
      <c r="AY1365" s="14">
        <v>696.66666666666663</v>
      </c>
    </row>
    <row r="1366" spans="1:51" x14ac:dyDescent="0.25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V1366">
        <v>6.0000000000000001E-3</v>
      </c>
      <c r="AW1366">
        <v>6.37</v>
      </c>
      <c r="AX1366">
        <v>1065.5219999999999</v>
      </c>
      <c r="AY1366" s="14">
        <v>573.33333333333337</v>
      </c>
    </row>
    <row r="1367" spans="1:51" x14ac:dyDescent="0.25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V1367">
        <v>4.0000000000000001E-3</v>
      </c>
      <c r="AW1367">
        <v>4.5330000000000004</v>
      </c>
      <c r="AX1367">
        <v>1103.037</v>
      </c>
      <c r="AY1367" s="14">
        <v>628.33333333333337</v>
      </c>
    </row>
    <row r="1368" spans="1:51" x14ac:dyDescent="0.25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V1368">
        <v>4.0000000000000001E-3</v>
      </c>
      <c r="AW1368">
        <v>4.048</v>
      </c>
      <c r="AX1368">
        <v>1019.7910000000001</v>
      </c>
      <c r="AY1368" s="14">
        <v>655</v>
      </c>
    </row>
    <row r="1369" spans="1:51" x14ac:dyDescent="0.25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V1369">
        <v>3.0000000000000001E-3</v>
      </c>
      <c r="AW1369">
        <v>2.984</v>
      </c>
      <c r="AX1369">
        <v>888.55399999999997</v>
      </c>
      <c r="AY1369" s="14">
        <v>600</v>
      </c>
    </row>
    <row r="1370" spans="1:51" x14ac:dyDescent="0.25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V1370">
        <v>3.0000000000000001E-3</v>
      </c>
      <c r="AW1370">
        <v>2.6549999999999998</v>
      </c>
      <c r="AX1370">
        <v>793.02599999999995</v>
      </c>
      <c r="AY1370" s="14">
        <v>545</v>
      </c>
    </row>
    <row r="1371" spans="1:51" x14ac:dyDescent="0.25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V1371">
        <v>3.0000000000000001E-3</v>
      </c>
      <c r="AW1371">
        <v>1.6759999999999999</v>
      </c>
      <c r="AX1371">
        <v>662.26400000000001</v>
      </c>
      <c r="AY1371" s="14">
        <v>626.66666666666663</v>
      </c>
    </row>
    <row r="1372" spans="1:51" x14ac:dyDescent="0.25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V1372">
        <v>3.0000000000000001E-3</v>
      </c>
      <c r="AW1372">
        <v>1.8109999999999999</v>
      </c>
      <c r="AX1372">
        <v>685.69899999999996</v>
      </c>
      <c r="AY1372" s="14">
        <v>486.66666666666669</v>
      </c>
    </row>
    <row r="1373" spans="1:51" x14ac:dyDescent="0.25">
      <c r="A1373" s="2" t="s">
        <v>931</v>
      </c>
      <c r="B1373" s="6">
        <v>33996</v>
      </c>
      <c r="C1373" s="11"/>
      <c r="R1373" s="24"/>
      <c r="S1373" s="20"/>
      <c r="AC1373" s="24"/>
      <c r="AI1373" s="22"/>
      <c r="AY1373" s="14">
        <v>551.66666666666663</v>
      </c>
    </row>
    <row r="1374" spans="1:51" x14ac:dyDescent="0.25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N1374" t="s">
        <v>934</v>
      </c>
      <c r="AU1374" s="14">
        <v>225.26797406514427</v>
      </c>
      <c r="AV1374">
        <v>3.0000000000000001E-3</v>
      </c>
      <c r="AW1374">
        <v>2.2679999999999998</v>
      </c>
      <c r="AX1374">
        <v>861.21699999999998</v>
      </c>
      <c r="AY1374" s="14"/>
    </row>
    <row r="1375" spans="1:51" x14ac:dyDescent="0.25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AX1375">
        <v>194.10499999999999</v>
      </c>
      <c r="AY1375" s="14">
        <v>623.6673312545056</v>
      </c>
    </row>
    <row r="1376" spans="1:51" x14ac:dyDescent="0.25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V1376">
        <v>1.7999999999999999E-2</v>
      </c>
      <c r="AW1376">
        <v>5.157</v>
      </c>
      <c r="AX1376">
        <v>287.12299999999999</v>
      </c>
      <c r="AY1376" s="26">
        <v>1051.6666666666667</v>
      </c>
    </row>
    <row r="1377" spans="1:51" x14ac:dyDescent="0.25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V1377">
        <v>1.2999999999999999E-2</v>
      </c>
      <c r="AW1377">
        <v>7.024</v>
      </c>
      <c r="AX1377">
        <v>516.40899999999999</v>
      </c>
      <c r="AY1377" s="14">
        <v>788.33333333333337</v>
      </c>
    </row>
    <row r="1378" spans="1:51" x14ac:dyDescent="0.25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V1378">
        <v>1.0999999999999999E-2</v>
      </c>
      <c r="AW1378">
        <v>9.109</v>
      </c>
      <c r="AX1378">
        <v>850.76900000000001</v>
      </c>
      <c r="AY1378" s="14">
        <v>791.66666666666663</v>
      </c>
    </row>
    <row r="1379" spans="1:51" x14ac:dyDescent="0.25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V1379">
        <v>7.0000000000000001E-3</v>
      </c>
      <c r="AW1379">
        <v>5.7949999999999999</v>
      </c>
      <c r="AX1379">
        <v>816.70600000000002</v>
      </c>
      <c r="AY1379" s="14">
        <v>653.33333333333337</v>
      </c>
    </row>
    <row r="1380" spans="1:51" x14ac:dyDescent="0.25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V1380">
        <v>8.9999999999999993E-3</v>
      </c>
      <c r="AW1380">
        <v>9.5359999999999996</v>
      </c>
      <c r="AX1380">
        <v>1068.2170000000001</v>
      </c>
      <c r="AY1380" s="14">
        <v>640</v>
      </c>
    </row>
    <row r="1381" spans="1:51" x14ac:dyDescent="0.25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V1381">
        <v>8.9999999999999993E-3</v>
      </c>
      <c r="AW1381">
        <v>10.304</v>
      </c>
      <c r="AX1381">
        <v>1173.7650000000001</v>
      </c>
      <c r="AY1381" s="14">
        <v>683.33333333333337</v>
      </c>
    </row>
    <row r="1382" spans="1:51" x14ac:dyDescent="0.25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V1382">
        <v>7.0000000000000001E-3</v>
      </c>
      <c r="AW1382">
        <v>7.9580000000000002</v>
      </c>
      <c r="AX1382">
        <v>1150.8910000000001</v>
      </c>
      <c r="AY1382" s="14">
        <v>723.33333333333337</v>
      </c>
    </row>
    <row r="1383" spans="1:51" x14ac:dyDescent="0.25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V1383">
        <v>7.0000000000000001E-3</v>
      </c>
      <c r="AW1383">
        <v>7.9829999999999997</v>
      </c>
      <c r="AX1383">
        <v>1160.6020000000001</v>
      </c>
      <c r="AY1383" s="14">
        <v>643.33333333333337</v>
      </c>
    </row>
    <row r="1384" spans="1:51" x14ac:dyDescent="0.25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V1384">
        <v>5.0000000000000001E-3</v>
      </c>
      <c r="AW1384">
        <v>5.032</v>
      </c>
      <c r="AX1384">
        <v>943.72199999999998</v>
      </c>
      <c r="AY1384" s="14">
        <v>666.66666666666663</v>
      </c>
    </row>
    <row r="1385" spans="1:51" x14ac:dyDescent="0.25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V1385">
        <v>6.0000000000000001E-3</v>
      </c>
      <c r="AW1385">
        <v>5.7329999999999997</v>
      </c>
      <c r="AX1385">
        <v>896.59</v>
      </c>
      <c r="AY1385" s="14">
        <v>610</v>
      </c>
    </row>
    <row r="1386" spans="1:51" x14ac:dyDescent="0.25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V1386">
        <v>5.0000000000000001E-3</v>
      </c>
      <c r="AW1386">
        <v>3.629</v>
      </c>
      <c r="AX1386">
        <v>767.66800000000001</v>
      </c>
      <c r="AY1386" s="14">
        <v>606.66666666666663</v>
      </c>
    </row>
    <row r="1387" spans="1:51" x14ac:dyDescent="0.25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V1387">
        <v>4.0000000000000001E-3</v>
      </c>
      <c r="AW1387">
        <v>2.81</v>
      </c>
      <c r="AX1387">
        <v>743.60199999999998</v>
      </c>
      <c r="AY1387" s="14">
        <v>538.33333333333337</v>
      </c>
    </row>
    <row r="1388" spans="1:51" x14ac:dyDescent="0.25">
      <c r="A1388" s="2" t="s">
        <v>927</v>
      </c>
      <c r="B1388" s="6">
        <v>33996</v>
      </c>
      <c r="C1388" s="11"/>
      <c r="R1388" s="24"/>
      <c r="S1388" s="20"/>
      <c r="AC1388" s="24"/>
      <c r="AI1388" s="22"/>
      <c r="AY1388" s="14">
        <v>528.33333333333337</v>
      </c>
    </row>
    <row r="1389" spans="1:51" x14ac:dyDescent="0.25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N1389" t="s">
        <v>934</v>
      </c>
      <c r="AU1389" s="14">
        <v>206.86834666712227</v>
      </c>
      <c r="AV1389">
        <v>4.0000000000000001E-3</v>
      </c>
      <c r="AW1389">
        <v>3.0489999999999999</v>
      </c>
      <c r="AX1389">
        <v>795.27499999999998</v>
      </c>
      <c r="AY1389" s="14"/>
    </row>
    <row r="1390" spans="1:51" x14ac:dyDescent="0.25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AX1390">
        <v>374.45</v>
      </c>
      <c r="AY1390" s="14">
        <v>579.10350415093762</v>
      </c>
    </row>
    <row r="1391" spans="1:51" x14ac:dyDescent="0.25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V1391">
        <v>1.2E-2</v>
      </c>
      <c r="AW1391">
        <v>3.7679999999999998</v>
      </c>
      <c r="AX1391">
        <v>318.11</v>
      </c>
      <c r="AY1391" s="26">
        <v>911.66666666666663</v>
      </c>
    </row>
    <row r="1392" spans="1:51" x14ac:dyDescent="0.25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V1392">
        <v>7.0000000000000001E-3</v>
      </c>
      <c r="AW1392">
        <v>3.6850000000000001</v>
      </c>
      <c r="AX1392">
        <v>523.89700000000005</v>
      </c>
      <c r="AY1392" s="14">
        <v>780</v>
      </c>
    </row>
    <row r="1393" spans="1:51" x14ac:dyDescent="0.25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V1393">
        <v>6.0000000000000001E-3</v>
      </c>
      <c r="AW1393">
        <v>5.5720000000000001</v>
      </c>
      <c r="AX1393">
        <v>883.75</v>
      </c>
      <c r="AY1393" s="14">
        <v>595</v>
      </c>
    </row>
    <row r="1394" spans="1:51" x14ac:dyDescent="0.25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V1394">
        <v>4.0000000000000001E-3</v>
      </c>
      <c r="AW1394">
        <v>3.0329999999999999</v>
      </c>
      <c r="AX1394">
        <v>688.18799999999999</v>
      </c>
      <c r="AY1394" s="14">
        <v>613.33333333333337</v>
      </c>
    </row>
    <row r="1395" spans="1:51" x14ac:dyDescent="0.25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V1395">
        <v>4.0000000000000001E-3</v>
      </c>
      <c r="AW1395">
        <v>3.948</v>
      </c>
      <c r="AX1395">
        <v>1000.5170000000001</v>
      </c>
      <c r="AY1395" s="14">
        <v>476.66666666666669</v>
      </c>
    </row>
    <row r="1396" spans="1:51" x14ac:dyDescent="0.25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V1396">
        <v>4.0000000000000001E-3</v>
      </c>
      <c r="AW1396">
        <v>3.6949999999999998</v>
      </c>
      <c r="AX1396">
        <v>955.79899999999998</v>
      </c>
      <c r="AY1396" s="14">
        <v>570</v>
      </c>
    </row>
    <row r="1397" spans="1:51" x14ac:dyDescent="0.25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V1397">
        <v>4.0000000000000001E-3</v>
      </c>
      <c r="AW1397">
        <v>3.331</v>
      </c>
      <c r="AX1397">
        <v>922.44399999999996</v>
      </c>
      <c r="AY1397" s="14">
        <v>506.66666666666669</v>
      </c>
    </row>
    <row r="1398" spans="1:51" x14ac:dyDescent="0.25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V1398">
        <v>4.0000000000000001E-3</v>
      </c>
      <c r="AW1398">
        <v>3.3159999999999998</v>
      </c>
      <c r="AX1398">
        <v>914.29600000000005</v>
      </c>
      <c r="AY1398" s="14">
        <v>523.33333333333337</v>
      </c>
    </row>
    <row r="1399" spans="1:51" x14ac:dyDescent="0.25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V1399">
        <v>3.0000000000000001E-3</v>
      </c>
      <c r="AW1399">
        <v>2.5529999999999999</v>
      </c>
      <c r="AX1399">
        <v>881.42899999999997</v>
      </c>
      <c r="AY1399" s="14">
        <v>533.33333333333337</v>
      </c>
    </row>
    <row r="1400" spans="1:51" x14ac:dyDescent="0.25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V1400">
        <v>3.0000000000000001E-3</v>
      </c>
      <c r="AW1400">
        <v>2.056</v>
      </c>
      <c r="AX1400">
        <v>649.86099999999999</v>
      </c>
      <c r="AY1400" s="14">
        <v>586.66666666666663</v>
      </c>
    </row>
    <row r="1401" spans="1:51" x14ac:dyDescent="0.25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V1401">
        <v>5.0000000000000001E-3</v>
      </c>
      <c r="AW1401">
        <v>3.948</v>
      </c>
      <c r="AX1401">
        <v>701.34799999999996</v>
      </c>
      <c r="AY1401" s="14">
        <v>568.33333333333337</v>
      </c>
    </row>
    <row r="1402" spans="1:51" x14ac:dyDescent="0.25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V1402">
        <v>2E-3</v>
      </c>
      <c r="AW1402">
        <v>1.321</v>
      </c>
      <c r="AX1402">
        <v>630.32899999999995</v>
      </c>
      <c r="AY1402" s="14">
        <v>591.66666666666663</v>
      </c>
    </row>
    <row r="1403" spans="1:51" x14ac:dyDescent="0.25">
      <c r="A1403" s="2" t="s">
        <v>923</v>
      </c>
      <c r="B1403" s="6">
        <v>33996</v>
      </c>
      <c r="C1403" s="11"/>
      <c r="R1403" s="24"/>
      <c r="S1403" s="20"/>
      <c r="AC1403" s="24"/>
      <c r="AI1403" s="22"/>
      <c r="AY1403" s="14">
        <v>533.33333333333337</v>
      </c>
    </row>
    <row r="1404" spans="1:51" x14ac:dyDescent="0.25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N1404" t="s">
        <v>934</v>
      </c>
      <c r="AU1404" s="14">
        <v>183.73944339178206</v>
      </c>
      <c r="AV1404">
        <v>2E-3</v>
      </c>
      <c r="AW1404">
        <v>1.3779999999999999</v>
      </c>
      <c r="AX1404">
        <v>656.35699999999997</v>
      </c>
      <c r="AY1404" s="14"/>
    </row>
    <row r="1405" spans="1:51" x14ac:dyDescent="0.25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R1405">
        <v>17.5</v>
      </c>
      <c r="AY1405" s="14">
        <v>544.98416913295068</v>
      </c>
    </row>
    <row r="1406" spans="1:51" x14ac:dyDescent="0.25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1" x14ac:dyDescent="0.25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1" x14ac:dyDescent="0.25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R1408">
        <v>22</v>
      </c>
    </row>
    <row r="1409" spans="1:51" x14ac:dyDescent="0.25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1" x14ac:dyDescent="0.25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1" x14ac:dyDescent="0.25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R1411">
        <v>24.5</v>
      </c>
    </row>
    <row r="1412" spans="1:51" x14ac:dyDescent="0.25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1" x14ac:dyDescent="0.25">
      <c r="A1413" s="2" t="s">
        <v>145</v>
      </c>
      <c r="B1413" s="6">
        <v>41425</v>
      </c>
      <c r="C1413" s="11" t="s">
        <v>837</v>
      </c>
      <c r="AC1413">
        <v>0.71538622626480897</v>
      </c>
      <c r="AR1413">
        <v>24.5</v>
      </c>
    </row>
    <row r="1414" spans="1:51" x14ac:dyDescent="0.25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1" x14ac:dyDescent="0.25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R1415">
        <v>25.25</v>
      </c>
    </row>
    <row r="1416" spans="1:51" x14ac:dyDescent="0.25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1" x14ac:dyDescent="0.25">
      <c r="A1417" s="2" t="s">
        <v>145</v>
      </c>
      <c r="B1417" s="6">
        <v>41457</v>
      </c>
      <c r="C1417" s="11" t="s">
        <v>837</v>
      </c>
      <c r="AR1417">
        <v>27.75</v>
      </c>
    </row>
    <row r="1418" spans="1:51" x14ac:dyDescent="0.25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M1418">
        <f>AI1418*1000000/AL1418</f>
        <v>17768.237740058754</v>
      </c>
      <c r="AS1418">
        <v>161.90476190476201</v>
      </c>
      <c r="AU1418">
        <v>0</v>
      </c>
      <c r="AX1418">
        <v>90.947203141502399</v>
      </c>
      <c r="AY1418">
        <v>1458.80952380952</v>
      </c>
    </row>
    <row r="1419" spans="1:51" x14ac:dyDescent="0.25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R1419">
        <v>28.25</v>
      </c>
    </row>
    <row r="1420" spans="1:51" x14ac:dyDescent="0.25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1" x14ac:dyDescent="0.25">
      <c r="A1421" s="2" t="s">
        <v>145</v>
      </c>
      <c r="B1421" s="6">
        <v>41481</v>
      </c>
      <c r="C1421" s="11" t="s">
        <v>837</v>
      </c>
      <c r="AR1421">
        <v>30</v>
      </c>
    </row>
    <row r="1422" spans="1:51" x14ac:dyDescent="0.25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1" x14ac:dyDescent="0.25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1" x14ac:dyDescent="0.25">
      <c r="A1424" s="2" t="s">
        <v>145</v>
      </c>
      <c r="B1424" s="6">
        <v>41495</v>
      </c>
      <c r="C1424" s="11" t="s">
        <v>837</v>
      </c>
      <c r="AR1424">
        <v>31</v>
      </c>
    </row>
    <row r="1425" spans="1:51" x14ac:dyDescent="0.25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1" x14ac:dyDescent="0.25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1" x14ac:dyDescent="0.25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1" x14ac:dyDescent="0.25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M1428">
        <f>AI1428*1000000/AL1428</f>
        <v>22167.962602228465</v>
      </c>
      <c r="AS1428">
        <v>158.333333333333</v>
      </c>
      <c r="AU1428">
        <v>0</v>
      </c>
      <c r="AX1428">
        <v>231.56315159475099</v>
      </c>
      <c r="AY1428">
        <v>1138.86904761905</v>
      </c>
    </row>
    <row r="1429" spans="1:51" x14ac:dyDescent="0.25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1" x14ac:dyDescent="0.25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1" x14ac:dyDescent="0.25">
      <c r="A1431" s="2" t="s">
        <v>145</v>
      </c>
      <c r="B1431" s="6">
        <v>41530</v>
      </c>
      <c r="C1431" s="11" t="s">
        <v>837</v>
      </c>
      <c r="AR1431">
        <v>32.75</v>
      </c>
    </row>
    <row r="1432" spans="1:51" x14ac:dyDescent="0.25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1" x14ac:dyDescent="0.25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1" x14ac:dyDescent="0.25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1" x14ac:dyDescent="0.25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1" x14ac:dyDescent="0.25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1" x14ac:dyDescent="0.25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R1437">
        <v>38</v>
      </c>
    </row>
    <row r="1438" spans="1:51" x14ac:dyDescent="0.25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1" x14ac:dyDescent="0.25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1" x14ac:dyDescent="0.25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M1440">
        <f>AI1440*1000000/AL1440</f>
        <v>21877.358915658173</v>
      </c>
      <c r="AS1440">
        <v>145.23809523809501</v>
      </c>
      <c r="AU1440">
        <v>0</v>
      </c>
      <c r="AX1440">
        <v>663.07911529926503</v>
      </c>
      <c r="AY1440">
        <v>687.55952380952397</v>
      </c>
    </row>
    <row r="1441" spans="1:51" x14ac:dyDescent="0.25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1" x14ac:dyDescent="0.25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R1442">
        <v>44</v>
      </c>
    </row>
    <row r="1443" spans="1:51" x14ac:dyDescent="0.25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M1443">
        <f>AI1443*1000000/AL1443</f>
        <v>17939.14747996032</v>
      </c>
      <c r="AR1443">
        <v>49.5</v>
      </c>
      <c r="AS1443">
        <v>143.45238095238099</v>
      </c>
      <c r="AU1443">
        <v>56.036515752003197</v>
      </c>
      <c r="AX1443">
        <v>1050.7165636970799</v>
      </c>
      <c r="AY1443">
        <v>697.67857142857201</v>
      </c>
    </row>
    <row r="1444" spans="1:51" x14ac:dyDescent="0.25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1" x14ac:dyDescent="0.25">
      <c r="A1445" s="2" t="s">
        <v>145</v>
      </c>
      <c r="B1445" s="6">
        <v>41586</v>
      </c>
      <c r="C1445" s="11" t="s">
        <v>837</v>
      </c>
      <c r="AC1445">
        <v>0.97434724927462901</v>
      </c>
      <c r="AR1445">
        <v>58</v>
      </c>
    </row>
    <row r="1446" spans="1:51" x14ac:dyDescent="0.25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1" x14ac:dyDescent="0.25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M1447">
        <f>AI1447*1000000/AL1447</f>
        <v>16911.011670701726</v>
      </c>
      <c r="AS1447">
        <v>150.59523809523799</v>
      </c>
      <c r="AU1447">
        <v>288.73562798745797</v>
      </c>
      <c r="AX1447">
        <v>1189.5752537958499</v>
      </c>
      <c r="AY1447">
        <v>723.392857142857</v>
      </c>
    </row>
    <row r="1448" spans="1:51" x14ac:dyDescent="0.25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1" x14ac:dyDescent="0.25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1" x14ac:dyDescent="0.25">
      <c r="A1450" s="2" t="s">
        <v>145</v>
      </c>
      <c r="B1450" s="6">
        <v>41599</v>
      </c>
      <c r="C1450" s="11" t="s">
        <v>837</v>
      </c>
      <c r="AR1450">
        <v>70.5</v>
      </c>
    </row>
    <row r="1451" spans="1:51" x14ac:dyDescent="0.25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1" x14ac:dyDescent="0.25">
      <c r="A1452" s="2" t="s">
        <v>145</v>
      </c>
      <c r="B1452" s="6">
        <v>41607</v>
      </c>
      <c r="C1452" s="11" t="s">
        <v>837</v>
      </c>
      <c r="AR1452">
        <v>70.724999999999994</v>
      </c>
    </row>
    <row r="1453" spans="1:51" x14ac:dyDescent="0.25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M1453">
        <f>AI1453*1000000/AL1453</f>
        <v>13800.288523138915</v>
      </c>
      <c r="AS1453">
        <v>154.76190476190499</v>
      </c>
      <c r="AU1453">
        <v>301.56311642887903</v>
      </c>
      <c r="AX1453">
        <v>1143.95313909269</v>
      </c>
      <c r="AY1453">
        <v>637.91666666666697</v>
      </c>
    </row>
    <row r="1454" spans="1:51" x14ac:dyDescent="0.25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1" x14ac:dyDescent="0.25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1" x14ac:dyDescent="0.25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67" x14ac:dyDescent="0.25">
      <c r="A1457" s="2" t="s">
        <v>145</v>
      </c>
      <c r="B1457" s="6">
        <v>41620</v>
      </c>
      <c r="C1457" s="11" t="s">
        <v>837</v>
      </c>
      <c r="AR1457">
        <v>81</v>
      </c>
    </row>
    <row r="1458" spans="1:67" x14ac:dyDescent="0.25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M1458">
        <f>AI1458*1000000/AL1458</f>
        <v>14774.273340705158</v>
      </c>
      <c r="AS1458">
        <v>142.857142857143</v>
      </c>
      <c r="AU1458">
        <v>301.56311642887903</v>
      </c>
      <c r="AX1458">
        <v>1050.3398931735101</v>
      </c>
      <c r="AY1458">
        <v>671.96428571428601</v>
      </c>
    </row>
    <row r="1459" spans="1:67" x14ac:dyDescent="0.25">
      <c r="A1459" s="2" t="s">
        <v>145</v>
      </c>
      <c r="B1459" s="6">
        <v>41627</v>
      </c>
      <c r="C1459" s="11" t="s">
        <v>837</v>
      </c>
      <c r="AR1459">
        <v>82.5</v>
      </c>
    </row>
    <row r="1460" spans="1:67" x14ac:dyDescent="0.25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67" x14ac:dyDescent="0.25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67" x14ac:dyDescent="0.25">
      <c r="A1462" s="2" t="s">
        <v>145</v>
      </c>
      <c r="B1462" s="6">
        <v>41638</v>
      </c>
      <c r="C1462" s="11" t="s">
        <v>837</v>
      </c>
      <c r="AR1462">
        <v>86.5</v>
      </c>
    </row>
    <row r="1463" spans="1:67" x14ac:dyDescent="0.25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67" x14ac:dyDescent="0.25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R1464">
        <v>87.5</v>
      </c>
    </row>
    <row r="1465" spans="1:67" x14ac:dyDescent="0.25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67" x14ac:dyDescent="0.25">
      <c r="A1466" s="2" t="s">
        <v>145</v>
      </c>
      <c r="B1466" s="6">
        <v>41652</v>
      </c>
      <c r="C1466" s="11" t="s">
        <v>837</v>
      </c>
      <c r="X1466" s="12"/>
      <c r="AR1466">
        <v>90.5</v>
      </c>
    </row>
    <row r="1467" spans="1:67" x14ac:dyDescent="0.25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67" x14ac:dyDescent="0.25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67" x14ac:dyDescent="0.25">
      <c r="A1469" s="2" t="s">
        <v>145</v>
      </c>
      <c r="B1469" s="6">
        <v>41662</v>
      </c>
      <c r="C1469" s="11" t="s">
        <v>837</v>
      </c>
      <c r="AC1469">
        <v>0</v>
      </c>
      <c r="AR1469">
        <v>93</v>
      </c>
    </row>
    <row r="1470" spans="1:67" x14ac:dyDescent="0.25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N1470" t="s">
        <v>934</v>
      </c>
      <c r="AU1470">
        <v>301.56311642887903</v>
      </c>
      <c r="AX1470">
        <v>798.82365915335595</v>
      </c>
    </row>
    <row r="1471" spans="1:67" x14ac:dyDescent="0.25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67" x14ac:dyDescent="0.25">
      <c r="A1472" s="13" t="s">
        <v>145</v>
      </c>
      <c r="C1472" s="11" t="s">
        <v>837</v>
      </c>
      <c r="AN1472" t="s">
        <v>934</v>
      </c>
      <c r="BA1472" s="14">
        <v>281.10833333333335</v>
      </c>
      <c r="BB1472" s="14">
        <v>489.15222222222224</v>
      </c>
      <c r="BC1472" s="14">
        <v>596.73250000000007</v>
      </c>
      <c r="BD1472" s="14">
        <v>658.678</v>
      </c>
      <c r="BE1472" s="14">
        <v>816.3325000000001</v>
      </c>
      <c r="BF1472" s="14">
        <v>906.82599999999979</v>
      </c>
      <c r="BG1472" s="14">
        <v>1050.9690000000001</v>
      </c>
      <c r="BH1472" s="14">
        <v>1139.663</v>
      </c>
      <c r="BI1472" s="14">
        <v>1435.0554999999999</v>
      </c>
      <c r="BJ1472" s="14">
        <v>2067.6254999999996</v>
      </c>
      <c r="BK1472" s="14">
        <v>2258.3419999999996</v>
      </c>
      <c r="BL1472" s="14">
        <v>2191.7910000000002</v>
      </c>
      <c r="BM1472" s="14">
        <v>2572.0039999999999</v>
      </c>
      <c r="BN1472" s="14">
        <v>2710.0165000000002</v>
      </c>
      <c r="BO1472" s="14">
        <v>2198.2366666666662</v>
      </c>
    </row>
    <row r="1473" spans="1:51" x14ac:dyDescent="0.25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R1473">
        <v>17.5</v>
      </c>
    </row>
    <row r="1474" spans="1:51" x14ac:dyDescent="0.25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1" x14ac:dyDescent="0.25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1" x14ac:dyDescent="0.25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R1476">
        <v>22</v>
      </c>
    </row>
    <row r="1477" spans="1:51" x14ac:dyDescent="0.25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1" x14ac:dyDescent="0.25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1" x14ac:dyDescent="0.25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R1479">
        <v>24.25</v>
      </c>
    </row>
    <row r="1480" spans="1:51" x14ac:dyDescent="0.25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1" x14ac:dyDescent="0.25">
      <c r="A1481" s="2" t="s">
        <v>142</v>
      </c>
      <c r="B1481" s="6">
        <v>41425</v>
      </c>
      <c r="C1481" s="11" t="s">
        <v>837</v>
      </c>
      <c r="AC1481">
        <v>0.71724237880555797</v>
      </c>
      <c r="AR1481">
        <v>25</v>
      </c>
    </row>
    <row r="1482" spans="1:51" x14ac:dyDescent="0.25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1" x14ac:dyDescent="0.25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R1483">
        <v>26</v>
      </c>
    </row>
    <row r="1484" spans="1:51" x14ac:dyDescent="0.25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1" x14ac:dyDescent="0.25">
      <c r="A1485" s="2" t="s">
        <v>142</v>
      </c>
      <c r="B1485" s="6">
        <v>41457</v>
      </c>
      <c r="C1485" s="11" t="s">
        <v>837</v>
      </c>
      <c r="AR1485">
        <v>27.5</v>
      </c>
    </row>
    <row r="1486" spans="1:51" x14ac:dyDescent="0.25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M1486">
        <f>AI1486*1000000/AL1486</f>
        <v>18934.256682976556</v>
      </c>
      <c r="AS1486">
        <v>158.333333333333</v>
      </c>
      <c r="AU1486">
        <v>0</v>
      </c>
      <c r="AX1486">
        <v>98.299934840037807</v>
      </c>
      <c r="AY1486">
        <v>1394.5833333333301</v>
      </c>
    </row>
    <row r="1487" spans="1:51" x14ac:dyDescent="0.25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R1487">
        <v>27.75</v>
      </c>
    </row>
    <row r="1488" spans="1:51" x14ac:dyDescent="0.25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1" x14ac:dyDescent="0.25">
      <c r="A1489" s="2" t="s">
        <v>142</v>
      </c>
      <c r="B1489" s="6">
        <v>41481</v>
      </c>
      <c r="C1489" s="11" t="s">
        <v>837</v>
      </c>
      <c r="AR1489">
        <v>30</v>
      </c>
    </row>
    <row r="1490" spans="1:51" x14ac:dyDescent="0.25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1" x14ac:dyDescent="0.25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1" x14ac:dyDescent="0.25">
      <c r="A1492" s="2" t="s">
        <v>142</v>
      </c>
      <c r="B1492" s="6">
        <v>41495</v>
      </c>
      <c r="C1492" s="11" t="s">
        <v>837</v>
      </c>
      <c r="AR1492">
        <v>31.5</v>
      </c>
    </row>
    <row r="1493" spans="1:51" x14ac:dyDescent="0.25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1" x14ac:dyDescent="0.25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1" x14ac:dyDescent="0.25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1" x14ac:dyDescent="0.25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M1496">
        <f>AI1496*1000000/AL1496</f>
        <v>22249.445764871118</v>
      </c>
      <c r="AS1496">
        <v>170.23809523809501</v>
      </c>
      <c r="AU1496">
        <v>0</v>
      </c>
      <c r="AX1496">
        <v>249.20648265765399</v>
      </c>
      <c r="AY1496">
        <v>1419.94047619048</v>
      </c>
    </row>
    <row r="1497" spans="1:51" x14ac:dyDescent="0.25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1" x14ac:dyDescent="0.25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1" x14ac:dyDescent="0.25">
      <c r="A1499" s="2" t="s">
        <v>142</v>
      </c>
      <c r="B1499" s="6">
        <v>41530</v>
      </c>
      <c r="C1499" s="11" t="s">
        <v>837</v>
      </c>
      <c r="AR1499">
        <v>32</v>
      </c>
    </row>
    <row r="1500" spans="1:51" x14ac:dyDescent="0.25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1" x14ac:dyDescent="0.25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1" x14ac:dyDescent="0.25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1" x14ac:dyDescent="0.25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1" x14ac:dyDescent="0.25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1" x14ac:dyDescent="0.25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R1505">
        <v>37.5</v>
      </c>
    </row>
    <row r="1506" spans="1:51" x14ac:dyDescent="0.25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1" x14ac:dyDescent="0.25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1" x14ac:dyDescent="0.25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M1508">
        <f>AI1508*1000000/AL1508</f>
        <v>21237.676776113807</v>
      </c>
      <c r="AS1508">
        <v>161.30952380952399</v>
      </c>
      <c r="AU1508">
        <v>0</v>
      </c>
      <c r="AX1508">
        <v>728.99710777442704</v>
      </c>
      <c r="AY1508">
        <v>805.59523809523796</v>
      </c>
    </row>
    <row r="1509" spans="1:51" x14ac:dyDescent="0.25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1" x14ac:dyDescent="0.25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R1510">
        <v>43.5</v>
      </c>
    </row>
    <row r="1511" spans="1:51" x14ac:dyDescent="0.25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M1511">
        <f>AI1511*1000000/AL1511</f>
        <v>21034.869889455829</v>
      </c>
      <c r="AR1511">
        <v>45.5</v>
      </c>
      <c r="AS1511">
        <v>169.04761904761901</v>
      </c>
      <c r="AU1511">
        <v>14.8617833968068</v>
      </c>
      <c r="AX1511">
        <v>1036.15995630004</v>
      </c>
      <c r="AY1511">
        <v>696.48809523809496</v>
      </c>
    </row>
    <row r="1512" spans="1:51" x14ac:dyDescent="0.25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1" x14ac:dyDescent="0.25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R1513">
        <v>56</v>
      </c>
    </row>
    <row r="1514" spans="1:51" x14ac:dyDescent="0.25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1" x14ac:dyDescent="0.25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M1515">
        <f>AI1515*1000000/AL1515</f>
        <v>18550.023053964665</v>
      </c>
      <c r="AS1515">
        <v>138.69047619047601</v>
      </c>
      <c r="AU1515">
        <v>273.702202844569</v>
      </c>
      <c r="AX1515">
        <v>1066.4044347543499</v>
      </c>
      <c r="AY1515">
        <v>635.892857142857</v>
      </c>
    </row>
    <row r="1516" spans="1:51" x14ac:dyDescent="0.25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1" x14ac:dyDescent="0.25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1" x14ac:dyDescent="0.25">
      <c r="A1518" s="2" t="s">
        <v>142</v>
      </c>
      <c r="B1518" s="6">
        <v>41599</v>
      </c>
      <c r="C1518" s="11" t="s">
        <v>837</v>
      </c>
      <c r="AR1518">
        <v>70.2</v>
      </c>
    </row>
    <row r="1519" spans="1:51" x14ac:dyDescent="0.25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1" x14ac:dyDescent="0.25">
      <c r="A1520" s="2" t="s">
        <v>142</v>
      </c>
      <c r="B1520" s="6">
        <v>41607</v>
      </c>
      <c r="C1520" s="11" t="s">
        <v>837</v>
      </c>
      <c r="AG1520">
        <v>8</v>
      </c>
      <c r="AR1520">
        <v>70.650000000000006</v>
      </c>
    </row>
    <row r="1521" spans="1:51" x14ac:dyDescent="0.25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M1521">
        <f>AI1521*1000000/AL1521</f>
        <v>17915.444500810627</v>
      </c>
      <c r="AS1521">
        <v>142.857142857143</v>
      </c>
      <c r="AU1521">
        <v>347.64007714398502</v>
      </c>
      <c r="AX1521">
        <v>1211.27741418294</v>
      </c>
      <c r="AY1521">
        <v>715.77380952380997</v>
      </c>
    </row>
    <row r="1522" spans="1:51" x14ac:dyDescent="0.25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1" x14ac:dyDescent="0.25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1" x14ac:dyDescent="0.25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1" x14ac:dyDescent="0.25">
      <c r="A1525" s="2" t="s">
        <v>142</v>
      </c>
      <c r="B1525" s="6">
        <v>41620</v>
      </c>
      <c r="C1525" s="11" t="s">
        <v>837</v>
      </c>
      <c r="AR1525">
        <v>81</v>
      </c>
    </row>
    <row r="1526" spans="1:51" x14ac:dyDescent="0.25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M1526">
        <f>AI1526*1000000/AL1526</f>
        <v>18442.894288501979</v>
      </c>
      <c r="AS1526">
        <v>178.57142857142901</v>
      </c>
      <c r="AU1526">
        <v>347.64007714398502</v>
      </c>
      <c r="AX1526">
        <v>1253.0901519885499</v>
      </c>
      <c r="AY1526">
        <v>868.21428571428601</v>
      </c>
    </row>
    <row r="1527" spans="1:51" x14ac:dyDescent="0.25">
      <c r="A1527" s="2" t="s">
        <v>142</v>
      </c>
      <c r="B1527" s="6">
        <v>41627</v>
      </c>
      <c r="C1527" s="11" t="s">
        <v>837</v>
      </c>
      <c r="AG1527">
        <v>10</v>
      </c>
      <c r="AR1527">
        <v>81.5</v>
      </c>
    </row>
    <row r="1528" spans="1:51" x14ac:dyDescent="0.25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1" x14ac:dyDescent="0.25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1" x14ac:dyDescent="0.25">
      <c r="A1530" s="2" t="s">
        <v>142</v>
      </c>
      <c r="B1530" s="6">
        <v>41638</v>
      </c>
      <c r="C1530" s="11" t="s">
        <v>837</v>
      </c>
      <c r="AG1530">
        <v>12</v>
      </c>
      <c r="AR1530">
        <v>86</v>
      </c>
    </row>
    <row r="1531" spans="1:51" x14ac:dyDescent="0.25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1" x14ac:dyDescent="0.25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R1532">
        <v>87</v>
      </c>
    </row>
    <row r="1533" spans="1:51" x14ac:dyDescent="0.25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1" x14ac:dyDescent="0.25">
      <c r="A1534" s="2" t="s">
        <v>142</v>
      </c>
      <c r="B1534" s="6">
        <v>41652</v>
      </c>
      <c r="C1534" s="11" t="s">
        <v>837</v>
      </c>
      <c r="AR1534">
        <v>88</v>
      </c>
    </row>
    <row r="1535" spans="1:51" x14ac:dyDescent="0.25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1" x14ac:dyDescent="0.25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67" x14ac:dyDescent="0.25">
      <c r="A1537" s="2" t="s">
        <v>142</v>
      </c>
      <c r="B1537" s="6">
        <v>41662</v>
      </c>
      <c r="C1537" s="11" t="s">
        <v>837</v>
      </c>
      <c r="AG1537">
        <v>15</v>
      </c>
      <c r="AR1537">
        <v>93</v>
      </c>
    </row>
    <row r="1538" spans="1:67" x14ac:dyDescent="0.25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N1538" t="s">
        <v>934</v>
      </c>
      <c r="AU1538">
        <v>347.64007714398502</v>
      </c>
      <c r="AX1538">
        <v>883.743501876148</v>
      </c>
    </row>
    <row r="1539" spans="1:67" x14ac:dyDescent="0.25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67" x14ac:dyDescent="0.25">
      <c r="A1540" s="13" t="s">
        <v>142</v>
      </c>
      <c r="C1540" s="11" t="s">
        <v>837</v>
      </c>
      <c r="AN1540" t="s">
        <v>934</v>
      </c>
      <c r="BA1540" s="14">
        <v>237.96099999999996</v>
      </c>
      <c r="BB1540" s="14">
        <v>401.83750000000009</v>
      </c>
      <c r="BC1540" s="14">
        <v>479.97850000000005</v>
      </c>
      <c r="BD1540" s="14">
        <v>594.25437499999998</v>
      </c>
      <c r="BE1540" s="14">
        <v>755.02749999999992</v>
      </c>
      <c r="BF1540" s="14">
        <v>821.76149999999996</v>
      </c>
      <c r="BG1540" s="14">
        <v>958.1880000000001</v>
      </c>
      <c r="BH1540" s="14">
        <v>1133.8375000000001</v>
      </c>
      <c r="BI1540" s="14">
        <v>1420.3544999999997</v>
      </c>
      <c r="BJ1540" s="14">
        <v>2067.0154999999995</v>
      </c>
      <c r="BK1540" s="14">
        <v>2317.5119999999997</v>
      </c>
      <c r="BL1540" s="14">
        <v>2259.8364999999999</v>
      </c>
      <c r="BM1540" s="14">
        <v>2548.0919999999996</v>
      </c>
      <c r="BN1540" s="14">
        <v>3005.3784999999998</v>
      </c>
      <c r="BO1540" s="14">
        <v>2983.4228571428575</v>
      </c>
    </row>
    <row r="1541" spans="1:67" x14ac:dyDescent="0.25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R1541">
        <v>19.25</v>
      </c>
    </row>
    <row r="1542" spans="1:67" x14ac:dyDescent="0.25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67" x14ac:dyDescent="0.25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67" x14ac:dyDescent="0.25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R1544">
        <v>22</v>
      </c>
    </row>
    <row r="1545" spans="1:67" x14ac:dyDescent="0.25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67" x14ac:dyDescent="0.25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67" x14ac:dyDescent="0.25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R1547">
        <v>24.75</v>
      </c>
    </row>
    <row r="1548" spans="1:67" x14ac:dyDescent="0.25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67" x14ac:dyDescent="0.25">
      <c r="A1549" s="2" t="s">
        <v>147</v>
      </c>
      <c r="B1549" s="6">
        <v>41425</v>
      </c>
      <c r="C1549" s="11" t="s">
        <v>837</v>
      </c>
      <c r="AC1549">
        <v>0.73153603257621902</v>
      </c>
      <c r="AR1549">
        <v>24.5</v>
      </c>
    </row>
    <row r="1550" spans="1:67" x14ac:dyDescent="0.25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67" x14ac:dyDescent="0.25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R1551">
        <v>25.75</v>
      </c>
    </row>
    <row r="1552" spans="1:67" x14ac:dyDescent="0.25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1" x14ac:dyDescent="0.25">
      <c r="A1553" s="2" t="s">
        <v>147</v>
      </c>
      <c r="B1553" s="6">
        <v>41457</v>
      </c>
      <c r="C1553" s="11" t="s">
        <v>837</v>
      </c>
      <c r="AR1553">
        <v>27</v>
      </c>
    </row>
    <row r="1554" spans="1:51" x14ac:dyDescent="0.25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M1554">
        <f>AI1554*1000000/AL1554</f>
        <v>18383.381657572572</v>
      </c>
      <c r="AS1554">
        <v>154.166666666667</v>
      </c>
      <c r="AU1554">
        <v>0</v>
      </c>
      <c r="AX1554">
        <v>93.276816757288699</v>
      </c>
      <c r="AY1554">
        <v>1436.7857142857099</v>
      </c>
    </row>
    <row r="1555" spans="1:51" x14ac:dyDescent="0.25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R1555">
        <v>28.5</v>
      </c>
    </row>
    <row r="1556" spans="1:51" x14ac:dyDescent="0.25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1" x14ac:dyDescent="0.25">
      <c r="A1557" s="2" t="s">
        <v>147</v>
      </c>
      <c r="B1557" s="6">
        <v>41481</v>
      </c>
      <c r="C1557" s="11" t="s">
        <v>837</v>
      </c>
      <c r="AR1557">
        <v>30</v>
      </c>
    </row>
    <row r="1558" spans="1:51" x14ac:dyDescent="0.25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1" x14ac:dyDescent="0.25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1" x14ac:dyDescent="0.25">
      <c r="A1560" s="2" t="s">
        <v>147</v>
      </c>
      <c r="B1560" s="6">
        <v>41495</v>
      </c>
      <c r="C1560" s="11" t="s">
        <v>837</v>
      </c>
      <c r="AR1560">
        <v>31.25</v>
      </c>
    </row>
    <row r="1561" spans="1:51" x14ac:dyDescent="0.25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1" x14ac:dyDescent="0.25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1" x14ac:dyDescent="0.25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1" x14ac:dyDescent="0.25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M1564">
        <f>AI1564*1000000/AL1564</f>
        <v>22293.357578613322</v>
      </c>
      <c r="AS1564">
        <v>160.71428571428601</v>
      </c>
      <c r="AU1564">
        <v>0</v>
      </c>
      <c r="AX1564">
        <v>234.40687718707699</v>
      </c>
      <c r="AY1564">
        <v>1383.92857142857</v>
      </c>
    </row>
    <row r="1565" spans="1:51" x14ac:dyDescent="0.25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1" x14ac:dyDescent="0.25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1" x14ac:dyDescent="0.25">
      <c r="A1567" s="2" t="s">
        <v>147</v>
      </c>
      <c r="B1567" s="6">
        <v>41530</v>
      </c>
      <c r="C1567" s="11" t="s">
        <v>837</v>
      </c>
      <c r="AR1567">
        <v>32</v>
      </c>
    </row>
    <row r="1568" spans="1:51" x14ac:dyDescent="0.25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1" x14ac:dyDescent="0.25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1" x14ac:dyDescent="0.25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1" x14ac:dyDescent="0.25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1" x14ac:dyDescent="0.25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1" x14ac:dyDescent="0.25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R1573">
        <v>37.75</v>
      </c>
    </row>
    <row r="1574" spans="1:51" x14ac:dyDescent="0.25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1" x14ac:dyDescent="0.25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1" x14ac:dyDescent="0.25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M1576">
        <f>AI1576*1000000/AL1576</f>
        <v>22033.221202590801</v>
      </c>
      <c r="AS1576">
        <v>166.666666666667</v>
      </c>
      <c r="AU1576">
        <v>0</v>
      </c>
      <c r="AX1576">
        <v>797.92490397196298</v>
      </c>
      <c r="AY1576">
        <v>783.69047619047603</v>
      </c>
    </row>
    <row r="1577" spans="1:51" x14ac:dyDescent="0.25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1" x14ac:dyDescent="0.25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R1578">
        <v>42.5</v>
      </c>
    </row>
    <row r="1579" spans="1:51" x14ac:dyDescent="0.25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M1579">
        <f>AI1579*1000000/AL1579</f>
        <v>18977.595263532443</v>
      </c>
      <c r="AR1579">
        <v>46.5</v>
      </c>
      <c r="AS1579">
        <v>163.09523809523799</v>
      </c>
      <c r="AU1579">
        <v>12.572853570249601</v>
      </c>
      <c r="AX1579">
        <v>1104.7312211712799</v>
      </c>
      <c r="AY1579">
        <v>762.91666666666697</v>
      </c>
    </row>
    <row r="1580" spans="1:51" x14ac:dyDescent="0.25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1" x14ac:dyDescent="0.25">
      <c r="A1581" s="2" t="s">
        <v>147</v>
      </c>
      <c r="B1581" s="6">
        <v>41586</v>
      </c>
      <c r="C1581" s="11" t="s">
        <v>837</v>
      </c>
      <c r="AC1581">
        <v>0.98562036944923603</v>
      </c>
      <c r="AR1581">
        <v>55.75</v>
      </c>
    </row>
    <row r="1582" spans="1:51" x14ac:dyDescent="0.25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1" x14ac:dyDescent="0.25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M1583">
        <f>AI1583*1000000/AL1583</f>
        <v>18370.283917277542</v>
      </c>
      <c r="AS1583">
        <v>141.666666666667</v>
      </c>
      <c r="AU1583">
        <v>310.39594166215602</v>
      </c>
      <c r="AX1583">
        <v>1157.28567939085</v>
      </c>
      <c r="AY1583">
        <v>735.59523809523796</v>
      </c>
    </row>
    <row r="1584" spans="1:51" x14ac:dyDescent="0.25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1" x14ac:dyDescent="0.25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1" x14ac:dyDescent="0.25">
      <c r="A1586" s="2" t="s">
        <v>147</v>
      </c>
      <c r="B1586" s="6">
        <v>41599</v>
      </c>
      <c r="C1586" s="11" t="s">
        <v>837</v>
      </c>
      <c r="AR1586">
        <v>70.349999999999994</v>
      </c>
    </row>
    <row r="1587" spans="1:51" x14ac:dyDescent="0.25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1" x14ac:dyDescent="0.25">
      <c r="A1588" s="2" t="s">
        <v>147</v>
      </c>
      <c r="B1588" s="6">
        <v>41607</v>
      </c>
      <c r="C1588" s="11" t="s">
        <v>837</v>
      </c>
      <c r="AR1588">
        <v>70.724999999999994</v>
      </c>
    </row>
    <row r="1589" spans="1:51" x14ac:dyDescent="0.25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M1589">
        <f>AI1589*1000000/AL1589</f>
        <v>16039.632268520438</v>
      </c>
      <c r="AS1589">
        <v>149.40476190476201</v>
      </c>
      <c r="AU1589">
        <v>327.50767387369598</v>
      </c>
      <c r="AX1589">
        <v>1278.14167123737</v>
      </c>
      <c r="AY1589">
        <v>876.19047619047603</v>
      </c>
    </row>
    <row r="1590" spans="1:51" x14ac:dyDescent="0.25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1" x14ac:dyDescent="0.25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1" x14ac:dyDescent="0.25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1" x14ac:dyDescent="0.25">
      <c r="A1593" s="2" t="s">
        <v>147</v>
      </c>
      <c r="B1593" s="6">
        <v>41620</v>
      </c>
      <c r="C1593" s="11" t="s">
        <v>837</v>
      </c>
      <c r="AR1593">
        <v>81</v>
      </c>
    </row>
    <row r="1594" spans="1:51" x14ac:dyDescent="0.25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M1594">
        <f>AI1594*1000000/AL1594</f>
        <v>11561.511467702365</v>
      </c>
      <c r="AS1594">
        <v>151.78571428571399</v>
      </c>
      <c r="AU1594">
        <v>327.50767387369598</v>
      </c>
      <c r="AX1594">
        <v>1163.2402463178</v>
      </c>
      <c r="AY1594">
        <v>697.61904761904805</v>
      </c>
    </row>
    <row r="1595" spans="1:51" x14ac:dyDescent="0.25">
      <c r="A1595" s="2" t="s">
        <v>147</v>
      </c>
      <c r="B1595" s="6">
        <v>41627</v>
      </c>
      <c r="C1595" s="11" t="s">
        <v>837</v>
      </c>
      <c r="AR1595">
        <v>83</v>
      </c>
    </row>
    <row r="1596" spans="1:51" x14ac:dyDescent="0.25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1" x14ac:dyDescent="0.25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1" x14ac:dyDescent="0.25">
      <c r="A1598" s="2" t="s">
        <v>147</v>
      </c>
      <c r="B1598" s="6">
        <v>41638</v>
      </c>
      <c r="C1598" s="11" t="s">
        <v>837</v>
      </c>
      <c r="AR1598">
        <v>87</v>
      </c>
    </row>
    <row r="1599" spans="1:51" x14ac:dyDescent="0.25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1" x14ac:dyDescent="0.25">
      <c r="A1600" s="2" t="s">
        <v>147</v>
      </c>
      <c r="B1600" s="6">
        <v>41645</v>
      </c>
      <c r="C1600" s="11" t="s">
        <v>837</v>
      </c>
      <c r="AC1600">
        <v>1.4654315865596399E-2</v>
      </c>
      <c r="AR1600">
        <v>90.75</v>
      </c>
    </row>
    <row r="1601" spans="1:67" x14ac:dyDescent="0.25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67" x14ac:dyDescent="0.25">
      <c r="A1602" s="2" t="s">
        <v>147</v>
      </c>
      <c r="B1602" s="6">
        <v>41652</v>
      </c>
      <c r="C1602" s="11" t="s">
        <v>837</v>
      </c>
      <c r="AR1602">
        <v>91.5</v>
      </c>
    </row>
    <row r="1603" spans="1:67" x14ac:dyDescent="0.25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67" x14ac:dyDescent="0.25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67" x14ac:dyDescent="0.25">
      <c r="A1605" s="2" t="s">
        <v>147</v>
      </c>
      <c r="B1605" s="6">
        <v>41662</v>
      </c>
      <c r="C1605" s="11" t="s">
        <v>837</v>
      </c>
      <c r="AC1605">
        <v>0</v>
      </c>
      <c r="AR1605">
        <v>93</v>
      </c>
    </row>
    <row r="1606" spans="1:67" x14ac:dyDescent="0.25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N1606" t="s">
        <v>934</v>
      </c>
      <c r="AU1606">
        <v>327.50767387369598</v>
      </c>
      <c r="AX1606">
        <v>901.35902355859503</v>
      </c>
    </row>
    <row r="1607" spans="1:67" x14ac:dyDescent="0.25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67" x14ac:dyDescent="0.25">
      <c r="A1608" s="13" t="s">
        <v>147</v>
      </c>
      <c r="C1608" s="11" t="s">
        <v>837</v>
      </c>
      <c r="AN1608" t="s">
        <v>934</v>
      </c>
      <c r="BA1608" s="14">
        <v>233.142</v>
      </c>
      <c r="BB1608" s="14">
        <v>411.94263157894738</v>
      </c>
      <c r="BC1608" s="14">
        <v>522.46499999999992</v>
      </c>
      <c r="BD1608" s="14">
        <v>631.77699999999993</v>
      </c>
      <c r="BE1608" s="14">
        <v>763.84199999999998</v>
      </c>
      <c r="BF1608" s="14">
        <v>829.81349999999998</v>
      </c>
      <c r="BG1608" s="14">
        <v>1002.7179999999998</v>
      </c>
      <c r="BH1608" s="14">
        <v>1141.5539999999996</v>
      </c>
      <c r="BI1608" s="14">
        <v>1439.0509999999999</v>
      </c>
      <c r="BJ1608" s="14">
        <v>2059.7869999999994</v>
      </c>
      <c r="BK1608" s="14">
        <v>2336.8490000000006</v>
      </c>
      <c r="BL1608" s="14">
        <v>2197.0065000000004</v>
      </c>
      <c r="BM1608" s="14">
        <v>2446.893</v>
      </c>
      <c r="BN1608" s="14">
        <v>2840.2819999999997</v>
      </c>
      <c r="BO1608" s="14">
        <v>2841.1766666666667</v>
      </c>
    </row>
    <row r="1609" spans="1:67" x14ac:dyDescent="0.25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R1609">
        <v>17.5</v>
      </c>
    </row>
    <row r="1610" spans="1:67" x14ac:dyDescent="0.25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67" x14ac:dyDescent="0.25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67" x14ac:dyDescent="0.25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R1612">
        <v>22</v>
      </c>
    </row>
    <row r="1613" spans="1:67" x14ac:dyDescent="0.25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67" x14ac:dyDescent="0.25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67" x14ac:dyDescent="0.25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R1615">
        <v>24.5</v>
      </c>
    </row>
    <row r="1616" spans="1:67" x14ac:dyDescent="0.25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1" x14ac:dyDescent="0.25">
      <c r="A1617" s="2" t="s">
        <v>146</v>
      </c>
      <c r="B1617" s="6">
        <v>41425</v>
      </c>
      <c r="C1617" s="11" t="s">
        <v>837</v>
      </c>
      <c r="AC1617">
        <v>0.75777245738038301</v>
      </c>
      <c r="AR1617">
        <v>25</v>
      </c>
    </row>
    <row r="1618" spans="1:51" x14ac:dyDescent="0.25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1" x14ac:dyDescent="0.25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R1619">
        <v>25.5</v>
      </c>
    </row>
    <row r="1620" spans="1:51" x14ac:dyDescent="0.25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1" x14ac:dyDescent="0.25">
      <c r="A1621" s="2" t="s">
        <v>146</v>
      </c>
      <c r="B1621" s="6">
        <v>41457</v>
      </c>
      <c r="C1621" s="11" t="s">
        <v>837</v>
      </c>
      <c r="AR1621">
        <v>26.5</v>
      </c>
    </row>
    <row r="1622" spans="1:51" x14ac:dyDescent="0.25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M1622">
        <f>AI1622*1000000/AL1622</f>
        <v>18777.419393237575</v>
      </c>
      <c r="AS1622">
        <v>181.54761904761901</v>
      </c>
      <c r="AU1622">
        <v>0</v>
      </c>
      <c r="AX1622">
        <v>97.645493562774803</v>
      </c>
      <c r="AY1622">
        <v>1398.75</v>
      </c>
    </row>
    <row r="1623" spans="1:51" x14ac:dyDescent="0.25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R1623">
        <v>27</v>
      </c>
    </row>
    <row r="1624" spans="1:51" x14ac:dyDescent="0.25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1" x14ac:dyDescent="0.25">
      <c r="A1625" s="2" t="s">
        <v>146</v>
      </c>
      <c r="B1625" s="6">
        <v>41481</v>
      </c>
      <c r="C1625" s="11" t="s">
        <v>837</v>
      </c>
      <c r="AR1625">
        <v>30</v>
      </c>
    </row>
    <row r="1626" spans="1:51" x14ac:dyDescent="0.25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1" x14ac:dyDescent="0.25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1" x14ac:dyDescent="0.25">
      <c r="A1628" s="2" t="s">
        <v>146</v>
      </c>
      <c r="B1628" s="6">
        <v>41495</v>
      </c>
      <c r="C1628" s="11" t="s">
        <v>837</v>
      </c>
      <c r="AR1628">
        <v>31</v>
      </c>
    </row>
    <row r="1629" spans="1:51" x14ac:dyDescent="0.25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1" x14ac:dyDescent="0.25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1" x14ac:dyDescent="0.25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1" x14ac:dyDescent="0.25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M1632">
        <f>AI1632*1000000/AL1632</f>
        <v>21399.447961928461</v>
      </c>
      <c r="AS1632">
        <v>185.71428571428601</v>
      </c>
      <c r="AU1632">
        <v>0</v>
      </c>
      <c r="AX1632">
        <v>263.65939342966101</v>
      </c>
      <c r="AY1632">
        <v>1439.7619047619</v>
      </c>
    </row>
    <row r="1633" spans="1:51" x14ac:dyDescent="0.25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1" x14ac:dyDescent="0.25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1" x14ac:dyDescent="0.25">
      <c r="A1635" s="2" t="s">
        <v>146</v>
      </c>
      <c r="B1635" s="6">
        <v>41530</v>
      </c>
      <c r="C1635" s="11" t="s">
        <v>837</v>
      </c>
      <c r="AR1635">
        <v>32</v>
      </c>
    </row>
    <row r="1636" spans="1:51" x14ac:dyDescent="0.25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1" x14ac:dyDescent="0.25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1" x14ac:dyDescent="0.25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1" x14ac:dyDescent="0.25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1" x14ac:dyDescent="0.25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1" x14ac:dyDescent="0.25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R1641">
        <v>38</v>
      </c>
    </row>
    <row r="1642" spans="1:51" x14ac:dyDescent="0.25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1" x14ac:dyDescent="0.25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1" x14ac:dyDescent="0.25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M1644">
        <f>AI1644*1000000/AL1644</f>
        <v>22411.958196800602</v>
      </c>
      <c r="AS1644">
        <v>146.42857142857099</v>
      </c>
      <c r="AU1644">
        <v>0</v>
      </c>
      <c r="AX1644">
        <v>700.42154623567399</v>
      </c>
      <c r="AY1644">
        <v>684.34523809523796</v>
      </c>
    </row>
    <row r="1645" spans="1:51" x14ac:dyDescent="0.25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1" x14ac:dyDescent="0.25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R1646">
        <v>43</v>
      </c>
    </row>
    <row r="1647" spans="1:51" x14ac:dyDescent="0.25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M1647">
        <f>AI1647*1000000/AL1647</f>
        <v>18873.317687877097</v>
      </c>
      <c r="AR1647">
        <v>49.25</v>
      </c>
      <c r="AS1647">
        <v>166.07142857142901</v>
      </c>
      <c r="AU1647">
        <v>28.914976819361101</v>
      </c>
      <c r="AX1647">
        <v>1100.8654925005601</v>
      </c>
      <c r="AY1647">
        <v>832.5</v>
      </c>
    </row>
    <row r="1648" spans="1:51" x14ac:dyDescent="0.25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1" x14ac:dyDescent="0.25">
      <c r="A1649" s="2" t="s">
        <v>146</v>
      </c>
      <c r="B1649" s="6">
        <v>41586</v>
      </c>
      <c r="C1649" s="11" t="s">
        <v>837</v>
      </c>
      <c r="AC1649">
        <v>0.98437998828642004</v>
      </c>
      <c r="AR1649">
        <v>57</v>
      </c>
    </row>
    <row r="1650" spans="1:51" x14ac:dyDescent="0.25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1" x14ac:dyDescent="0.25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M1651">
        <f>AI1651*1000000/AL1651</f>
        <v>15850.428052751737</v>
      </c>
      <c r="AS1651">
        <v>150</v>
      </c>
      <c r="AU1651">
        <v>279.18286531131798</v>
      </c>
      <c r="AX1651">
        <v>1086.19962866012</v>
      </c>
      <c r="AY1651">
        <v>765.892857142857</v>
      </c>
    </row>
    <row r="1652" spans="1:51" x14ac:dyDescent="0.25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1" x14ac:dyDescent="0.25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1" x14ac:dyDescent="0.25">
      <c r="A1654" s="2" t="s">
        <v>146</v>
      </c>
      <c r="B1654" s="6">
        <v>41599</v>
      </c>
      <c r="C1654" s="11" t="s">
        <v>837</v>
      </c>
      <c r="AR1654">
        <v>70.2</v>
      </c>
    </row>
    <row r="1655" spans="1:51" x14ac:dyDescent="0.25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1" x14ac:dyDescent="0.25">
      <c r="A1656" s="2" t="s">
        <v>146</v>
      </c>
      <c r="B1656" s="6">
        <v>41607</v>
      </c>
      <c r="C1656" s="11" t="s">
        <v>837</v>
      </c>
      <c r="AR1656">
        <v>70.724999999999994</v>
      </c>
    </row>
    <row r="1657" spans="1:51" x14ac:dyDescent="0.25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M1657">
        <f>AI1657*1000000/AL1657</f>
        <v>13715.259585228119</v>
      </c>
      <c r="AS1657">
        <v>140.47619047619</v>
      </c>
      <c r="AU1657">
        <v>297.78321952204601</v>
      </c>
      <c r="AX1657">
        <v>1141.18628684283</v>
      </c>
      <c r="AY1657">
        <v>600.47619047619003</v>
      </c>
    </row>
    <row r="1658" spans="1:51" x14ac:dyDescent="0.25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1" x14ac:dyDescent="0.25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1" x14ac:dyDescent="0.25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1" x14ac:dyDescent="0.25">
      <c r="A1661" s="2" t="s">
        <v>146</v>
      </c>
      <c r="B1661" s="6">
        <v>41620</v>
      </c>
      <c r="C1661" s="11" t="s">
        <v>837</v>
      </c>
      <c r="AR1661">
        <v>81</v>
      </c>
    </row>
    <row r="1662" spans="1:51" x14ac:dyDescent="0.25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M1662">
        <f>AI1662*1000000/AL1662</f>
        <v>11964.888960306782</v>
      </c>
      <c r="AS1662">
        <v>174.40476190476201</v>
      </c>
      <c r="AU1662">
        <v>297.78321952204601</v>
      </c>
      <c r="AX1662">
        <v>1078.1491087546499</v>
      </c>
      <c r="AY1662">
        <v>786.01190476190504</v>
      </c>
    </row>
    <row r="1663" spans="1:51" x14ac:dyDescent="0.25">
      <c r="A1663" s="2" t="s">
        <v>146</v>
      </c>
      <c r="B1663" s="6">
        <v>41627</v>
      </c>
      <c r="C1663" s="11" t="s">
        <v>837</v>
      </c>
      <c r="AR1663">
        <v>83</v>
      </c>
    </row>
    <row r="1664" spans="1:51" x14ac:dyDescent="0.25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67" x14ac:dyDescent="0.25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67" x14ac:dyDescent="0.25">
      <c r="A1666" s="2" t="s">
        <v>146</v>
      </c>
      <c r="B1666" s="6">
        <v>41638</v>
      </c>
      <c r="C1666" s="11" t="s">
        <v>837</v>
      </c>
      <c r="AR1666">
        <v>87</v>
      </c>
    </row>
    <row r="1667" spans="1:67" x14ac:dyDescent="0.25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67" x14ac:dyDescent="0.25">
      <c r="A1668" s="2" t="s">
        <v>146</v>
      </c>
      <c r="B1668" s="6">
        <v>41645</v>
      </c>
      <c r="C1668" s="11" t="s">
        <v>837</v>
      </c>
      <c r="AC1668">
        <v>0.27416880744065603</v>
      </c>
      <c r="AR1668">
        <v>90.75</v>
      </c>
    </row>
    <row r="1669" spans="1:67" x14ac:dyDescent="0.25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67" x14ac:dyDescent="0.25">
      <c r="A1670" s="2" t="s">
        <v>146</v>
      </c>
      <c r="B1670" s="6">
        <v>41652</v>
      </c>
      <c r="C1670" s="11" t="s">
        <v>837</v>
      </c>
      <c r="AR1670">
        <v>90.75</v>
      </c>
    </row>
    <row r="1671" spans="1:67" x14ac:dyDescent="0.25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67" x14ac:dyDescent="0.25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67" x14ac:dyDescent="0.25">
      <c r="A1673" s="2" t="s">
        <v>146</v>
      </c>
      <c r="B1673" s="6">
        <v>41662</v>
      </c>
      <c r="C1673" s="11" t="s">
        <v>837</v>
      </c>
      <c r="AC1673">
        <v>0</v>
      </c>
      <c r="AR1673">
        <v>93</v>
      </c>
    </row>
    <row r="1674" spans="1:67" x14ac:dyDescent="0.25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N1674" t="s">
        <v>934</v>
      </c>
      <c r="AU1674">
        <v>297.78321952204601</v>
      </c>
      <c r="AX1674">
        <v>820.25531414114505</v>
      </c>
    </row>
    <row r="1675" spans="1:67" x14ac:dyDescent="0.25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67" x14ac:dyDescent="0.25">
      <c r="A1676" s="13" t="s">
        <v>146</v>
      </c>
      <c r="C1676" s="11" t="s">
        <v>837</v>
      </c>
      <c r="AN1676" t="s">
        <v>934</v>
      </c>
      <c r="BA1676" s="14">
        <v>239.24199999999996</v>
      </c>
      <c r="BB1676" s="14">
        <v>426.63400000000001</v>
      </c>
      <c r="BC1676" s="14">
        <v>515.0535000000001</v>
      </c>
      <c r="BD1676" s="14">
        <v>632.05149999999992</v>
      </c>
      <c r="BE1676" s="14">
        <v>821.09050000000002</v>
      </c>
      <c r="BF1676" s="14">
        <v>863.88199999999995</v>
      </c>
      <c r="BG1676" s="14">
        <v>1037.3965000000003</v>
      </c>
      <c r="BH1676" s="14">
        <v>1154.3944999999999</v>
      </c>
      <c r="BI1676" s="14">
        <v>1483.0930000000003</v>
      </c>
      <c r="BJ1676" s="14">
        <v>2107.5804999999991</v>
      </c>
      <c r="BK1676" s="14">
        <v>2302.75</v>
      </c>
      <c r="BL1676" s="14">
        <v>2117.7979999999998</v>
      </c>
      <c r="BM1676" s="14">
        <v>2377.9629999999993</v>
      </c>
      <c r="BN1676" s="14">
        <v>2700.148947368421</v>
      </c>
      <c r="BO1676" s="14">
        <v>2503.5162500000001</v>
      </c>
    </row>
    <row r="1677" spans="1:67" x14ac:dyDescent="0.25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R1677">
        <v>17.5</v>
      </c>
    </row>
    <row r="1678" spans="1:67" x14ac:dyDescent="0.25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67" x14ac:dyDescent="0.25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67" x14ac:dyDescent="0.25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R1680">
        <v>22.25</v>
      </c>
    </row>
    <row r="1681" spans="1:51" x14ac:dyDescent="0.25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1" x14ac:dyDescent="0.25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1" x14ac:dyDescent="0.25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R1683">
        <v>24.25</v>
      </c>
    </row>
    <row r="1684" spans="1:51" x14ac:dyDescent="0.25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1" x14ac:dyDescent="0.25">
      <c r="A1685" s="2" t="s">
        <v>143</v>
      </c>
      <c r="B1685" s="6">
        <v>41425</v>
      </c>
      <c r="C1685" s="11" t="s">
        <v>837</v>
      </c>
      <c r="AC1685">
        <v>0.71376127790974697</v>
      </c>
      <c r="AR1685">
        <v>24.5</v>
      </c>
    </row>
    <row r="1686" spans="1:51" x14ac:dyDescent="0.25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1" x14ac:dyDescent="0.25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R1687">
        <v>25.25</v>
      </c>
    </row>
    <row r="1688" spans="1:51" x14ac:dyDescent="0.25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1" x14ac:dyDescent="0.25">
      <c r="A1689" s="2" t="s">
        <v>143</v>
      </c>
      <c r="B1689" s="6">
        <v>41457</v>
      </c>
      <c r="C1689" s="11" t="s">
        <v>837</v>
      </c>
      <c r="AR1689">
        <v>26.5</v>
      </c>
    </row>
    <row r="1690" spans="1:51" x14ac:dyDescent="0.25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M1690">
        <f>AI1690*1000000/AL1690</f>
        <v>17495.975449906291</v>
      </c>
      <c r="AS1690">
        <v>157.73809523809501</v>
      </c>
      <c r="AU1690">
        <v>0</v>
      </c>
      <c r="AX1690">
        <v>87.534178137118005</v>
      </c>
      <c r="AY1690">
        <v>1367.61904761905</v>
      </c>
    </row>
    <row r="1691" spans="1:51" x14ac:dyDescent="0.25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R1691">
        <v>27.25</v>
      </c>
    </row>
    <row r="1692" spans="1:51" x14ac:dyDescent="0.25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1" x14ac:dyDescent="0.25">
      <c r="A1693" s="2" t="s">
        <v>143</v>
      </c>
      <c r="B1693" s="6">
        <v>41481</v>
      </c>
      <c r="C1693" s="11" t="s">
        <v>837</v>
      </c>
      <c r="AR1693">
        <v>30</v>
      </c>
    </row>
    <row r="1694" spans="1:51" x14ac:dyDescent="0.25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1" x14ac:dyDescent="0.25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1" x14ac:dyDescent="0.25">
      <c r="A1696" s="2" t="s">
        <v>143</v>
      </c>
      <c r="B1696" s="6">
        <v>41495</v>
      </c>
      <c r="C1696" s="11" t="s">
        <v>837</v>
      </c>
      <c r="AR1696">
        <v>31</v>
      </c>
    </row>
    <row r="1697" spans="1:51" x14ac:dyDescent="0.25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1" x14ac:dyDescent="0.25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1" x14ac:dyDescent="0.25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1" x14ac:dyDescent="0.25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M1700">
        <f>AI1700*1000000/AL1700</f>
        <v>22531.890517197568</v>
      </c>
      <c r="AS1700">
        <v>170.23809523809501</v>
      </c>
      <c r="AU1700">
        <v>0</v>
      </c>
      <c r="AX1700">
        <v>254.253211849108</v>
      </c>
      <c r="AY1700">
        <v>1257.67857142857</v>
      </c>
    </row>
    <row r="1701" spans="1:51" x14ac:dyDescent="0.25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1" x14ac:dyDescent="0.25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1" x14ac:dyDescent="0.25">
      <c r="A1703" s="2" t="s">
        <v>143</v>
      </c>
      <c r="B1703" s="6">
        <v>41530</v>
      </c>
      <c r="C1703" s="11" t="s">
        <v>837</v>
      </c>
      <c r="AR1703">
        <v>32</v>
      </c>
    </row>
    <row r="1704" spans="1:51" x14ac:dyDescent="0.25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1" x14ac:dyDescent="0.25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1" x14ac:dyDescent="0.25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1" x14ac:dyDescent="0.25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1" x14ac:dyDescent="0.25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1" x14ac:dyDescent="0.25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R1709">
        <v>37.25</v>
      </c>
    </row>
    <row r="1710" spans="1:51" x14ac:dyDescent="0.25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1" x14ac:dyDescent="0.25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1" x14ac:dyDescent="0.25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M1712">
        <f>AI1712*1000000/AL1712</f>
        <v>20434.375721033462</v>
      </c>
      <c r="AS1712">
        <v>160.71428571428601</v>
      </c>
      <c r="AU1712">
        <v>0</v>
      </c>
      <c r="AX1712">
        <v>774.78903753974203</v>
      </c>
      <c r="AY1712">
        <v>801.66666666666697</v>
      </c>
    </row>
    <row r="1713" spans="1:51" x14ac:dyDescent="0.25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1" x14ac:dyDescent="0.25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R1714">
        <v>43.5</v>
      </c>
    </row>
    <row r="1715" spans="1:51" x14ac:dyDescent="0.25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M1715">
        <f>AI1715*1000000/AL1715</f>
        <v>18410.591739457861</v>
      </c>
      <c r="AR1715">
        <v>53.5</v>
      </c>
      <c r="AS1715">
        <v>147.02380952381</v>
      </c>
      <c r="AU1715">
        <v>108.037587496201</v>
      </c>
      <c r="AX1715">
        <v>968.93367032483002</v>
      </c>
      <c r="AY1715">
        <v>657.55952380952397</v>
      </c>
    </row>
    <row r="1716" spans="1:51" x14ac:dyDescent="0.25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1" x14ac:dyDescent="0.25">
      <c r="A1717" s="2" t="s">
        <v>143</v>
      </c>
      <c r="B1717" s="6">
        <v>41586</v>
      </c>
      <c r="C1717" s="11" t="s">
        <v>837</v>
      </c>
      <c r="AC1717">
        <v>0.96851917268705801</v>
      </c>
      <c r="AR1717">
        <v>59.25</v>
      </c>
    </row>
    <row r="1718" spans="1:51" x14ac:dyDescent="0.25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1" x14ac:dyDescent="0.25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M1719">
        <f>AI1719*1000000/AL1719</f>
        <v>16816.395966651751</v>
      </c>
      <c r="AS1719">
        <v>138.69047619047601</v>
      </c>
      <c r="AU1719">
        <v>257.16850702559202</v>
      </c>
      <c r="AX1719">
        <v>1078.18005071273</v>
      </c>
      <c r="AY1719">
        <v>738.392857142857</v>
      </c>
    </row>
    <row r="1720" spans="1:51" x14ac:dyDescent="0.25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1" x14ac:dyDescent="0.25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1" x14ac:dyDescent="0.25">
      <c r="A1722" s="2" t="s">
        <v>143</v>
      </c>
      <c r="B1722" s="6">
        <v>41599</v>
      </c>
      <c r="C1722" s="11" t="s">
        <v>837</v>
      </c>
      <c r="AR1722">
        <v>70.424999999999997</v>
      </c>
    </row>
    <row r="1723" spans="1:51" x14ac:dyDescent="0.25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1" x14ac:dyDescent="0.25">
      <c r="A1724" s="2" t="s">
        <v>143</v>
      </c>
      <c r="B1724" s="6">
        <v>41607</v>
      </c>
      <c r="C1724" s="11" t="s">
        <v>837</v>
      </c>
      <c r="AR1724">
        <v>70.8</v>
      </c>
    </row>
    <row r="1725" spans="1:51" x14ac:dyDescent="0.25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M1725">
        <f>AI1725*1000000/AL1725</f>
        <v>14015.384169136651</v>
      </c>
      <c r="AS1725">
        <v>149.40476190476201</v>
      </c>
      <c r="AU1725">
        <v>264.98374463733899</v>
      </c>
      <c r="AX1725">
        <v>1104.23025375682</v>
      </c>
      <c r="AY1725">
        <v>657.5</v>
      </c>
    </row>
    <row r="1726" spans="1:51" x14ac:dyDescent="0.25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1" x14ac:dyDescent="0.25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1" x14ac:dyDescent="0.25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67" x14ac:dyDescent="0.25">
      <c r="A1729" s="2" t="s">
        <v>143</v>
      </c>
      <c r="B1729" s="6">
        <v>41620</v>
      </c>
      <c r="C1729" s="11" t="s">
        <v>837</v>
      </c>
      <c r="AR1729">
        <v>81</v>
      </c>
    </row>
    <row r="1730" spans="1:67" x14ac:dyDescent="0.25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M1730">
        <f>AI1730*1000000/AL1730</f>
        <v>12537.896828310997</v>
      </c>
      <c r="AS1730">
        <v>145.23809523809501</v>
      </c>
      <c r="AU1730">
        <v>264.98374463733899</v>
      </c>
      <c r="AX1730">
        <v>965.17603000641395</v>
      </c>
      <c r="AY1730">
        <v>605.29761904761904</v>
      </c>
    </row>
    <row r="1731" spans="1:67" x14ac:dyDescent="0.25">
      <c r="A1731" s="2" t="s">
        <v>143</v>
      </c>
      <c r="B1731" s="6">
        <v>41627</v>
      </c>
      <c r="C1731" s="11" t="s">
        <v>837</v>
      </c>
      <c r="AR1731">
        <v>83</v>
      </c>
    </row>
    <row r="1732" spans="1:67" x14ac:dyDescent="0.25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67" x14ac:dyDescent="0.25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67" x14ac:dyDescent="0.25">
      <c r="A1734" s="2" t="s">
        <v>143</v>
      </c>
      <c r="B1734" s="6">
        <v>41638</v>
      </c>
      <c r="C1734" s="11" t="s">
        <v>837</v>
      </c>
      <c r="AR1734">
        <v>87.5</v>
      </c>
    </row>
    <row r="1735" spans="1:67" x14ac:dyDescent="0.25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67" x14ac:dyDescent="0.25">
      <c r="A1736" s="2" t="s">
        <v>143</v>
      </c>
      <c r="B1736" s="6">
        <v>41645</v>
      </c>
      <c r="C1736" s="11" t="s">
        <v>837</v>
      </c>
      <c r="AC1736">
        <v>1.80002454505984E-2</v>
      </c>
      <c r="AR1736">
        <v>91</v>
      </c>
    </row>
    <row r="1737" spans="1:67" x14ac:dyDescent="0.25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67" x14ac:dyDescent="0.25">
      <c r="A1738" s="2" t="s">
        <v>143</v>
      </c>
      <c r="B1738" s="6">
        <v>41652</v>
      </c>
      <c r="C1738" s="11" t="s">
        <v>837</v>
      </c>
      <c r="AR1738">
        <v>92</v>
      </c>
    </row>
    <row r="1739" spans="1:67" x14ac:dyDescent="0.25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67" x14ac:dyDescent="0.25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67" x14ac:dyDescent="0.25">
      <c r="A1741" s="2" t="s">
        <v>143</v>
      </c>
      <c r="B1741" s="6">
        <v>41662</v>
      </c>
      <c r="C1741" s="11" t="s">
        <v>837</v>
      </c>
      <c r="AR1741">
        <v>93</v>
      </c>
    </row>
    <row r="1742" spans="1:67" x14ac:dyDescent="0.25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N1742" t="s">
        <v>934</v>
      </c>
      <c r="AU1742">
        <v>264.98374463733899</v>
      </c>
      <c r="AX1742">
        <v>734.85205635114403</v>
      </c>
    </row>
    <row r="1743" spans="1:67" x14ac:dyDescent="0.25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67" x14ac:dyDescent="0.25">
      <c r="A1744" s="13" t="s">
        <v>143</v>
      </c>
      <c r="C1744" s="11" t="s">
        <v>837</v>
      </c>
      <c r="AN1744" t="s">
        <v>934</v>
      </c>
      <c r="BA1744" s="14">
        <v>224.51049999999995</v>
      </c>
      <c r="BB1744" s="14">
        <v>435.66199999999998</v>
      </c>
      <c r="BC1744" s="14">
        <v>535.73250000000007</v>
      </c>
      <c r="BD1744" s="14">
        <v>622.32199999999989</v>
      </c>
      <c r="BE1744" s="14">
        <v>785.46649999999977</v>
      </c>
      <c r="BF1744" s="14">
        <v>906.33799999999997</v>
      </c>
      <c r="BG1744" s="14">
        <v>1017.7850000000001</v>
      </c>
      <c r="BH1744" s="14">
        <v>1152.1680000000001</v>
      </c>
      <c r="BI1744" s="14">
        <v>1334.009</v>
      </c>
      <c r="BJ1744" s="14">
        <v>1986.7394999999997</v>
      </c>
      <c r="BK1744" s="14">
        <v>2317.4205000000002</v>
      </c>
      <c r="BL1744" s="14">
        <v>2219.1189999999997</v>
      </c>
      <c r="BM1744" s="14">
        <v>2375.8584999999998</v>
      </c>
      <c r="BN1744" s="14">
        <v>2432.9544999999994</v>
      </c>
      <c r="BO1744" s="14">
        <v>2149.25875</v>
      </c>
    </row>
    <row r="1745" spans="1:51" x14ac:dyDescent="0.25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R1745">
        <v>15.75</v>
      </c>
    </row>
    <row r="1746" spans="1:51" x14ac:dyDescent="0.25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1" x14ac:dyDescent="0.25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1" x14ac:dyDescent="0.25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R1748">
        <v>21.75</v>
      </c>
    </row>
    <row r="1749" spans="1:51" x14ac:dyDescent="0.25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1" x14ac:dyDescent="0.25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1" x14ac:dyDescent="0.25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R1751">
        <v>24</v>
      </c>
    </row>
    <row r="1752" spans="1:51" x14ac:dyDescent="0.25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1" x14ac:dyDescent="0.25">
      <c r="A1753" s="2" t="s">
        <v>144</v>
      </c>
      <c r="B1753" s="6">
        <v>41425</v>
      </c>
      <c r="C1753" s="11" t="s">
        <v>837</v>
      </c>
      <c r="AC1753">
        <v>0.70510357668446499</v>
      </c>
      <c r="AR1753">
        <v>24.75</v>
      </c>
    </row>
    <row r="1754" spans="1:51" x14ac:dyDescent="0.25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1" x14ac:dyDescent="0.25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R1755">
        <v>25.25</v>
      </c>
    </row>
    <row r="1756" spans="1:51" x14ac:dyDescent="0.25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1" x14ac:dyDescent="0.25">
      <c r="A1757" s="2" t="s">
        <v>144</v>
      </c>
      <c r="B1757" s="6">
        <v>41457</v>
      </c>
      <c r="C1757" s="11" t="s">
        <v>837</v>
      </c>
      <c r="AR1757">
        <v>27</v>
      </c>
    </row>
    <row r="1758" spans="1:51" x14ac:dyDescent="0.25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M1758">
        <f>AI1758*1000000/AL1758</f>
        <v>17649.463811297133</v>
      </c>
      <c r="AS1758">
        <v>172.02380952381</v>
      </c>
      <c r="AU1758">
        <v>0</v>
      </c>
      <c r="AX1758">
        <v>96.235808744906095</v>
      </c>
      <c r="AY1758">
        <v>1391.36904761905</v>
      </c>
    </row>
    <row r="1759" spans="1:51" x14ac:dyDescent="0.25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R1759">
        <v>27.5</v>
      </c>
    </row>
    <row r="1760" spans="1:51" x14ac:dyDescent="0.25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1" x14ac:dyDescent="0.25">
      <c r="A1761" s="2" t="s">
        <v>144</v>
      </c>
      <c r="B1761" s="6">
        <v>41481</v>
      </c>
      <c r="C1761" s="11" t="s">
        <v>837</v>
      </c>
      <c r="AR1761">
        <v>30</v>
      </c>
    </row>
    <row r="1762" spans="1:51" x14ac:dyDescent="0.25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1" x14ac:dyDescent="0.25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1" x14ac:dyDescent="0.25">
      <c r="A1764" s="2" t="s">
        <v>144</v>
      </c>
      <c r="B1764" s="6">
        <v>41495</v>
      </c>
      <c r="C1764" s="11" t="s">
        <v>837</v>
      </c>
      <c r="AR1764">
        <v>31</v>
      </c>
    </row>
    <row r="1765" spans="1:51" x14ac:dyDescent="0.25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1" x14ac:dyDescent="0.25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1" x14ac:dyDescent="0.25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1" x14ac:dyDescent="0.25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M1768">
        <f>AI1768*1000000/AL1768</f>
        <v>22246.548449263704</v>
      </c>
      <c r="AS1768">
        <v>154.166666666667</v>
      </c>
      <c r="AU1768">
        <v>0</v>
      </c>
      <c r="AX1768">
        <v>233.92020932238299</v>
      </c>
      <c r="AY1768">
        <v>1076.7261904761899</v>
      </c>
    </row>
    <row r="1769" spans="1:51" x14ac:dyDescent="0.25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1" x14ac:dyDescent="0.25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1" x14ac:dyDescent="0.25">
      <c r="A1771" s="2" t="s">
        <v>144</v>
      </c>
      <c r="B1771" s="6">
        <v>41530</v>
      </c>
      <c r="C1771" s="11" t="s">
        <v>837</v>
      </c>
      <c r="AR1771">
        <v>32</v>
      </c>
    </row>
    <row r="1772" spans="1:51" x14ac:dyDescent="0.25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1" x14ac:dyDescent="0.25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1" x14ac:dyDescent="0.25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1" x14ac:dyDescent="0.25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1" x14ac:dyDescent="0.25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1" x14ac:dyDescent="0.25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R1777">
        <v>37.75</v>
      </c>
    </row>
    <row r="1778" spans="1:51" x14ac:dyDescent="0.25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1" x14ac:dyDescent="0.25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1" x14ac:dyDescent="0.25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M1780">
        <f>AI1780*1000000/AL1780</f>
        <v>21238.27129547442</v>
      </c>
      <c r="AS1780">
        <v>140.47619047619</v>
      </c>
      <c r="AU1780">
        <v>0</v>
      </c>
      <c r="AX1780">
        <v>740.75388452105904</v>
      </c>
      <c r="AY1780">
        <v>646.30952380952397</v>
      </c>
    </row>
    <row r="1781" spans="1:51" x14ac:dyDescent="0.25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1" x14ac:dyDescent="0.25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R1782">
        <v>43.5</v>
      </c>
    </row>
    <row r="1783" spans="1:51" x14ac:dyDescent="0.25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M1783">
        <f>AI1783*1000000/AL1783</f>
        <v>17627.45201425457</v>
      </c>
      <c r="AR1783">
        <v>55</v>
      </c>
      <c r="AS1783">
        <v>152.97619047619</v>
      </c>
      <c r="AU1783">
        <v>90.914567003961295</v>
      </c>
      <c r="AX1783">
        <v>1006.0240635934</v>
      </c>
      <c r="AY1783">
        <v>768.86904761904805</v>
      </c>
    </row>
    <row r="1784" spans="1:51" x14ac:dyDescent="0.25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1" x14ac:dyDescent="0.25">
      <c r="A1785" s="2" t="s">
        <v>144</v>
      </c>
      <c r="B1785" s="6">
        <v>41586</v>
      </c>
      <c r="C1785" s="11" t="s">
        <v>837</v>
      </c>
      <c r="AC1785">
        <v>0.96273598520689396</v>
      </c>
      <c r="AR1785">
        <v>59.75</v>
      </c>
    </row>
    <row r="1786" spans="1:51" x14ac:dyDescent="0.25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1" x14ac:dyDescent="0.25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M1787">
        <f>AI1787*1000000/AL1787</f>
        <v>17670.157183519317</v>
      </c>
      <c r="AS1787">
        <v>138.69047619047601</v>
      </c>
      <c r="AU1787">
        <v>269.77599179484002</v>
      </c>
      <c r="AX1787">
        <v>1102.3813742232601</v>
      </c>
      <c r="AY1787">
        <v>660.11904761904805</v>
      </c>
    </row>
    <row r="1788" spans="1:51" x14ac:dyDescent="0.25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1" x14ac:dyDescent="0.25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1" x14ac:dyDescent="0.25">
      <c r="A1790" s="2" t="s">
        <v>144</v>
      </c>
      <c r="B1790" s="6">
        <v>41599</v>
      </c>
      <c r="C1790" s="11" t="s">
        <v>837</v>
      </c>
      <c r="AR1790">
        <v>70.424999999999997</v>
      </c>
    </row>
    <row r="1791" spans="1:51" x14ac:dyDescent="0.25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1" x14ac:dyDescent="0.25">
      <c r="A1792" s="2" t="s">
        <v>144</v>
      </c>
      <c r="B1792" s="6">
        <v>41607</v>
      </c>
      <c r="C1792" s="11" t="s">
        <v>837</v>
      </c>
      <c r="AR1792">
        <v>70.8</v>
      </c>
    </row>
    <row r="1793" spans="1:51" x14ac:dyDescent="0.25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M1793">
        <f>AI1793*1000000/AL1793</f>
        <v>14664.168450336763</v>
      </c>
      <c r="AS1793">
        <v>134.52380952381</v>
      </c>
      <c r="AU1793">
        <v>282.08772411277698</v>
      </c>
      <c r="AX1793">
        <v>1103.5933025454101</v>
      </c>
      <c r="AY1793">
        <v>752.32142857142901</v>
      </c>
    </row>
    <row r="1794" spans="1:51" x14ac:dyDescent="0.25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1" x14ac:dyDescent="0.25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1" x14ac:dyDescent="0.25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1" x14ac:dyDescent="0.25">
      <c r="A1797" s="2" t="s">
        <v>144</v>
      </c>
      <c r="B1797" s="6">
        <v>41620</v>
      </c>
      <c r="C1797" s="11" t="s">
        <v>837</v>
      </c>
      <c r="AR1797">
        <v>81</v>
      </c>
    </row>
    <row r="1798" spans="1:51" x14ac:dyDescent="0.25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M1798">
        <f>AI1798*1000000/AL1798</f>
        <v>15758.382309816328</v>
      </c>
      <c r="AS1798">
        <v>172.61904761904799</v>
      </c>
      <c r="AU1798">
        <v>282.08772411277698</v>
      </c>
      <c r="AX1798">
        <v>1131.7014462442501</v>
      </c>
      <c r="AY1798">
        <v>813.92857142857099</v>
      </c>
    </row>
    <row r="1799" spans="1:51" x14ac:dyDescent="0.25">
      <c r="A1799" s="2" t="s">
        <v>144</v>
      </c>
      <c r="B1799" s="6">
        <v>41627</v>
      </c>
      <c r="C1799" s="11" t="s">
        <v>837</v>
      </c>
      <c r="AR1799">
        <v>83</v>
      </c>
    </row>
    <row r="1800" spans="1:51" x14ac:dyDescent="0.25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1" x14ac:dyDescent="0.25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1" x14ac:dyDescent="0.25">
      <c r="A1802" s="2" t="s">
        <v>144</v>
      </c>
      <c r="B1802" s="6">
        <v>41638</v>
      </c>
      <c r="C1802" s="11" t="s">
        <v>837</v>
      </c>
      <c r="AR1802">
        <v>87</v>
      </c>
    </row>
    <row r="1803" spans="1:51" x14ac:dyDescent="0.25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1" x14ac:dyDescent="0.25">
      <c r="A1804" s="2" t="s">
        <v>144</v>
      </c>
      <c r="B1804" s="6">
        <v>41645</v>
      </c>
      <c r="C1804" s="11" t="s">
        <v>837</v>
      </c>
      <c r="AC1804">
        <v>0.78291666610608701</v>
      </c>
      <c r="AR1804">
        <v>87.5</v>
      </c>
    </row>
    <row r="1805" spans="1:51" x14ac:dyDescent="0.25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1" x14ac:dyDescent="0.25">
      <c r="A1806" s="2" t="s">
        <v>144</v>
      </c>
      <c r="B1806" s="6">
        <v>41652</v>
      </c>
      <c r="C1806" s="11" t="s">
        <v>837</v>
      </c>
      <c r="AR1806">
        <v>89.75</v>
      </c>
    </row>
    <row r="1807" spans="1:51" x14ac:dyDescent="0.25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1" x14ac:dyDescent="0.25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67" x14ac:dyDescent="0.25">
      <c r="A1809" s="2" t="s">
        <v>144</v>
      </c>
      <c r="B1809" s="6">
        <v>41662</v>
      </c>
      <c r="C1809" s="11" t="s">
        <v>837</v>
      </c>
      <c r="AC1809">
        <v>0</v>
      </c>
      <c r="AR1809">
        <v>93</v>
      </c>
    </row>
    <row r="1810" spans="1:67" x14ac:dyDescent="0.25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N1810" t="s">
        <v>934</v>
      </c>
      <c r="AU1810">
        <v>282.08772411277698</v>
      </c>
      <c r="AX1810">
        <v>780.86968134003996</v>
      </c>
    </row>
    <row r="1811" spans="1:67" x14ac:dyDescent="0.25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N1811" t="s">
        <v>934</v>
      </c>
    </row>
    <row r="1812" spans="1:67" x14ac:dyDescent="0.25">
      <c r="A1812" s="13" t="s">
        <v>144</v>
      </c>
      <c r="C1812" s="11" t="s">
        <v>837</v>
      </c>
      <c r="AN1812" t="s">
        <v>934</v>
      </c>
      <c r="BA1812" s="14">
        <v>226.61499999999995</v>
      </c>
      <c r="BB1812" s="14">
        <v>413.06149999999997</v>
      </c>
      <c r="BC1812" s="14">
        <v>490.745</v>
      </c>
      <c r="BD1812" s="14">
        <v>621.46800000000007</v>
      </c>
      <c r="BE1812" s="14">
        <v>762.01199999999994</v>
      </c>
      <c r="BF1812" s="14">
        <v>807.51799999999992</v>
      </c>
      <c r="BG1812" s="14">
        <v>906.1244999999999</v>
      </c>
      <c r="BH1812" s="14">
        <v>1029.1309999999999</v>
      </c>
      <c r="BI1812" s="14">
        <v>1306.5894999999998</v>
      </c>
      <c r="BJ1812" s="14">
        <v>2021.5399999999997</v>
      </c>
      <c r="BK1812" s="14">
        <v>2356.4605000000001</v>
      </c>
      <c r="BL1812" s="14">
        <v>2301.1945000000005</v>
      </c>
      <c r="BM1812" s="14">
        <v>2478.4910000000004</v>
      </c>
      <c r="BN1812" s="14">
        <v>2406.0839999999998</v>
      </c>
      <c r="BO1812" s="14">
        <v>2193.1025</v>
      </c>
    </row>
    <row r="1813" spans="1:67" x14ac:dyDescent="0.25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U1813" s="14"/>
      <c r="AV1813" s="14"/>
      <c r="AW1813" s="14"/>
      <c r="AX1813" s="14"/>
    </row>
    <row r="1814" spans="1:67" x14ac:dyDescent="0.25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U1814" s="14"/>
      <c r="AV1814" s="14"/>
      <c r="AW1814" s="14"/>
      <c r="AX1814" s="14"/>
    </row>
    <row r="1815" spans="1:67" x14ac:dyDescent="0.25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U1815" s="14"/>
      <c r="AV1815" s="14"/>
      <c r="AW1815" s="14"/>
      <c r="AX1815" s="14"/>
    </row>
    <row r="1816" spans="1:67" x14ac:dyDescent="0.25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U1816" s="14"/>
      <c r="AV1816" s="14"/>
      <c r="AW1816" s="14"/>
      <c r="AX1816" s="14"/>
    </row>
    <row r="1817" spans="1:67" x14ac:dyDescent="0.25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>
        <v>223.73953576864537</v>
      </c>
      <c r="AS1817">
        <v>187.5</v>
      </c>
      <c r="AU1817" s="14"/>
      <c r="AV1817" s="14"/>
      <c r="AW1817" s="14"/>
      <c r="AX1817" s="14">
        <v>68.924757031048429</v>
      </c>
      <c r="AY1817">
        <v>657.5</v>
      </c>
    </row>
    <row r="1818" spans="1:67" x14ac:dyDescent="0.25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U1818" s="14"/>
      <c r="AV1818" s="14"/>
      <c r="AW1818" s="14"/>
      <c r="AX1818" s="14"/>
    </row>
    <row r="1819" spans="1:67" x14ac:dyDescent="0.25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U1819" s="14"/>
      <c r="AV1819" s="14"/>
      <c r="AW1819" s="14"/>
      <c r="AX1819" s="14"/>
    </row>
    <row r="1820" spans="1:67" x14ac:dyDescent="0.25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>
        <v>295.71342389847172</v>
      </c>
      <c r="AS1820">
        <v>235</v>
      </c>
      <c r="AU1820" s="14"/>
      <c r="AV1820" s="14"/>
      <c r="AW1820" s="14"/>
      <c r="AX1820" s="14">
        <v>185.59778138528139</v>
      </c>
      <c r="AY1820">
        <v>760</v>
      </c>
    </row>
    <row r="1821" spans="1:67" x14ac:dyDescent="0.25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U1821" s="14"/>
      <c r="AV1821" s="14"/>
      <c r="AW1821" s="14"/>
      <c r="AX1821" s="14"/>
    </row>
    <row r="1822" spans="1:67" x14ac:dyDescent="0.25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U1822" s="14"/>
      <c r="AV1822" s="14"/>
      <c r="AW1822" s="14"/>
      <c r="AX1822" s="14"/>
    </row>
    <row r="1823" spans="1:67" x14ac:dyDescent="0.25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>
        <v>266.45650363924477</v>
      </c>
      <c r="AS1823">
        <v>205</v>
      </c>
      <c r="AU1823" s="14"/>
      <c r="AV1823" s="14"/>
      <c r="AW1823" s="14"/>
      <c r="AX1823" s="14">
        <v>302.02374857466822</v>
      </c>
      <c r="AY1823">
        <v>650</v>
      </c>
    </row>
    <row r="1824" spans="1:67" x14ac:dyDescent="0.25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U1824" s="14"/>
      <c r="AV1824" s="14"/>
      <c r="AW1824" s="14"/>
      <c r="AX1824" s="14"/>
    </row>
    <row r="1825" spans="1:51" x14ac:dyDescent="0.25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U1825" s="14"/>
      <c r="AV1825" s="14"/>
      <c r="AW1825" s="14"/>
      <c r="AX1825" s="14"/>
    </row>
    <row r="1826" spans="1:51" x14ac:dyDescent="0.25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>
        <v>268.71847668964944</v>
      </c>
      <c r="AS1826">
        <v>252.5</v>
      </c>
      <c r="AU1826" s="14"/>
      <c r="AV1826" s="14"/>
      <c r="AW1826" s="14"/>
      <c r="AX1826" s="14">
        <v>596.7126768549399</v>
      </c>
      <c r="AY1826">
        <v>702.5</v>
      </c>
    </row>
    <row r="1827" spans="1:51" x14ac:dyDescent="0.25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U1827" s="14"/>
      <c r="AV1827" s="14"/>
      <c r="AW1827" s="14"/>
      <c r="AX1827" s="14"/>
    </row>
    <row r="1828" spans="1:51" x14ac:dyDescent="0.25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U1828" s="14"/>
      <c r="AV1828" s="14"/>
      <c r="AW1828" s="14"/>
      <c r="AX1828" s="14"/>
    </row>
    <row r="1829" spans="1:51" x14ac:dyDescent="0.25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>
        <v>252.25139523084727</v>
      </c>
      <c r="AS1829">
        <v>197.5</v>
      </c>
      <c r="AT1829">
        <v>3.28444</v>
      </c>
      <c r="AU1829" s="14">
        <v>254.63040113376925</v>
      </c>
      <c r="AV1829" s="14">
        <v>7.0499999999999998E-3</v>
      </c>
      <c r="AW1829" s="14">
        <v>5.5456149833543886</v>
      </c>
      <c r="AX1829" s="14">
        <v>797.23812200254201</v>
      </c>
      <c r="AY1829">
        <v>622.5</v>
      </c>
    </row>
    <row r="1830" spans="1:51" x14ac:dyDescent="0.25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>
        <v>242.00101999184005</v>
      </c>
      <c r="AS1830">
        <v>197.5</v>
      </c>
      <c r="AT1830">
        <v>2.9725575000000002</v>
      </c>
      <c r="AU1830" s="14">
        <v>254.63040113376925</v>
      </c>
      <c r="AV1830" s="14">
        <v>6.6999999999999994E-3</v>
      </c>
      <c r="AW1830" s="14">
        <v>6.7700539087045062</v>
      </c>
      <c r="AX1830" s="14">
        <v>1024.0432372810137</v>
      </c>
      <c r="AY1830">
        <v>530</v>
      </c>
    </row>
    <row r="1831" spans="1:51" x14ac:dyDescent="0.25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>
        <v>220.28747782556923</v>
      </c>
      <c r="AS1831">
        <v>220</v>
      </c>
      <c r="AT1831">
        <v>5.0517599999999998</v>
      </c>
      <c r="AU1831" s="14">
        <v>254.63040113376925</v>
      </c>
      <c r="AV1831" s="14">
        <v>7.8499999999999993E-3</v>
      </c>
      <c r="AW1831" s="14">
        <v>9.0130328521978242</v>
      </c>
      <c r="AX1831" s="14">
        <v>1166.9222783983907</v>
      </c>
      <c r="AY1831">
        <v>582.5</v>
      </c>
    </row>
    <row r="1832" spans="1:51" x14ac:dyDescent="0.25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>
        <v>235.44298537234044</v>
      </c>
      <c r="AS1832">
        <v>270</v>
      </c>
      <c r="AT1832">
        <v>7.7655000000000003</v>
      </c>
      <c r="AU1832" s="14">
        <v>254.63040113376925</v>
      </c>
      <c r="AV1832" s="14">
        <v>7.8499999999999993E-3</v>
      </c>
      <c r="AW1832" s="14">
        <v>11.662910979598024</v>
      </c>
      <c r="AX1832" s="14">
        <v>1496.7334737503249</v>
      </c>
      <c r="AY1832">
        <v>650</v>
      </c>
    </row>
    <row r="1833" spans="1:51" x14ac:dyDescent="0.25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>
        <v>224.66223601170537</v>
      </c>
      <c r="AS1833">
        <v>332.5</v>
      </c>
      <c r="AT1833">
        <v>8.7288999999999994</v>
      </c>
      <c r="AU1833" s="14">
        <v>254.63040113376925</v>
      </c>
      <c r="AV1833" s="14">
        <v>5.7499999999999999E-3</v>
      </c>
      <c r="AW1833" s="14">
        <v>8.5477346187346015</v>
      </c>
      <c r="AX1833" s="14">
        <v>1497.0416713430739</v>
      </c>
      <c r="AY1833">
        <v>660</v>
      </c>
    </row>
    <row r="1834" spans="1:51" x14ac:dyDescent="0.25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U1834" s="14"/>
      <c r="AV1834" s="14"/>
      <c r="AW1834" s="14"/>
      <c r="AX1834" s="14"/>
    </row>
    <row r="1835" spans="1:51" x14ac:dyDescent="0.25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>
        <v>211.87529539794821</v>
      </c>
      <c r="AT1835">
        <v>8.6112000000000002</v>
      </c>
      <c r="AU1835" s="14">
        <v>254.63040113376925</v>
      </c>
      <c r="AV1835" s="14">
        <v>5.7999999999999996E-3</v>
      </c>
      <c r="AW1835" s="14">
        <v>7.926234687247244</v>
      </c>
      <c r="AX1835" s="14">
        <v>1366.5921874564215</v>
      </c>
      <c r="AY1835">
        <v>570</v>
      </c>
    </row>
    <row r="1836" spans="1:51" x14ac:dyDescent="0.25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>
        <v>221.11453140161274</v>
      </c>
      <c r="AT1836">
        <v>11.338725</v>
      </c>
      <c r="AU1836" s="14">
        <v>254.63040113376925</v>
      </c>
      <c r="AV1836" s="14">
        <v>5.4000000000000003E-3</v>
      </c>
      <c r="AW1836" s="14">
        <v>7.1923015260921126</v>
      </c>
      <c r="AX1836" s="14">
        <v>1344.8832956687065</v>
      </c>
      <c r="AY1836">
        <v>575</v>
      </c>
    </row>
    <row r="1837" spans="1:51" x14ac:dyDescent="0.25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>
        <v>215.44985920610409</v>
      </c>
      <c r="AT1837">
        <v>16.311562500000001</v>
      </c>
      <c r="AU1837" s="14">
        <v>254.63040113376925</v>
      </c>
      <c r="AV1837" s="14">
        <v>4.3E-3</v>
      </c>
      <c r="AW1837" s="14">
        <v>2.1789169953051641</v>
      </c>
      <c r="AX1837" s="14">
        <v>1260.4705332401793</v>
      </c>
      <c r="AY1837">
        <v>512.5</v>
      </c>
    </row>
    <row r="1838" spans="1:51" x14ac:dyDescent="0.25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>
        <v>201.54768074630732</v>
      </c>
      <c r="AT1838">
        <v>20.370200000000001</v>
      </c>
      <c r="AU1838" s="14">
        <v>254.63040113376925</v>
      </c>
      <c r="AV1838" s="14">
        <v>5.6000000000000008E-3</v>
      </c>
      <c r="AW1838" s="14">
        <v>6.972615289579509</v>
      </c>
      <c r="AX1838" s="14">
        <v>1257.9380588241536</v>
      </c>
      <c r="AY1838">
        <v>572.5</v>
      </c>
    </row>
    <row r="1839" spans="1:51" x14ac:dyDescent="0.25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>
        <v>126.66666666666666</v>
      </c>
      <c r="AT1839">
        <v>24.765599999999999</v>
      </c>
      <c r="AU1839" s="14">
        <v>254.63040113376925</v>
      </c>
      <c r="AV1839" s="14">
        <v>5.1999999999999998E-3</v>
      </c>
      <c r="AW1839" s="14"/>
      <c r="AX1839" s="14"/>
      <c r="AY1839">
        <v>605</v>
      </c>
    </row>
    <row r="1840" spans="1:51" x14ac:dyDescent="0.25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U1840" s="14"/>
      <c r="AV1840" s="14"/>
      <c r="AW1840" s="14"/>
      <c r="AX1840" s="14"/>
    </row>
    <row r="1841" spans="1:51" x14ac:dyDescent="0.25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T1841">
        <v>23.23</v>
      </c>
      <c r="AU1841" s="14">
        <v>254.63040113376925</v>
      </c>
      <c r="AV1841" s="14"/>
      <c r="AW1841" s="14"/>
      <c r="AX1841" s="14"/>
    </row>
    <row r="1842" spans="1:51" x14ac:dyDescent="0.25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t="s">
        <v>934</v>
      </c>
      <c r="AU1842" s="14"/>
      <c r="AV1842" s="14"/>
      <c r="AW1842" s="14"/>
      <c r="AX1842" s="14"/>
    </row>
    <row r="1843" spans="1:51" x14ac:dyDescent="0.25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U1843" s="14"/>
      <c r="AV1843" s="14"/>
      <c r="AW1843" s="14"/>
      <c r="AX1843" s="14"/>
    </row>
    <row r="1844" spans="1:51" x14ac:dyDescent="0.25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U1844" s="14"/>
      <c r="AV1844" s="14"/>
      <c r="AW1844" s="14"/>
      <c r="AX1844" s="14"/>
    </row>
    <row r="1845" spans="1:51" x14ac:dyDescent="0.25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U1845" s="14"/>
      <c r="AV1845" s="14"/>
      <c r="AW1845" s="14"/>
      <c r="AX1845" s="14"/>
    </row>
    <row r="1846" spans="1:51" x14ac:dyDescent="0.25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U1846" s="14"/>
      <c r="AV1846" s="14"/>
      <c r="AW1846" s="14"/>
      <c r="AX1846" s="14"/>
    </row>
    <row r="1847" spans="1:51" x14ac:dyDescent="0.25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>
        <v>214.08289068135616</v>
      </c>
      <c r="AS1847">
        <v>212.5</v>
      </c>
      <c r="AU1847" s="14"/>
      <c r="AV1847" s="14"/>
      <c r="AW1847" s="14"/>
      <c r="AX1847" s="14">
        <v>72.189225486196108</v>
      </c>
      <c r="AY1847">
        <v>695</v>
      </c>
    </row>
    <row r="1848" spans="1:51" x14ac:dyDescent="0.25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U1848" s="14"/>
      <c r="AV1848" s="14"/>
      <c r="AW1848" s="14"/>
      <c r="AX1848" s="14"/>
    </row>
    <row r="1849" spans="1:51" x14ac:dyDescent="0.25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U1849" s="14"/>
      <c r="AV1849" s="14"/>
      <c r="AW1849" s="14"/>
      <c r="AX1849" s="14"/>
    </row>
    <row r="1850" spans="1:51" x14ac:dyDescent="0.25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>
        <v>274.41318926974668</v>
      </c>
      <c r="AS1850">
        <v>222.5</v>
      </c>
      <c r="AU1850" s="14"/>
      <c r="AV1850" s="14"/>
      <c r="AW1850" s="14"/>
      <c r="AX1850" s="14">
        <v>182.16710069444446</v>
      </c>
      <c r="AY1850">
        <v>687.5</v>
      </c>
    </row>
    <row r="1851" spans="1:51" x14ac:dyDescent="0.25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U1851" s="14"/>
      <c r="AV1851" s="14"/>
      <c r="AW1851" s="14"/>
      <c r="AX1851" s="14"/>
    </row>
    <row r="1852" spans="1:51" x14ac:dyDescent="0.25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U1852" s="14"/>
      <c r="AV1852" s="14"/>
      <c r="AW1852" s="14"/>
      <c r="AX1852" s="14"/>
    </row>
    <row r="1853" spans="1:51" x14ac:dyDescent="0.25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>
        <v>251.67745027558112</v>
      </c>
      <c r="AS1853">
        <v>265</v>
      </c>
      <c r="AU1853" s="14"/>
      <c r="AV1853" s="14"/>
      <c r="AW1853" s="14"/>
      <c r="AX1853" s="14">
        <v>360.02139739623038</v>
      </c>
      <c r="AY1853">
        <v>727.5</v>
      </c>
    </row>
    <row r="1854" spans="1:51" x14ac:dyDescent="0.25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U1854" s="14"/>
      <c r="AV1854" s="14"/>
      <c r="AW1854" s="14"/>
      <c r="AX1854" s="14"/>
    </row>
    <row r="1855" spans="1:51" x14ac:dyDescent="0.25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U1855" s="14"/>
      <c r="AV1855" s="14"/>
      <c r="AW1855" s="14"/>
      <c r="AX1855" s="14"/>
    </row>
    <row r="1856" spans="1:51" x14ac:dyDescent="0.25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>
        <v>242.12543053960962</v>
      </c>
      <c r="AS1856">
        <v>197.5</v>
      </c>
      <c r="AU1856" s="14"/>
      <c r="AV1856" s="14"/>
      <c r="AW1856" s="14"/>
      <c r="AX1856" s="14">
        <v>614.85697004266922</v>
      </c>
      <c r="AY1856">
        <v>592.5</v>
      </c>
    </row>
    <row r="1857" spans="1:51" x14ac:dyDescent="0.25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U1857" s="14"/>
      <c r="AV1857" s="14"/>
      <c r="AW1857" s="14"/>
      <c r="AX1857" s="14"/>
    </row>
    <row r="1858" spans="1:51" x14ac:dyDescent="0.25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U1858" s="14"/>
      <c r="AV1858" s="14"/>
      <c r="AW1858" s="14"/>
      <c r="AX1858" s="14"/>
    </row>
    <row r="1859" spans="1:51" x14ac:dyDescent="0.25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>
        <v>251.41345485440644</v>
      </c>
      <c r="AS1859">
        <v>257.5</v>
      </c>
      <c r="AT1859">
        <v>3.7591575000000002</v>
      </c>
      <c r="AU1859" s="14">
        <v>264.11945836444204</v>
      </c>
      <c r="AV1859" s="14">
        <v>8.0000000000000002E-3</v>
      </c>
      <c r="AW1859" s="14">
        <v>7.7393693415415283</v>
      </c>
      <c r="AX1859" s="14">
        <v>987.77211987293595</v>
      </c>
      <c r="AY1859">
        <v>727.5</v>
      </c>
    </row>
    <row r="1860" spans="1:51" x14ac:dyDescent="0.25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>
        <v>240.4960418513698</v>
      </c>
      <c r="AS1860">
        <v>227.5</v>
      </c>
      <c r="AT1860">
        <v>3.4893900000000002</v>
      </c>
      <c r="AU1860" s="14">
        <v>264.11945836444204</v>
      </c>
      <c r="AV1860" s="14">
        <v>7.6500000000000005E-3</v>
      </c>
      <c r="AW1860" s="14">
        <v>8.708143640663085</v>
      </c>
      <c r="AX1860" s="14">
        <v>1137.4411916321412</v>
      </c>
      <c r="AY1860">
        <v>630</v>
      </c>
    </row>
    <row r="1861" spans="1:51" x14ac:dyDescent="0.25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>
        <v>192.84074910975193</v>
      </c>
      <c r="AS1861">
        <v>192.5</v>
      </c>
      <c r="AT1861">
        <v>5.2323849999999998</v>
      </c>
      <c r="AU1861" s="14">
        <v>264.11945836444204</v>
      </c>
      <c r="AV1861" s="14">
        <v>6.2999999999999992E-3</v>
      </c>
      <c r="AW1861" s="14">
        <v>6.9355202469848187</v>
      </c>
      <c r="AX1861" s="14">
        <v>1109.3768049067412</v>
      </c>
      <c r="AY1861">
        <v>577.5</v>
      </c>
    </row>
    <row r="1862" spans="1:51" x14ac:dyDescent="0.25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>
        <v>207.43286148315309</v>
      </c>
      <c r="AS1862">
        <v>260</v>
      </c>
      <c r="AT1862">
        <v>7.1978262500000003</v>
      </c>
      <c r="AU1862" s="14">
        <v>264.11945836444204</v>
      </c>
      <c r="AV1862" s="14">
        <v>7.5500000000000003E-3</v>
      </c>
      <c r="AW1862" s="14">
        <v>9.9251242352591529</v>
      </c>
      <c r="AX1862" s="14">
        <v>1315.2837108844546</v>
      </c>
      <c r="AY1862">
        <v>637.5</v>
      </c>
    </row>
    <row r="1863" spans="1:51" x14ac:dyDescent="0.25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>
        <v>224.75238025923159</v>
      </c>
      <c r="AS1863">
        <v>205</v>
      </c>
      <c r="AT1863">
        <v>7.5923125000000002</v>
      </c>
      <c r="AU1863" s="14">
        <v>264.11945836444204</v>
      </c>
      <c r="AV1863" s="14">
        <v>5.7499999999999999E-3</v>
      </c>
      <c r="AW1863" s="14">
        <v>5.9973547713720547</v>
      </c>
      <c r="AX1863" s="14">
        <v>1045.465192746698</v>
      </c>
      <c r="AY1863">
        <v>540</v>
      </c>
    </row>
    <row r="1864" spans="1:51" x14ac:dyDescent="0.25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U1864" s="14"/>
      <c r="AV1864" s="14"/>
      <c r="AW1864" s="14"/>
      <c r="AX1864" s="14"/>
    </row>
    <row r="1865" spans="1:51" x14ac:dyDescent="0.25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>
        <v>202.11429446912825</v>
      </c>
      <c r="AT1865">
        <v>9.6114374999999992</v>
      </c>
      <c r="AU1865" s="14">
        <v>264.11945836444204</v>
      </c>
      <c r="AV1865" s="14">
        <v>5.9000000000000007E-3</v>
      </c>
      <c r="AW1865" s="14">
        <v>7.1267681252357606</v>
      </c>
      <c r="AX1865" s="14">
        <v>1213.9342606563562</v>
      </c>
      <c r="AY1865">
        <v>575</v>
      </c>
    </row>
    <row r="1866" spans="1:51" x14ac:dyDescent="0.25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>
        <v>217.48538011695908</v>
      </c>
      <c r="AT1866">
        <v>14.266612500000001</v>
      </c>
      <c r="AU1866" s="14">
        <v>264.11945836444204</v>
      </c>
      <c r="AV1866" s="14">
        <v>5.4000000000000003E-3</v>
      </c>
      <c r="AW1866" s="14">
        <v>7.1973416986690291</v>
      </c>
      <c r="AX1866" s="14">
        <v>1336.1328506369009</v>
      </c>
      <c r="AY1866">
        <v>605</v>
      </c>
    </row>
    <row r="1867" spans="1:51" x14ac:dyDescent="0.25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>
        <v>234.12543792190036</v>
      </c>
      <c r="AT1867">
        <v>20.007899999999999</v>
      </c>
      <c r="AU1867" s="14">
        <v>264.11945836444204</v>
      </c>
      <c r="AV1867" s="14">
        <v>5.0499999999999998E-3</v>
      </c>
      <c r="AW1867" s="14">
        <v>6.1852416786894793</v>
      </c>
      <c r="AX1867" s="14">
        <v>1224.1802678508634</v>
      </c>
      <c r="AY1867">
        <v>615</v>
      </c>
    </row>
    <row r="1868" spans="1:51" x14ac:dyDescent="0.25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>
        <v>190.1994301994302</v>
      </c>
      <c r="AT1868">
        <v>22.547525</v>
      </c>
      <c r="AU1868" s="14">
        <v>264.11945836444204</v>
      </c>
      <c r="AV1868" s="14">
        <v>3.4999999999999996E-3</v>
      </c>
      <c r="AW1868" s="14">
        <v>4.3921430663221361</v>
      </c>
      <c r="AX1868" s="14">
        <v>1207.6341515934541</v>
      </c>
      <c r="AY1868">
        <v>587.5</v>
      </c>
    </row>
    <row r="1869" spans="1:51" x14ac:dyDescent="0.25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>
        <v>188.33333333333334</v>
      </c>
      <c r="AT1869">
        <v>24.117450000000002</v>
      </c>
      <c r="AU1869" s="14">
        <v>264.11945836444204</v>
      </c>
      <c r="AV1869" s="14">
        <v>3.0000000000000005E-3</v>
      </c>
      <c r="AW1869" s="14">
        <v>3.0193956299559286</v>
      </c>
      <c r="AX1869" s="14">
        <v>982.25799187853704</v>
      </c>
      <c r="AY1869">
        <v>575</v>
      </c>
    </row>
    <row r="1870" spans="1:51" x14ac:dyDescent="0.25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U1870" s="14"/>
      <c r="AV1870" s="14"/>
      <c r="AW1870" s="14"/>
      <c r="AX1870" s="14"/>
    </row>
    <row r="1871" spans="1:51" x14ac:dyDescent="0.25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T1871">
        <v>29.474225000000001</v>
      </c>
      <c r="AU1871" s="14">
        <v>264.11945836444204</v>
      </c>
      <c r="AV1871" s="14"/>
      <c r="AW1871" s="14"/>
      <c r="AX1871" s="14"/>
    </row>
    <row r="1872" spans="1:51" x14ac:dyDescent="0.25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t="s">
        <v>934</v>
      </c>
      <c r="AU1872" s="14"/>
      <c r="AV1872" s="14"/>
      <c r="AW1872" s="14"/>
      <c r="AX1872" s="14"/>
    </row>
    <row r="1873" spans="1:51" x14ac:dyDescent="0.25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U1873" s="14"/>
      <c r="AV1873" s="14"/>
      <c r="AW1873" s="14"/>
      <c r="AX1873" s="14"/>
    </row>
    <row r="1874" spans="1:51" x14ac:dyDescent="0.25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U1874" s="14"/>
      <c r="AV1874" s="14"/>
      <c r="AW1874" s="14"/>
      <c r="AX1874" s="14"/>
    </row>
    <row r="1875" spans="1:51" x14ac:dyDescent="0.25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U1875" s="14"/>
      <c r="AV1875" s="14"/>
      <c r="AW1875" s="14"/>
      <c r="AX1875" s="14"/>
    </row>
    <row r="1876" spans="1:51" x14ac:dyDescent="0.25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U1876" s="14"/>
      <c r="AV1876" s="14"/>
      <c r="AW1876" s="14"/>
      <c r="AX1876" s="14"/>
    </row>
    <row r="1877" spans="1:51" x14ac:dyDescent="0.25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>
        <v>222.77380952380952</v>
      </c>
      <c r="AS1877">
        <v>217.5</v>
      </c>
      <c r="AU1877" s="14"/>
      <c r="AV1877" s="14"/>
      <c r="AW1877" s="14"/>
      <c r="AX1877" s="14">
        <v>84.154870129870133</v>
      </c>
      <c r="AY1877">
        <v>745</v>
      </c>
    </row>
    <row r="1878" spans="1:51" x14ac:dyDescent="0.25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U1878" s="14"/>
      <c r="AV1878" s="14"/>
      <c r="AW1878" s="14"/>
      <c r="AX1878" s="14"/>
    </row>
    <row r="1879" spans="1:51" x14ac:dyDescent="0.25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U1879" s="14"/>
      <c r="AV1879" s="14"/>
      <c r="AW1879" s="14"/>
      <c r="AX1879" s="14"/>
    </row>
    <row r="1880" spans="1:51" x14ac:dyDescent="0.25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>
        <v>257.07803873742739</v>
      </c>
      <c r="AS1880">
        <v>302.5</v>
      </c>
      <c r="AU1880" s="14"/>
      <c r="AV1880" s="14"/>
      <c r="AW1880" s="14"/>
      <c r="AX1880" s="14">
        <v>246.8883193277311</v>
      </c>
      <c r="AY1880">
        <v>852.5</v>
      </c>
    </row>
    <row r="1881" spans="1:51" x14ac:dyDescent="0.25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U1881" s="14"/>
      <c r="AV1881" s="14"/>
      <c r="AW1881" s="14"/>
      <c r="AX1881" s="14"/>
    </row>
    <row r="1882" spans="1:51" x14ac:dyDescent="0.25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U1882" s="14"/>
      <c r="AV1882" s="14"/>
      <c r="AW1882" s="14"/>
      <c r="AX1882" s="14"/>
    </row>
    <row r="1883" spans="1:51" x14ac:dyDescent="0.25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>
        <v>207.48566893024076</v>
      </c>
      <c r="AS1883">
        <v>305</v>
      </c>
      <c r="AU1883" s="14"/>
      <c r="AV1883" s="14"/>
      <c r="AW1883" s="14"/>
      <c r="AX1883" s="14">
        <v>476.6666006632538</v>
      </c>
      <c r="AY1883">
        <v>812.5</v>
      </c>
    </row>
    <row r="1884" spans="1:51" x14ac:dyDescent="0.25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U1884" s="14"/>
      <c r="AV1884" s="14"/>
      <c r="AW1884" s="14"/>
      <c r="AX1884" s="14"/>
    </row>
    <row r="1885" spans="1:51" x14ac:dyDescent="0.25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U1885" s="14"/>
      <c r="AV1885" s="14"/>
      <c r="AW1885" s="14"/>
      <c r="AX1885" s="14"/>
    </row>
    <row r="1886" spans="1:51" x14ac:dyDescent="0.25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>
        <v>240.21090124442082</v>
      </c>
      <c r="AS1886">
        <v>222.5</v>
      </c>
      <c r="AU1886" s="14"/>
      <c r="AV1886" s="14"/>
      <c r="AW1886" s="14"/>
      <c r="AX1886" s="14">
        <v>584.21821010668805</v>
      </c>
      <c r="AY1886">
        <v>652.5</v>
      </c>
    </row>
    <row r="1887" spans="1:51" x14ac:dyDescent="0.25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U1887" s="14"/>
      <c r="AV1887" s="14"/>
      <c r="AW1887" s="14"/>
      <c r="AX1887" s="14"/>
    </row>
    <row r="1888" spans="1:51" x14ac:dyDescent="0.25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U1888" s="14"/>
      <c r="AV1888" s="14"/>
      <c r="AW1888" s="14"/>
      <c r="AX1888" s="14"/>
    </row>
    <row r="1889" spans="1:51" x14ac:dyDescent="0.25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>
        <v>232.09825900069961</v>
      </c>
      <c r="AS1889">
        <v>262.5</v>
      </c>
      <c r="AT1889">
        <v>3.2507462500000002</v>
      </c>
      <c r="AU1889" s="14">
        <v>264.16992677617657</v>
      </c>
      <c r="AV1889" s="14">
        <v>7.6E-3</v>
      </c>
      <c r="AW1889" s="14">
        <v>7.7146957013829152</v>
      </c>
      <c r="AX1889" s="14">
        <v>1016.1100141434525</v>
      </c>
      <c r="AY1889">
        <v>735</v>
      </c>
    </row>
    <row r="1890" spans="1:51" x14ac:dyDescent="0.25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>
        <v>224.36980331080912</v>
      </c>
      <c r="AS1890">
        <v>197.5</v>
      </c>
      <c r="AT1890">
        <v>3.3958925</v>
      </c>
      <c r="AU1890" s="14">
        <v>264.16992677617657</v>
      </c>
      <c r="AV1890" s="14">
        <v>7.3499999999999998E-3</v>
      </c>
      <c r="AW1890" s="14">
        <v>6.9966880939314215</v>
      </c>
      <c r="AX1890" s="14">
        <v>943.58560640420887</v>
      </c>
      <c r="AY1890">
        <v>577.5</v>
      </c>
    </row>
    <row r="1891" spans="1:51" x14ac:dyDescent="0.25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>
        <v>226.32359610006802</v>
      </c>
      <c r="AS1891">
        <v>247.5</v>
      </c>
      <c r="AT1891">
        <v>6.8923800000000002</v>
      </c>
      <c r="AU1891" s="14">
        <v>264.16992677617657</v>
      </c>
      <c r="AV1891" s="14">
        <v>6.5000000000000006E-3</v>
      </c>
      <c r="AW1891" s="14">
        <v>9.0809025236789633</v>
      </c>
      <c r="AX1891" s="14">
        <v>1397.0619267198404</v>
      </c>
      <c r="AY1891">
        <v>780</v>
      </c>
    </row>
    <row r="1892" spans="1:51" x14ac:dyDescent="0.25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>
        <v>220.63492063492066</v>
      </c>
      <c r="AS1892">
        <v>230</v>
      </c>
      <c r="AT1892">
        <v>6.9286500000000002</v>
      </c>
      <c r="AU1892" s="14">
        <v>264.16992677617657</v>
      </c>
      <c r="AV1892" s="14">
        <v>8.5000000000000006E-3</v>
      </c>
      <c r="AW1892" s="14">
        <v>10.345476691331926</v>
      </c>
      <c r="AX1892" s="14">
        <v>1222.235200845666</v>
      </c>
      <c r="AY1892">
        <v>665</v>
      </c>
    </row>
    <row r="1893" spans="1:51" x14ac:dyDescent="0.25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>
        <v>232.12648099707647</v>
      </c>
      <c r="AS1893">
        <v>245</v>
      </c>
      <c r="AT1893">
        <v>10.037050000000001</v>
      </c>
      <c r="AU1893" s="14">
        <v>264.16992677617657</v>
      </c>
      <c r="AV1893" s="14">
        <v>8.2500000000000004E-3</v>
      </c>
      <c r="AW1893" s="14">
        <v>11.453946465586235</v>
      </c>
      <c r="AX1893" s="14">
        <v>1388.4050531055798</v>
      </c>
      <c r="AY1893">
        <v>702.5</v>
      </c>
    </row>
    <row r="1894" spans="1:51" x14ac:dyDescent="0.25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U1894" s="14"/>
      <c r="AV1894" s="14"/>
      <c r="AW1894" s="14"/>
      <c r="AX1894" s="14"/>
    </row>
    <row r="1895" spans="1:51" x14ac:dyDescent="0.25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>
        <v>219.62488247331453</v>
      </c>
      <c r="AT1895">
        <v>9.8876624999999994</v>
      </c>
      <c r="AU1895" s="14">
        <v>264.16992677617657</v>
      </c>
      <c r="AV1895" s="14">
        <v>6.6500000000000005E-3</v>
      </c>
      <c r="AW1895" s="14">
        <v>8.5721493230522299</v>
      </c>
      <c r="AX1895" s="14">
        <v>1288.1296015530106</v>
      </c>
      <c r="AY1895">
        <v>587.5</v>
      </c>
    </row>
    <row r="1896" spans="1:51" x14ac:dyDescent="0.25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>
        <v>215.56500564652737</v>
      </c>
      <c r="AT1896">
        <v>12.1981875</v>
      </c>
      <c r="AU1896" s="14">
        <v>264.16992677617657</v>
      </c>
      <c r="AV1896" s="14">
        <v>5.9499999999999996E-3</v>
      </c>
      <c r="AW1896" s="14">
        <v>7.44084932783284</v>
      </c>
      <c r="AX1896" s="14">
        <v>1263.0720355039421</v>
      </c>
      <c r="AY1896">
        <v>605</v>
      </c>
    </row>
    <row r="1897" spans="1:51" x14ac:dyDescent="0.25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>
        <v>216.09538002980625</v>
      </c>
      <c r="AT1897">
        <v>13.804449999999999</v>
      </c>
      <c r="AU1897" s="14">
        <v>264.16992677617657</v>
      </c>
      <c r="AV1897" s="14">
        <v>5.1999999999999998E-3</v>
      </c>
      <c r="AW1897" s="14">
        <v>4.4784209037612994</v>
      </c>
      <c r="AX1897" s="14">
        <v>856.38852370309826</v>
      </c>
      <c r="AY1897">
        <v>437.5</v>
      </c>
    </row>
    <row r="1898" spans="1:51" x14ac:dyDescent="0.25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>
        <v>127.44354566902595</v>
      </c>
      <c r="AT1898">
        <v>19.063874999999999</v>
      </c>
      <c r="AU1898" s="14">
        <v>264.16992677617657</v>
      </c>
      <c r="AV1898" s="14">
        <v>6.6E-3</v>
      </c>
      <c r="AW1898" s="14">
        <v>6.2197764144594014</v>
      </c>
      <c r="AX1898" s="14">
        <v>966.80010080019849</v>
      </c>
      <c r="AY1898">
        <v>522.5</v>
      </c>
    </row>
    <row r="1899" spans="1:51" x14ac:dyDescent="0.25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>
        <v>178.21428571428572</v>
      </c>
      <c r="AT1899">
        <v>25.213687499999999</v>
      </c>
      <c r="AU1899" s="14">
        <v>264.16992677617657</v>
      </c>
      <c r="AV1899" s="14">
        <v>4.3499999999999997E-3</v>
      </c>
      <c r="AW1899" s="14">
        <v>4.6957022435897429</v>
      </c>
      <c r="AX1899" s="14">
        <v>1079.5204059829061</v>
      </c>
      <c r="AY1899">
        <v>540</v>
      </c>
    </row>
    <row r="1900" spans="1:51" x14ac:dyDescent="0.25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U1900" s="14"/>
      <c r="AV1900" s="14"/>
      <c r="AW1900" s="14"/>
      <c r="AX1900" s="14"/>
    </row>
    <row r="1901" spans="1:51" x14ac:dyDescent="0.25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T1901">
        <v>34.486199999999997</v>
      </c>
      <c r="AU1901" s="14">
        <v>264.16992677617657</v>
      </c>
      <c r="AV1901" s="14"/>
      <c r="AW1901" s="14"/>
      <c r="AX1901" s="14"/>
    </row>
    <row r="1902" spans="1:51" x14ac:dyDescent="0.25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t="s">
        <v>934</v>
      </c>
      <c r="AU1902" s="14"/>
      <c r="AV1902" s="14"/>
      <c r="AW1902" s="14"/>
      <c r="AX1902" s="14"/>
    </row>
    <row r="1903" spans="1:51" x14ac:dyDescent="0.25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U1903" s="14"/>
      <c r="AV1903" s="14"/>
      <c r="AW1903" s="14"/>
      <c r="AX1903" s="14"/>
    </row>
    <row r="1904" spans="1:51" x14ac:dyDescent="0.25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U1904" s="14"/>
      <c r="AV1904" s="14"/>
      <c r="AW1904" s="14"/>
      <c r="AX1904" s="14"/>
    </row>
    <row r="1905" spans="1:51" x14ac:dyDescent="0.25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U1905" s="14"/>
      <c r="AV1905" s="14"/>
      <c r="AW1905" s="14"/>
      <c r="AX1905" s="14"/>
    </row>
    <row r="1906" spans="1:51" x14ac:dyDescent="0.25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U1906" s="14"/>
      <c r="AV1906" s="14"/>
      <c r="AW1906" s="14"/>
      <c r="AX1906" s="14"/>
    </row>
    <row r="1907" spans="1:51" x14ac:dyDescent="0.25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>
        <v>231.85714285714286</v>
      </c>
      <c r="AS1907">
        <v>252.5</v>
      </c>
      <c r="AU1907" s="14"/>
      <c r="AV1907" s="14"/>
      <c r="AW1907" s="14"/>
      <c r="AX1907" s="14">
        <v>96.666535411978998</v>
      </c>
      <c r="AY1907">
        <v>807.5</v>
      </c>
    </row>
    <row r="1908" spans="1:51" x14ac:dyDescent="0.25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U1908" s="14"/>
      <c r="AV1908" s="14"/>
      <c r="AW1908" s="14"/>
      <c r="AX1908" s="14"/>
    </row>
    <row r="1909" spans="1:51" x14ac:dyDescent="0.25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U1909" s="14"/>
      <c r="AV1909" s="14"/>
      <c r="AW1909" s="14"/>
      <c r="AX1909" s="14"/>
    </row>
    <row r="1910" spans="1:51" x14ac:dyDescent="0.25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>
        <v>236.73255813953489</v>
      </c>
      <c r="AS1910">
        <v>250</v>
      </c>
      <c r="AU1910" s="14"/>
      <c r="AV1910" s="14"/>
      <c r="AW1910" s="14"/>
      <c r="AX1910" s="14">
        <v>265.0924591738713</v>
      </c>
      <c r="AY1910">
        <v>865</v>
      </c>
    </row>
    <row r="1911" spans="1:51" x14ac:dyDescent="0.25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U1911" s="14"/>
      <c r="AV1911" s="14"/>
      <c r="AW1911" s="14"/>
      <c r="AX1911" s="14"/>
    </row>
    <row r="1912" spans="1:51" x14ac:dyDescent="0.25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U1912" s="14"/>
      <c r="AV1912" s="14"/>
      <c r="AW1912" s="14"/>
      <c r="AX1912" s="14"/>
    </row>
    <row r="1913" spans="1:51" x14ac:dyDescent="0.25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>
        <v>237.40090354249475</v>
      </c>
      <c r="AS1913">
        <v>277.5</v>
      </c>
      <c r="AU1913" s="14"/>
      <c r="AV1913" s="14"/>
      <c r="AW1913" s="14"/>
      <c r="AX1913" s="14">
        <v>496.67635939333138</v>
      </c>
      <c r="AY1913">
        <v>822.5</v>
      </c>
    </row>
    <row r="1914" spans="1:51" x14ac:dyDescent="0.25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U1914" s="14"/>
      <c r="AV1914" s="14"/>
      <c r="AW1914" s="14"/>
      <c r="AX1914" s="14"/>
    </row>
    <row r="1915" spans="1:51" x14ac:dyDescent="0.25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U1915" s="14"/>
      <c r="AV1915" s="14"/>
      <c r="AW1915" s="14"/>
      <c r="AX1915" s="14"/>
    </row>
    <row r="1916" spans="1:51" x14ac:dyDescent="0.25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>
        <v>230.2337889876444</v>
      </c>
      <c r="AS1916">
        <v>270</v>
      </c>
      <c r="AU1916" s="14"/>
      <c r="AV1916" s="14"/>
      <c r="AW1916" s="14"/>
      <c r="AX1916" s="14">
        <v>805.61213570712357</v>
      </c>
      <c r="AY1916">
        <v>740</v>
      </c>
    </row>
    <row r="1917" spans="1:51" x14ac:dyDescent="0.25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U1917" s="14"/>
      <c r="AV1917" s="14"/>
      <c r="AW1917" s="14"/>
      <c r="AX1917" s="14"/>
    </row>
    <row r="1918" spans="1:51" x14ac:dyDescent="0.25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U1918" s="14"/>
      <c r="AV1918" s="14"/>
      <c r="AW1918" s="14"/>
      <c r="AX1918" s="14"/>
    </row>
    <row r="1919" spans="1:51" x14ac:dyDescent="0.25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>
        <v>211.37259086581082</v>
      </c>
      <c r="AS1919">
        <v>257.5</v>
      </c>
      <c r="AT1919">
        <v>3.3644362499999998</v>
      </c>
      <c r="AU1919" s="14">
        <v>232.38936448237808</v>
      </c>
      <c r="AV1919" s="14">
        <v>6.4999999999999988E-3</v>
      </c>
      <c r="AW1919" s="14">
        <v>5.2610105631101813</v>
      </c>
      <c r="AX1919" s="14">
        <v>811.08533821478386</v>
      </c>
      <c r="AY1919">
        <v>605</v>
      </c>
    </row>
    <row r="1920" spans="1:51" x14ac:dyDescent="0.25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>
        <v>184.69799379672625</v>
      </c>
      <c r="AS1920">
        <v>295</v>
      </c>
      <c r="AT1920">
        <v>4.8171850000000003</v>
      </c>
      <c r="AU1920" s="14">
        <v>232.38936448237808</v>
      </c>
      <c r="AV1920" s="14">
        <v>6.8000000000000005E-3</v>
      </c>
      <c r="AW1920" s="14">
        <v>7.5903396079793577</v>
      </c>
      <c r="AX1920" s="14">
        <v>1129.9343513089461</v>
      </c>
      <c r="AY1920">
        <v>610</v>
      </c>
    </row>
    <row r="1921" spans="1:51" x14ac:dyDescent="0.25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>
        <v>192.78007578606346</v>
      </c>
      <c r="AS1921">
        <v>237.5</v>
      </c>
      <c r="AT1921">
        <v>4.3393162500000004</v>
      </c>
      <c r="AU1921" s="14">
        <v>232.38936448237808</v>
      </c>
      <c r="AV1921" s="14">
        <v>6.7500000000000008E-3</v>
      </c>
      <c r="AW1921" s="14">
        <v>5.801570855066382</v>
      </c>
      <c r="AX1921" s="14">
        <v>858.86293163889809</v>
      </c>
      <c r="AY1921">
        <v>615</v>
      </c>
    </row>
    <row r="1922" spans="1:51" x14ac:dyDescent="0.25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>
        <v>192.4990432453119</v>
      </c>
      <c r="AS1922">
        <v>317.5</v>
      </c>
      <c r="AT1922">
        <v>7.2902374999999999</v>
      </c>
      <c r="AU1922" s="14">
        <v>232.38936448237808</v>
      </c>
      <c r="AV1922" s="14">
        <v>6.4999999999999988E-3</v>
      </c>
      <c r="AW1922" s="14">
        <v>7.5100547371981055</v>
      </c>
      <c r="AX1922" s="14">
        <v>1176.2156308439103</v>
      </c>
      <c r="AY1922">
        <v>592.5</v>
      </c>
    </row>
    <row r="1923" spans="1:51" x14ac:dyDescent="0.25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>
        <v>200.39502756265762</v>
      </c>
      <c r="AS1923">
        <v>272.5</v>
      </c>
      <c r="AT1923">
        <v>8.5180500000000006</v>
      </c>
      <c r="AU1923" s="14">
        <v>232.38936448237808</v>
      </c>
      <c r="AV1923" s="14">
        <v>6.8999999999999999E-3</v>
      </c>
      <c r="AW1923" s="14">
        <v>7.0858839633189135</v>
      </c>
      <c r="AX1923" s="14">
        <v>1027.8902916586756</v>
      </c>
      <c r="AY1923">
        <v>647.5</v>
      </c>
    </row>
    <row r="1924" spans="1:51" x14ac:dyDescent="0.25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U1924" s="14"/>
      <c r="AV1924" s="14"/>
      <c r="AW1924" s="14"/>
      <c r="AX1924" s="14"/>
    </row>
    <row r="1925" spans="1:51" x14ac:dyDescent="0.25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>
        <v>188.27336352408398</v>
      </c>
      <c r="AT1925">
        <v>8.2166999999999994</v>
      </c>
      <c r="AU1925" s="14">
        <v>232.38936448237808</v>
      </c>
      <c r="AV1925" s="14">
        <v>7.4999999999999997E-3</v>
      </c>
      <c r="AW1925" s="14">
        <v>7.4921928280595615</v>
      </c>
      <c r="AX1925" s="14">
        <v>1002.0124670389328</v>
      </c>
      <c r="AY1925">
        <v>782.5</v>
      </c>
    </row>
    <row r="1926" spans="1:51" x14ac:dyDescent="0.25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>
        <v>191.00967427835536</v>
      </c>
      <c r="AT1926">
        <v>11.74695</v>
      </c>
      <c r="AU1926" s="14">
        <v>232.38936448237808</v>
      </c>
      <c r="AV1926" s="14">
        <v>6.3499999999999997E-3</v>
      </c>
      <c r="AW1926" s="14">
        <v>6.3760021688621631</v>
      </c>
      <c r="AX1926" s="14">
        <v>1020.4292188191614</v>
      </c>
      <c r="AY1926">
        <v>757.5</v>
      </c>
    </row>
    <row r="1927" spans="1:51" x14ac:dyDescent="0.25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>
        <v>214.19888597640892</v>
      </c>
      <c r="AT1927">
        <v>13.5303</v>
      </c>
      <c r="AU1927" s="14">
        <v>232.38936448237808</v>
      </c>
      <c r="AV1927" s="14">
        <v>8.0000000000000002E-3</v>
      </c>
      <c r="AW1927" s="14">
        <v>7.0920054528102057</v>
      </c>
      <c r="AX1927" s="14">
        <v>897.3982648637998</v>
      </c>
      <c r="AY1927">
        <v>757.5</v>
      </c>
    </row>
    <row r="1928" spans="1:51" x14ac:dyDescent="0.25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>
        <v>201.83174393352846</v>
      </c>
      <c r="AT1928">
        <v>17.348099999999999</v>
      </c>
      <c r="AU1928" s="14">
        <v>232.38936448237808</v>
      </c>
      <c r="AV1928" s="14">
        <v>8.2500000000000004E-3</v>
      </c>
      <c r="AW1928" s="14">
        <v>7.7816583417303562</v>
      </c>
      <c r="AX1928" s="14">
        <v>949.96679236361956</v>
      </c>
      <c r="AY1928">
        <v>810</v>
      </c>
    </row>
    <row r="1929" spans="1:51" x14ac:dyDescent="0.25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>
        <v>179.8348106365834</v>
      </c>
      <c r="AT1929">
        <v>15.375</v>
      </c>
      <c r="AU1929" s="14">
        <v>232.38936448237808</v>
      </c>
      <c r="AV1929" s="14">
        <v>5.2500000000000003E-3</v>
      </c>
      <c r="AW1929" s="14">
        <v>5.2683803661313853</v>
      </c>
      <c r="AX1929" s="14">
        <v>1002.8085013854314</v>
      </c>
      <c r="AY1929">
        <v>712.5</v>
      </c>
    </row>
    <row r="1930" spans="1:51" x14ac:dyDescent="0.25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U1930" s="14"/>
      <c r="AV1930" s="14"/>
      <c r="AW1930" s="14"/>
      <c r="AX1930" s="14"/>
    </row>
    <row r="1931" spans="1:51" x14ac:dyDescent="0.25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T1931">
        <v>17.364149999999999</v>
      </c>
      <c r="AU1931" s="14">
        <v>232.38936448237808</v>
      </c>
      <c r="AV1931" s="14"/>
      <c r="AW1931" s="14"/>
      <c r="AX1931" s="14"/>
    </row>
    <row r="1932" spans="1:51" x14ac:dyDescent="0.25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t="s">
        <v>934</v>
      </c>
      <c r="AU1932" s="14"/>
      <c r="AV1932" s="14"/>
      <c r="AW1932" s="14"/>
      <c r="AX1932" s="14"/>
    </row>
    <row r="1933" spans="1:51" x14ac:dyDescent="0.25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U1933" s="14"/>
      <c r="AV1933" s="14"/>
      <c r="AW1933" s="14"/>
      <c r="AX1933" s="14"/>
    </row>
    <row r="1934" spans="1:51" x14ac:dyDescent="0.25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U1934" s="14"/>
      <c r="AV1934" s="14"/>
      <c r="AW1934" s="14"/>
      <c r="AX1934" s="14"/>
    </row>
    <row r="1935" spans="1:51" x14ac:dyDescent="0.25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U1935" s="14"/>
      <c r="AV1935" s="14"/>
      <c r="AW1935" s="14"/>
      <c r="AX1935" s="14"/>
    </row>
    <row r="1936" spans="1:51" x14ac:dyDescent="0.25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U1936" s="14"/>
      <c r="AV1936" s="14"/>
      <c r="AW1936" s="14"/>
      <c r="AX1936" s="14"/>
    </row>
    <row r="1937" spans="1:51" x14ac:dyDescent="0.25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>
        <v>228.2280701754386</v>
      </c>
      <c r="AS1937">
        <v>262.5</v>
      </c>
      <c r="AU1937" s="14"/>
      <c r="AV1937" s="14"/>
      <c r="AW1937" s="14"/>
      <c r="AX1937" s="14">
        <v>100.00476190476192</v>
      </c>
      <c r="AY1937">
        <v>912.5</v>
      </c>
    </row>
    <row r="1938" spans="1:51" x14ac:dyDescent="0.25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U1938" s="14"/>
      <c r="AV1938" s="14"/>
      <c r="AW1938" s="14"/>
      <c r="AX1938" s="14"/>
    </row>
    <row r="1939" spans="1:51" x14ac:dyDescent="0.25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U1939" s="14"/>
      <c r="AV1939" s="14"/>
      <c r="AW1939" s="14"/>
      <c r="AX1939" s="14"/>
    </row>
    <row r="1940" spans="1:51" x14ac:dyDescent="0.25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>
        <v>264.98423063255154</v>
      </c>
      <c r="AS1940">
        <v>250</v>
      </c>
      <c r="AU1940" s="14"/>
      <c r="AV1940" s="14"/>
      <c r="AW1940" s="14"/>
      <c r="AX1940" s="14">
        <v>239.58691931540343</v>
      </c>
      <c r="AY1940">
        <v>800</v>
      </c>
    </row>
    <row r="1941" spans="1:51" x14ac:dyDescent="0.25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U1941" s="14"/>
      <c r="AV1941" s="14"/>
      <c r="AW1941" s="14"/>
      <c r="AX1941" s="14"/>
    </row>
    <row r="1942" spans="1:51" x14ac:dyDescent="0.25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U1942" s="14"/>
      <c r="AV1942" s="14"/>
      <c r="AW1942" s="14"/>
      <c r="AX1942" s="14"/>
    </row>
    <row r="1943" spans="1:51" x14ac:dyDescent="0.25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>
        <v>246.64642026363401</v>
      </c>
      <c r="AS1943">
        <v>257.5</v>
      </c>
      <c r="AU1943" s="14"/>
      <c r="AV1943" s="14"/>
      <c r="AW1943" s="14"/>
      <c r="AX1943" s="14">
        <v>403.95192127805524</v>
      </c>
      <c r="AY1943">
        <v>737.5</v>
      </c>
    </row>
    <row r="1944" spans="1:51" x14ac:dyDescent="0.25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U1944" s="14"/>
      <c r="AV1944" s="14"/>
      <c r="AW1944" s="14"/>
      <c r="AX1944" s="14"/>
    </row>
    <row r="1945" spans="1:51" x14ac:dyDescent="0.25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U1945" s="14"/>
      <c r="AV1945" s="14"/>
      <c r="AW1945" s="14"/>
      <c r="AX1945" s="14"/>
    </row>
    <row r="1946" spans="1:51" x14ac:dyDescent="0.25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>
        <v>206.16295562125123</v>
      </c>
      <c r="AS1946">
        <v>220</v>
      </c>
      <c r="AU1946" s="14"/>
      <c r="AV1946" s="14"/>
      <c r="AW1946" s="14"/>
      <c r="AX1946" s="14">
        <v>627.13575140649323</v>
      </c>
      <c r="AY1946">
        <v>627.5</v>
      </c>
    </row>
    <row r="1947" spans="1:51" x14ac:dyDescent="0.25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U1947" s="14"/>
      <c r="AV1947" s="14"/>
      <c r="AW1947" s="14"/>
      <c r="AX1947" s="14"/>
    </row>
    <row r="1948" spans="1:51" x14ac:dyDescent="0.25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U1948" s="14"/>
      <c r="AV1948" s="14"/>
      <c r="AW1948" s="14"/>
      <c r="AX1948" s="14"/>
    </row>
    <row r="1949" spans="1:51" x14ac:dyDescent="0.25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>
        <v>207.28840125391849</v>
      </c>
      <c r="AS1949">
        <v>265</v>
      </c>
      <c r="AT1949">
        <v>3.06901125</v>
      </c>
      <c r="AU1949" s="14">
        <v>207.26055227084228</v>
      </c>
      <c r="AV1949" s="14">
        <v>5.9499999999999996E-3</v>
      </c>
      <c r="AW1949" s="14">
        <v>4.5613146790154779</v>
      </c>
      <c r="AX1949" s="14">
        <v>764.84517571682318</v>
      </c>
      <c r="AY1949">
        <v>570</v>
      </c>
    </row>
    <row r="1950" spans="1:51" x14ac:dyDescent="0.25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>
        <v>179.84895944372468</v>
      </c>
      <c r="AS1950">
        <v>307.5</v>
      </c>
      <c r="AT1950">
        <v>3.4128337499999999</v>
      </c>
      <c r="AU1950" s="14">
        <v>207.26055227084228</v>
      </c>
      <c r="AV1950" s="14">
        <v>9.9500000000000005E-3</v>
      </c>
      <c r="AW1950" s="14">
        <v>8.4337917383831194</v>
      </c>
      <c r="AX1950" s="14">
        <v>861.54201043148407</v>
      </c>
      <c r="AY1950">
        <v>605</v>
      </c>
    </row>
    <row r="1951" spans="1:51" x14ac:dyDescent="0.25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>
        <v>194.76067746686306</v>
      </c>
      <c r="AS1951">
        <v>267.5</v>
      </c>
      <c r="AT1951">
        <v>4.7133349999999998</v>
      </c>
      <c r="AU1951" s="14">
        <v>207.26055227084228</v>
      </c>
      <c r="AV1951" s="14">
        <v>8.9499999999999996E-3</v>
      </c>
      <c r="AW1951" s="14">
        <v>8.5461431502480512</v>
      </c>
      <c r="AX1951" s="14">
        <v>962.4595770268827</v>
      </c>
      <c r="AY1951">
        <v>527.5</v>
      </c>
    </row>
    <row r="1952" spans="1:51" x14ac:dyDescent="0.25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>
        <v>148.60393229958447</v>
      </c>
      <c r="AS1952">
        <v>342.5</v>
      </c>
      <c r="AT1952">
        <v>6.1421999999999999</v>
      </c>
      <c r="AU1952" s="14">
        <v>207.26055227084228</v>
      </c>
      <c r="AV1952" s="14">
        <v>6.8000000000000005E-3</v>
      </c>
      <c r="AW1952" s="14">
        <v>6.9242149050515929</v>
      </c>
      <c r="AX1952" s="14">
        <v>1018.2668978017048</v>
      </c>
      <c r="AY1952">
        <v>550</v>
      </c>
    </row>
    <row r="1953" spans="1:51" x14ac:dyDescent="0.25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>
        <v>178.46197752019668</v>
      </c>
      <c r="AS1953">
        <v>210</v>
      </c>
      <c r="AT1953">
        <v>6.9393500000000001</v>
      </c>
      <c r="AU1953" s="14">
        <v>207.26055227084228</v>
      </c>
      <c r="AV1953" s="14">
        <v>5.7000000000000002E-3</v>
      </c>
      <c r="AW1953" s="14">
        <v>5.039904628118741</v>
      </c>
      <c r="AX1953" s="14">
        <v>873.86019108035623</v>
      </c>
      <c r="AY1953">
        <v>452.5</v>
      </c>
    </row>
    <row r="1954" spans="1:51" x14ac:dyDescent="0.25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U1954" s="14"/>
      <c r="AV1954" s="14"/>
      <c r="AW1954" s="14"/>
      <c r="AX1954" s="14"/>
    </row>
    <row r="1955" spans="1:51" x14ac:dyDescent="0.25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>
        <v>160.33854166666669</v>
      </c>
      <c r="AT1955">
        <v>8.6627749999999999</v>
      </c>
      <c r="AU1955" s="14">
        <v>207.26055227084228</v>
      </c>
      <c r="AV1955" s="14">
        <v>6.3E-3</v>
      </c>
      <c r="AW1955" s="14">
        <v>5.8549865394575438</v>
      </c>
      <c r="AX1955" s="14">
        <v>938.31186792967151</v>
      </c>
      <c r="AY1955">
        <v>540</v>
      </c>
    </row>
    <row r="1956" spans="1:51" x14ac:dyDescent="0.25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>
        <v>162.5</v>
      </c>
      <c r="AT1956">
        <v>9.0570749999999993</v>
      </c>
      <c r="AU1956" s="14">
        <v>207.26055227084228</v>
      </c>
      <c r="AV1956" s="14">
        <v>5.9499999999999996E-3</v>
      </c>
      <c r="AW1956" s="14">
        <v>4.9981131275604298</v>
      </c>
      <c r="AX1956" s="14">
        <v>835.99930912392824</v>
      </c>
      <c r="AY1956">
        <v>457.5</v>
      </c>
    </row>
    <row r="1957" spans="1:51" x14ac:dyDescent="0.25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T1957">
        <v>7.4229374999999997</v>
      </c>
      <c r="AU1957" s="14">
        <v>207.26055227084228</v>
      </c>
      <c r="AV1957" s="14">
        <v>5.4499999999999991E-3</v>
      </c>
      <c r="AW1957" s="14">
        <v>5.3353686578947368</v>
      </c>
      <c r="AX1957" s="14">
        <v>980.02657894736842</v>
      </c>
      <c r="AY1957">
        <v>580</v>
      </c>
    </row>
    <row r="1958" spans="1:51" x14ac:dyDescent="0.25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>
        <v>106.76691729323308</v>
      </c>
      <c r="AT1958">
        <v>17.214400000000001</v>
      </c>
      <c r="AU1958" s="14">
        <v>207.26055227084228</v>
      </c>
      <c r="AV1958" s="14">
        <v>4.6999999999999993E-3</v>
      </c>
      <c r="AW1958" s="14"/>
      <c r="AX1958" s="14"/>
      <c r="AY1958">
        <v>495</v>
      </c>
    </row>
    <row r="1959" spans="1:51" x14ac:dyDescent="0.25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U1959" s="14">
        <v>207.26055227084228</v>
      </c>
      <c r="AV1959" s="14">
        <v>0</v>
      </c>
      <c r="AW1959" s="14"/>
      <c r="AX1959" s="14"/>
    </row>
    <row r="1960" spans="1:51" x14ac:dyDescent="0.25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U1960" s="14"/>
      <c r="AV1960" s="14"/>
      <c r="AW1960" s="14"/>
      <c r="AX1960" s="14"/>
    </row>
    <row r="1961" spans="1:51" x14ac:dyDescent="0.25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U1961" s="14">
        <v>207.26055227084228</v>
      </c>
      <c r="AV1961" s="14"/>
      <c r="AW1961" s="14"/>
      <c r="AX1961" s="14"/>
    </row>
    <row r="1962" spans="1:51" x14ac:dyDescent="0.25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t="s">
        <v>934</v>
      </c>
      <c r="AU1962" s="14"/>
      <c r="AV1962" s="14"/>
      <c r="AW1962" s="14"/>
      <c r="AX1962" s="14"/>
    </row>
    <row r="1963" spans="1:51" x14ac:dyDescent="0.25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U1963" s="14"/>
      <c r="AV1963" s="14"/>
      <c r="AW1963" s="14"/>
      <c r="AX1963" s="14"/>
    </row>
    <row r="1964" spans="1:51" x14ac:dyDescent="0.25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U1964" s="14"/>
      <c r="AV1964" s="14"/>
      <c r="AW1964" s="14"/>
      <c r="AX1964" s="14"/>
    </row>
    <row r="1965" spans="1:51" x14ac:dyDescent="0.25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U1965" s="14"/>
      <c r="AV1965" s="14"/>
      <c r="AW1965" s="14"/>
      <c r="AX1965" s="14"/>
    </row>
    <row r="1966" spans="1:51" x14ac:dyDescent="0.25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U1966" s="14"/>
      <c r="AV1966" s="14"/>
      <c r="AW1966" s="14"/>
      <c r="AX1966" s="14"/>
    </row>
    <row r="1967" spans="1:51" x14ac:dyDescent="0.25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>
        <v>242.98124054702532</v>
      </c>
      <c r="AS1967">
        <v>232.5</v>
      </c>
      <c r="AU1967" s="14"/>
      <c r="AV1967" s="14"/>
      <c r="AW1967" s="14"/>
      <c r="AX1967" s="14">
        <v>86.208283230747242</v>
      </c>
      <c r="AY1967">
        <v>820</v>
      </c>
    </row>
    <row r="1968" spans="1:51" x14ac:dyDescent="0.25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U1968" s="14"/>
      <c r="AV1968" s="14"/>
      <c r="AW1968" s="14"/>
      <c r="AX1968" s="14"/>
    </row>
    <row r="1969" spans="1:51" x14ac:dyDescent="0.25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U1969" s="14"/>
      <c r="AV1969" s="14"/>
      <c r="AW1969" s="14"/>
      <c r="AX1969" s="14"/>
    </row>
    <row r="1970" spans="1:51" x14ac:dyDescent="0.25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>
        <v>283.043710021322</v>
      </c>
      <c r="AS1970">
        <v>245</v>
      </c>
      <c r="AU1970" s="14"/>
      <c r="AV1970" s="14"/>
      <c r="AW1970" s="14"/>
      <c r="AX1970" s="14">
        <v>215.83789242672225</v>
      </c>
      <c r="AY1970">
        <v>807.5</v>
      </c>
    </row>
    <row r="1971" spans="1:51" x14ac:dyDescent="0.25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U1971" s="14"/>
      <c r="AV1971" s="14"/>
      <c r="AW1971" s="14"/>
      <c r="AX1971" s="14"/>
    </row>
    <row r="1972" spans="1:51" x14ac:dyDescent="0.25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U1972" s="14"/>
      <c r="AV1972" s="14"/>
      <c r="AW1972" s="14"/>
      <c r="AX1972" s="14"/>
    </row>
    <row r="1973" spans="1:51" x14ac:dyDescent="0.25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>
        <v>241.6626042469322</v>
      </c>
      <c r="AS1973">
        <v>245</v>
      </c>
      <c r="AU1973" s="14"/>
      <c r="AV1973" s="14"/>
      <c r="AW1973" s="14"/>
      <c r="AX1973" s="14">
        <v>354.70431647673962</v>
      </c>
      <c r="AY1973">
        <v>695</v>
      </c>
    </row>
    <row r="1974" spans="1:51" x14ac:dyDescent="0.25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U1974" s="14"/>
      <c r="AV1974" s="14"/>
      <c r="AW1974" s="14"/>
      <c r="AX1974" s="14"/>
    </row>
    <row r="1975" spans="1:51" x14ac:dyDescent="0.25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U1975" s="14"/>
      <c r="AV1975" s="14"/>
      <c r="AW1975" s="14"/>
      <c r="AX1975" s="14"/>
    </row>
    <row r="1976" spans="1:51" x14ac:dyDescent="0.25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>
        <v>236.95712954333646</v>
      </c>
      <c r="AS1976">
        <v>220</v>
      </c>
      <c r="AU1976" s="14"/>
      <c r="AV1976" s="14"/>
      <c r="AW1976" s="14"/>
      <c r="AX1976" s="14">
        <v>504.19051901145042</v>
      </c>
      <c r="AY1976">
        <v>620</v>
      </c>
    </row>
    <row r="1977" spans="1:51" x14ac:dyDescent="0.25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U1977" s="14"/>
      <c r="AV1977" s="14"/>
      <c r="AW1977" s="14"/>
      <c r="AX1977" s="14"/>
    </row>
    <row r="1978" spans="1:51" x14ac:dyDescent="0.25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U1978" s="14"/>
      <c r="AV1978" s="14"/>
      <c r="AW1978" s="14"/>
      <c r="AX1978" s="14"/>
    </row>
    <row r="1979" spans="1:51" x14ac:dyDescent="0.25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>
        <v>223.01736765013601</v>
      </c>
      <c r="AS1979">
        <v>230</v>
      </c>
      <c r="AT1979">
        <v>3.4307249999999998</v>
      </c>
      <c r="AU1979" s="14">
        <v>204.62309393568938</v>
      </c>
      <c r="AV1979" s="14">
        <v>6.5500000000000003E-3</v>
      </c>
      <c r="AW1979" s="14">
        <v>5.5741919574235679</v>
      </c>
      <c r="AX1979" s="14">
        <v>852.22262352207667</v>
      </c>
      <c r="AY1979">
        <v>710</v>
      </c>
    </row>
    <row r="1980" spans="1:51" x14ac:dyDescent="0.25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>
        <v>199.02035529541001</v>
      </c>
      <c r="AS1980">
        <v>247.5</v>
      </c>
      <c r="AT1980">
        <v>3.7159512499999998</v>
      </c>
      <c r="AU1980" s="14">
        <v>204.62309393568938</v>
      </c>
      <c r="AV1980" s="14">
        <v>6.0999999999999995E-3</v>
      </c>
      <c r="AW1980" s="14">
        <v>5.4469607661453789</v>
      </c>
      <c r="AX1980" s="14">
        <v>894.0695897399321</v>
      </c>
      <c r="AY1980">
        <v>487.5</v>
      </c>
    </row>
    <row r="1981" spans="1:51" x14ac:dyDescent="0.25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>
        <v>140.59531554977229</v>
      </c>
      <c r="AS1981">
        <v>247.5</v>
      </c>
      <c r="AT1981">
        <v>5.9723125000000001</v>
      </c>
      <c r="AU1981" s="14">
        <v>204.62309393568938</v>
      </c>
      <c r="AV1981" s="14">
        <v>6.7000000000000002E-3</v>
      </c>
      <c r="AW1981" s="14">
        <v>6.6357332327678407</v>
      </c>
      <c r="AX1981" s="14">
        <v>977.26238355773648</v>
      </c>
      <c r="AY1981">
        <v>507.5</v>
      </c>
    </row>
    <row r="1982" spans="1:51" x14ac:dyDescent="0.25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>
        <v>185.28148148148148</v>
      </c>
      <c r="AS1982">
        <v>240</v>
      </c>
      <c r="AT1982">
        <v>6.3236249999999998</v>
      </c>
      <c r="AU1982" s="14">
        <v>204.62309393568938</v>
      </c>
      <c r="AV1982" s="14">
        <v>6.3499999999999997E-3</v>
      </c>
      <c r="AW1982" s="14">
        <v>6.8356894755244753</v>
      </c>
      <c r="AX1982" s="14">
        <v>1068.9332167832167</v>
      </c>
      <c r="AY1982">
        <v>547.5</v>
      </c>
    </row>
    <row r="1983" spans="1:51" x14ac:dyDescent="0.25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>
        <v>182.31284150605268</v>
      </c>
      <c r="AS1983">
        <v>250</v>
      </c>
      <c r="AT1983">
        <v>8.0510999999999999</v>
      </c>
      <c r="AU1983" s="14">
        <v>204.62309393568938</v>
      </c>
      <c r="AV1983" s="14">
        <v>6.7999999999999996E-3</v>
      </c>
      <c r="AW1983" s="14">
        <v>7.037506705919192</v>
      </c>
      <c r="AX1983" s="14">
        <v>1032.0630958123259</v>
      </c>
      <c r="AY1983">
        <v>550</v>
      </c>
    </row>
    <row r="1984" spans="1:51" x14ac:dyDescent="0.25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U1984" s="14"/>
      <c r="AV1984" s="14"/>
      <c r="AW1984" s="14"/>
      <c r="AX1984" s="14"/>
    </row>
    <row r="1985" spans="1:51" x14ac:dyDescent="0.25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>
        <v>158.41759352881698</v>
      </c>
      <c r="AT1985">
        <v>8.1243750000000006</v>
      </c>
      <c r="AU1985" s="14">
        <v>204.62309393568938</v>
      </c>
      <c r="AV1985" s="14">
        <v>6.6500000000000005E-3</v>
      </c>
      <c r="AW1985" s="14">
        <v>5.9753502045495654</v>
      </c>
      <c r="AX1985" s="14">
        <v>898.72654266107816</v>
      </c>
      <c r="AY1985">
        <v>437.5</v>
      </c>
    </row>
    <row r="1986" spans="1:51" x14ac:dyDescent="0.25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>
        <v>75</v>
      </c>
      <c r="AT1986">
        <v>12.592124999999999</v>
      </c>
      <c r="AU1986" s="14">
        <v>204.62309393568938</v>
      </c>
      <c r="AV1986" s="14">
        <v>7.7000000000000002E-3</v>
      </c>
      <c r="AW1986" s="14"/>
      <c r="AX1986" s="14"/>
      <c r="AY1986">
        <v>530</v>
      </c>
    </row>
    <row r="1987" spans="1:51" x14ac:dyDescent="0.25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T1987">
        <v>16.250599999999999</v>
      </c>
      <c r="AU1987" s="14">
        <v>204.62309393568938</v>
      </c>
      <c r="AV1987" s="14">
        <v>0</v>
      </c>
      <c r="AW1987" s="14"/>
      <c r="AX1987" s="14"/>
      <c r="AY1987">
        <v>542.5</v>
      </c>
    </row>
    <row r="1988" spans="1:51" x14ac:dyDescent="0.25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>
        <v>0</v>
      </c>
      <c r="AT1988">
        <v>19.349037500000001</v>
      </c>
      <c r="AU1988" s="14">
        <v>204.62309393568938</v>
      </c>
      <c r="AV1988" s="14">
        <v>0</v>
      </c>
      <c r="AW1988" s="14"/>
      <c r="AX1988" s="14"/>
      <c r="AY1988">
        <v>577.5</v>
      </c>
    </row>
    <row r="1989" spans="1:51" x14ac:dyDescent="0.25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U1989" s="14">
        <v>204.62309393568938</v>
      </c>
      <c r="AV1989" s="14">
        <v>0</v>
      </c>
      <c r="AW1989" s="14"/>
      <c r="AX1989" s="14"/>
      <c r="AY1989">
        <v>0</v>
      </c>
    </row>
    <row r="1990" spans="1:51" x14ac:dyDescent="0.25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U1990" s="14"/>
      <c r="AV1990" s="14"/>
      <c r="AW1990" s="14"/>
      <c r="AX1990" s="14"/>
    </row>
    <row r="1991" spans="1:51" x14ac:dyDescent="0.25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U1991" s="14">
        <v>204.62309393568938</v>
      </c>
      <c r="AV1991" s="14"/>
      <c r="AW1991" s="14"/>
      <c r="AX1991" s="14"/>
    </row>
    <row r="1992" spans="1:51" x14ac:dyDescent="0.25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t="s">
        <v>934</v>
      </c>
      <c r="AU1992" s="14"/>
      <c r="AV1992" s="14"/>
      <c r="AW1992" s="14"/>
      <c r="AX1992" s="14"/>
    </row>
    <row r="1993" spans="1:51" x14ac:dyDescent="0.25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U1993" s="14"/>
      <c r="AV1993" s="14"/>
      <c r="AW1993" s="14"/>
      <c r="AX1993" s="14"/>
    </row>
    <row r="1994" spans="1:51" x14ac:dyDescent="0.25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U1994" s="14"/>
      <c r="AV1994" s="14"/>
      <c r="AW1994" s="14"/>
      <c r="AX1994" s="14"/>
    </row>
    <row r="1995" spans="1:51" x14ac:dyDescent="0.25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U1995" s="14"/>
      <c r="AV1995" s="14"/>
      <c r="AW1995" s="14"/>
      <c r="AX1995" s="14"/>
    </row>
    <row r="1996" spans="1:51" x14ac:dyDescent="0.25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U1996" s="14"/>
      <c r="AV1996" s="14"/>
      <c r="AW1996" s="14"/>
      <c r="AX1996" s="14"/>
    </row>
    <row r="1997" spans="1:51" x14ac:dyDescent="0.25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>
        <v>228.61408601074299</v>
      </c>
      <c r="AS1997">
        <v>210</v>
      </c>
      <c r="AU1997" s="14"/>
      <c r="AV1997" s="14"/>
      <c r="AW1997" s="14"/>
      <c r="AX1997" s="14">
        <v>79.209179474665206</v>
      </c>
      <c r="AY1997">
        <v>777.5</v>
      </c>
    </row>
    <row r="1998" spans="1:51" x14ac:dyDescent="0.25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U1998" s="14"/>
      <c r="AV1998" s="14"/>
      <c r="AW1998" s="14"/>
      <c r="AX1998" s="14"/>
    </row>
    <row r="1999" spans="1:51" x14ac:dyDescent="0.25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U1999" s="14"/>
      <c r="AV1999" s="14"/>
      <c r="AW1999" s="14"/>
      <c r="AX1999" s="14"/>
    </row>
    <row r="2000" spans="1:51" x14ac:dyDescent="0.25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>
        <v>316.11422668240851</v>
      </c>
      <c r="AS2000">
        <v>265</v>
      </c>
      <c r="AU2000" s="14"/>
      <c r="AV2000" s="14"/>
      <c r="AW2000" s="14"/>
      <c r="AX2000" s="14">
        <v>184.13995260355796</v>
      </c>
      <c r="AY2000">
        <v>840</v>
      </c>
    </row>
    <row r="2001" spans="1:51" x14ac:dyDescent="0.25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U2001" s="14"/>
      <c r="AV2001" s="14"/>
      <c r="AW2001" s="14"/>
      <c r="AX2001" s="14"/>
    </row>
    <row r="2002" spans="1:51" x14ac:dyDescent="0.25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U2002" s="14"/>
      <c r="AV2002" s="14"/>
      <c r="AW2002" s="14"/>
      <c r="AX2002" s="14"/>
    </row>
    <row r="2003" spans="1:51" x14ac:dyDescent="0.25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>
        <v>275.58659056843078</v>
      </c>
      <c r="AS2003">
        <v>295</v>
      </c>
      <c r="AU2003" s="14"/>
      <c r="AV2003" s="14"/>
      <c r="AW2003" s="14"/>
      <c r="AX2003" s="14">
        <v>401.79712725546051</v>
      </c>
      <c r="AY2003">
        <v>917.5</v>
      </c>
    </row>
    <row r="2004" spans="1:51" x14ac:dyDescent="0.25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U2004" s="14"/>
      <c r="AV2004" s="14"/>
      <c r="AW2004" s="14"/>
      <c r="AX2004" s="14"/>
    </row>
    <row r="2005" spans="1:51" x14ac:dyDescent="0.25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U2005" s="14"/>
      <c r="AV2005" s="14"/>
      <c r="AW2005" s="14"/>
      <c r="AX2005" s="14"/>
    </row>
    <row r="2006" spans="1:51" x14ac:dyDescent="0.25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>
        <v>230.974801810613</v>
      </c>
      <c r="AS2006">
        <v>242.5</v>
      </c>
      <c r="AU2006" s="14"/>
      <c r="AV2006" s="14"/>
      <c r="AW2006" s="14"/>
      <c r="AX2006" s="14">
        <v>691.8564325276609</v>
      </c>
      <c r="AY2006">
        <v>797.5</v>
      </c>
    </row>
    <row r="2007" spans="1:51" x14ac:dyDescent="0.25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U2007" s="14"/>
      <c r="AV2007" s="14"/>
      <c r="AW2007" s="14"/>
      <c r="AX2007" s="14"/>
    </row>
    <row r="2008" spans="1:51" x14ac:dyDescent="0.25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U2008" s="14"/>
      <c r="AV2008" s="14"/>
      <c r="AW2008" s="14"/>
      <c r="AX2008" s="14"/>
    </row>
    <row r="2009" spans="1:51" x14ac:dyDescent="0.25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>
        <v>227.45239225615867</v>
      </c>
      <c r="AS2009">
        <v>250</v>
      </c>
      <c r="AT2009">
        <v>3.75598125</v>
      </c>
      <c r="AU2009" s="14">
        <v>228.85203149268096</v>
      </c>
      <c r="AV2009" s="14">
        <v>7.3499999999999998E-3</v>
      </c>
      <c r="AW2009" s="14">
        <v>7.0492087221188857</v>
      </c>
      <c r="AX2009" s="14">
        <v>959.14583037342618</v>
      </c>
      <c r="AY2009">
        <v>675</v>
      </c>
    </row>
    <row r="2010" spans="1:51" x14ac:dyDescent="0.25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>
        <v>195.07363313208822</v>
      </c>
      <c r="AS2010">
        <v>255</v>
      </c>
      <c r="AT2010">
        <v>3.50678125</v>
      </c>
      <c r="AU2010" s="14">
        <v>228.85203149268096</v>
      </c>
      <c r="AV2010" s="14">
        <v>8.4499999999999992E-3</v>
      </c>
      <c r="AW2010" s="14">
        <v>8.2485418233295569</v>
      </c>
      <c r="AX2010" s="14">
        <v>977.30962627406564</v>
      </c>
      <c r="AY2010">
        <v>565</v>
      </c>
    </row>
    <row r="2011" spans="1:51" x14ac:dyDescent="0.25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>
        <v>191.8439351484819</v>
      </c>
      <c r="AS2011">
        <v>277.5</v>
      </c>
      <c r="AT2011">
        <v>5.5354324999999998</v>
      </c>
      <c r="AU2011" s="14">
        <v>228.85203149268096</v>
      </c>
      <c r="AV2011" s="14">
        <v>8.0000000000000002E-3</v>
      </c>
      <c r="AW2011" s="14">
        <v>8.8302566751819782</v>
      </c>
      <c r="AX2011" s="14">
        <v>1109.9428980937857</v>
      </c>
      <c r="AY2011">
        <v>747.5</v>
      </c>
    </row>
    <row r="2012" spans="1:51" x14ac:dyDescent="0.25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>
        <v>194.01662844036696</v>
      </c>
      <c r="AS2012">
        <v>287.5</v>
      </c>
      <c r="AT2012">
        <v>7.1749999999999998</v>
      </c>
      <c r="AU2012" s="14">
        <v>228.85203149268096</v>
      </c>
      <c r="AV2012" s="14">
        <v>7.0500000000000007E-3</v>
      </c>
      <c r="AW2012" s="14">
        <v>10.132645470693927</v>
      </c>
      <c r="AX2012" s="14">
        <v>1398.3237892358368</v>
      </c>
      <c r="AY2012">
        <v>712.5</v>
      </c>
    </row>
    <row r="2013" spans="1:51" x14ac:dyDescent="0.25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>
        <v>190.58920456055495</v>
      </c>
      <c r="AS2013">
        <v>275</v>
      </c>
      <c r="AT2013">
        <v>8.69</v>
      </c>
      <c r="AU2013" s="14">
        <v>228.85203149268096</v>
      </c>
      <c r="AV2013" s="14">
        <v>5.9000000000000007E-3</v>
      </c>
      <c r="AW2013" s="14">
        <v>7.9699835642946564</v>
      </c>
      <c r="AX2013" s="14">
        <v>1351.4467854213608</v>
      </c>
      <c r="AY2013">
        <v>785</v>
      </c>
    </row>
    <row r="2014" spans="1:51" x14ac:dyDescent="0.25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U2014" s="14"/>
      <c r="AV2014" s="14"/>
      <c r="AW2014" s="14"/>
      <c r="AX2014" s="14"/>
    </row>
    <row r="2015" spans="1:51" x14ac:dyDescent="0.25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>
        <v>156.06321815032095</v>
      </c>
      <c r="AT2015">
        <v>7.2625000000000002</v>
      </c>
      <c r="AU2015" s="14">
        <v>228.85203149268096</v>
      </c>
      <c r="AV2015" s="14">
        <v>6.0999999999999995E-3</v>
      </c>
      <c r="AW2015" s="14">
        <v>6.5246248248718448</v>
      </c>
      <c r="AX2015" s="14">
        <v>1057.5909117518929</v>
      </c>
      <c r="AY2015">
        <v>490</v>
      </c>
    </row>
    <row r="2016" spans="1:51" x14ac:dyDescent="0.25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>
        <v>175.91085271317829</v>
      </c>
      <c r="AT2016">
        <v>11.2895</v>
      </c>
      <c r="AU2016" s="14">
        <v>228.85203149268096</v>
      </c>
      <c r="AV2016" s="14">
        <v>6.0999999999999995E-3</v>
      </c>
      <c r="AW2016" s="14">
        <v>7.8435255007728149</v>
      </c>
      <c r="AX2016" s="14">
        <v>1285.8238525857073</v>
      </c>
      <c r="AY2016">
        <v>555</v>
      </c>
    </row>
    <row r="2017" spans="1:51" x14ac:dyDescent="0.25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>
        <v>202.08333333333334</v>
      </c>
      <c r="AT2017">
        <v>14.240925000000001</v>
      </c>
      <c r="AU2017" s="14">
        <v>228.85203149268096</v>
      </c>
      <c r="AV2017" s="14">
        <v>6.0499999999999998E-3</v>
      </c>
      <c r="AW2017" s="14">
        <v>6.0190642430039079</v>
      </c>
      <c r="AX2017" s="14">
        <v>1014.0180168888869</v>
      </c>
      <c r="AY2017">
        <v>510</v>
      </c>
    </row>
    <row r="2018" spans="1:51" x14ac:dyDescent="0.25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T2018">
        <v>14.151375</v>
      </c>
      <c r="AU2018" s="14">
        <v>228.85203149268096</v>
      </c>
      <c r="AV2018" s="14">
        <v>0</v>
      </c>
      <c r="AW2018" s="14"/>
      <c r="AX2018" s="14"/>
      <c r="AY2018">
        <v>435</v>
      </c>
    </row>
    <row r="2019" spans="1:51" x14ac:dyDescent="0.25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T2019">
        <v>19.847750000000001</v>
      </c>
      <c r="AU2019" s="14">
        <v>228.85203149268096</v>
      </c>
      <c r="AV2019" s="14">
        <v>0</v>
      </c>
      <c r="AW2019" s="14"/>
      <c r="AX2019" s="14"/>
      <c r="AY2019">
        <v>582.5</v>
      </c>
    </row>
    <row r="2020" spans="1:51" x14ac:dyDescent="0.25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U2020" s="14"/>
      <c r="AV2020" s="14"/>
      <c r="AW2020" s="14"/>
      <c r="AX2020" s="14"/>
    </row>
    <row r="2021" spans="1:51" x14ac:dyDescent="0.25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U2021" s="14">
        <v>228.85203149268096</v>
      </c>
      <c r="AV2021" s="14"/>
      <c r="AW2021" s="14"/>
      <c r="AX2021" s="14"/>
    </row>
    <row r="2022" spans="1:51" x14ac:dyDescent="0.25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t="s">
        <v>934</v>
      </c>
      <c r="AU2022" s="14"/>
      <c r="AV2022" s="14"/>
      <c r="AW2022" s="14"/>
      <c r="AX2022" s="14"/>
    </row>
    <row r="2023" spans="1:51" x14ac:dyDescent="0.25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U2023" s="14"/>
      <c r="AV2023" s="14"/>
      <c r="AW2023" s="14"/>
      <c r="AX2023" s="14"/>
    </row>
    <row r="2024" spans="1:51" x14ac:dyDescent="0.25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U2024" s="14"/>
      <c r="AV2024" s="14"/>
      <c r="AW2024" s="14"/>
      <c r="AX2024" s="14"/>
    </row>
    <row r="2025" spans="1:51" x14ac:dyDescent="0.25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U2025" s="14"/>
      <c r="AV2025" s="14"/>
      <c r="AW2025" s="14"/>
      <c r="AX2025" s="14"/>
    </row>
    <row r="2026" spans="1:51" x14ac:dyDescent="0.25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U2026" s="14"/>
      <c r="AV2026" s="14"/>
      <c r="AW2026" s="14"/>
      <c r="AX2026" s="14"/>
    </row>
    <row r="2027" spans="1:51" x14ac:dyDescent="0.25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>
        <v>249.56660412757975</v>
      </c>
      <c r="AS2027">
        <v>207.5</v>
      </c>
      <c r="AU2027" s="14"/>
      <c r="AV2027" s="14"/>
      <c r="AW2027" s="14"/>
      <c r="AX2027" s="14">
        <v>68.859546330355585</v>
      </c>
      <c r="AY2027">
        <v>625</v>
      </c>
    </row>
    <row r="2028" spans="1:51" x14ac:dyDescent="0.25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U2028" s="14"/>
      <c r="AV2028" s="14"/>
      <c r="AW2028" s="14"/>
      <c r="AX2028" s="14"/>
    </row>
    <row r="2029" spans="1:51" x14ac:dyDescent="0.25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U2029" s="14"/>
      <c r="AV2029" s="14"/>
      <c r="AW2029" s="14"/>
      <c r="AX2029" s="14"/>
    </row>
    <row r="2030" spans="1:51" x14ac:dyDescent="0.25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>
        <v>306.7815977742448</v>
      </c>
      <c r="AS2030">
        <v>275</v>
      </c>
      <c r="AU2030" s="14"/>
      <c r="AV2030" s="14"/>
      <c r="AW2030" s="14"/>
      <c r="AX2030" s="14">
        <v>181.24907223326707</v>
      </c>
      <c r="AY2030">
        <v>802.5</v>
      </c>
    </row>
    <row r="2031" spans="1:51" x14ac:dyDescent="0.25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U2031" s="14"/>
      <c r="AV2031" s="14"/>
      <c r="AW2031" s="14"/>
      <c r="AX2031" s="14"/>
    </row>
    <row r="2032" spans="1:51" x14ac:dyDescent="0.25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U2032" s="14"/>
      <c r="AV2032" s="14"/>
      <c r="AW2032" s="14"/>
      <c r="AX2032" s="14"/>
    </row>
    <row r="2033" spans="1:51" x14ac:dyDescent="0.25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>
        <v>266.20670995670991</v>
      </c>
      <c r="AS2033">
        <v>235</v>
      </c>
      <c r="AU2033" s="14"/>
      <c r="AV2033" s="14"/>
      <c r="AW2033" s="14"/>
      <c r="AX2033" s="14">
        <v>363.38631691278812</v>
      </c>
      <c r="AY2033">
        <v>785</v>
      </c>
    </row>
    <row r="2034" spans="1:51" x14ac:dyDescent="0.25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U2034" s="14"/>
      <c r="AV2034" s="14"/>
      <c r="AW2034" s="14"/>
      <c r="AX2034" s="14"/>
    </row>
    <row r="2035" spans="1:51" x14ac:dyDescent="0.25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U2035" s="14"/>
      <c r="AV2035" s="14"/>
      <c r="AW2035" s="14"/>
      <c r="AX2035" s="14"/>
    </row>
    <row r="2036" spans="1:51" x14ac:dyDescent="0.25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>
        <v>258.87362436250947</v>
      </c>
      <c r="AS2036">
        <v>190</v>
      </c>
      <c r="AU2036" s="14"/>
      <c r="AV2036" s="14"/>
      <c r="AW2036" s="14"/>
      <c r="AX2036" s="14">
        <v>518.45517931416202</v>
      </c>
      <c r="AY2036">
        <v>622.5</v>
      </c>
    </row>
    <row r="2037" spans="1:51" x14ac:dyDescent="0.25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U2037" s="14"/>
      <c r="AV2037" s="14"/>
      <c r="AW2037" s="14"/>
      <c r="AX2037" s="14"/>
    </row>
    <row r="2038" spans="1:51" x14ac:dyDescent="0.25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U2038" s="14"/>
      <c r="AV2038" s="14"/>
      <c r="AW2038" s="14"/>
      <c r="AX2038" s="14"/>
    </row>
    <row r="2039" spans="1:51" x14ac:dyDescent="0.25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>
        <v>243.59583789704271</v>
      </c>
      <c r="AS2039">
        <v>225</v>
      </c>
      <c r="AT2039">
        <v>3.972375</v>
      </c>
      <c r="AU2039" s="14">
        <v>237.51762366642063</v>
      </c>
      <c r="AV2039" s="14">
        <v>6.7500000000000008E-3</v>
      </c>
      <c r="AW2039" s="14">
        <v>7.1561452526636238</v>
      </c>
      <c r="AX2039" s="14">
        <v>1069.5132743637062</v>
      </c>
      <c r="AY2039">
        <v>710</v>
      </c>
    </row>
    <row r="2040" spans="1:51" x14ac:dyDescent="0.25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>
        <v>226.67288723007198</v>
      </c>
      <c r="AS2040">
        <v>247.5</v>
      </c>
      <c r="AT2040">
        <v>3.89615</v>
      </c>
      <c r="AU2040" s="14">
        <v>237.51762366642063</v>
      </c>
      <c r="AV2040" s="14">
        <v>8.8999999999999999E-3</v>
      </c>
      <c r="AW2040" s="14">
        <v>10.182778996958641</v>
      </c>
      <c r="AX2040" s="14">
        <v>1129.9617178776823</v>
      </c>
      <c r="AY2040">
        <v>647.5</v>
      </c>
    </row>
    <row r="2041" spans="1:51" x14ac:dyDescent="0.25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>
        <v>194.55968072257522</v>
      </c>
      <c r="AS2041">
        <v>272.5</v>
      </c>
      <c r="AT2041">
        <v>4.7190000000000003</v>
      </c>
      <c r="AU2041" s="14">
        <v>237.51762366642063</v>
      </c>
      <c r="AV2041" s="14">
        <v>8.1000000000000013E-3</v>
      </c>
      <c r="AW2041" s="14">
        <v>9.006380879929976</v>
      </c>
      <c r="AX2041" s="14">
        <v>1135.5694341468438</v>
      </c>
      <c r="AY2041">
        <v>600</v>
      </c>
    </row>
    <row r="2042" spans="1:51" x14ac:dyDescent="0.25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>
        <v>193.4551656920078</v>
      </c>
      <c r="AS2042">
        <v>270</v>
      </c>
      <c r="AT2042">
        <v>6.8846999999999996</v>
      </c>
      <c r="AU2042" s="14">
        <v>237.51762366642063</v>
      </c>
      <c r="AV2042" s="14">
        <v>6.5999999999999991E-3</v>
      </c>
      <c r="AW2042" s="14">
        <v>10.391905025856495</v>
      </c>
      <c r="AX2042" s="14">
        <v>1567.698610213316</v>
      </c>
      <c r="AY2042">
        <v>697.5</v>
      </c>
    </row>
    <row r="2043" spans="1:51" x14ac:dyDescent="0.25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>
        <v>205.60839646673503</v>
      </c>
      <c r="AS2043">
        <v>252.5</v>
      </c>
      <c r="AT2043">
        <v>7.9159375000000001</v>
      </c>
      <c r="AU2043" s="14">
        <v>237.51762366642063</v>
      </c>
      <c r="AV2043" s="14">
        <v>6.3E-3</v>
      </c>
      <c r="AW2043" s="14">
        <v>8.5655019459740629</v>
      </c>
      <c r="AX2043" s="14">
        <v>1365.4862593924374</v>
      </c>
      <c r="AY2043">
        <v>612.5</v>
      </c>
    </row>
    <row r="2044" spans="1:51" x14ac:dyDescent="0.25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U2044" s="14"/>
      <c r="AV2044" s="14"/>
      <c r="AW2044" s="14"/>
      <c r="AX2044" s="14"/>
    </row>
    <row r="2045" spans="1:51" x14ac:dyDescent="0.25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>
        <v>190.1519379844961</v>
      </c>
      <c r="AT2045">
        <v>7.6245750000000001</v>
      </c>
      <c r="AU2045" s="14">
        <v>237.51762366642063</v>
      </c>
      <c r="AV2045" s="14">
        <v>6.4000000000000003E-3</v>
      </c>
      <c r="AW2045" s="14">
        <v>7.487820144077471</v>
      </c>
      <c r="AX2045" s="14">
        <v>1177.7692162343028</v>
      </c>
      <c r="AY2045">
        <v>525</v>
      </c>
    </row>
    <row r="2046" spans="1:51" x14ac:dyDescent="0.25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>
        <v>153.68709069704855</v>
      </c>
      <c r="AT2046">
        <v>9.6955500000000008</v>
      </c>
      <c r="AU2046" s="14">
        <v>237.51762366642063</v>
      </c>
      <c r="AV2046" s="14">
        <v>6.1000000000000013E-3</v>
      </c>
      <c r="AW2046" s="14">
        <v>6.5894823012807464</v>
      </c>
      <c r="AX2046" s="14">
        <v>1097.6056448099075</v>
      </c>
      <c r="AY2046">
        <v>515</v>
      </c>
    </row>
    <row r="2047" spans="1:51" x14ac:dyDescent="0.25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>
        <v>201.57894736842104</v>
      </c>
      <c r="AT2047">
        <v>16.092187500000001</v>
      </c>
      <c r="AU2047" s="14">
        <v>237.51762366642063</v>
      </c>
      <c r="AV2047" s="14">
        <v>5.1000000000000004E-3</v>
      </c>
      <c r="AW2047" s="14">
        <v>6.2965813821374095</v>
      </c>
      <c r="AX2047" s="14">
        <v>1233.938529468395</v>
      </c>
      <c r="AY2047">
        <v>572.5</v>
      </c>
    </row>
    <row r="2048" spans="1:51" x14ac:dyDescent="0.25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>
        <v>166.28477905073652</v>
      </c>
      <c r="AT2048">
        <v>18.623374999999999</v>
      </c>
      <c r="AU2048" s="14">
        <v>237.51762366642063</v>
      </c>
      <c r="AV2048" s="14">
        <v>3.3999999999999998E-3</v>
      </c>
      <c r="AW2048" s="14">
        <v>3.5075594960278051</v>
      </c>
      <c r="AX2048" s="14">
        <v>1068.2085153922542</v>
      </c>
      <c r="AY2048">
        <v>500</v>
      </c>
    </row>
    <row r="2049" spans="1:51" x14ac:dyDescent="0.25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T2049">
        <v>28.04</v>
      </c>
      <c r="AU2049" s="14">
        <v>237.51762366642063</v>
      </c>
      <c r="AV2049" s="14">
        <v>0</v>
      </c>
      <c r="AW2049" s="14"/>
      <c r="AX2049" s="14"/>
      <c r="AY2049">
        <v>742.5</v>
      </c>
    </row>
    <row r="2050" spans="1:51" x14ac:dyDescent="0.25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U2050" s="14"/>
      <c r="AV2050" s="14"/>
      <c r="AW2050" s="14"/>
      <c r="AX2050" s="14"/>
    </row>
    <row r="2051" spans="1:51" x14ac:dyDescent="0.25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U2051" s="14">
        <v>237.51762366642063</v>
      </c>
      <c r="AV2051" s="14"/>
      <c r="AW2051" s="14"/>
      <c r="AX2051" s="14"/>
    </row>
    <row r="2052" spans="1:51" x14ac:dyDescent="0.25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t="s">
        <v>934</v>
      </c>
      <c r="AU2052" s="14"/>
      <c r="AV2052" s="14"/>
      <c r="AW2052" s="14"/>
      <c r="AX2052" s="14"/>
    </row>
    <row r="2053" spans="1:51" x14ac:dyDescent="0.25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U2053" s="14"/>
      <c r="AV2053" s="14"/>
      <c r="AW2053" s="14"/>
      <c r="AX2053" s="14"/>
    </row>
    <row r="2054" spans="1:51" x14ac:dyDescent="0.25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U2054" s="14"/>
      <c r="AV2054" s="14"/>
      <c r="AW2054" s="14"/>
      <c r="AX2054" s="14"/>
    </row>
    <row r="2055" spans="1:51" x14ac:dyDescent="0.25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U2055" s="14"/>
      <c r="AV2055" s="14"/>
      <c r="AW2055" s="14"/>
      <c r="AX2055" s="14"/>
    </row>
    <row r="2056" spans="1:51" x14ac:dyDescent="0.25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U2056" s="14"/>
      <c r="AV2056" s="14"/>
      <c r="AW2056" s="14"/>
      <c r="AX2056" s="14"/>
    </row>
    <row r="2057" spans="1:51" x14ac:dyDescent="0.25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>
        <v>234.86064659977703</v>
      </c>
      <c r="AS2057">
        <v>277.5</v>
      </c>
      <c r="AU2057" s="14"/>
      <c r="AV2057" s="14"/>
      <c r="AW2057" s="14"/>
      <c r="AX2057" s="14">
        <v>94.576718142146149</v>
      </c>
      <c r="AY2057">
        <v>895</v>
      </c>
    </row>
    <row r="2058" spans="1:51" x14ac:dyDescent="0.25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U2058" s="14"/>
      <c r="AV2058" s="14"/>
      <c r="AW2058" s="14"/>
      <c r="AX2058" s="14"/>
    </row>
    <row r="2059" spans="1:51" x14ac:dyDescent="0.25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U2059" s="14"/>
      <c r="AV2059" s="14"/>
      <c r="AW2059" s="14"/>
      <c r="AX2059" s="14"/>
    </row>
    <row r="2060" spans="1:51" x14ac:dyDescent="0.25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>
        <v>313.64302967563833</v>
      </c>
      <c r="AS2060">
        <v>265</v>
      </c>
      <c r="AU2060" s="14"/>
      <c r="AV2060" s="14"/>
      <c r="AW2060" s="14"/>
      <c r="AX2060" s="14">
        <v>193.49277465354493</v>
      </c>
      <c r="AY2060">
        <v>827.5</v>
      </c>
    </row>
    <row r="2061" spans="1:51" x14ac:dyDescent="0.25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U2061" s="14"/>
      <c r="AV2061" s="14"/>
      <c r="AW2061" s="14"/>
      <c r="AX2061" s="14"/>
    </row>
    <row r="2062" spans="1:51" x14ac:dyDescent="0.25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U2062" s="14"/>
      <c r="AV2062" s="14"/>
      <c r="AW2062" s="14"/>
      <c r="AX2062" s="14"/>
    </row>
    <row r="2063" spans="1:51" x14ac:dyDescent="0.25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>
        <v>267.40629024130783</v>
      </c>
      <c r="AS2063">
        <v>295</v>
      </c>
      <c r="AU2063" s="14"/>
      <c r="AV2063" s="14"/>
      <c r="AW2063" s="14"/>
      <c r="AX2063" s="14">
        <v>284.20155967450268</v>
      </c>
      <c r="AY2063">
        <v>742.5</v>
      </c>
    </row>
    <row r="2064" spans="1:51" x14ac:dyDescent="0.25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U2064" s="14"/>
      <c r="AV2064" s="14"/>
      <c r="AW2064" s="14"/>
      <c r="AX2064" s="14"/>
    </row>
    <row r="2065" spans="1:51" x14ac:dyDescent="0.25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U2065" s="14"/>
      <c r="AV2065" s="14"/>
      <c r="AW2065" s="14"/>
      <c r="AX2065" s="14"/>
    </row>
    <row r="2066" spans="1:51" x14ac:dyDescent="0.25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>
        <v>267.93464052287584</v>
      </c>
      <c r="AS2066">
        <v>242.5</v>
      </c>
      <c r="AU2066" s="14"/>
      <c r="AV2066" s="14"/>
      <c r="AW2066" s="14"/>
      <c r="AX2066" s="14">
        <v>568.32247200437837</v>
      </c>
      <c r="AY2066">
        <v>662.5</v>
      </c>
    </row>
    <row r="2067" spans="1:51" x14ac:dyDescent="0.25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U2067" s="14"/>
      <c r="AV2067" s="14"/>
      <c r="AW2067" s="14"/>
      <c r="AX2067" s="14"/>
    </row>
    <row r="2068" spans="1:51" x14ac:dyDescent="0.25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U2068" s="14"/>
      <c r="AV2068" s="14"/>
      <c r="AW2068" s="14"/>
      <c r="AX2068" s="14"/>
    </row>
    <row r="2069" spans="1:51" x14ac:dyDescent="0.25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>
        <v>267.09250364785993</v>
      </c>
      <c r="AS2069">
        <v>260</v>
      </c>
      <c r="AT2069">
        <v>3.3251400000000002</v>
      </c>
      <c r="AU2069" s="14">
        <v>264.46511976123543</v>
      </c>
      <c r="AV2069" s="14">
        <v>6.8000000000000005E-3</v>
      </c>
      <c r="AW2069" s="14">
        <v>6.8213116387501227</v>
      </c>
      <c r="AX2069" s="14">
        <v>1008.5863989057274</v>
      </c>
      <c r="AY2069">
        <v>772.5</v>
      </c>
    </row>
    <row r="2070" spans="1:51" x14ac:dyDescent="0.25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>
        <v>237.18770019218451</v>
      </c>
      <c r="AS2070">
        <v>262.5</v>
      </c>
      <c r="AT2070">
        <v>3.9165675000000002</v>
      </c>
      <c r="AU2070" s="14">
        <v>264.46511976123543</v>
      </c>
      <c r="AV2070" s="14">
        <v>6.6999999999999994E-3</v>
      </c>
      <c r="AW2070" s="14">
        <v>7.2512337402179865</v>
      </c>
      <c r="AX2070" s="14">
        <v>1090.6992951761283</v>
      </c>
      <c r="AY2070">
        <v>630</v>
      </c>
    </row>
    <row r="2071" spans="1:51" x14ac:dyDescent="0.25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>
        <v>254.16383861236801</v>
      </c>
      <c r="AS2071">
        <v>297.5</v>
      </c>
      <c r="AT2071">
        <v>4.5982562500000004</v>
      </c>
      <c r="AU2071" s="14">
        <v>264.46511976123543</v>
      </c>
      <c r="AV2071" s="14">
        <v>5.5499999999999994E-3</v>
      </c>
      <c r="AW2071" s="14">
        <v>8.0000082035487008</v>
      </c>
      <c r="AX2071" s="14">
        <v>1436.1802705413963</v>
      </c>
      <c r="AY2071">
        <v>707.5</v>
      </c>
    </row>
    <row r="2072" spans="1:51" x14ac:dyDescent="0.25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>
        <v>223.29896460598709</v>
      </c>
      <c r="AS2072">
        <v>285</v>
      </c>
      <c r="AT2072">
        <v>6.1329624999999997</v>
      </c>
      <c r="AU2072" s="14">
        <v>264.46511976123543</v>
      </c>
      <c r="AV2072" s="14">
        <v>7.45E-3</v>
      </c>
      <c r="AW2072" s="14">
        <v>10.153142189205083</v>
      </c>
      <c r="AX2072" s="14">
        <v>1356.6674289484786</v>
      </c>
      <c r="AY2072">
        <v>612.5</v>
      </c>
    </row>
    <row r="2073" spans="1:51" x14ac:dyDescent="0.25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>
        <v>235.30326916694321</v>
      </c>
      <c r="AS2073">
        <v>232.5</v>
      </c>
      <c r="AT2073">
        <v>7.1778500000000003</v>
      </c>
      <c r="AU2073" s="14">
        <v>264.46511976123543</v>
      </c>
      <c r="AV2073" s="14">
        <v>5.8499999999999993E-3</v>
      </c>
      <c r="AW2073" s="14">
        <v>7.617198509786407</v>
      </c>
      <c r="AX2073" s="14">
        <v>1302.7957039652458</v>
      </c>
      <c r="AY2073">
        <v>557.5</v>
      </c>
    </row>
    <row r="2074" spans="1:51" x14ac:dyDescent="0.25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U2074" s="14"/>
      <c r="AV2074" s="14"/>
      <c r="AW2074" s="14"/>
      <c r="AX2074" s="14"/>
    </row>
    <row r="2075" spans="1:51" x14ac:dyDescent="0.25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>
        <v>217.96529284164859</v>
      </c>
      <c r="AT2075">
        <v>8.0818499999999993</v>
      </c>
      <c r="AU2075" s="14">
        <v>264.46511976123543</v>
      </c>
      <c r="AV2075" s="14">
        <v>5.7999999999999996E-3</v>
      </c>
      <c r="AW2075" s="14">
        <v>8.1711142984149241</v>
      </c>
      <c r="AX2075" s="14">
        <v>1407.7838292068545</v>
      </c>
      <c r="AY2075">
        <v>647.5</v>
      </c>
    </row>
    <row r="2076" spans="1:51" x14ac:dyDescent="0.25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>
        <v>190.14777187716464</v>
      </c>
      <c r="AT2076">
        <v>9.7893249999999998</v>
      </c>
      <c r="AU2076" s="14">
        <v>264.46511976123543</v>
      </c>
      <c r="AV2076" s="14">
        <v>4.9499999999999995E-3</v>
      </c>
      <c r="AW2076" s="14">
        <v>5.8981580799124451</v>
      </c>
      <c r="AX2076" s="14">
        <v>1185.9122038991634</v>
      </c>
      <c r="AY2076">
        <v>475</v>
      </c>
    </row>
    <row r="2077" spans="1:51" x14ac:dyDescent="0.25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>
        <v>194.86263736263737</v>
      </c>
      <c r="AT2077">
        <v>12.862500000000001</v>
      </c>
      <c r="AU2077" s="14">
        <v>264.46511976123543</v>
      </c>
      <c r="AV2077" s="14">
        <v>0</v>
      </c>
      <c r="AW2077" s="14">
        <v>0</v>
      </c>
      <c r="AX2077" s="14">
        <v>1203.5757647629116</v>
      </c>
      <c r="AY2077">
        <v>487.5</v>
      </c>
    </row>
    <row r="2078" spans="1:51" x14ac:dyDescent="0.25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>
        <v>141.91176470588235</v>
      </c>
      <c r="AT2078">
        <v>15.3354</v>
      </c>
      <c r="AU2078" s="14">
        <v>264.46511976123543</v>
      </c>
      <c r="AV2078" s="14">
        <v>4.3000000000000009E-3</v>
      </c>
      <c r="AW2078" s="14">
        <v>4.5511042470644689</v>
      </c>
      <c r="AX2078" s="14">
        <v>1055.7109796266827</v>
      </c>
      <c r="AY2078">
        <v>497.5</v>
      </c>
    </row>
    <row r="2079" spans="1:51" x14ac:dyDescent="0.25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>
        <v>193.61702127659575</v>
      </c>
      <c r="AT2079">
        <v>23.187825</v>
      </c>
      <c r="AU2079" s="14">
        <v>264.46511976123543</v>
      </c>
      <c r="AV2079" s="14">
        <v>3.3E-3</v>
      </c>
      <c r="AW2079" s="14"/>
      <c r="AX2079" s="14"/>
      <c r="AY2079">
        <v>565</v>
      </c>
    </row>
    <row r="2080" spans="1:51" x14ac:dyDescent="0.25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U2080" s="14"/>
      <c r="AV2080" s="14"/>
      <c r="AW2080" s="14"/>
      <c r="AX2080" s="14"/>
    </row>
    <row r="2081" spans="1:51" x14ac:dyDescent="0.25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T2081">
        <v>20.942937499999999</v>
      </c>
      <c r="AU2081" s="14">
        <v>264.46511976123543</v>
      </c>
      <c r="AV2081" s="14"/>
      <c r="AW2081" s="14"/>
      <c r="AX2081" s="14"/>
    </row>
    <row r="2082" spans="1:51" x14ac:dyDescent="0.25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t="s">
        <v>934</v>
      </c>
      <c r="AU2082" s="14"/>
      <c r="AV2082" s="14"/>
      <c r="AW2082" s="14"/>
      <c r="AX2082" s="14"/>
    </row>
    <row r="2083" spans="1:51" x14ac:dyDescent="0.25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U2083" s="14"/>
      <c r="AV2083" s="14"/>
      <c r="AW2083" s="14"/>
      <c r="AX2083" s="14"/>
    </row>
    <row r="2084" spans="1:51" x14ac:dyDescent="0.25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U2084" s="14"/>
      <c r="AV2084" s="14"/>
      <c r="AW2084" s="14"/>
      <c r="AX2084" s="14"/>
    </row>
    <row r="2085" spans="1:51" x14ac:dyDescent="0.25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U2085" s="14"/>
      <c r="AV2085" s="14"/>
      <c r="AW2085" s="14"/>
      <c r="AX2085" s="14"/>
    </row>
    <row r="2086" spans="1:51" x14ac:dyDescent="0.25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U2086" s="14"/>
      <c r="AV2086" s="14"/>
      <c r="AW2086" s="14"/>
      <c r="AX2086" s="14"/>
    </row>
    <row r="2087" spans="1:51" x14ac:dyDescent="0.25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>
        <v>232.78769841269843</v>
      </c>
      <c r="AS2087">
        <v>192.5</v>
      </c>
      <c r="AU2087" s="14"/>
      <c r="AV2087" s="14"/>
      <c r="AW2087" s="14"/>
      <c r="AX2087" s="14">
        <v>70.137681595262336</v>
      </c>
      <c r="AY2087">
        <v>627.5</v>
      </c>
    </row>
    <row r="2088" spans="1:51" x14ac:dyDescent="0.25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U2088" s="14"/>
      <c r="AV2088" s="14"/>
      <c r="AW2088" s="14"/>
      <c r="AX2088" s="14"/>
    </row>
    <row r="2089" spans="1:51" x14ac:dyDescent="0.25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U2089" s="14"/>
      <c r="AV2089" s="14"/>
      <c r="AW2089" s="14"/>
      <c r="AX2089" s="14"/>
    </row>
    <row r="2090" spans="1:51" x14ac:dyDescent="0.25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>
        <v>301.67113828747324</v>
      </c>
      <c r="AS2090">
        <v>247.5</v>
      </c>
      <c r="AU2090" s="14"/>
      <c r="AV2090" s="14"/>
      <c r="AW2090" s="14"/>
      <c r="AX2090" s="14">
        <v>168.93888151939822</v>
      </c>
      <c r="AY2090">
        <v>830</v>
      </c>
    </row>
    <row r="2091" spans="1:51" x14ac:dyDescent="0.25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U2091" s="14"/>
      <c r="AV2091" s="14"/>
      <c r="AW2091" s="14"/>
      <c r="AX2091" s="14"/>
    </row>
    <row r="2092" spans="1:51" x14ac:dyDescent="0.25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U2092" s="14"/>
      <c r="AV2092" s="14"/>
      <c r="AW2092" s="14"/>
      <c r="AX2092" s="14"/>
    </row>
    <row r="2093" spans="1:51" x14ac:dyDescent="0.25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>
        <v>269.61279317697227</v>
      </c>
      <c r="AS2093">
        <v>270</v>
      </c>
      <c r="AU2093" s="14"/>
      <c r="AV2093" s="14"/>
      <c r="AW2093" s="14"/>
      <c r="AX2093" s="14">
        <v>350.05978125743911</v>
      </c>
      <c r="AY2093">
        <v>777.5</v>
      </c>
    </row>
    <row r="2094" spans="1:51" x14ac:dyDescent="0.25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U2094" s="14"/>
      <c r="AV2094" s="14"/>
      <c r="AW2094" s="14"/>
      <c r="AX2094" s="14"/>
    </row>
    <row r="2095" spans="1:51" x14ac:dyDescent="0.25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U2095" s="14"/>
      <c r="AV2095" s="14"/>
      <c r="AW2095" s="14"/>
      <c r="AX2095" s="14"/>
    </row>
    <row r="2096" spans="1:51" x14ac:dyDescent="0.25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>
        <v>254.45597986544698</v>
      </c>
      <c r="AS2096">
        <v>237.5</v>
      </c>
      <c r="AU2096" s="14"/>
      <c r="AV2096" s="14"/>
      <c r="AW2096" s="14"/>
      <c r="AX2096" s="14">
        <v>699.0744223888961</v>
      </c>
      <c r="AY2096">
        <v>787.5</v>
      </c>
    </row>
    <row r="2097" spans="1:51" x14ac:dyDescent="0.25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U2097" s="14"/>
      <c r="AV2097" s="14"/>
      <c r="AW2097" s="14"/>
      <c r="AX2097" s="14"/>
    </row>
    <row r="2098" spans="1:51" x14ac:dyDescent="0.25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U2098" s="14"/>
      <c r="AV2098" s="14"/>
      <c r="AW2098" s="14"/>
      <c r="AX2098" s="14"/>
    </row>
    <row r="2099" spans="1:51" x14ac:dyDescent="0.25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>
        <v>263.50460961508418</v>
      </c>
      <c r="AS2099">
        <v>215</v>
      </c>
      <c r="AT2099">
        <v>2.8312124999999999</v>
      </c>
      <c r="AU2099" s="14">
        <v>250.88211406971794</v>
      </c>
      <c r="AV2099" s="14">
        <v>6.7000000000000002E-3</v>
      </c>
      <c r="AW2099" s="14">
        <v>5.4134592898561831</v>
      </c>
      <c r="AX2099" s="14">
        <v>807.97899848599741</v>
      </c>
      <c r="AY2099">
        <v>585</v>
      </c>
    </row>
    <row r="2100" spans="1:51" x14ac:dyDescent="0.25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>
        <v>221.67218388660947</v>
      </c>
      <c r="AS2100">
        <v>212.5</v>
      </c>
      <c r="AT2100">
        <v>4.2604699999999998</v>
      </c>
      <c r="AU2100" s="14">
        <v>250.88211406971794</v>
      </c>
      <c r="AV2100" s="14">
        <v>8.0000000000000002E-3</v>
      </c>
      <c r="AW2100" s="14">
        <v>9.2205468636168071</v>
      </c>
      <c r="AX2100" s="14">
        <v>1124.5975907070126</v>
      </c>
      <c r="AY2100">
        <v>700</v>
      </c>
    </row>
    <row r="2101" spans="1:51" x14ac:dyDescent="0.25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>
        <v>201.06991288809471</v>
      </c>
      <c r="AS2101">
        <v>227.5</v>
      </c>
      <c r="AT2101">
        <v>4.6645937499999999</v>
      </c>
      <c r="AU2101" s="14">
        <v>250.88211406971794</v>
      </c>
      <c r="AV2101" s="14">
        <v>8.4499999999999992E-3</v>
      </c>
      <c r="AW2101" s="14">
        <v>11.393040907855962</v>
      </c>
      <c r="AX2101" s="14">
        <v>1359.6318655573705</v>
      </c>
      <c r="AY2101">
        <v>672.5</v>
      </c>
    </row>
    <row r="2102" spans="1:51" x14ac:dyDescent="0.25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>
        <v>199.42592592592592</v>
      </c>
      <c r="AS2102">
        <v>320</v>
      </c>
      <c r="AT2102">
        <v>6.212955</v>
      </c>
      <c r="AU2102" s="14">
        <v>250.88211406971794</v>
      </c>
      <c r="AV2102" s="14">
        <v>7.4000000000000003E-3</v>
      </c>
      <c r="AW2102" s="14">
        <v>10.8470447310448</v>
      </c>
      <c r="AX2102" s="14">
        <v>1465.0252335655957</v>
      </c>
      <c r="AY2102">
        <v>620</v>
      </c>
    </row>
    <row r="2103" spans="1:51" x14ac:dyDescent="0.25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>
        <v>237.62076711269987</v>
      </c>
      <c r="AS2103">
        <v>320</v>
      </c>
      <c r="AT2103">
        <v>7.7722125000000002</v>
      </c>
      <c r="AU2103" s="14">
        <v>250.88211406971794</v>
      </c>
      <c r="AV2103" s="14">
        <v>7.6E-3</v>
      </c>
      <c r="AW2103" s="14">
        <v>11.380057963237903</v>
      </c>
      <c r="AX2103" s="14">
        <v>1497.6373487406549</v>
      </c>
      <c r="AY2103">
        <v>647.5</v>
      </c>
    </row>
    <row r="2104" spans="1:51" x14ac:dyDescent="0.25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U2104" s="14"/>
      <c r="AV2104" s="14"/>
      <c r="AW2104" s="14"/>
      <c r="AX2104" s="14"/>
    </row>
    <row r="2105" spans="1:51" x14ac:dyDescent="0.25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>
        <v>210.31658859634953</v>
      </c>
      <c r="AT2105">
        <v>7.5485249999999997</v>
      </c>
      <c r="AU2105" s="14">
        <v>250.88211406971794</v>
      </c>
      <c r="AV2105" s="14">
        <v>6.4000000000000003E-3</v>
      </c>
      <c r="AW2105" s="14">
        <v>8.8090228275156033</v>
      </c>
      <c r="AX2105" s="14">
        <v>1385.3534394504804</v>
      </c>
      <c r="AY2105">
        <v>637.5</v>
      </c>
    </row>
    <row r="2106" spans="1:51" x14ac:dyDescent="0.25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>
        <v>222.22311040056843</v>
      </c>
      <c r="AT2106">
        <v>10.220275000000001</v>
      </c>
      <c r="AU2106" s="14">
        <v>250.88211406971794</v>
      </c>
      <c r="AV2106" s="14">
        <v>8.3499999999999998E-3</v>
      </c>
      <c r="AW2106" s="14">
        <v>11.839543498248714</v>
      </c>
      <c r="AX2106" s="14">
        <v>1306.7289254432012</v>
      </c>
      <c r="AY2106">
        <v>567.5</v>
      </c>
    </row>
    <row r="2107" spans="1:51" x14ac:dyDescent="0.25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>
        <v>209.01473296500922</v>
      </c>
      <c r="AT2107">
        <v>7.0517250000000002</v>
      </c>
      <c r="AU2107" s="14">
        <v>250.88211406971794</v>
      </c>
      <c r="AV2107" s="14">
        <v>5.1000000000000004E-3</v>
      </c>
      <c r="AW2107" s="14">
        <v>6.0615760940700092</v>
      </c>
      <c r="AX2107" s="14">
        <v>1191.3615648890766</v>
      </c>
      <c r="AY2107">
        <v>520</v>
      </c>
    </row>
    <row r="2108" spans="1:51" x14ac:dyDescent="0.25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>
        <v>196.31620868180008</v>
      </c>
      <c r="AT2108">
        <v>18.957674999999998</v>
      </c>
      <c r="AU2108" s="14">
        <v>250.88211406971794</v>
      </c>
      <c r="AV2108" s="14">
        <v>5.1500000000000001E-3</v>
      </c>
      <c r="AW2108" s="14">
        <v>6.2939955588729255</v>
      </c>
      <c r="AX2108" s="14">
        <v>1224.8170037871723</v>
      </c>
      <c r="AY2108">
        <v>587.5</v>
      </c>
    </row>
    <row r="2109" spans="1:51" x14ac:dyDescent="0.25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>
        <v>170.94827586206895</v>
      </c>
      <c r="AT2109">
        <v>24.738350000000001</v>
      </c>
      <c r="AU2109" s="14">
        <v>250.88211406971794</v>
      </c>
      <c r="AV2109" s="14">
        <v>3.0499999999999998E-3</v>
      </c>
      <c r="AW2109" s="14">
        <v>4.1051487018012338</v>
      </c>
      <c r="AX2109" s="14">
        <v>1347.2377451397274</v>
      </c>
      <c r="AY2109">
        <v>617.5</v>
      </c>
    </row>
    <row r="2110" spans="1:51" x14ac:dyDescent="0.25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U2110" s="14"/>
      <c r="AV2110" s="14"/>
      <c r="AW2110" s="14"/>
      <c r="AX2110" s="14"/>
    </row>
    <row r="2111" spans="1:51" x14ac:dyDescent="0.25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T2111">
        <v>24.6096</v>
      </c>
      <c r="AU2111" s="14">
        <v>250.88211406971794</v>
      </c>
      <c r="AV2111" s="14"/>
      <c r="AW2111" s="14"/>
      <c r="AX2111" s="14"/>
    </row>
    <row r="2112" spans="1:51" x14ac:dyDescent="0.25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t="s">
        <v>934</v>
      </c>
      <c r="AU2112" s="14"/>
      <c r="AV2112" s="14"/>
      <c r="AW2112" s="14"/>
      <c r="AX2112" s="14"/>
    </row>
    <row r="2113" spans="1:51" x14ac:dyDescent="0.25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U2113" s="14"/>
      <c r="AV2113" s="14"/>
      <c r="AW2113" s="14"/>
      <c r="AX2113" s="14"/>
    </row>
    <row r="2114" spans="1:51" x14ac:dyDescent="0.25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U2114" s="14"/>
      <c r="AV2114" s="14"/>
      <c r="AW2114" s="14"/>
      <c r="AX2114" s="14"/>
    </row>
    <row r="2115" spans="1:51" x14ac:dyDescent="0.25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U2115" s="14"/>
      <c r="AV2115" s="14"/>
      <c r="AW2115" s="14"/>
      <c r="AX2115" s="14"/>
    </row>
    <row r="2116" spans="1:51" x14ac:dyDescent="0.25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U2116" s="14"/>
      <c r="AV2116" s="14"/>
      <c r="AW2116" s="14"/>
      <c r="AX2116" s="14"/>
    </row>
    <row r="2117" spans="1:51" x14ac:dyDescent="0.25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>
        <v>195.00176587683811</v>
      </c>
      <c r="AS2117">
        <v>215</v>
      </c>
      <c r="AU2117" s="14"/>
      <c r="AV2117" s="14"/>
      <c r="AW2117" s="14"/>
      <c r="AX2117" s="14">
        <v>67.339176754699167</v>
      </c>
      <c r="AY2117">
        <v>615</v>
      </c>
    </row>
    <row r="2118" spans="1:51" x14ac:dyDescent="0.25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U2118" s="14"/>
      <c r="AV2118" s="14"/>
      <c r="AW2118" s="14"/>
      <c r="AX2118" s="14"/>
    </row>
    <row r="2119" spans="1:51" x14ac:dyDescent="0.25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U2119" s="14"/>
      <c r="AV2119" s="14"/>
      <c r="AW2119" s="14"/>
      <c r="AX2119" s="14"/>
    </row>
    <row r="2120" spans="1:51" x14ac:dyDescent="0.25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>
        <v>245.41125541125541</v>
      </c>
      <c r="AS2120">
        <v>302.5</v>
      </c>
      <c r="AU2120" s="14"/>
      <c r="AV2120" s="14"/>
      <c r="AW2120" s="14"/>
      <c r="AX2120" s="14">
        <v>210.43603673482053</v>
      </c>
      <c r="AY2120">
        <v>777.5</v>
      </c>
    </row>
    <row r="2121" spans="1:51" x14ac:dyDescent="0.25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U2121" s="14"/>
      <c r="AV2121" s="14"/>
      <c r="AW2121" s="14"/>
      <c r="AX2121" s="14"/>
    </row>
    <row r="2122" spans="1:51" x14ac:dyDescent="0.25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U2122" s="14"/>
      <c r="AV2122" s="14"/>
      <c r="AW2122" s="14"/>
      <c r="AX2122" s="14"/>
    </row>
    <row r="2123" spans="1:51" x14ac:dyDescent="0.25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>
        <v>254.93749161336495</v>
      </c>
      <c r="AS2123">
        <v>270</v>
      </c>
      <c r="AU2123" s="14"/>
      <c r="AV2123" s="14"/>
      <c r="AW2123" s="14"/>
      <c r="AX2123" s="14">
        <v>325.13525963669503</v>
      </c>
      <c r="AY2123">
        <v>680</v>
      </c>
    </row>
    <row r="2124" spans="1:51" x14ac:dyDescent="0.25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U2124" s="14"/>
      <c r="AV2124" s="14"/>
      <c r="AW2124" s="14"/>
      <c r="AX2124" s="14"/>
    </row>
    <row r="2125" spans="1:51" x14ac:dyDescent="0.25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U2125" s="14"/>
      <c r="AV2125" s="14"/>
      <c r="AW2125" s="14"/>
      <c r="AX2125" s="14"/>
    </row>
    <row r="2126" spans="1:51" x14ac:dyDescent="0.25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>
        <v>215.71854259785997</v>
      </c>
      <c r="AS2126">
        <v>240</v>
      </c>
      <c r="AU2126" s="14"/>
      <c r="AV2126" s="14"/>
      <c r="AW2126" s="14"/>
      <c r="AX2126" s="14">
        <v>592.27987665280034</v>
      </c>
      <c r="AY2126">
        <v>610</v>
      </c>
    </row>
    <row r="2127" spans="1:51" x14ac:dyDescent="0.25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U2127" s="14"/>
      <c r="AV2127" s="14"/>
      <c r="AW2127" s="14"/>
      <c r="AX2127" s="14"/>
    </row>
    <row r="2128" spans="1:51" x14ac:dyDescent="0.25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U2128" s="14"/>
      <c r="AV2128" s="14"/>
      <c r="AW2128" s="14"/>
      <c r="AX2128" s="14"/>
    </row>
    <row r="2129" spans="1:51" x14ac:dyDescent="0.25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>
        <v>203.34580443586503</v>
      </c>
      <c r="AS2129">
        <v>235</v>
      </c>
      <c r="AT2129">
        <v>2.9299200000000001</v>
      </c>
      <c r="AU2129" s="14">
        <v>153.72270587207572</v>
      </c>
      <c r="AV2129" s="14">
        <v>6.2500000000000003E-3</v>
      </c>
      <c r="AW2129" s="14">
        <v>4.1726706627921963</v>
      </c>
      <c r="AX2129" s="14">
        <v>657.65378405157662</v>
      </c>
      <c r="AY2129">
        <v>517.5</v>
      </c>
    </row>
    <row r="2130" spans="1:51" x14ac:dyDescent="0.25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>
        <v>198.05540371073025</v>
      </c>
      <c r="AS2130">
        <v>232.5</v>
      </c>
      <c r="AT2130">
        <v>3.06128</v>
      </c>
      <c r="AU2130" s="14">
        <v>153.72270587207572</v>
      </c>
      <c r="AV2130" s="14">
        <v>7.4000000000000003E-3</v>
      </c>
      <c r="AW2130" s="14">
        <v>5.13993847861828</v>
      </c>
      <c r="AX2130" s="14">
        <v>708.871809830394</v>
      </c>
      <c r="AY2130">
        <v>545</v>
      </c>
    </row>
    <row r="2131" spans="1:51" x14ac:dyDescent="0.25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>
        <v>142.98019145970892</v>
      </c>
      <c r="AS2131">
        <v>252.5</v>
      </c>
      <c r="AT2131">
        <v>4.9730699999999999</v>
      </c>
      <c r="AU2131" s="14">
        <v>153.72270587207572</v>
      </c>
      <c r="AV2131" s="14">
        <v>6.0499999999999998E-3</v>
      </c>
      <c r="AW2131" s="14">
        <v>5.1066757846899593</v>
      </c>
      <c r="AX2131" s="14">
        <v>848.49556701279926</v>
      </c>
      <c r="AY2131">
        <v>492.5</v>
      </c>
    </row>
    <row r="2132" spans="1:51" x14ac:dyDescent="0.25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>
        <v>156.32298373895011</v>
      </c>
      <c r="AS2132">
        <v>302.5</v>
      </c>
      <c r="AT2132">
        <v>6.1824750000000002</v>
      </c>
      <c r="AU2132" s="14">
        <v>153.72270587207572</v>
      </c>
      <c r="AV2132" s="14">
        <v>5.7499999999999999E-3</v>
      </c>
      <c r="AW2132" s="14">
        <v>5.3873379124642229</v>
      </c>
      <c r="AX2132" s="14">
        <v>936.46397812009684</v>
      </c>
      <c r="AY2132">
        <v>530</v>
      </c>
    </row>
    <row r="2133" spans="1:51" x14ac:dyDescent="0.25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>
        <v>166.37426900584796</v>
      </c>
      <c r="AS2133">
        <v>242.5</v>
      </c>
      <c r="AT2133">
        <v>6.0635000000000003</v>
      </c>
      <c r="AU2133" s="14">
        <v>153.72270587207572</v>
      </c>
      <c r="AV2133" s="14">
        <v>6.8999999999999999E-3</v>
      </c>
      <c r="AW2133" s="14">
        <v>5.5637759553569825</v>
      </c>
      <c r="AX2133" s="14">
        <v>818.96118695693303</v>
      </c>
      <c r="AY2133">
        <v>465</v>
      </c>
    </row>
    <row r="2134" spans="1:51" x14ac:dyDescent="0.25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U2134" s="14"/>
      <c r="AV2134" s="14"/>
      <c r="AW2134" s="14"/>
      <c r="AX2134" s="14"/>
    </row>
    <row r="2135" spans="1:51" x14ac:dyDescent="0.25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>
        <v>172.46794871794873</v>
      </c>
      <c r="AT2135">
        <v>8.6325749999999992</v>
      </c>
      <c r="AU2135" s="14">
        <v>153.72270587207572</v>
      </c>
      <c r="AV2135" s="14">
        <v>5.0499999999999998E-3</v>
      </c>
      <c r="AW2135" s="14">
        <v>4.5469145271629774</v>
      </c>
      <c r="AX2135" s="14">
        <v>943.98578135479545</v>
      </c>
      <c r="AY2135">
        <v>520</v>
      </c>
    </row>
    <row r="2136" spans="1:51" x14ac:dyDescent="0.25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>
        <v>128.98550724637681</v>
      </c>
      <c r="AT2136">
        <v>9.6164500000000004</v>
      </c>
      <c r="AU2136" s="14">
        <v>153.72270587207572</v>
      </c>
      <c r="AV2136" s="14">
        <v>5.0499999999999998E-3</v>
      </c>
      <c r="AW2136" s="14">
        <v>4.3664249436973321</v>
      </c>
      <c r="AX2136" s="14">
        <v>860.7897636033706</v>
      </c>
      <c r="AY2136">
        <v>490</v>
      </c>
    </row>
    <row r="2137" spans="1:51" x14ac:dyDescent="0.25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T2137">
        <v>7.8579625000000002</v>
      </c>
      <c r="AU2137" s="14">
        <v>153.72270587207572</v>
      </c>
      <c r="AV2137" s="14">
        <v>0</v>
      </c>
      <c r="AW2137" s="14"/>
      <c r="AX2137" s="14"/>
      <c r="AY2137">
        <v>570</v>
      </c>
    </row>
    <row r="2138" spans="1:51" x14ac:dyDescent="0.25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U2138" s="14">
        <v>153.72270587207572</v>
      </c>
      <c r="AV2138" s="14">
        <v>0</v>
      </c>
      <c r="AW2138" s="14"/>
      <c r="AX2138" s="14"/>
    </row>
    <row r="2139" spans="1:51" x14ac:dyDescent="0.25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U2139" s="14">
        <v>153.72270587207572</v>
      </c>
      <c r="AV2139" s="14">
        <v>0</v>
      </c>
      <c r="AW2139" s="14"/>
      <c r="AX2139" s="14"/>
    </row>
    <row r="2140" spans="1:51" x14ac:dyDescent="0.25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U2140" s="14"/>
      <c r="AV2140" s="14"/>
      <c r="AW2140" s="14"/>
      <c r="AX2140" s="14"/>
    </row>
    <row r="2141" spans="1:51" x14ac:dyDescent="0.25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U2141" s="14">
        <v>153.72270587207572</v>
      </c>
      <c r="AV2141" s="14"/>
      <c r="AW2141" s="14"/>
      <c r="AX2141" s="14"/>
    </row>
    <row r="2142" spans="1:51" x14ac:dyDescent="0.25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t="s">
        <v>934</v>
      </c>
      <c r="AU2142" s="14"/>
      <c r="AV2142" s="14"/>
      <c r="AW2142" s="14"/>
      <c r="AX2142" s="14"/>
    </row>
    <row r="2143" spans="1:51" x14ac:dyDescent="0.25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U2143" s="14"/>
      <c r="AV2143" s="14"/>
      <c r="AW2143" s="14"/>
      <c r="AX2143" s="14"/>
    </row>
    <row r="2144" spans="1:51" x14ac:dyDescent="0.25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U2144" s="14"/>
      <c r="AV2144" s="14"/>
      <c r="AW2144" s="14"/>
      <c r="AX2144" s="14"/>
    </row>
    <row r="2145" spans="1:51" x14ac:dyDescent="0.25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U2145" s="14"/>
      <c r="AV2145" s="14"/>
      <c r="AW2145" s="14"/>
      <c r="AX2145" s="14"/>
    </row>
    <row r="2146" spans="1:51" x14ac:dyDescent="0.25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U2146" s="14"/>
      <c r="AV2146" s="14"/>
      <c r="AW2146" s="14"/>
      <c r="AX2146" s="14"/>
    </row>
    <row r="2147" spans="1:51" x14ac:dyDescent="0.25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>
        <v>243.03571428571428</v>
      </c>
      <c r="AS2147">
        <v>265</v>
      </c>
      <c r="AU2147" s="14"/>
      <c r="AV2147" s="14"/>
      <c r="AW2147" s="14"/>
      <c r="AX2147" s="14">
        <v>109.13227708179808</v>
      </c>
      <c r="AY2147">
        <v>867.5</v>
      </c>
    </row>
    <row r="2148" spans="1:51" x14ac:dyDescent="0.25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U2148" s="14"/>
      <c r="AV2148" s="14"/>
      <c r="AW2148" s="14"/>
      <c r="AX2148" s="14"/>
    </row>
    <row r="2149" spans="1:51" x14ac:dyDescent="0.25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U2149" s="14"/>
      <c r="AV2149" s="14"/>
      <c r="AW2149" s="14"/>
      <c r="AX2149" s="14"/>
    </row>
    <row r="2150" spans="1:51" x14ac:dyDescent="0.25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>
        <v>281.1020558254088</v>
      </c>
      <c r="AS2150">
        <v>280</v>
      </c>
      <c r="AU2150" s="14"/>
      <c r="AV2150" s="14"/>
      <c r="AW2150" s="14"/>
      <c r="AX2150" s="14">
        <v>221.23269827204254</v>
      </c>
      <c r="AY2150">
        <v>822.5</v>
      </c>
    </row>
    <row r="2151" spans="1:51" x14ac:dyDescent="0.25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U2151" s="14"/>
      <c r="AV2151" s="14"/>
      <c r="AW2151" s="14"/>
      <c r="AX2151" s="14"/>
    </row>
    <row r="2152" spans="1:51" x14ac:dyDescent="0.25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U2152" s="14"/>
      <c r="AV2152" s="14"/>
      <c r="AW2152" s="14"/>
      <c r="AX2152" s="14"/>
    </row>
    <row r="2153" spans="1:51" x14ac:dyDescent="0.25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>
        <v>248.1531058617673</v>
      </c>
      <c r="AS2153">
        <v>260</v>
      </c>
      <c r="AU2153" s="14"/>
      <c r="AV2153" s="14"/>
      <c r="AW2153" s="14"/>
      <c r="AX2153" s="14">
        <v>417.53914293180031</v>
      </c>
      <c r="AY2153">
        <v>812.5</v>
      </c>
    </row>
    <row r="2154" spans="1:51" x14ac:dyDescent="0.25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U2154" s="14"/>
      <c r="AV2154" s="14"/>
      <c r="AW2154" s="14"/>
      <c r="AX2154" s="14"/>
    </row>
    <row r="2155" spans="1:51" x14ac:dyDescent="0.25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U2155" s="14"/>
      <c r="AV2155" s="14"/>
      <c r="AW2155" s="14"/>
      <c r="AX2155" s="14"/>
    </row>
    <row r="2156" spans="1:51" x14ac:dyDescent="0.25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>
        <v>244.31077169857377</v>
      </c>
      <c r="AS2156">
        <v>262.5</v>
      </c>
      <c r="AU2156" s="14"/>
      <c r="AV2156" s="14"/>
      <c r="AW2156" s="14"/>
      <c r="AX2156" s="14">
        <v>746.03187827640409</v>
      </c>
      <c r="AY2156">
        <v>767.5</v>
      </c>
    </row>
    <row r="2157" spans="1:51" x14ac:dyDescent="0.25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U2157" s="14"/>
      <c r="AV2157" s="14"/>
      <c r="AW2157" s="14"/>
      <c r="AX2157" s="14"/>
    </row>
    <row r="2158" spans="1:51" x14ac:dyDescent="0.25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U2158" s="14"/>
      <c r="AV2158" s="14"/>
      <c r="AW2158" s="14"/>
      <c r="AX2158" s="14"/>
    </row>
    <row r="2159" spans="1:51" x14ac:dyDescent="0.25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>
        <v>220.77856713521186</v>
      </c>
      <c r="AS2159">
        <v>277.5</v>
      </c>
      <c r="AT2159">
        <v>3.89052</v>
      </c>
      <c r="AU2159" s="14">
        <v>251.86081825147545</v>
      </c>
      <c r="AV2159" s="14">
        <v>7.0999999999999995E-3</v>
      </c>
      <c r="AW2159" s="14">
        <v>7.4302750070197767</v>
      </c>
      <c r="AX2159" s="14">
        <v>1040.4092918800936</v>
      </c>
      <c r="AY2159">
        <v>675</v>
      </c>
    </row>
    <row r="2160" spans="1:51" x14ac:dyDescent="0.25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>
        <v>224.11691467357471</v>
      </c>
      <c r="AS2160">
        <v>147.5</v>
      </c>
      <c r="AT2160">
        <v>2.98638</v>
      </c>
      <c r="AU2160" s="14">
        <v>251.86081825147545</v>
      </c>
      <c r="AV2160" s="14">
        <v>7.7000000000000002E-3</v>
      </c>
      <c r="AW2160" s="14">
        <v>5.1146772957834568</v>
      </c>
      <c r="AX2160" s="14">
        <v>701.72379420166203</v>
      </c>
      <c r="AY2160">
        <v>417.5</v>
      </c>
    </row>
    <row r="2161" spans="1:51" x14ac:dyDescent="0.25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>
        <v>225.06338503780961</v>
      </c>
      <c r="AS2161">
        <v>237.5</v>
      </c>
      <c r="AT2161">
        <v>4.8997549999999999</v>
      </c>
      <c r="AU2161" s="14">
        <v>251.86081825147545</v>
      </c>
      <c r="AV2161" s="14">
        <v>8.6E-3</v>
      </c>
      <c r="AW2161" s="14">
        <v>9.0896324146093619</v>
      </c>
      <c r="AX2161" s="14">
        <v>1053.2792035210887</v>
      </c>
      <c r="AY2161">
        <v>590</v>
      </c>
    </row>
    <row r="2162" spans="1:51" x14ac:dyDescent="0.25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>
        <v>193.22434061049097</v>
      </c>
      <c r="AS2162">
        <v>277.5</v>
      </c>
      <c r="AT2162">
        <v>6.7608750000000004</v>
      </c>
      <c r="AU2162" s="14">
        <v>251.86081825147545</v>
      </c>
      <c r="AV2162" s="14">
        <v>6.3E-3</v>
      </c>
      <c r="AW2162" s="14">
        <v>9.0632774785883878</v>
      </c>
      <c r="AX2162" s="14">
        <v>1431.3659654304934</v>
      </c>
      <c r="AY2162">
        <v>627.5</v>
      </c>
    </row>
    <row r="2163" spans="1:51" x14ac:dyDescent="0.25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>
        <v>225.94819905816468</v>
      </c>
      <c r="AS2163">
        <v>262.5</v>
      </c>
      <c r="AT2163">
        <v>9.9520750000000007</v>
      </c>
      <c r="AU2163" s="14">
        <v>251.86081825147545</v>
      </c>
      <c r="AV2163" s="14">
        <v>6.6999999999999994E-3</v>
      </c>
      <c r="AW2163" s="14">
        <v>9.466396491173672</v>
      </c>
      <c r="AX2163" s="14">
        <v>1414.6273636777046</v>
      </c>
      <c r="AY2163">
        <v>632.5</v>
      </c>
    </row>
    <row r="2164" spans="1:51" x14ac:dyDescent="0.25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U2164" s="14"/>
      <c r="AV2164" s="14"/>
      <c r="AW2164" s="14"/>
      <c r="AX2164" s="14"/>
    </row>
    <row r="2165" spans="1:51" x14ac:dyDescent="0.25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>
        <v>200.89468091927489</v>
      </c>
      <c r="AT2165">
        <v>8.465325</v>
      </c>
      <c r="AU2165" s="14">
        <v>251.86081825147545</v>
      </c>
      <c r="AV2165" s="14">
        <v>4.7999999999999996E-3</v>
      </c>
      <c r="AW2165" s="14">
        <v>5.7364592683259925</v>
      </c>
      <c r="AX2165" s="14">
        <v>1195.0956809012482</v>
      </c>
      <c r="AY2165">
        <v>587.5</v>
      </c>
    </row>
    <row r="2166" spans="1:51" x14ac:dyDescent="0.25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>
        <v>191.88852813852813</v>
      </c>
      <c r="AT2166">
        <v>12.6021</v>
      </c>
      <c r="AU2166" s="14">
        <v>251.86081825147545</v>
      </c>
      <c r="AV2166" s="14">
        <v>5.7499999999999999E-3</v>
      </c>
      <c r="AW2166" s="14">
        <v>7.6820619226627613</v>
      </c>
      <c r="AX2166" s="14">
        <v>1329.2453847624456</v>
      </c>
      <c r="AY2166">
        <v>577.5</v>
      </c>
    </row>
    <row r="2167" spans="1:51" x14ac:dyDescent="0.25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>
        <v>200.84688346883468</v>
      </c>
      <c r="AT2167">
        <v>21.076350000000001</v>
      </c>
      <c r="AU2167" s="14">
        <v>251.86081825147545</v>
      </c>
      <c r="AV2167" s="14">
        <v>4.7499999999999999E-3</v>
      </c>
      <c r="AW2167" s="14">
        <v>6.3078600846113151</v>
      </c>
      <c r="AX2167" s="14">
        <v>1324.2076620247956</v>
      </c>
      <c r="AY2167">
        <v>582.5</v>
      </c>
    </row>
    <row r="2168" spans="1:51" x14ac:dyDescent="0.25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>
        <v>178.30459770114942</v>
      </c>
      <c r="AT2168">
        <v>20.424250000000001</v>
      </c>
      <c r="AU2168" s="14">
        <v>251.86081825147545</v>
      </c>
      <c r="AV2168" s="14">
        <v>3.3999999999999998E-3</v>
      </c>
      <c r="AW2168" s="14">
        <v>4.1117335822286121</v>
      </c>
      <c r="AX2168" s="14">
        <v>1202.7606674108031</v>
      </c>
      <c r="AY2168">
        <v>512.5</v>
      </c>
    </row>
    <row r="2169" spans="1:51" x14ac:dyDescent="0.25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>
        <v>181.66666666666669</v>
      </c>
      <c r="AT2169">
        <v>24.290849999999999</v>
      </c>
      <c r="AU2169" s="14">
        <v>251.86081825147545</v>
      </c>
      <c r="AV2169" s="14">
        <v>3.0499999999999998E-3</v>
      </c>
      <c r="AW2169" s="14">
        <v>3.5944551217387151</v>
      </c>
      <c r="AX2169" s="14">
        <v>1177.9374063637233</v>
      </c>
      <c r="AY2169">
        <v>712.5</v>
      </c>
    </row>
    <row r="2170" spans="1:51" x14ac:dyDescent="0.25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U2170" s="14"/>
      <c r="AV2170" s="14"/>
      <c r="AW2170" s="14"/>
      <c r="AX2170" s="14"/>
    </row>
    <row r="2171" spans="1:51" x14ac:dyDescent="0.25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T2171">
        <v>27.541762500000001</v>
      </c>
      <c r="AU2171" s="14">
        <v>251.86081825147545</v>
      </c>
      <c r="AV2171" s="14"/>
      <c r="AW2171" s="14"/>
      <c r="AX2171" s="14"/>
    </row>
    <row r="2172" spans="1:51" x14ac:dyDescent="0.25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t="s">
        <v>934</v>
      </c>
      <c r="AU2172" s="14"/>
      <c r="AV2172" s="14"/>
      <c r="AW2172" s="14"/>
      <c r="AX2172" s="14"/>
    </row>
    <row r="2173" spans="1:51" x14ac:dyDescent="0.25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1" x14ac:dyDescent="0.25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1" x14ac:dyDescent="0.25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1" x14ac:dyDescent="0.25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0" x14ac:dyDescent="0.25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0" x14ac:dyDescent="0.25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0" x14ac:dyDescent="0.25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0" x14ac:dyDescent="0.25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0" x14ac:dyDescent="0.25">
      <c r="A2213" s="2" t="s">
        <v>311</v>
      </c>
      <c r="B2213" s="6">
        <v>38274</v>
      </c>
      <c r="C2213" s="11"/>
      <c r="AR2213">
        <v>0</v>
      </c>
    </row>
    <row r="2214" spans="1:50" x14ac:dyDescent="0.25">
      <c r="A2214" s="2" t="s">
        <v>311</v>
      </c>
      <c r="B2214" s="6">
        <v>38418</v>
      </c>
      <c r="C2214" s="11"/>
      <c r="AR2214">
        <v>20</v>
      </c>
    </row>
    <row r="2215" spans="1:50" x14ac:dyDescent="0.25">
      <c r="A2215" s="2" t="s">
        <v>311</v>
      </c>
      <c r="B2215" s="6">
        <v>38425</v>
      </c>
      <c r="C2215" s="11"/>
      <c r="R2215">
        <v>41.257399999999997</v>
      </c>
    </row>
    <row r="2216" spans="1:50" x14ac:dyDescent="0.25">
      <c r="A2216" s="2" t="s">
        <v>311</v>
      </c>
      <c r="B2216" s="6">
        <v>38438</v>
      </c>
      <c r="C2216" s="11"/>
      <c r="R2216">
        <v>100.196</v>
      </c>
    </row>
    <row r="2217" spans="1:50" x14ac:dyDescent="0.25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AX2217">
        <v>76.620800000000003</v>
      </c>
    </row>
    <row r="2218" spans="1:50" x14ac:dyDescent="0.25">
      <c r="A2218" s="2" t="s">
        <v>311</v>
      </c>
      <c r="B2218" s="6">
        <v>38454</v>
      </c>
      <c r="C2218" s="11"/>
      <c r="AR2218">
        <v>24</v>
      </c>
    </row>
    <row r="2219" spans="1:50" x14ac:dyDescent="0.25">
      <c r="A2219" s="2" t="s">
        <v>311</v>
      </c>
      <c r="B2219" s="6">
        <v>38457</v>
      </c>
      <c r="C2219" s="11"/>
      <c r="AR2219">
        <v>30</v>
      </c>
    </row>
    <row r="2220" spans="1:50" x14ac:dyDescent="0.25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I2220">
        <v>1.4011499999999999</v>
      </c>
      <c r="AL2220">
        <v>123.77200000000001</v>
      </c>
      <c r="AX2220">
        <v>141.45400000000001</v>
      </c>
    </row>
    <row r="2221" spans="1:50" x14ac:dyDescent="0.25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I2221">
        <v>3.02841</v>
      </c>
      <c r="AL2221">
        <v>159.136</v>
      </c>
      <c r="AX2221">
        <v>200.393</v>
      </c>
    </row>
    <row r="2222" spans="1:50" x14ac:dyDescent="0.25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I2222">
        <v>3.7477399999999998</v>
      </c>
      <c r="AL2222">
        <v>153.24199999999999</v>
      </c>
      <c r="AX2222">
        <v>300.589</v>
      </c>
    </row>
    <row r="2223" spans="1:50" x14ac:dyDescent="0.25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I2223">
        <v>3.5118399999999999</v>
      </c>
      <c r="AL2223">
        <v>218.07499999999999</v>
      </c>
      <c r="AX2223">
        <v>412.57400000000001</v>
      </c>
    </row>
    <row r="2224" spans="1:50" x14ac:dyDescent="0.25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I2224">
        <v>3.28382</v>
      </c>
      <c r="AL2224">
        <v>194.499</v>
      </c>
      <c r="AX2224">
        <v>618.86099999999999</v>
      </c>
    </row>
    <row r="2225" spans="1:51" x14ac:dyDescent="0.25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I2225">
        <v>3.0244300000000002</v>
      </c>
      <c r="AL2225">
        <v>153.24199999999999</v>
      </c>
      <c r="AR2225">
        <v>39</v>
      </c>
      <c r="AX2225">
        <v>548.13400000000001</v>
      </c>
    </row>
    <row r="2226" spans="1:51" x14ac:dyDescent="0.25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I2226">
        <v>2.9529399999999999</v>
      </c>
      <c r="AL2226">
        <v>159.136</v>
      </c>
      <c r="AX2226">
        <v>719.05700000000002</v>
      </c>
    </row>
    <row r="2227" spans="1:51" x14ac:dyDescent="0.25">
      <c r="A2227" s="2" t="s">
        <v>311</v>
      </c>
      <c r="B2227" s="6">
        <v>38504</v>
      </c>
      <c r="C2227" s="11"/>
      <c r="AR2227">
        <v>50</v>
      </c>
    </row>
    <row r="2228" spans="1:51" x14ac:dyDescent="0.25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I2228">
        <v>3.0223399999999998</v>
      </c>
      <c r="AL2228">
        <v>165.029</v>
      </c>
      <c r="AX2228">
        <v>795.678</v>
      </c>
    </row>
    <row r="2229" spans="1:51" x14ac:dyDescent="0.25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I2229">
        <v>2.67685</v>
      </c>
      <c r="AL2229">
        <v>135.56</v>
      </c>
      <c r="AX2229">
        <v>760.31399999999996</v>
      </c>
    </row>
    <row r="2230" spans="1:51" x14ac:dyDescent="0.25">
      <c r="A2230" s="2" t="s">
        <v>311</v>
      </c>
      <c r="B2230" s="6">
        <v>38517</v>
      </c>
      <c r="C2230" s="11"/>
      <c r="AR2230">
        <v>69</v>
      </c>
    </row>
    <row r="2231" spans="1:51" x14ac:dyDescent="0.25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I2231">
        <v>2.2374499999999999</v>
      </c>
      <c r="AL2231">
        <v>88.408600000000007</v>
      </c>
      <c r="AX2231">
        <v>736.73900000000003</v>
      </c>
    </row>
    <row r="2232" spans="1:51" x14ac:dyDescent="0.25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I2232">
        <v>1.6023000000000001</v>
      </c>
      <c r="AL2232">
        <v>88.408600000000007</v>
      </c>
      <c r="AX2232">
        <v>583.49699999999996</v>
      </c>
    </row>
    <row r="2233" spans="1:51" x14ac:dyDescent="0.25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I2233">
        <v>0.99854399999999999</v>
      </c>
      <c r="AL2233">
        <v>41.257399999999997</v>
      </c>
      <c r="AR2233">
        <v>70</v>
      </c>
      <c r="AX2233">
        <v>559.92100000000005</v>
      </c>
    </row>
    <row r="2234" spans="1:51" x14ac:dyDescent="0.25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I2234">
        <v>0.52780300000000002</v>
      </c>
      <c r="AL2234">
        <v>0</v>
      </c>
      <c r="AX2234">
        <v>506.87599999999998</v>
      </c>
    </row>
    <row r="2235" spans="1:51" x14ac:dyDescent="0.25">
      <c r="A2235" s="2" t="s">
        <v>311</v>
      </c>
      <c r="B2235" s="6">
        <v>38547</v>
      </c>
      <c r="C2235" s="11"/>
      <c r="R2235">
        <v>2186.64</v>
      </c>
      <c r="S2235">
        <v>1152.3699999999999</v>
      </c>
      <c r="AI2235">
        <v>0.36234699999999997</v>
      </c>
    </row>
    <row r="2236" spans="1:51" x14ac:dyDescent="0.25">
      <c r="A2236" s="2" t="s">
        <v>311</v>
      </c>
      <c r="B2236" s="6">
        <v>38548</v>
      </c>
      <c r="C2236" s="11"/>
      <c r="AR2236">
        <v>89</v>
      </c>
    </row>
    <row r="2237" spans="1:51" x14ac:dyDescent="0.25">
      <c r="A2237" s="2" t="s">
        <v>311</v>
      </c>
      <c r="B2237" s="6">
        <v>38553</v>
      </c>
      <c r="C2237" s="11"/>
      <c r="R2237">
        <v>1998.04</v>
      </c>
      <c r="S2237">
        <v>1082.04</v>
      </c>
      <c r="AI2237">
        <v>0</v>
      </c>
    </row>
    <row r="2238" spans="1:51" x14ac:dyDescent="0.25">
      <c r="A2238" s="2" t="s">
        <v>311</v>
      </c>
      <c r="B2238" s="6">
        <v>38563</v>
      </c>
      <c r="C2238" s="11"/>
      <c r="AR2238">
        <v>90</v>
      </c>
    </row>
    <row r="2239" spans="1:51" x14ac:dyDescent="0.25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N2239" t="s">
        <v>934</v>
      </c>
      <c r="AY2239">
        <v>464</v>
      </c>
    </row>
    <row r="2240" spans="1:51" x14ac:dyDescent="0.25">
      <c r="A2240" s="2" t="s">
        <v>312</v>
      </c>
      <c r="B2240" s="6">
        <v>39003</v>
      </c>
      <c r="C2240" s="11"/>
      <c r="AR2240">
        <v>0</v>
      </c>
    </row>
    <row r="2241" spans="1:51" x14ac:dyDescent="0.25">
      <c r="A2241" s="2" t="s">
        <v>312</v>
      </c>
      <c r="B2241" s="6">
        <v>39089</v>
      </c>
      <c r="C2241" s="11"/>
      <c r="AR2241">
        <v>20</v>
      </c>
    </row>
    <row r="2242" spans="1:51" x14ac:dyDescent="0.25">
      <c r="A2242" s="2" t="s">
        <v>312</v>
      </c>
      <c r="B2242" s="6">
        <v>39167</v>
      </c>
      <c r="C2242" s="11"/>
      <c r="AR2242">
        <v>24</v>
      </c>
    </row>
    <row r="2243" spans="1:51" x14ac:dyDescent="0.25">
      <c r="A2243" s="2" t="s">
        <v>312</v>
      </c>
      <c r="B2243" s="6">
        <v>39179</v>
      </c>
      <c r="C2243" s="11"/>
      <c r="AR2243">
        <v>30</v>
      </c>
    </row>
    <row r="2244" spans="1:51" x14ac:dyDescent="0.25">
      <c r="A2244" s="2" t="s">
        <v>312</v>
      </c>
      <c r="B2244" s="6">
        <v>39212</v>
      </c>
      <c r="C2244" s="11"/>
      <c r="AR2244">
        <v>39</v>
      </c>
    </row>
    <row r="2245" spans="1:51" x14ac:dyDescent="0.25">
      <c r="A2245" s="2" t="s">
        <v>312</v>
      </c>
      <c r="B2245" s="6">
        <v>39224</v>
      </c>
      <c r="C2245" s="11"/>
      <c r="AR2245">
        <v>50</v>
      </c>
    </row>
    <row r="2246" spans="1:51" x14ac:dyDescent="0.25">
      <c r="A2246" s="2" t="s">
        <v>312</v>
      </c>
      <c r="B2246" s="6">
        <v>39234</v>
      </c>
      <c r="C2246" s="11"/>
      <c r="AR2246">
        <v>69</v>
      </c>
    </row>
    <row r="2247" spans="1:51" x14ac:dyDescent="0.25">
      <c r="A2247" s="2" t="s">
        <v>312</v>
      </c>
      <c r="B2247" s="6">
        <v>39252</v>
      </c>
      <c r="C2247" s="11"/>
      <c r="AR2247">
        <v>70</v>
      </c>
    </row>
    <row r="2248" spans="1:51" x14ac:dyDescent="0.25">
      <c r="A2248" s="2" t="s">
        <v>312</v>
      </c>
      <c r="B2248" s="6">
        <v>39263</v>
      </c>
      <c r="C2248" s="11"/>
      <c r="AR2248">
        <v>89</v>
      </c>
    </row>
    <row r="2249" spans="1:51" x14ac:dyDescent="0.25">
      <c r="A2249" s="2" t="s">
        <v>312</v>
      </c>
      <c r="B2249" s="6">
        <v>39299</v>
      </c>
      <c r="C2249" s="11"/>
      <c r="AA2249">
        <v>750</v>
      </c>
      <c r="AN2249" t="s">
        <v>934</v>
      </c>
      <c r="AY2249">
        <v>464</v>
      </c>
    </row>
    <row r="2250" spans="1:51" x14ac:dyDescent="0.25">
      <c r="A2250" s="2" t="s">
        <v>313</v>
      </c>
      <c r="B2250" s="6">
        <v>39765</v>
      </c>
      <c r="C2250" s="11"/>
      <c r="AR2250">
        <v>0</v>
      </c>
    </row>
    <row r="2251" spans="1:51" x14ac:dyDescent="0.25">
      <c r="A2251" s="2" t="s">
        <v>313</v>
      </c>
      <c r="B2251" s="6">
        <v>39798</v>
      </c>
      <c r="C2251" s="11"/>
      <c r="AR2251">
        <v>10</v>
      </c>
    </row>
    <row r="2252" spans="1:51" x14ac:dyDescent="0.25">
      <c r="A2252" s="2" t="s">
        <v>313</v>
      </c>
      <c r="B2252" s="6">
        <v>39889</v>
      </c>
      <c r="C2252" s="11"/>
      <c r="AR2252">
        <v>20</v>
      </c>
    </row>
    <row r="2253" spans="1:51" x14ac:dyDescent="0.25">
      <c r="A2253" s="2" t="s">
        <v>313</v>
      </c>
      <c r="B2253" s="6">
        <v>39927</v>
      </c>
      <c r="C2253" s="11"/>
      <c r="AR2253">
        <v>30</v>
      </c>
    </row>
    <row r="2254" spans="1:51" x14ac:dyDescent="0.25">
      <c r="A2254" s="2" t="s">
        <v>313</v>
      </c>
      <c r="B2254" s="6">
        <v>39966</v>
      </c>
      <c r="C2254" s="11"/>
      <c r="AR2254">
        <v>40</v>
      </c>
    </row>
    <row r="2255" spans="1:51" x14ac:dyDescent="0.25">
      <c r="A2255" s="2" t="s">
        <v>313</v>
      </c>
      <c r="B2255" s="6">
        <v>39975</v>
      </c>
      <c r="C2255" s="11"/>
      <c r="AR2255">
        <v>50</v>
      </c>
    </row>
    <row r="2256" spans="1:51" x14ac:dyDescent="0.25">
      <c r="A2256" s="2" t="s">
        <v>313</v>
      </c>
      <c r="B2256" s="6">
        <v>39983</v>
      </c>
      <c r="C2256" s="11"/>
      <c r="AR2256">
        <v>69</v>
      </c>
    </row>
    <row r="2257" spans="1:51" x14ac:dyDescent="0.25">
      <c r="A2257" s="2" t="s">
        <v>313</v>
      </c>
      <c r="B2257" s="6">
        <v>40001</v>
      </c>
      <c r="C2257" s="11"/>
      <c r="AR2257">
        <v>70</v>
      </c>
    </row>
    <row r="2258" spans="1:51" x14ac:dyDescent="0.25">
      <c r="A2258" s="2" t="s">
        <v>313</v>
      </c>
      <c r="B2258" s="6">
        <v>40009</v>
      </c>
      <c r="C2258" s="11"/>
      <c r="AR2258">
        <v>89</v>
      </c>
    </row>
    <row r="2259" spans="1:51" x14ac:dyDescent="0.25">
      <c r="A2259" s="2" t="s">
        <v>313</v>
      </c>
      <c r="B2259" s="6">
        <v>40032</v>
      </c>
      <c r="C2259" s="11"/>
      <c r="AA2259">
        <v>910</v>
      </c>
      <c r="AN2259" t="s">
        <v>934</v>
      </c>
      <c r="AY2259">
        <v>426</v>
      </c>
    </row>
    <row r="2260" spans="1:51" x14ac:dyDescent="0.25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N2260" t="s">
        <v>934</v>
      </c>
      <c r="AR2260">
        <v>90</v>
      </c>
    </row>
    <row r="2261" spans="1:51" x14ac:dyDescent="0.25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N2261" t="s">
        <v>934</v>
      </c>
      <c r="AR2261">
        <v>90</v>
      </c>
    </row>
    <row r="2262" spans="1:51" x14ac:dyDescent="0.25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N2262" t="s">
        <v>934</v>
      </c>
      <c r="AR2262">
        <v>90</v>
      </c>
    </row>
    <row r="2263" spans="1:51" x14ac:dyDescent="0.25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N2263" t="s">
        <v>934</v>
      </c>
      <c r="AR2263">
        <v>90</v>
      </c>
    </row>
    <row r="2264" spans="1:51" x14ac:dyDescent="0.25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N2264" t="s">
        <v>934</v>
      </c>
      <c r="AR2264">
        <v>90</v>
      </c>
    </row>
    <row r="2265" spans="1:51" x14ac:dyDescent="0.25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N2265" t="s">
        <v>934</v>
      </c>
      <c r="AR2265">
        <v>90</v>
      </c>
    </row>
    <row r="2266" spans="1:51" x14ac:dyDescent="0.25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N2266" t="s">
        <v>934</v>
      </c>
      <c r="AR2266">
        <v>90</v>
      </c>
    </row>
    <row r="2267" spans="1:51" x14ac:dyDescent="0.25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N2267" t="s">
        <v>934</v>
      </c>
      <c r="AR2267">
        <v>90</v>
      </c>
    </row>
    <row r="2268" spans="1:51" x14ac:dyDescent="0.25">
      <c r="A2268" s="2" t="s">
        <v>290</v>
      </c>
      <c r="B2268" s="6"/>
      <c r="C2268" s="11"/>
      <c r="AA2268">
        <v>412.14</v>
      </c>
      <c r="AN2268" t="s">
        <v>934</v>
      </c>
      <c r="AR2268">
        <v>90</v>
      </c>
    </row>
    <row r="2269" spans="1:51" x14ac:dyDescent="0.25">
      <c r="A2269" s="2" t="s">
        <v>290</v>
      </c>
      <c r="B2269" s="6">
        <v>37448</v>
      </c>
      <c r="C2269" s="11"/>
      <c r="AR2269">
        <v>0</v>
      </c>
    </row>
    <row r="2270" spans="1:51" x14ac:dyDescent="0.25">
      <c r="A2270" s="2" t="s">
        <v>290</v>
      </c>
      <c r="B2270" s="6">
        <v>37504</v>
      </c>
      <c r="C2270" s="11"/>
      <c r="AR2270">
        <v>10</v>
      </c>
    </row>
    <row r="2271" spans="1:51" x14ac:dyDescent="0.25">
      <c r="A2271" s="2" t="s">
        <v>290</v>
      </c>
      <c r="B2271" s="6">
        <v>37570</v>
      </c>
      <c r="C2271" s="11"/>
      <c r="AY2271">
        <v>1164</v>
      </c>
    </row>
    <row r="2272" spans="1:51" x14ac:dyDescent="0.25">
      <c r="A2272" s="2" t="s">
        <v>290</v>
      </c>
      <c r="B2272" s="6">
        <v>37560</v>
      </c>
      <c r="C2272" s="11"/>
      <c r="AR2272">
        <v>43</v>
      </c>
      <c r="AY2272">
        <v>879</v>
      </c>
    </row>
    <row r="2273" spans="1:51" x14ac:dyDescent="0.25">
      <c r="A2273" s="2" t="s">
        <v>290</v>
      </c>
      <c r="B2273" s="6">
        <v>37568</v>
      </c>
      <c r="C2273" s="11"/>
      <c r="AR2273">
        <v>65</v>
      </c>
    </row>
    <row r="2274" spans="1:51" x14ac:dyDescent="0.25">
      <c r="A2274" s="2" t="s">
        <v>290</v>
      </c>
      <c r="B2274" s="6">
        <v>37582</v>
      </c>
      <c r="C2274" s="11"/>
      <c r="AR2274">
        <v>75</v>
      </c>
      <c r="AY2274">
        <v>793</v>
      </c>
    </row>
    <row r="2275" spans="1:51" x14ac:dyDescent="0.25">
      <c r="A2275" s="2" t="s">
        <v>290</v>
      </c>
      <c r="B2275" s="6">
        <v>37617</v>
      </c>
      <c r="C2275" s="11"/>
      <c r="AR2275">
        <v>86</v>
      </c>
    </row>
    <row r="2276" spans="1:51" x14ac:dyDescent="0.25">
      <c r="A2276" s="2" t="s">
        <v>291</v>
      </c>
      <c r="B2276" s="6"/>
      <c r="C2276" s="11"/>
      <c r="AA2276">
        <v>413.23</v>
      </c>
      <c r="AN2276" t="s">
        <v>934</v>
      </c>
      <c r="AR2276">
        <v>90</v>
      </c>
    </row>
    <row r="2277" spans="1:51" x14ac:dyDescent="0.25">
      <c r="A2277" s="2" t="s">
        <v>299</v>
      </c>
      <c r="B2277" s="6"/>
      <c r="C2277" s="11"/>
      <c r="AA2277">
        <v>428.95</v>
      </c>
      <c r="AN2277" t="s">
        <v>934</v>
      </c>
      <c r="AR2277">
        <v>90</v>
      </c>
    </row>
    <row r="2278" spans="1:51" x14ac:dyDescent="0.25">
      <c r="A2278" s="2" t="s">
        <v>286</v>
      </c>
      <c r="B2278" s="6"/>
      <c r="C2278" s="11"/>
      <c r="AA2278">
        <v>483.64</v>
      </c>
      <c r="AN2278" t="s">
        <v>934</v>
      </c>
      <c r="AR2278">
        <v>90</v>
      </c>
    </row>
    <row r="2279" spans="1:51" x14ac:dyDescent="0.25">
      <c r="A2279" s="2" t="s">
        <v>295</v>
      </c>
      <c r="B2279" s="6"/>
      <c r="C2279" s="11"/>
      <c r="AA2279">
        <v>443.54</v>
      </c>
      <c r="AN2279" t="s">
        <v>934</v>
      </c>
      <c r="AR2279">
        <v>90</v>
      </c>
    </row>
    <row r="2280" spans="1:51" x14ac:dyDescent="0.25">
      <c r="A2280" s="2" t="s">
        <v>292</v>
      </c>
      <c r="B2280" s="6"/>
      <c r="C2280" s="11"/>
      <c r="AA2280">
        <v>394.4</v>
      </c>
      <c r="AN2280" t="s">
        <v>934</v>
      </c>
      <c r="AR2280">
        <v>90</v>
      </c>
    </row>
    <row r="2281" spans="1:51" x14ac:dyDescent="0.25">
      <c r="A2281" s="2" t="s">
        <v>300</v>
      </c>
      <c r="B2281" s="6"/>
      <c r="C2281" s="11"/>
      <c r="AA2281">
        <v>425.75</v>
      </c>
      <c r="AN2281" t="s">
        <v>934</v>
      </c>
      <c r="AR2281">
        <v>90</v>
      </c>
    </row>
    <row r="2282" spans="1:51" x14ac:dyDescent="0.25">
      <c r="A2282" s="2" t="s">
        <v>287</v>
      </c>
      <c r="B2282" s="6"/>
      <c r="C2282" s="11"/>
      <c r="AA2282">
        <v>407.7</v>
      </c>
      <c r="AN2282" t="s">
        <v>934</v>
      </c>
      <c r="AR2282">
        <v>90</v>
      </c>
    </row>
    <row r="2283" spans="1:51" x14ac:dyDescent="0.25">
      <c r="A2283" s="2" t="s">
        <v>296</v>
      </c>
      <c r="B2283" s="6"/>
      <c r="C2283" s="11"/>
      <c r="AA2283">
        <v>348.24</v>
      </c>
      <c r="AN2283" t="s">
        <v>934</v>
      </c>
      <c r="AR2283">
        <v>90</v>
      </c>
    </row>
    <row r="2284" spans="1:51" x14ac:dyDescent="0.25">
      <c r="A2284" s="2" t="s">
        <v>293</v>
      </c>
      <c r="B2284" s="6"/>
      <c r="C2284" s="11"/>
      <c r="AA2284">
        <v>478.49</v>
      </c>
      <c r="AN2284" t="s">
        <v>934</v>
      </c>
      <c r="AR2284">
        <v>90</v>
      </c>
    </row>
    <row r="2285" spans="1:51" x14ac:dyDescent="0.25">
      <c r="A2285" s="2" t="s">
        <v>301</v>
      </c>
      <c r="B2285" s="6"/>
      <c r="C2285" s="11"/>
      <c r="AA2285">
        <v>355.87</v>
      </c>
      <c r="AN2285" t="s">
        <v>934</v>
      </c>
      <c r="AR2285">
        <v>90</v>
      </c>
    </row>
    <row r="2286" spans="1:51" x14ac:dyDescent="0.25">
      <c r="A2286" s="2" t="s">
        <v>288</v>
      </c>
      <c r="B2286" s="6"/>
      <c r="C2286" s="11"/>
      <c r="AA2286">
        <v>331.75</v>
      </c>
      <c r="AN2286" t="s">
        <v>934</v>
      </c>
      <c r="AR2286">
        <v>90</v>
      </c>
    </row>
    <row r="2287" spans="1:51" x14ac:dyDescent="0.25">
      <c r="A2287" s="2" t="s">
        <v>297</v>
      </c>
      <c r="B2287" s="6"/>
      <c r="C2287" s="11"/>
      <c r="AA2287">
        <v>291.20999999999998</v>
      </c>
      <c r="AN2287" t="s">
        <v>934</v>
      </c>
      <c r="AR2287">
        <v>90</v>
      </c>
    </row>
    <row r="2288" spans="1:51" x14ac:dyDescent="0.25">
      <c r="A2288" s="2" t="s">
        <v>294</v>
      </c>
      <c r="B2288" s="6"/>
      <c r="C2288" s="11"/>
      <c r="AA2288">
        <v>398.08</v>
      </c>
      <c r="AN2288" t="s">
        <v>934</v>
      </c>
      <c r="AR2288">
        <v>90</v>
      </c>
    </row>
    <row r="2289" spans="1:44" x14ac:dyDescent="0.25">
      <c r="A2289" s="2" t="s">
        <v>302</v>
      </c>
      <c r="B2289" s="6"/>
      <c r="C2289" s="11"/>
      <c r="AA2289">
        <v>361.58</v>
      </c>
      <c r="AN2289" t="s">
        <v>934</v>
      </c>
      <c r="AR2289">
        <v>90</v>
      </c>
    </row>
    <row r="2290" spans="1:44" x14ac:dyDescent="0.25">
      <c r="A2290" s="2" t="s">
        <v>289</v>
      </c>
      <c r="B2290" s="6"/>
      <c r="C2290" s="11"/>
      <c r="AA2290">
        <v>270.52999999999997</v>
      </c>
      <c r="AN2290" t="s">
        <v>934</v>
      </c>
      <c r="AR2290">
        <v>90</v>
      </c>
    </row>
    <row r="2291" spans="1:44" x14ac:dyDescent="0.25">
      <c r="A2291" s="2" t="s">
        <v>298</v>
      </c>
      <c r="B2291" s="6"/>
      <c r="C2291" s="11"/>
      <c r="AA2291">
        <v>186.78</v>
      </c>
      <c r="AN2291" t="s">
        <v>934</v>
      </c>
      <c r="AR2291">
        <v>90</v>
      </c>
    </row>
    <row r="2292" spans="1:44" x14ac:dyDescent="0.25">
      <c r="A2292" s="2" t="s">
        <v>752</v>
      </c>
      <c r="B2292" s="6"/>
      <c r="C2292" s="11" t="s">
        <v>851</v>
      </c>
      <c r="AN2292" t="s">
        <v>934</v>
      </c>
      <c r="AO2292">
        <v>97</v>
      </c>
      <c r="AP2292">
        <v>120</v>
      </c>
      <c r="AQ2292">
        <v>166</v>
      </c>
    </row>
    <row r="2293" spans="1:44" x14ac:dyDescent="0.25">
      <c r="A2293" s="2" t="s">
        <v>753</v>
      </c>
      <c r="B2293" s="6"/>
      <c r="C2293" s="11" t="s">
        <v>851</v>
      </c>
      <c r="AN2293" t="s">
        <v>934</v>
      </c>
      <c r="AO2293">
        <v>89</v>
      </c>
      <c r="AP2293">
        <v>110</v>
      </c>
      <c r="AQ2293">
        <v>152</v>
      </c>
    </row>
    <row r="2294" spans="1:44" x14ac:dyDescent="0.25">
      <c r="A2294" s="2" t="s">
        <v>754</v>
      </c>
      <c r="B2294" s="6"/>
      <c r="C2294" s="11" t="s">
        <v>851</v>
      </c>
      <c r="AN2294" t="s">
        <v>934</v>
      </c>
      <c r="AO2294">
        <v>87</v>
      </c>
      <c r="AP2294">
        <v>96</v>
      </c>
      <c r="AQ2294">
        <v>133</v>
      </c>
    </row>
    <row r="2295" spans="1:44" x14ac:dyDescent="0.25">
      <c r="A2295" s="2" t="s">
        <v>755</v>
      </c>
      <c r="B2295" s="6"/>
      <c r="C2295" s="11" t="s">
        <v>852</v>
      </c>
      <c r="AN2295" t="s">
        <v>934</v>
      </c>
      <c r="AO2295">
        <v>97</v>
      </c>
      <c r="AP2295">
        <v>119</v>
      </c>
      <c r="AQ2295">
        <v>166</v>
      </c>
    </row>
    <row r="2296" spans="1:44" x14ac:dyDescent="0.25">
      <c r="A2296" s="2" t="s">
        <v>756</v>
      </c>
      <c r="B2296" s="6"/>
      <c r="C2296" s="11" t="s">
        <v>852</v>
      </c>
      <c r="AN2296" t="s">
        <v>934</v>
      </c>
      <c r="AO2296">
        <v>93</v>
      </c>
      <c r="AP2296">
        <v>110</v>
      </c>
      <c r="AQ2296">
        <v>152</v>
      </c>
    </row>
    <row r="2297" spans="1:44" x14ac:dyDescent="0.25">
      <c r="A2297" s="2" t="s">
        <v>757</v>
      </c>
      <c r="B2297" s="6"/>
      <c r="C2297" s="11" t="s">
        <v>852</v>
      </c>
      <c r="AN2297" t="s">
        <v>934</v>
      </c>
      <c r="AO2297">
        <v>87</v>
      </c>
      <c r="AP2297">
        <v>94</v>
      </c>
      <c r="AQ2297">
        <v>132</v>
      </c>
    </row>
    <row r="2298" spans="1:44" x14ac:dyDescent="0.25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N2298" t="s">
        <v>934</v>
      </c>
      <c r="AR2298">
        <v>90</v>
      </c>
    </row>
    <row r="2299" spans="1:44" x14ac:dyDescent="0.25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N2299" t="s">
        <v>934</v>
      </c>
      <c r="AR2299">
        <v>90</v>
      </c>
    </row>
    <row r="2300" spans="1:44" x14ac:dyDescent="0.25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N2300" t="s">
        <v>934</v>
      </c>
      <c r="AR2300">
        <v>90</v>
      </c>
    </row>
    <row r="2301" spans="1:44" x14ac:dyDescent="0.25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N2301" t="s">
        <v>934</v>
      </c>
      <c r="AR2301">
        <v>90</v>
      </c>
    </row>
    <row r="2302" spans="1:44" x14ac:dyDescent="0.25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N2302" t="s">
        <v>934</v>
      </c>
      <c r="AR2302">
        <v>90</v>
      </c>
    </row>
    <row r="2303" spans="1:44" x14ac:dyDescent="0.25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N2303" t="s">
        <v>934</v>
      </c>
      <c r="AR2303">
        <v>90</v>
      </c>
    </row>
    <row r="2304" spans="1:44" x14ac:dyDescent="0.25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N2304" t="s">
        <v>934</v>
      </c>
      <c r="AR2304">
        <v>90</v>
      </c>
    </row>
    <row r="2305" spans="1:44" x14ac:dyDescent="0.25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N2305" t="s">
        <v>934</v>
      </c>
      <c r="AR2305">
        <v>90</v>
      </c>
    </row>
    <row r="2306" spans="1:44" x14ac:dyDescent="0.25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N2306" t="s">
        <v>934</v>
      </c>
      <c r="AR2306">
        <v>90</v>
      </c>
    </row>
    <row r="2307" spans="1:44" x14ac:dyDescent="0.25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N2307" t="s">
        <v>934</v>
      </c>
      <c r="AR2307">
        <v>90</v>
      </c>
    </row>
    <row r="2308" spans="1:44" x14ac:dyDescent="0.25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N2308" t="s">
        <v>934</v>
      </c>
      <c r="AR2308">
        <v>90</v>
      </c>
    </row>
    <row r="2309" spans="1:44" x14ac:dyDescent="0.25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N2309" t="s">
        <v>934</v>
      </c>
      <c r="AR2309">
        <v>90</v>
      </c>
    </row>
    <row r="2310" spans="1:44" x14ac:dyDescent="0.25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N2310" t="s">
        <v>934</v>
      </c>
      <c r="AR2310">
        <v>90</v>
      </c>
    </row>
    <row r="2311" spans="1:44" x14ac:dyDescent="0.25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N2311" t="s">
        <v>934</v>
      </c>
      <c r="AR2311">
        <v>90</v>
      </c>
    </row>
    <row r="2312" spans="1:44" x14ac:dyDescent="0.25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N2312" t="s">
        <v>934</v>
      </c>
      <c r="AR2312">
        <v>90</v>
      </c>
    </row>
    <row r="2313" spans="1:44" x14ac:dyDescent="0.25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N2313" t="s">
        <v>934</v>
      </c>
      <c r="AR2313">
        <v>90</v>
      </c>
    </row>
    <row r="2314" spans="1:44" x14ac:dyDescent="0.25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N2314" t="s">
        <v>934</v>
      </c>
      <c r="AR2314">
        <v>90</v>
      </c>
    </row>
    <row r="2315" spans="1:44" x14ac:dyDescent="0.25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N2315" t="s">
        <v>934</v>
      </c>
      <c r="AR2315">
        <v>90</v>
      </c>
    </row>
    <row r="2316" spans="1:44" x14ac:dyDescent="0.25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N2316" t="s">
        <v>934</v>
      </c>
      <c r="AR2316">
        <v>90</v>
      </c>
    </row>
    <row r="2317" spans="1:44" x14ac:dyDescent="0.25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N2317" t="s">
        <v>934</v>
      </c>
      <c r="AR2317">
        <v>90</v>
      </c>
    </row>
    <row r="2318" spans="1:44" x14ac:dyDescent="0.25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N2318" t="s">
        <v>934</v>
      </c>
      <c r="AR2318">
        <v>90</v>
      </c>
    </row>
    <row r="2319" spans="1:44" x14ac:dyDescent="0.25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N2319" t="s">
        <v>934</v>
      </c>
      <c r="AR2319">
        <v>90</v>
      </c>
    </row>
    <row r="2320" spans="1:44" x14ac:dyDescent="0.25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N2320" t="s">
        <v>934</v>
      </c>
      <c r="AR2320">
        <v>90</v>
      </c>
    </row>
    <row r="2321" spans="1:44" x14ac:dyDescent="0.25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N2321" t="s">
        <v>934</v>
      </c>
      <c r="AR2321">
        <v>90</v>
      </c>
    </row>
    <row r="2322" spans="1:44" x14ac:dyDescent="0.25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N2322" t="s">
        <v>934</v>
      </c>
      <c r="AR2322">
        <v>90</v>
      </c>
    </row>
    <row r="2323" spans="1:44" x14ac:dyDescent="0.25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N2323" t="s">
        <v>934</v>
      </c>
      <c r="AR2323">
        <v>90</v>
      </c>
    </row>
    <row r="2324" spans="1:44" x14ac:dyDescent="0.25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N2324" t="s">
        <v>934</v>
      </c>
      <c r="AR2324">
        <v>90</v>
      </c>
    </row>
    <row r="2325" spans="1:44" x14ac:dyDescent="0.25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N2325" t="s">
        <v>934</v>
      </c>
      <c r="AR2325">
        <v>90</v>
      </c>
    </row>
    <row r="2326" spans="1:44" x14ac:dyDescent="0.25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N2326" t="s">
        <v>934</v>
      </c>
      <c r="AR2326">
        <v>90</v>
      </c>
    </row>
    <row r="2327" spans="1:44" x14ac:dyDescent="0.25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N2327" t="s">
        <v>934</v>
      </c>
      <c r="AR2327">
        <v>90</v>
      </c>
    </row>
    <row r="2328" spans="1:44" x14ac:dyDescent="0.25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N2328" t="s">
        <v>934</v>
      </c>
      <c r="AR2328">
        <v>90</v>
      </c>
    </row>
    <row r="2329" spans="1:44" x14ac:dyDescent="0.25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N2329" t="s">
        <v>934</v>
      </c>
      <c r="AR2329">
        <v>90</v>
      </c>
    </row>
    <row r="2330" spans="1:44" x14ac:dyDescent="0.25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N2330" t="s">
        <v>934</v>
      </c>
      <c r="AR2330">
        <v>90</v>
      </c>
    </row>
    <row r="2331" spans="1:44" x14ac:dyDescent="0.25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N2331" t="s">
        <v>934</v>
      </c>
      <c r="AR2331">
        <v>90</v>
      </c>
    </row>
    <row r="2332" spans="1:44" x14ac:dyDescent="0.25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N2332" t="s">
        <v>934</v>
      </c>
      <c r="AR2332">
        <v>90</v>
      </c>
    </row>
    <row r="2333" spans="1:44" x14ac:dyDescent="0.25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N2333" t="s">
        <v>934</v>
      </c>
      <c r="AR2333">
        <v>90</v>
      </c>
    </row>
    <row r="2334" spans="1:44" x14ac:dyDescent="0.25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N2334" t="s">
        <v>934</v>
      </c>
      <c r="AR2334">
        <v>90</v>
      </c>
    </row>
    <row r="2335" spans="1:44" x14ac:dyDescent="0.25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N2335" t="s">
        <v>934</v>
      </c>
      <c r="AR2335">
        <v>90</v>
      </c>
    </row>
    <row r="2336" spans="1:44" x14ac:dyDescent="0.25">
      <c r="A2336" s="2" t="s">
        <v>213</v>
      </c>
      <c r="B2336" s="6">
        <v>37061</v>
      </c>
      <c r="C2336" s="11"/>
    </row>
    <row r="2337" spans="1:15" x14ac:dyDescent="0.25">
      <c r="A2337" s="2" t="s">
        <v>213</v>
      </c>
      <c r="B2337" s="6">
        <v>37062</v>
      </c>
      <c r="C2337" s="11"/>
    </row>
    <row r="2338" spans="1:15" x14ac:dyDescent="0.25">
      <c r="A2338" s="2" t="s">
        <v>213</v>
      </c>
      <c r="B2338" s="6">
        <v>37063</v>
      </c>
      <c r="C2338" s="11"/>
    </row>
    <row r="2339" spans="1:15" x14ac:dyDescent="0.25">
      <c r="A2339" s="2" t="s">
        <v>213</v>
      </c>
      <c r="B2339" s="6">
        <v>37064</v>
      </c>
      <c r="C2339" s="11"/>
    </row>
    <row r="2340" spans="1:15" x14ac:dyDescent="0.25">
      <c r="A2340" s="2" t="s">
        <v>213</v>
      </c>
      <c r="B2340" s="6">
        <v>37065</v>
      </c>
      <c r="C2340" s="11"/>
    </row>
    <row r="2341" spans="1:15" x14ac:dyDescent="0.25">
      <c r="A2341" s="2" t="s">
        <v>213</v>
      </c>
      <c r="B2341" s="6">
        <v>37066</v>
      </c>
      <c r="C2341" s="11"/>
    </row>
    <row r="2342" spans="1:15" x14ac:dyDescent="0.25">
      <c r="A2342" s="2" t="s">
        <v>213</v>
      </c>
      <c r="B2342" s="6">
        <v>37067</v>
      </c>
      <c r="C2342" s="11"/>
    </row>
    <row r="2343" spans="1:15" x14ac:dyDescent="0.25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6">
        <v>37069</v>
      </c>
      <c r="C2344" s="11"/>
    </row>
    <row r="2345" spans="1:15" x14ac:dyDescent="0.25">
      <c r="A2345" s="2" t="s">
        <v>213</v>
      </c>
      <c r="B2345" s="6">
        <v>37070</v>
      </c>
      <c r="C2345" s="11"/>
    </row>
    <row r="2346" spans="1:15" x14ac:dyDescent="0.25">
      <c r="A2346" s="2" t="s">
        <v>213</v>
      </c>
      <c r="B2346" s="6">
        <v>37071</v>
      </c>
      <c r="C2346" s="11"/>
    </row>
    <row r="2347" spans="1:15" x14ac:dyDescent="0.25">
      <c r="A2347" s="2" t="s">
        <v>213</v>
      </c>
      <c r="B2347" s="6">
        <v>37072</v>
      </c>
      <c r="C2347" s="11"/>
    </row>
    <row r="2348" spans="1:15" x14ac:dyDescent="0.25">
      <c r="A2348" s="2" t="s">
        <v>213</v>
      </c>
      <c r="B2348" s="6">
        <v>37073</v>
      </c>
      <c r="C2348" s="11"/>
    </row>
    <row r="2349" spans="1:15" x14ac:dyDescent="0.25">
      <c r="A2349" s="2" t="s">
        <v>213</v>
      </c>
      <c r="B2349" s="6">
        <v>37074</v>
      </c>
      <c r="C2349" s="11"/>
    </row>
    <row r="2350" spans="1:15" x14ac:dyDescent="0.25">
      <c r="A2350" s="2" t="s">
        <v>213</v>
      </c>
      <c r="B2350" s="6">
        <v>37075</v>
      </c>
      <c r="C2350" s="11"/>
    </row>
    <row r="2351" spans="1:15" x14ac:dyDescent="0.25">
      <c r="A2351" s="2" t="s">
        <v>213</v>
      </c>
      <c r="B2351" s="6">
        <v>37076</v>
      </c>
      <c r="C2351" s="11"/>
    </row>
    <row r="2352" spans="1:15" x14ac:dyDescent="0.25">
      <c r="A2352" s="2" t="s">
        <v>213</v>
      </c>
      <c r="B2352" s="6">
        <v>37077</v>
      </c>
      <c r="C2352" s="11"/>
    </row>
    <row r="2353" spans="1:3" x14ac:dyDescent="0.25">
      <c r="A2353" s="2" t="s">
        <v>213</v>
      </c>
      <c r="B2353" s="6">
        <v>37078</v>
      </c>
      <c r="C2353" s="11"/>
    </row>
    <row r="2354" spans="1:3" x14ac:dyDescent="0.25">
      <c r="A2354" s="2" t="s">
        <v>213</v>
      </c>
      <c r="B2354" s="6">
        <v>37079</v>
      </c>
      <c r="C2354" s="11"/>
    </row>
    <row r="2355" spans="1:3" x14ac:dyDescent="0.25">
      <c r="A2355" s="2" t="s">
        <v>213</v>
      </c>
      <c r="B2355" s="6">
        <v>37080</v>
      </c>
      <c r="C2355" s="11"/>
    </row>
    <row r="2356" spans="1:3" x14ac:dyDescent="0.25">
      <c r="A2356" s="2" t="s">
        <v>213</v>
      </c>
      <c r="B2356" s="6">
        <v>37081</v>
      </c>
      <c r="C2356" s="11"/>
    </row>
    <row r="2357" spans="1:3" x14ac:dyDescent="0.25">
      <c r="A2357" s="2" t="s">
        <v>213</v>
      </c>
      <c r="B2357" s="6">
        <v>37082</v>
      </c>
      <c r="C2357" s="11"/>
    </row>
    <row r="2358" spans="1:3" x14ac:dyDescent="0.25">
      <c r="A2358" s="2" t="s">
        <v>213</v>
      </c>
      <c r="B2358" s="6">
        <v>37083</v>
      </c>
      <c r="C2358" s="11"/>
    </row>
    <row r="2359" spans="1:3" x14ac:dyDescent="0.25">
      <c r="A2359" s="2" t="s">
        <v>213</v>
      </c>
      <c r="B2359" s="6">
        <v>37084</v>
      </c>
      <c r="C2359" s="11"/>
    </row>
    <row r="2360" spans="1:3" x14ac:dyDescent="0.25">
      <c r="A2360" s="2" t="s">
        <v>213</v>
      </c>
      <c r="B2360" s="6">
        <v>37085</v>
      </c>
      <c r="C2360" s="11"/>
    </row>
    <row r="2361" spans="1:3" x14ac:dyDescent="0.25">
      <c r="A2361" s="2" t="s">
        <v>213</v>
      </c>
      <c r="B2361" s="6">
        <v>37086</v>
      </c>
      <c r="C2361" s="11"/>
    </row>
    <row r="2362" spans="1:3" x14ac:dyDescent="0.25">
      <c r="A2362" s="2" t="s">
        <v>213</v>
      </c>
      <c r="B2362" s="6">
        <v>37087</v>
      </c>
      <c r="C2362" s="11"/>
    </row>
    <row r="2363" spans="1:3" x14ac:dyDescent="0.25">
      <c r="A2363" s="2" t="s">
        <v>213</v>
      </c>
      <c r="B2363" s="6">
        <v>37088</v>
      </c>
      <c r="C2363" s="11"/>
    </row>
    <row r="2364" spans="1:3" x14ac:dyDescent="0.25">
      <c r="A2364" s="2" t="s">
        <v>213</v>
      </c>
      <c r="B2364" s="6">
        <v>37089</v>
      </c>
      <c r="C2364" s="11"/>
    </row>
    <row r="2365" spans="1:3" x14ac:dyDescent="0.25">
      <c r="A2365" s="2" t="s">
        <v>213</v>
      </c>
      <c r="B2365" s="6">
        <v>37090</v>
      </c>
      <c r="C2365" s="11"/>
    </row>
    <row r="2366" spans="1:3" x14ac:dyDescent="0.25">
      <c r="A2366" s="2" t="s">
        <v>213</v>
      </c>
      <c r="B2366" s="6">
        <v>37091</v>
      </c>
      <c r="C2366" s="11"/>
    </row>
    <row r="2367" spans="1:3" x14ac:dyDescent="0.25">
      <c r="A2367" s="2" t="s">
        <v>213</v>
      </c>
      <c r="B2367" s="6">
        <v>37092</v>
      </c>
      <c r="C2367" s="11"/>
    </row>
    <row r="2368" spans="1:3" x14ac:dyDescent="0.25">
      <c r="A2368" s="2" t="s">
        <v>213</v>
      </c>
      <c r="B2368" s="6">
        <v>37093</v>
      </c>
      <c r="C2368" s="11"/>
    </row>
    <row r="2369" spans="1:44" x14ac:dyDescent="0.25">
      <c r="A2369" s="2" t="s">
        <v>213</v>
      </c>
      <c r="B2369" s="6">
        <v>37094</v>
      </c>
      <c r="C2369" s="11"/>
    </row>
    <row r="2370" spans="1:44" x14ac:dyDescent="0.25">
      <c r="A2370" s="2" t="s">
        <v>213</v>
      </c>
      <c r="B2370" s="6">
        <v>37095</v>
      </c>
      <c r="C2370" s="11"/>
    </row>
    <row r="2371" spans="1:44" x14ac:dyDescent="0.25">
      <c r="A2371" s="2" t="s">
        <v>213</v>
      </c>
      <c r="B2371" s="6">
        <v>37096</v>
      </c>
      <c r="C2371" s="11"/>
    </row>
    <row r="2372" spans="1:44" x14ac:dyDescent="0.25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4" x14ac:dyDescent="0.25">
      <c r="A2373" s="2" t="s">
        <v>213</v>
      </c>
      <c r="B2373" s="6">
        <v>37098</v>
      </c>
      <c r="C2373" s="11"/>
      <c r="D2373">
        <v>0.67387271575670304</v>
      </c>
    </row>
    <row r="2374" spans="1:44" x14ac:dyDescent="0.25">
      <c r="A2374" s="2" t="s">
        <v>213</v>
      </c>
      <c r="B2374" s="6">
        <v>37099</v>
      </c>
      <c r="C2374" s="11"/>
      <c r="D2374">
        <v>1.03516473081391</v>
      </c>
    </row>
    <row r="2375" spans="1:44" x14ac:dyDescent="0.25">
      <c r="A2375" s="2" t="s">
        <v>213</v>
      </c>
      <c r="B2375" s="6">
        <v>37100</v>
      </c>
      <c r="C2375" s="11"/>
      <c r="D2375">
        <v>1.72691370779235</v>
      </c>
    </row>
    <row r="2376" spans="1:44" x14ac:dyDescent="0.25">
      <c r="A2376" s="2" t="s">
        <v>213</v>
      </c>
      <c r="B2376" s="6">
        <v>37101</v>
      </c>
      <c r="C2376" s="11"/>
      <c r="D2376">
        <v>1.35865720903725</v>
      </c>
    </row>
    <row r="2377" spans="1:44" x14ac:dyDescent="0.25">
      <c r="A2377" s="2" t="s">
        <v>213</v>
      </c>
      <c r="B2377" s="6">
        <v>37102</v>
      </c>
      <c r="C2377" s="11"/>
      <c r="D2377">
        <v>1.30144485913431</v>
      </c>
    </row>
    <row r="2378" spans="1:44" x14ac:dyDescent="0.25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4" x14ac:dyDescent="0.25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R2379">
        <v>22</v>
      </c>
    </row>
    <row r="2380" spans="1:44" x14ac:dyDescent="0.25">
      <c r="A2380" s="2" t="s">
        <v>213</v>
      </c>
      <c r="B2380" s="6">
        <v>37105</v>
      </c>
      <c r="C2380" s="11"/>
      <c r="D2380">
        <v>1.50736162055171</v>
      </c>
    </row>
    <row r="2381" spans="1:44" x14ac:dyDescent="0.25">
      <c r="A2381" s="2" t="s">
        <v>213</v>
      </c>
      <c r="B2381" s="6">
        <v>37106</v>
      </c>
      <c r="C2381" s="11"/>
      <c r="D2381">
        <v>1.5218428191501601</v>
      </c>
    </row>
    <row r="2382" spans="1:44" x14ac:dyDescent="0.25">
      <c r="A2382" s="2" t="s">
        <v>213</v>
      </c>
      <c r="B2382" s="6">
        <v>37107</v>
      </c>
      <c r="C2382" s="11"/>
      <c r="D2382">
        <v>1.5188297393741901</v>
      </c>
    </row>
    <row r="2383" spans="1:44" x14ac:dyDescent="0.25">
      <c r="A2383" s="2" t="s">
        <v>213</v>
      </c>
      <c r="B2383" s="6">
        <v>37108</v>
      </c>
      <c r="C2383" s="11"/>
      <c r="D2383">
        <v>2.2268454522655001</v>
      </c>
    </row>
    <row r="2384" spans="1:44" x14ac:dyDescent="0.25">
      <c r="A2384" s="2" t="s">
        <v>213</v>
      </c>
      <c r="B2384" s="6">
        <v>37109</v>
      </c>
      <c r="C2384" s="11"/>
      <c r="D2384">
        <v>1.81269896667164</v>
      </c>
    </row>
    <row r="2385" spans="1:4" x14ac:dyDescent="0.25">
      <c r="A2385" s="2" t="s">
        <v>213</v>
      </c>
      <c r="B2385" s="6">
        <v>37110</v>
      </c>
      <c r="C2385" s="11"/>
      <c r="D2385">
        <v>1.7870748189880501</v>
      </c>
    </row>
    <row r="2386" spans="1:4" x14ac:dyDescent="0.25">
      <c r="A2386" s="2" t="s">
        <v>213</v>
      </c>
      <c r="B2386" s="6">
        <v>37111</v>
      </c>
      <c r="C2386" s="11"/>
    </row>
    <row r="2387" spans="1:4" x14ac:dyDescent="0.25">
      <c r="A2387" s="2" t="s">
        <v>213</v>
      </c>
      <c r="B2387" s="6">
        <v>37112</v>
      </c>
      <c r="C2387" s="11"/>
    </row>
    <row r="2388" spans="1:4" x14ac:dyDescent="0.25">
      <c r="A2388" s="2" t="s">
        <v>213</v>
      </c>
      <c r="B2388" s="6">
        <v>37113</v>
      </c>
      <c r="C2388" s="11"/>
    </row>
    <row r="2389" spans="1:4" x14ac:dyDescent="0.25">
      <c r="A2389" s="2" t="s">
        <v>213</v>
      </c>
      <c r="B2389" s="6">
        <v>37114</v>
      </c>
      <c r="C2389" s="11"/>
    </row>
    <row r="2390" spans="1:4" x14ac:dyDescent="0.25">
      <c r="A2390" s="2" t="s">
        <v>213</v>
      </c>
      <c r="B2390" s="6">
        <v>37115</v>
      </c>
      <c r="C2390" s="11"/>
    </row>
    <row r="2391" spans="1:4" x14ac:dyDescent="0.25">
      <c r="A2391" s="2" t="s">
        <v>213</v>
      </c>
      <c r="B2391" s="6">
        <v>37116</v>
      </c>
      <c r="C2391" s="11"/>
    </row>
    <row r="2392" spans="1:4" x14ac:dyDescent="0.25">
      <c r="A2392" s="2" t="s">
        <v>213</v>
      </c>
      <c r="B2392" s="6">
        <v>37117</v>
      </c>
      <c r="C2392" s="11"/>
    </row>
    <row r="2393" spans="1:4" x14ac:dyDescent="0.25">
      <c r="A2393" s="2" t="s">
        <v>213</v>
      </c>
      <c r="B2393" s="6">
        <v>37118</v>
      </c>
      <c r="C2393" s="11"/>
    </row>
    <row r="2394" spans="1:4" x14ac:dyDescent="0.25">
      <c r="A2394" s="2" t="s">
        <v>213</v>
      </c>
      <c r="B2394" s="6">
        <v>37119</v>
      </c>
      <c r="C2394" s="11"/>
    </row>
    <row r="2395" spans="1:4" x14ac:dyDescent="0.25">
      <c r="A2395" s="2" t="s">
        <v>213</v>
      </c>
      <c r="B2395" s="6">
        <v>37120</v>
      </c>
      <c r="C2395" s="11"/>
      <c r="D2395">
        <v>1.7397869493438201</v>
      </c>
    </row>
    <row r="2396" spans="1:4" x14ac:dyDescent="0.25">
      <c r="A2396" s="2" t="s">
        <v>213</v>
      </c>
      <c r="B2396" s="6">
        <v>37121</v>
      </c>
      <c r="C2396" s="11"/>
      <c r="D2396">
        <v>2.7803305540546601</v>
      </c>
    </row>
    <row r="2397" spans="1:4" x14ac:dyDescent="0.25">
      <c r="A2397" s="2" t="s">
        <v>213</v>
      </c>
      <c r="B2397" s="6">
        <v>37122</v>
      </c>
      <c r="C2397" s="11"/>
      <c r="D2397">
        <v>1.7091170744916599</v>
      </c>
    </row>
    <row r="2398" spans="1:4" x14ac:dyDescent="0.25">
      <c r="A2398" s="2" t="s">
        <v>213</v>
      </c>
      <c r="B2398" s="6">
        <v>37123</v>
      </c>
      <c r="C2398" s="11"/>
      <c r="D2398">
        <v>1.45355744823191</v>
      </c>
    </row>
    <row r="2399" spans="1:4" x14ac:dyDescent="0.25">
      <c r="A2399" s="2" t="s">
        <v>213</v>
      </c>
      <c r="B2399" s="6">
        <v>37124</v>
      </c>
      <c r="C2399" s="11"/>
      <c r="D2399">
        <v>1.3</v>
      </c>
    </row>
    <row r="2400" spans="1:4" x14ac:dyDescent="0.25">
      <c r="A2400" s="2" t="s">
        <v>213</v>
      </c>
      <c r="B2400" s="6">
        <v>37125</v>
      </c>
      <c r="C2400" s="11"/>
      <c r="D2400">
        <v>1.6</v>
      </c>
    </row>
    <row r="2401" spans="1:44" x14ac:dyDescent="0.25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R2401">
        <v>28</v>
      </c>
    </row>
    <row r="2402" spans="1:44" x14ac:dyDescent="0.25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4" x14ac:dyDescent="0.25">
      <c r="A2403" s="2" t="s">
        <v>213</v>
      </c>
      <c r="B2403" s="6">
        <v>37128</v>
      </c>
      <c r="C2403" s="11"/>
      <c r="D2403">
        <v>1.83405740144881</v>
      </c>
    </row>
    <row r="2404" spans="1:44" x14ac:dyDescent="0.25">
      <c r="A2404" s="2" t="s">
        <v>213</v>
      </c>
      <c r="B2404" s="6">
        <v>37129</v>
      </c>
      <c r="C2404" s="11"/>
      <c r="D2404">
        <v>1.4905721512068899</v>
      </c>
    </row>
    <row r="2405" spans="1:44" x14ac:dyDescent="0.25">
      <c r="A2405" s="2" t="s">
        <v>213</v>
      </c>
      <c r="B2405" s="6">
        <v>37130</v>
      </c>
      <c r="C2405" s="11"/>
      <c r="D2405">
        <v>1.49097449784187</v>
      </c>
    </row>
    <row r="2406" spans="1:44" x14ac:dyDescent="0.25">
      <c r="A2406" s="2" t="s">
        <v>213</v>
      </c>
      <c r="B2406" s="6">
        <v>37131</v>
      </c>
      <c r="C2406" s="11"/>
      <c r="D2406">
        <v>2.06711132957318</v>
      </c>
    </row>
    <row r="2407" spans="1:44" x14ac:dyDescent="0.25">
      <c r="A2407" s="2" t="s">
        <v>213</v>
      </c>
      <c r="B2407" s="6">
        <v>37132</v>
      </c>
      <c r="C2407" s="11"/>
      <c r="D2407">
        <v>1.2566132018213101</v>
      </c>
    </row>
    <row r="2408" spans="1:44" x14ac:dyDescent="0.25">
      <c r="A2408" s="2" t="s">
        <v>213</v>
      </c>
      <c r="B2408" s="6">
        <v>37133</v>
      </c>
      <c r="C2408" s="11"/>
      <c r="D2408">
        <v>1.7094057615957201</v>
      </c>
    </row>
    <row r="2409" spans="1:44" x14ac:dyDescent="0.25">
      <c r="A2409" s="2" t="s">
        <v>213</v>
      </c>
      <c r="B2409" s="6">
        <v>37134</v>
      </c>
      <c r="C2409" s="11"/>
      <c r="D2409">
        <v>2.6645781568422899</v>
      </c>
    </row>
    <row r="2410" spans="1:44" x14ac:dyDescent="0.25">
      <c r="A2410" s="2" t="s">
        <v>213</v>
      </c>
      <c r="B2410" s="6">
        <v>37135</v>
      </c>
      <c r="C2410" s="11"/>
      <c r="D2410">
        <v>3.5702415711162598</v>
      </c>
    </row>
    <row r="2411" spans="1:44" x14ac:dyDescent="0.25">
      <c r="A2411" s="2" t="s">
        <v>213</v>
      </c>
      <c r="B2411" s="6">
        <v>37136</v>
      </c>
      <c r="C2411" s="11"/>
      <c r="D2411">
        <v>2.9726684453780301</v>
      </c>
    </row>
    <row r="2412" spans="1:44" x14ac:dyDescent="0.25">
      <c r="A2412" s="2" t="s">
        <v>213</v>
      </c>
      <c r="B2412" s="6">
        <v>37137</v>
      </c>
      <c r="C2412" s="11"/>
      <c r="D2412">
        <v>2.3734136900208398</v>
      </c>
    </row>
    <row r="2413" spans="1:44" x14ac:dyDescent="0.25">
      <c r="A2413" s="2" t="s">
        <v>213</v>
      </c>
      <c r="B2413" s="6">
        <v>37138</v>
      </c>
      <c r="C2413" s="11"/>
      <c r="D2413">
        <v>2.1442586720252499</v>
      </c>
    </row>
    <row r="2414" spans="1:44" x14ac:dyDescent="0.25">
      <c r="A2414" s="2" t="s">
        <v>213</v>
      </c>
      <c r="B2414" s="6">
        <v>37139</v>
      </c>
      <c r="C2414" s="11"/>
      <c r="D2414">
        <v>2.52018319769862</v>
      </c>
    </row>
    <row r="2415" spans="1:44" x14ac:dyDescent="0.25">
      <c r="A2415" s="2" t="s">
        <v>213</v>
      </c>
      <c r="B2415" s="6">
        <v>37140</v>
      </c>
      <c r="C2415" s="11"/>
      <c r="D2415">
        <v>3.00475390979781</v>
      </c>
    </row>
    <row r="2416" spans="1:44" x14ac:dyDescent="0.25">
      <c r="A2416" s="2" t="s">
        <v>213</v>
      </c>
      <c r="B2416" s="6">
        <v>37141</v>
      </c>
      <c r="C2416" s="11"/>
      <c r="D2416">
        <v>1.5146214134319</v>
      </c>
    </row>
    <row r="2417" spans="1:4" x14ac:dyDescent="0.25">
      <c r="A2417" s="2" t="s">
        <v>213</v>
      </c>
      <c r="B2417" s="6">
        <v>37142</v>
      </c>
      <c r="C2417" s="11"/>
      <c r="D2417">
        <v>1.66476366974794</v>
      </c>
    </row>
    <row r="2418" spans="1:4" x14ac:dyDescent="0.25">
      <c r="A2418" s="2" t="s">
        <v>213</v>
      </c>
      <c r="B2418" s="6">
        <v>37143</v>
      </c>
      <c r="C2418" s="11"/>
      <c r="D2418">
        <v>2.87763374782865</v>
      </c>
    </row>
    <row r="2419" spans="1:4" x14ac:dyDescent="0.25">
      <c r="A2419" s="2" t="s">
        <v>213</v>
      </c>
      <c r="B2419" s="6">
        <v>37144</v>
      </c>
      <c r="C2419" s="11"/>
      <c r="D2419">
        <v>3.4369111795743099</v>
      </c>
    </row>
    <row r="2420" spans="1:4" x14ac:dyDescent="0.25">
      <c r="A2420" s="2" t="s">
        <v>213</v>
      </c>
      <c r="B2420" s="6">
        <v>37145</v>
      </c>
      <c r="C2420" s="11"/>
      <c r="D2420">
        <v>3.0697670805657</v>
      </c>
    </row>
    <row r="2421" spans="1:4" x14ac:dyDescent="0.25">
      <c r="A2421" s="2" t="s">
        <v>213</v>
      </c>
      <c r="B2421" s="6">
        <v>37146</v>
      </c>
      <c r="C2421" s="11"/>
      <c r="D2421">
        <v>3.3231527224725199</v>
      </c>
    </row>
    <row r="2422" spans="1:4" x14ac:dyDescent="0.25">
      <c r="A2422" s="2" t="s">
        <v>213</v>
      </c>
      <c r="B2422" s="6">
        <v>37147</v>
      </c>
      <c r="C2422" s="11"/>
      <c r="D2422">
        <v>3.8254505886744798</v>
      </c>
    </row>
    <row r="2423" spans="1:4" x14ac:dyDescent="0.25">
      <c r="A2423" s="2" t="s">
        <v>213</v>
      </c>
      <c r="B2423" s="6">
        <v>37148</v>
      </c>
      <c r="C2423" s="11"/>
      <c r="D2423">
        <v>2.2336273120770902</v>
      </c>
    </row>
    <row r="2424" spans="1:4" x14ac:dyDescent="0.25">
      <c r="A2424" s="2" t="s">
        <v>213</v>
      </c>
      <c r="B2424" s="6">
        <v>37149</v>
      </c>
      <c r="C2424" s="11"/>
      <c r="D2424">
        <v>4.0816190660025304</v>
      </c>
    </row>
    <row r="2425" spans="1:4" x14ac:dyDescent="0.25">
      <c r="A2425" s="2" t="s">
        <v>213</v>
      </c>
      <c r="B2425" s="6">
        <v>37150</v>
      </c>
      <c r="C2425" s="11"/>
      <c r="D2425">
        <v>4.52728450291184</v>
      </c>
    </row>
    <row r="2426" spans="1:4" x14ac:dyDescent="0.25">
      <c r="A2426" s="2" t="s">
        <v>213</v>
      </c>
      <c r="B2426" s="6">
        <v>37151</v>
      </c>
      <c r="C2426" s="11"/>
      <c r="D2426">
        <v>4.9449854076067101</v>
      </c>
    </row>
    <row r="2427" spans="1:4" x14ac:dyDescent="0.25">
      <c r="A2427" s="2" t="s">
        <v>213</v>
      </c>
      <c r="B2427" s="6">
        <v>37152</v>
      </c>
      <c r="C2427" s="11"/>
      <c r="D2427">
        <v>4.5309412590448401</v>
      </c>
    </row>
    <row r="2428" spans="1:4" x14ac:dyDescent="0.25">
      <c r="A2428" s="2" t="s">
        <v>213</v>
      </c>
      <c r="B2428" s="6">
        <v>37153</v>
      </c>
      <c r="C2428" s="11"/>
      <c r="D2428">
        <v>4.0624717261318297</v>
      </c>
    </row>
    <row r="2429" spans="1:4" x14ac:dyDescent="0.25">
      <c r="A2429" s="2" t="s">
        <v>213</v>
      </c>
      <c r="B2429" s="6">
        <v>37154</v>
      </c>
      <c r="C2429" s="11"/>
      <c r="D2429">
        <v>3.9883141046808599</v>
      </c>
    </row>
    <row r="2430" spans="1:4" x14ac:dyDescent="0.25">
      <c r="A2430" s="2" t="s">
        <v>213</v>
      </c>
      <c r="B2430" s="6">
        <v>37155</v>
      </c>
      <c r="C2430" s="11"/>
      <c r="D2430">
        <v>5.1259350005618396</v>
      </c>
    </row>
    <row r="2431" spans="1:4" x14ac:dyDescent="0.25">
      <c r="A2431" s="2" t="s">
        <v>213</v>
      </c>
      <c r="B2431" s="6">
        <v>37156</v>
      </c>
      <c r="C2431" s="11"/>
      <c r="D2431">
        <v>4.96537616874103</v>
      </c>
    </row>
    <row r="2432" spans="1:4" x14ac:dyDescent="0.25">
      <c r="A2432" s="2" t="s">
        <v>213</v>
      </c>
      <c r="B2432" s="6">
        <v>37157</v>
      </c>
      <c r="C2432" s="11"/>
      <c r="D2432">
        <v>3.9893942292258</v>
      </c>
    </row>
    <row r="2433" spans="1:44" x14ac:dyDescent="0.25">
      <c r="A2433" s="2" t="s">
        <v>213</v>
      </c>
      <c r="B2433" s="6">
        <v>37158</v>
      </c>
      <c r="C2433" s="11"/>
      <c r="D2433">
        <v>4.9890171424116803</v>
      </c>
    </row>
    <row r="2434" spans="1:44" x14ac:dyDescent="0.25">
      <c r="A2434" s="2" t="s">
        <v>213</v>
      </c>
      <c r="B2434" s="6">
        <v>37159</v>
      </c>
      <c r="C2434" s="11"/>
      <c r="D2434">
        <v>5.3327501641300596</v>
      </c>
    </row>
    <row r="2435" spans="1:44" x14ac:dyDescent="0.25">
      <c r="A2435" s="2" t="s">
        <v>213</v>
      </c>
      <c r="B2435" s="6">
        <v>37160</v>
      </c>
      <c r="C2435" s="11"/>
      <c r="D2435">
        <v>4.2028824887406104</v>
      </c>
    </row>
    <row r="2436" spans="1:44" x14ac:dyDescent="0.25">
      <c r="A2436" s="2" t="s">
        <v>213</v>
      </c>
      <c r="B2436" s="6">
        <v>37161</v>
      </c>
      <c r="C2436" s="11"/>
      <c r="D2436">
        <v>4.7231995393102402</v>
      </c>
    </row>
    <row r="2437" spans="1:44" x14ac:dyDescent="0.25">
      <c r="A2437" s="2" t="s">
        <v>213</v>
      </c>
      <c r="B2437" s="6">
        <v>37162</v>
      </c>
      <c r="C2437" s="11"/>
      <c r="D2437">
        <v>4.76230095322952</v>
      </c>
    </row>
    <row r="2438" spans="1:44" x14ac:dyDescent="0.25">
      <c r="A2438" s="2" t="s">
        <v>213</v>
      </c>
      <c r="B2438" s="6">
        <v>37163</v>
      </c>
      <c r="C2438" s="11"/>
      <c r="D2438">
        <v>4.8671582089148497</v>
      </c>
    </row>
    <row r="2439" spans="1:44" x14ac:dyDescent="0.25">
      <c r="A2439" s="2" t="s">
        <v>213</v>
      </c>
      <c r="B2439" s="6">
        <v>37164</v>
      </c>
      <c r="C2439" s="11"/>
      <c r="D2439">
        <v>5.5331295650111301</v>
      </c>
    </row>
    <row r="2440" spans="1:44" x14ac:dyDescent="0.25">
      <c r="A2440" s="2" t="s">
        <v>213</v>
      </c>
      <c r="B2440" s="6">
        <v>37165</v>
      </c>
      <c r="C2440" s="11"/>
      <c r="D2440">
        <v>4.9700742407771799</v>
      </c>
    </row>
    <row r="2441" spans="1:44" x14ac:dyDescent="0.25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R2441">
        <v>49</v>
      </c>
    </row>
    <row r="2442" spans="1:44" x14ac:dyDescent="0.25">
      <c r="A2442" s="2" t="s">
        <v>213</v>
      </c>
      <c r="B2442" s="6">
        <v>37167</v>
      </c>
      <c r="C2442" s="11"/>
      <c r="D2442">
        <v>4.7292463977840198</v>
      </c>
    </row>
    <row r="2443" spans="1:44" x14ac:dyDescent="0.25">
      <c r="A2443" s="2" t="s">
        <v>213</v>
      </c>
      <c r="B2443" s="6">
        <v>37168</v>
      </c>
      <c r="C2443" s="11"/>
      <c r="D2443">
        <v>5.3700764090767201</v>
      </c>
    </row>
    <row r="2444" spans="1:44" x14ac:dyDescent="0.25">
      <c r="A2444" s="2" t="s">
        <v>213</v>
      </c>
      <c r="B2444" s="6">
        <v>37169</v>
      </c>
      <c r="C2444" s="11"/>
      <c r="D2444">
        <v>5.2839891795619804</v>
      </c>
    </row>
    <row r="2445" spans="1:44" x14ac:dyDescent="0.25">
      <c r="A2445" s="2" t="s">
        <v>213</v>
      </c>
      <c r="B2445" s="6">
        <v>37170</v>
      </c>
      <c r="C2445" s="11"/>
      <c r="D2445">
        <v>6.1227761769600502</v>
      </c>
    </row>
    <row r="2446" spans="1:44" x14ac:dyDescent="0.25">
      <c r="A2446" s="2" t="s">
        <v>213</v>
      </c>
      <c r="B2446" s="6">
        <v>37171</v>
      </c>
      <c r="C2446" s="11"/>
      <c r="D2446">
        <v>4.9929489396676603</v>
      </c>
    </row>
    <row r="2447" spans="1:44" x14ac:dyDescent="0.25">
      <c r="A2447" s="2" t="s">
        <v>213</v>
      </c>
      <c r="B2447" s="6">
        <v>37172</v>
      </c>
      <c r="C2447" s="11"/>
      <c r="D2447">
        <v>4.8010890287344399</v>
      </c>
    </row>
    <row r="2448" spans="1:44" x14ac:dyDescent="0.25">
      <c r="A2448" s="2" t="s">
        <v>213</v>
      </c>
      <c r="B2448" s="6">
        <v>37173</v>
      </c>
      <c r="C2448" s="11"/>
      <c r="D2448">
        <v>4.9086933092250602</v>
      </c>
    </row>
    <row r="2449" spans="1:44" x14ac:dyDescent="0.25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R2449">
        <v>60</v>
      </c>
    </row>
    <row r="2450" spans="1:44" x14ac:dyDescent="0.25">
      <c r="A2450" s="2" t="s">
        <v>213</v>
      </c>
      <c r="B2450" s="6">
        <v>37175</v>
      </c>
      <c r="C2450" s="11"/>
      <c r="D2450">
        <v>0.65535460649241595</v>
      </c>
    </row>
    <row r="2451" spans="1:44" x14ac:dyDescent="0.25">
      <c r="A2451" s="2" t="s">
        <v>213</v>
      </c>
      <c r="B2451" s="6">
        <v>37176</v>
      </c>
      <c r="C2451" s="11"/>
      <c r="D2451">
        <v>5.6335351539497696</v>
      </c>
    </row>
    <row r="2452" spans="1:44" x14ac:dyDescent="0.25">
      <c r="A2452" s="2" t="s">
        <v>213</v>
      </c>
      <c r="B2452" s="6">
        <v>37177</v>
      </c>
      <c r="C2452" s="11"/>
      <c r="D2452">
        <v>5.3645668782640596</v>
      </c>
    </row>
    <row r="2453" spans="1:44" x14ac:dyDescent="0.25">
      <c r="A2453" s="2" t="s">
        <v>213</v>
      </c>
      <c r="B2453" s="6">
        <v>37178</v>
      </c>
      <c r="C2453" s="11"/>
      <c r="D2453">
        <v>3.09542763403004</v>
      </c>
    </row>
    <row r="2454" spans="1:44" x14ac:dyDescent="0.25">
      <c r="A2454" s="2" t="s">
        <v>213</v>
      </c>
      <c r="B2454" s="6">
        <v>37179</v>
      </c>
      <c r="C2454" s="11"/>
      <c r="D2454">
        <v>5.2583698405856802</v>
      </c>
    </row>
    <row r="2455" spans="1:44" x14ac:dyDescent="0.25">
      <c r="A2455" s="2" t="s">
        <v>213</v>
      </c>
      <c r="B2455" s="6">
        <v>37180</v>
      </c>
      <c r="C2455" s="11"/>
      <c r="D2455">
        <v>4.9889788166546696</v>
      </c>
    </row>
    <row r="2456" spans="1:44" x14ac:dyDescent="0.25">
      <c r="A2456" s="2" t="s">
        <v>213</v>
      </c>
      <c r="B2456" s="6">
        <v>37181</v>
      </c>
      <c r="C2456" s="11"/>
      <c r="D2456">
        <v>4.7492333726332996</v>
      </c>
    </row>
    <row r="2457" spans="1:44" x14ac:dyDescent="0.25">
      <c r="A2457" s="2" t="s">
        <v>213</v>
      </c>
      <c r="B2457" s="6">
        <v>37182</v>
      </c>
      <c r="C2457" s="11"/>
      <c r="D2457">
        <v>4.9392232099936599</v>
      </c>
    </row>
    <row r="2458" spans="1:44" x14ac:dyDescent="0.25">
      <c r="A2458" s="2" t="s">
        <v>213</v>
      </c>
      <c r="B2458" s="6">
        <v>37183</v>
      </c>
      <c r="C2458" s="11"/>
      <c r="D2458">
        <v>4.9073716488642898</v>
      </c>
    </row>
    <row r="2459" spans="1:44" x14ac:dyDescent="0.25">
      <c r="A2459" s="2" t="s">
        <v>213</v>
      </c>
      <c r="B2459" s="6">
        <v>37184</v>
      </c>
      <c r="C2459" s="11"/>
      <c r="D2459">
        <v>4.6431264699206602</v>
      </c>
    </row>
    <row r="2460" spans="1:44" x14ac:dyDescent="0.25">
      <c r="A2460" s="2" t="s">
        <v>213</v>
      </c>
      <c r="B2460" s="6">
        <v>37185</v>
      </c>
      <c r="C2460" s="11"/>
      <c r="D2460">
        <v>4.8584557475729797</v>
      </c>
    </row>
    <row r="2461" spans="1:44" x14ac:dyDescent="0.25">
      <c r="A2461" s="2" t="s">
        <v>213</v>
      </c>
      <c r="B2461" s="6">
        <v>37186</v>
      </c>
      <c r="C2461" s="11"/>
      <c r="D2461">
        <v>5.2673792469271401</v>
      </c>
    </row>
    <row r="2462" spans="1:44" x14ac:dyDescent="0.25">
      <c r="A2462" s="2" t="s">
        <v>213</v>
      </c>
      <c r="B2462" s="6">
        <v>37187</v>
      </c>
      <c r="C2462" s="11"/>
      <c r="D2462">
        <v>5.5291826333913097</v>
      </c>
    </row>
    <row r="2463" spans="1:44" x14ac:dyDescent="0.25">
      <c r="A2463" s="2" t="s">
        <v>213</v>
      </c>
      <c r="B2463" s="6">
        <v>37188</v>
      </c>
      <c r="C2463" s="11"/>
      <c r="D2463">
        <v>1.1818226198749799</v>
      </c>
    </row>
    <row r="2464" spans="1:44" x14ac:dyDescent="0.25">
      <c r="A2464" s="2" t="s">
        <v>213</v>
      </c>
      <c r="B2464" s="6">
        <v>37189</v>
      </c>
      <c r="C2464" s="11"/>
      <c r="D2464">
        <v>4.2739168816878701</v>
      </c>
    </row>
    <row r="2465" spans="1:15" x14ac:dyDescent="0.25">
      <c r="A2465" s="2" t="s">
        <v>213</v>
      </c>
      <c r="B2465" s="6">
        <v>37190</v>
      </c>
      <c r="C2465" s="11"/>
      <c r="D2465">
        <v>3.3486918179720999</v>
      </c>
    </row>
    <row r="2466" spans="1:15" x14ac:dyDescent="0.25">
      <c r="A2466" s="2" t="s">
        <v>213</v>
      </c>
      <c r="B2466" s="6">
        <v>37191</v>
      </c>
      <c r="C2466" s="11"/>
      <c r="D2466">
        <v>4.83722667769797</v>
      </c>
    </row>
    <row r="2467" spans="1:15" x14ac:dyDescent="0.25">
      <c r="A2467" s="2" t="s">
        <v>213</v>
      </c>
      <c r="B2467" s="6">
        <v>37192</v>
      </c>
      <c r="C2467" s="11"/>
      <c r="D2467">
        <v>5.5894745627217803</v>
      </c>
    </row>
    <row r="2468" spans="1:15" x14ac:dyDescent="0.25">
      <c r="A2468" s="2" t="s">
        <v>213</v>
      </c>
      <c r="B2468" s="6">
        <v>37193</v>
      </c>
      <c r="C2468" s="11"/>
      <c r="D2468">
        <v>5.7764282149802098</v>
      </c>
    </row>
    <row r="2469" spans="1:15" x14ac:dyDescent="0.25">
      <c r="A2469" s="2" t="s">
        <v>213</v>
      </c>
      <c r="B2469" s="6">
        <v>37194</v>
      </c>
      <c r="C2469" s="11"/>
      <c r="D2469">
        <v>5.3468617643403604</v>
      </c>
    </row>
    <row r="2470" spans="1:15" x14ac:dyDescent="0.25">
      <c r="A2470" s="2" t="s">
        <v>213</v>
      </c>
      <c r="B2470" s="6">
        <v>37195</v>
      </c>
      <c r="C2470" s="11"/>
      <c r="D2470">
        <v>5.0192323461903499</v>
      </c>
    </row>
    <row r="2471" spans="1:15" x14ac:dyDescent="0.25">
      <c r="A2471" s="2" t="s">
        <v>213</v>
      </c>
      <c r="B2471" s="6">
        <v>37196</v>
      </c>
      <c r="C2471" s="11"/>
      <c r="D2471">
        <v>5.0566908502672696</v>
      </c>
    </row>
    <row r="2472" spans="1:15" x14ac:dyDescent="0.25">
      <c r="A2472" s="2" t="s">
        <v>213</v>
      </c>
      <c r="B2472" s="6">
        <v>37197</v>
      </c>
      <c r="C2472" s="11"/>
      <c r="D2472">
        <v>5.9165780336421001</v>
      </c>
    </row>
    <row r="2473" spans="1:15" x14ac:dyDescent="0.25">
      <c r="A2473" s="2" t="s">
        <v>213</v>
      </c>
      <c r="B2473" s="6">
        <v>37198</v>
      </c>
      <c r="C2473" s="11"/>
      <c r="D2473">
        <v>4.91950719659068</v>
      </c>
    </row>
    <row r="2474" spans="1:15" x14ac:dyDescent="0.25">
      <c r="A2474" s="2" t="s">
        <v>213</v>
      </c>
      <c r="B2474" s="6">
        <v>37199</v>
      </c>
      <c r="C2474" s="11"/>
      <c r="D2474">
        <v>5.0780584105475404</v>
      </c>
    </row>
    <row r="2475" spans="1:15" x14ac:dyDescent="0.25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6">
        <v>37201</v>
      </c>
      <c r="C2476" s="11"/>
      <c r="D2476">
        <v>4.1029807195916899</v>
      </c>
    </row>
    <row r="2477" spans="1:15" x14ac:dyDescent="0.25">
      <c r="A2477" s="2" t="s">
        <v>213</v>
      </c>
      <c r="B2477" s="6">
        <v>37202</v>
      </c>
      <c r="C2477" s="11"/>
      <c r="D2477">
        <v>4.0042559811026903</v>
      </c>
    </row>
    <row r="2478" spans="1:15" x14ac:dyDescent="0.25">
      <c r="A2478" s="2" t="s">
        <v>213</v>
      </c>
      <c r="B2478" s="6">
        <v>37203</v>
      </c>
      <c r="C2478" s="11"/>
      <c r="D2478">
        <v>4.7268732853947899</v>
      </c>
    </row>
    <row r="2479" spans="1:15" x14ac:dyDescent="0.25">
      <c r="A2479" s="2" t="s">
        <v>213</v>
      </c>
      <c r="B2479" s="6">
        <v>37204</v>
      </c>
      <c r="C2479" s="11"/>
      <c r="D2479">
        <v>1.49445520849305</v>
      </c>
    </row>
    <row r="2480" spans="1:15" x14ac:dyDescent="0.25">
      <c r="A2480" s="2" t="s">
        <v>213</v>
      </c>
      <c r="B2480" s="6">
        <v>37205</v>
      </c>
      <c r="C2480" s="11"/>
      <c r="D2480">
        <v>5.4214635564543903</v>
      </c>
    </row>
    <row r="2481" spans="1:15" x14ac:dyDescent="0.25">
      <c r="A2481" s="2" t="s">
        <v>213</v>
      </c>
      <c r="B2481" s="6">
        <v>37206</v>
      </c>
      <c r="C2481" s="11"/>
      <c r="D2481">
        <v>3.7072926844625802</v>
      </c>
    </row>
    <row r="2482" spans="1:15" x14ac:dyDescent="0.25">
      <c r="A2482" s="2" t="s">
        <v>213</v>
      </c>
      <c r="B2482" s="6">
        <v>37207</v>
      </c>
      <c r="C2482" s="11"/>
      <c r="D2482">
        <v>4.9976405377161601</v>
      </c>
    </row>
    <row r="2483" spans="1:15" x14ac:dyDescent="0.25">
      <c r="A2483" s="2" t="s">
        <v>213</v>
      </c>
      <c r="B2483" s="6">
        <v>37208</v>
      </c>
      <c r="C2483" s="11"/>
      <c r="D2483">
        <v>4.1851789034118703</v>
      </c>
    </row>
    <row r="2484" spans="1:15" x14ac:dyDescent="0.25">
      <c r="A2484" s="2" t="s">
        <v>213</v>
      </c>
      <c r="B2484" s="6">
        <v>37209</v>
      </c>
      <c r="C2484" s="11"/>
      <c r="D2484">
        <v>5.8206170833082602</v>
      </c>
    </row>
    <row r="2485" spans="1:15" x14ac:dyDescent="0.25">
      <c r="A2485" s="2" t="s">
        <v>213</v>
      </c>
      <c r="B2485" s="6">
        <v>37210</v>
      </c>
      <c r="C2485" s="11"/>
      <c r="D2485">
        <v>1.7558846720005901</v>
      </c>
    </row>
    <row r="2486" spans="1:15" x14ac:dyDescent="0.25">
      <c r="A2486" s="2" t="s">
        <v>213</v>
      </c>
      <c r="B2486" s="6">
        <v>37211</v>
      </c>
      <c r="C2486" s="11"/>
      <c r="D2486">
        <v>5.30456441780888</v>
      </c>
    </row>
    <row r="2487" spans="1:15" x14ac:dyDescent="0.25">
      <c r="A2487" s="2" t="s">
        <v>213</v>
      </c>
      <c r="B2487" s="6">
        <v>37212</v>
      </c>
      <c r="C2487" s="11"/>
      <c r="D2487">
        <v>5.2865995190472503</v>
      </c>
    </row>
    <row r="2488" spans="1:15" x14ac:dyDescent="0.25">
      <c r="A2488" s="2" t="s">
        <v>213</v>
      </c>
      <c r="B2488" s="6">
        <v>37213</v>
      </c>
      <c r="C2488" s="11"/>
      <c r="D2488">
        <v>3.7355451985035102</v>
      </c>
    </row>
    <row r="2489" spans="1:15" x14ac:dyDescent="0.25">
      <c r="A2489" s="2" t="s">
        <v>213</v>
      </c>
      <c r="B2489" s="6">
        <v>37214</v>
      </c>
      <c r="C2489" s="11"/>
      <c r="D2489">
        <v>2.57345781903765</v>
      </c>
    </row>
    <row r="2490" spans="1:15" x14ac:dyDescent="0.25">
      <c r="A2490" s="2" t="s">
        <v>213</v>
      </c>
      <c r="B2490" s="6">
        <v>37215</v>
      </c>
      <c r="C2490" s="11"/>
      <c r="D2490">
        <v>2.55526953371692</v>
      </c>
    </row>
    <row r="2491" spans="1:15" x14ac:dyDescent="0.25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6">
        <v>37217</v>
      </c>
      <c r="C2492" s="11"/>
      <c r="D2492">
        <v>3.72791079905975</v>
      </c>
    </row>
    <row r="2493" spans="1:15" x14ac:dyDescent="0.25">
      <c r="A2493" s="2" t="s">
        <v>213</v>
      </c>
      <c r="B2493" s="6">
        <v>37218</v>
      </c>
      <c r="C2493" s="11"/>
      <c r="D2493">
        <v>3.3259424892734999</v>
      </c>
    </row>
    <row r="2494" spans="1:15" x14ac:dyDescent="0.25">
      <c r="A2494" s="2" t="s">
        <v>213</v>
      </c>
      <c r="B2494" s="6">
        <v>37219</v>
      </c>
      <c r="C2494" s="11"/>
      <c r="D2494">
        <v>3.45445169202985</v>
      </c>
    </row>
    <row r="2495" spans="1:15" x14ac:dyDescent="0.25">
      <c r="A2495" s="2" t="s">
        <v>213</v>
      </c>
      <c r="B2495" s="6">
        <v>37220</v>
      </c>
      <c r="C2495" s="11"/>
      <c r="D2495">
        <v>1.83567502446577</v>
      </c>
    </row>
    <row r="2496" spans="1:15" x14ac:dyDescent="0.25">
      <c r="A2496" s="2" t="s">
        <v>213</v>
      </c>
      <c r="B2496" s="6">
        <v>37221</v>
      </c>
      <c r="C2496" s="11"/>
      <c r="D2496">
        <v>1.2172382285402099</v>
      </c>
    </row>
    <row r="2497" spans="1:44" x14ac:dyDescent="0.25">
      <c r="A2497" s="2" t="s">
        <v>213</v>
      </c>
      <c r="B2497" s="6">
        <v>37222</v>
      </c>
      <c r="C2497" s="11"/>
      <c r="D2497">
        <v>2.5890187901638599</v>
      </c>
    </row>
    <row r="2498" spans="1:44" x14ac:dyDescent="0.25">
      <c r="A2498" s="2" t="s">
        <v>213</v>
      </c>
      <c r="B2498" s="6">
        <v>37223</v>
      </c>
      <c r="C2498" s="11"/>
      <c r="D2498">
        <v>4.2770652789024597</v>
      </c>
    </row>
    <row r="2499" spans="1:44" x14ac:dyDescent="0.25">
      <c r="A2499" s="2" t="s">
        <v>213</v>
      </c>
      <c r="B2499" s="6">
        <v>37224</v>
      </c>
      <c r="C2499" s="11"/>
      <c r="D2499">
        <v>3.49681112952914</v>
      </c>
    </row>
    <row r="2500" spans="1:44" x14ac:dyDescent="0.25">
      <c r="A2500" s="2" t="s">
        <v>213</v>
      </c>
      <c r="B2500" s="6">
        <v>37225</v>
      </c>
      <c r="C2500" s="11"/>
      <c r="D2500">
        <v>4.1637312196171203</v>
      </c>
    </row>
    <row r="2501" spans="1:44" x14ac:dyDescent="0.25">
      <c r="A2501" s="2" t="s">
        <v>213</v>
      </c>
      <c r="B2501" s="6">
        <v>37226</v>
      </c>
      <c r="C2501" s="11"/>
      <c r="D2501">
        <v>4.7442173822931801</v>
      </c>
    </row>
    <row r="2502" spans="1:44" x14ac:dyDescent="0.25">
      <c r="A2502" s="2" t="s">
        <v>213</v>
      </c>
      <c r="B2502" s="6">
        <v>37227</v>
      </c>
      <c r="C2502" s="11"/>
      <c r="D2502">
        <v>3.72767430514038</v>
      </c>
    </row>
    <row r="2503" spans="1:44" x14ac:dyDescent="0.25">
      <c r="A2503" s="2" t="s">
        <v>213</v>
      </c>
      <c r="B2503" s="6">
        <v>37228</v>
      </c>
      <c r="C2503" s="11"/>
      <c r="D2503">
        <v>4.0677862870066903</v>
      </c>
    </row>
    <row r="2504" spans="1:44" x14ac:dyDescent="0.25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N2504" t="s">
        <v>934</v>
      </c>
      <c r="AR2504">
        <v>90</v>
      </c>
    </row>
    <row r="2505" spans="1:44" x14ac:dyDescent="0.25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4" x14ac:dyDescent="0.25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4" x14ac:dyDescent="0.25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4" x14ac:dyDescent="0.25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4" x14ac:dyDescent="0.25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4" x14ac:dyDescent="0.25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4" x14ac:dyDescent="0.25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4" x14ac:dyDescent="0.25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4" x14ac:dyDescent="0.25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4" x14ac:dyDescent="0.25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4" x14ac:dyDescent="0.25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4" x14ac:dyDescent="0.25">
      <c r="A2516" s="2" t="s">
        <v>71</v>
      </c>
      <c r="B2516" s="6">
        <v>37705</v>
      </c>
      <c r="C2516" s="11"/>
      <c r="AR2516">
        <v>31</v>
      </c>
    </row>
    <row r="2517" spans="1:44" x14ac:dyDescent="0.25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4" x14ac:dyDescent="0.25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4" x14ac:dyDescent="0.25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4" x14ac:dyDescent="0.25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4" x14ac:dyDescent="0.25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4" x14ac:dyDescent="0.25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4" x14ac:dyDescent="0.25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4" x14ac:dyDescent="0.25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4" x14ac:dyDescent="0.25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4" x14ac:dyDescent="0.25">
      <c r="A2526" s="2" t="s">
        <v>71</v>
      </c>
      <c r="B2526" s="6">
        <v>37731</v>
      </c>
      <c r="C2526" s="11"/>
      <c r="AI2526">
        <v>3.89</v>
      </c>
    </row>
    <row r="2527" spans="1:44" x14ac:dyDescent="0.25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4" x14ac:dyDescent="0.25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4" x14ac:dyDescent="0.25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4" x14ac:dyDescent="0.25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4" x14ac:dyDescent="0.25">
      <c r="A2531" s="2" t="s">
        <v>71</v>
      </c>
      <c r="B2531" s="6">
        <v>37739</v>
      </c>
      <c r="C2531" s="11"/>
      <c r="AR2531">
        <v>55</v>
      </c>
    </row>
    <row r="2532" spans="1:44" x14ac:dyDescent="0.25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4" x14ac:dyDescent="0.25">
      <c r="A2533" s="2" t="s">
        <v>71</v>
      </c>
      <c r="B2533" s="6">
        <v>37741</v>
      </c>
      <c r="C2533" s="11"/>
      <c r="AI2533">
        <v>5.55</v>
      </c>
    </row>
    <row r="2534" spans="1:44" x14ac:dyDescent="0.25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4" x14ac:dyDescent="0.25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4" x14ac:dyDescent="0.25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4" x14ac:dyDescent="0.25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4" x14ac:dyDescent="0.25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4" x14ac:dyDescent="0.25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4" x14ac:dyDescent="0.25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N2540" t="s">
        <v>934</v>
      </c>
      <c r="AR2540">
        <v>90</v>
      </c>
    </row>
    <row r="2541" spans="1:44" x14ac:dyDescent="0.25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4" x14ac:dyDescent="0.25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4" x14ac:dyDescent="0.25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4" x14ac:dyDescent="0.25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4" x14ac:dyDescent="0.25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4" x14ac:dyDescent="0.25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4" x14ac:dyDescent="0.25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4" x14ac:dyDescent="0.25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4" x14ac:dyDescent="0.25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4" x14ac:dyDescent="0.25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4" x14ac:dyDescent="0.25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4" x14ac:dyDescent="0.25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4" x14ac:dyDescent="0.25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4" x14ac:dyDescent="0.25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4" x14ac:dyDescent="0.25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4" x14ac:dyDescent="0.25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4" x14ac:dyDescent="0.25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4" x14ac:dyDescent="0.25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R2590">
        <v>31</v>
      </c>
    </row>
    <row r="2591" spans="1:44" x14ac:dyDescent="0.25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4" x14ac:dyDescent="0.25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4" x14ac:dyDescent="0.25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4" x14ac:dyDescent="0.25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4" x14ac:dyDescent="0.25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4" x14ac:dyDescent="0.25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4" x14ac:dyDescent="0.25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4" x14ac:dyDescent="0.25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4" x14ac:dyDescent="0.25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4" x14ac:dyDescent="0.25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4" x14ac:dyDescent="0.25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4" x14ac:dyDescent="0.25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4" x14ac:dyDescent="0.25">
      <c r="A2603" s="2" t="s">
        <v>72</v>
      </c>
      <c r="B2603" s="6">
        <v>38100</v>
      </c>
      <c r="C2603" s="11"/>
      <c r="R2603">
        <v>758</v>
      </c>
      <c r="AI2603">
        <v>6.41</v>
      </c>
      <c r="AR2603">
        <v>55</v>
      </c>
    </row>
    <row r="2604" spans="1:44" x14ac:dyDescent="0.25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4" x14ac:dyDescent="0.25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4" x14ac:dyDescent="0.25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4" x14ac:dyDescent="0.25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4" x14ac:dyDescent="0.25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4" x14ac:dyDescent="0.25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4" x14ac:dyDescent="0.25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4" x14ac:dyDescent="0.25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4" x14ac:dyDescent="0.25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4" x14ac:dyDescent="0.25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4" x14ac:dyDescent="0.25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4" x14ac:dyDescent="0.25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4" x14ac:dyDescent="0.25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N2616" t="s">
        <v>934</v>
      </c>
      <c r="AR2616">
        <v>90</v>
      </c>
    </row>
    <row r="2617" spans="1:44" x14ac:dyDescent="0.25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4" x14ac:dyDescent="0.25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4" x14ac:dyDescent="0.25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4" x14ac:dyDescent="0.25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4" x14ac:dyDescent="0.25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4" x14ac:dyDescent="0.25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4" x14ac:dyDescent="0.25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4" x14ac:dyDescent="0.25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4" x14ac:dyDescent="0.25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4" x14ac:dyDescent="0.25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4" x14ac:dyDescent="0.25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4" x14ac:dyDescent="0.25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4" x14ac:dyDescent="0.25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4" x14ac:dyDescent="0.25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4" x14ac:dyDescent="0.25">
      <c r="A2663" s="2" t="s">
        <v>73</v>
      </c>
      <c r="B2663" s="6">
        <v>38438</v>
      </c>
      <c r="C2663" s="11"/>
      <c r="AR2663">
        <v>31</v>
      </c>
    </row>
    <row r="2664" spans="1:44" x14ac:dyDescent="0.25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4" x14ac:dyDescent="0.25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4" x14ac:dyDescent="0.25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4" x14ac:dyDescent="0.25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4" x14ac:dyDescent="0.25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4" x14ac:dyDescent="0.25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4" x14ac:dyDescent="0.25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4" x14ac:dyDescent="0.25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4" x14ac:dyDescent="0.25">
      <c r="A2672" s="2" t="s">
        <v>73</v>
      </c>
      <c r="B2672" s="6">
        <v>38482</v>
      </c>
      <c r="C2672" s="11"/>
      <c r="R2672">
        <v>1322.84</v>
      </c>
      <c r="AI2672">
        <v>5.68</v>
      </c>
      <c r="AR2672">
        <v>55</v>
      </c>
    </row>
    <row r="2673" spans="1:44" x14ac:dyDescent="0.25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4" x14ac:dyDescent="0.25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4" x14ac:dyDescent="0.25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4" x14ac:dyDescent="0.25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4" x14ac:dyDescent="0.25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4" x14ac:dyDescent="0.25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4" x14ac:dyDescent="0.25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4" x14ac:dyDescent="0.25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4" x14ac:dyDescent="0.25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4" x14ac:dyDescent="0.25">
      <c r="A2682" s="2" t="s">
        <v>73</v>
      </c>
      <c r="B2682" s="6">
        <v>38511</v>
      </c>
      <c r="C2682" s="11"/>
      <c r="AA2682">
        <v>516.92999999999995</v>
      </c>
      <c r="AN2682" t="s">
        <v>934</v>
      </c>
      <c r="AR2682">
        <v>90</v>
      </c>
    </row>
    <row r="2683" spans="1:44" x14ac:dyDescent="0.25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4" x14ac:dyDescent="0.25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4" x14ac:dyDescent="0.25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4" x14ac:dyDescent="0.25">
      <c r="A2686" s="3" t="s">
        <v>772</v>
      </c>
      <c r="B2686" s="4"/>
      <c r="C2686" s="4" t="s">
        <v>851</v>
      </c>
      <c r="AN2686" t="s">
        <v>934</v>
      </c>
      <c r="AO2686">
        <v>97</v>
      </c>
      <c r="AP2686">
        <v>121</v>
      </c>
      <c r="AQ2686">
        <v>166</v>
      </c>
    </row>
    <row r="2687" spans="1:44" x14ac:dyDescent="0.25">
      <c r="A2687" s="3" t="s">
        <v>773</v>
      </c>
      <c r="B2687" s="4"/>
      <c r="C2687" s="4" t="s">
        <v>852</v>
      </c>
      <c r="AN2687" t="s">
        <v>934</v>
      </c>
      <c r="AO2687">
        <v>97</v>
      </c>
      <c r="AP2687">
        <v>118</v>
      </c>
      <c r="AQ2687">
        <v>166</v>
      </c>
    </row>
    <row r="2688" spans="1:44" x14ac:dyDescent="0.25">
      <c r="A2688" s="3" t="s">
        <v>774</v>
      </c>
      <c r="B2688" s="4"/>
      <c r="C2688" s="4"/>
      <c r="AN2688" t="s">
        <v>934</v>
      </c>
      <c r="AO2688">
        <v>100</v>
      </c>
      <c r="AP2688">
        <v>121</v>
      </c>
      <c r="AQ2688">
        <v>155</v>
      </c>
    </row>
    <row r="2689" spans="1:43" x14ac:dyDescent="0.25">
      <c r="A2689" s="3" t="s">
        <v>775</v>
      </c>
      <c r="B2689" s="4"/>
      <c r="C2689" s="4" t="s">
        <v>851</v>
      </c>
      <c r="AN2689" t="s">
        <v>934</v>
      </c>
      <c r="AO2689">
        <v>89</v>
      </c>
      <c r="AP2689">
        <v>107</v>
      </c>
      <c r="AQ2689">
        <v>152</v>
      </c>
    </row>
    <row r="2690" spans="1:43" x14ac:dyDescent="0.25">
      <c r="A2690" s="3" t="s">
        <v>776</v>
      </c>
      <c r="B2690" s="4"/>
      <c r="C2690" s="4" t="s">
        <v>852</v>
      </c>
      <c r="AN2690" t="s">
        <v>934</v>
      </c>
      <c r="AO2690">
        <v>93</v>
      </c>
      <c r="AP2690">
        <v>110</v>
      </c>
      <c r="AQ2690">
        <v>152</v>
      </c>
    </row>
    <row r="2691" spans="1:43" x14ac:dyDescent="0.25">
      <c r="A2691" s="3" t="s">
        <v>777</v>
      </c>
      <c r="B2691" s="4"/>
      <c r="C2691" s="4"/>
      <c r="AN2691" t="s">
        <v>934</v>
      </c>
      <c r="AO2691">
        <v>89</v>
      </c>
      <c r="AP2691">
        <v>108</v>
      </c>
      <c r="AQ2691">
        <v>152</v>
      </c>
    </row>
    <row r="2692" spans="1:43" x14ac:dyDescent="0.25">
      <c r="A2692" s="3" t="s">
        <v>778</v>
      </c>
      <c r="B2692" s="4"/>
      <c r="C2692" s="4" t="s">
        <v>851</v>
      </c>
      <c r="AN2692" t="s">
        <v>934</v>
      </c>
      <c r="AO2692">
        <v>87</v>
      </c>
      <c r="AP2692">
        <v>96</v>
      </c>
      <c r="AQ2692">
        <v>133</v>
      </c>
    </row>
    <row r="2693" spans="1:43" x14ac:dyDescent="0.25">
      <c r="A2693" s="3" t="s">
        <v>779</v>
      </c>
      <c r="B2693" s="4"/>
      <c r="C2693" s="4" t="s">
        <v>852</v>
      </c>
      <c r="AN2693" t="s">
        <v>934</v>
      </c>
      <c r="AO2693">
        <v>87</v>
      </c>
      <c r="AP2693">
        <v>94</v>
      </c>
      <c r="AQ2693">
        <v>131</v>
      </c>
    </row>
    <row r="2694" spans="1:43" x14ac:dyDescent="0.25">
      <c r="A2694" s="3" t="s">
        <v>780</v>
      </c>
      <c r="B2694" s="4"/>
      <c r="C2694" s="4"/>
      <c r="AN2694" t="s">
        <v>934</v>
      </c>
      <c r="AO2694">
        <v>87</v>
      </c>
      <c r="AP2694">
        <v>97</v>
      </c>
      <c r="AQ2694">
        <v>131</v>
      </c>
    </row>
    <row r="2695" spans="1:43" x14ac:dyDescent="0.25">
      <c r="A2695" s="3" t="s">
        <v>781</v>
      </c>
      <c r="B2695" s="4"/>
      <c r="C2695" s="4" t="s">
        <v>851</v>
      </c>
      <c r="AN2695" t="s">
        <v>934</v>
      </c>
      <c r="AP2695">
        <v>130</v>
      </c>
      <c r="AQ2695">
        <v>167</v>
      </c>
    </row>
    <row r="2696" spans="1:43" x14ac:dyDescent="0.25">
      <c r="A2696" s="3" t="s">
        <v>782</v>
      </c>
      <c r="B2696" s="4"/>
      <c r="C2696" s="4" t="s">
        <v>852</v>
      </c>
      <c r="AN2696" t="s">
        <v>934</v>
      </c>
      <c r="AP2696">
        <v>134</v>
      </c>
      <c r="AQ2696">
        <v>167</v>
      </c>
    </row>
    <row r="2697" spans="1:43" x14ac:dyDescent="0.25">
      <c r="A2697" s="3" t="s">
        <v>783</v>
      </c>
      <c r="B2697" s="4"/>
      <c r="C2697" s="4"/>
      <c r="AN2697" t="s">
        <v>934</v>
      </c>
      <c r="AP2697">
        <v>126</v>
      </c>
      <c r="AQ2697">
        <v>160</v>
      </c>
    </row>
    <row r="2698" spans="1:43" x14ac:dyDescent="0.25">
      <c r="A2698" s="3" t="s">
        <v>784</v>
      </c>
      <c r="B2698" s="4"/>
      <c r="C2698" s="4" t="s">
        <v>851</v>
      </c>
      <c r="AN2698" t="s">
        <v>934</v>
      </c>
      <c r="AP2698">
        <v>119</v>
      </c>
      <c r="AQ2698">
        <v>300</v>
      </c>
    </row>
    <row r="2699" spans="1:43" x14ac:dyDescent="0.25">
      <c r="A2699" s="3" t="s">
        <v>785</v>
      </c>
      <c r="B2699" s="4"/>
      <c r="C2699" s="4" t="s">
        <v>852</v>
      </c>
      <c r="AN2699" t="s">
        <v>934</v>
      </c>
      <c r="AP2699">
        <v>122</v>
      </c>
      <c r="AQ2699">
        <v>155</v>
      </c>
    </row>
    <row r="2700" spans="1:43" x14ac:dyDescent="0.25">
      <c r="A2700" s="3" t="s">
        <v>786</v>
      </c>
      <c r="B2700" s="4"/>
      <c r="C2700" s="4"/>
      <c r="AN2700" t="s">
        <v>934</v>
      </c>
      <c r="AP2700">
        <v>119</v>
      </c>
      <c r="AQ2700">
        <v>155</v>
      </c>
    </row>
    <row r="2701" spans="1:43" x14ac:dyDescent="0.25">
      <c r="A2701" s="3" t="s">
        <v>787</v>
      </c>
      <c r="B2701" s="4"/>
      <c r="C2701" s="4" t="s">
        <v>851</v>
      </c>
      <c r="AN2701" t="s">
        <v>934</v>
      </c>
      <c r="AO2701">
        <v>89</v>
      </c>
      <c r="AP2701">
        <v>105</v>
      </c>
      <c r="AQ2701">
        <v>136</v>
      </c>
    </row>
    <row r="2702" spans="1:43" x14ac:dyDescent="0.25">
      <c r="A2702" s="3" t="s">
        <v>788</v>
      </c>
      <c r="B2702" s="4"/>
      <c r="C2702" s="4" t="s">
        <v>852</v>
      </c>
      <c r="AN2702" t="s">
        <v>934</v>
      </c>
      <c r="AO2702">
        <v>89</v>
      </c>
      <c r="AP2702">
        <v>105</v>
      </c>
      <c r="AQ2702">
        <v>136</v>
      </c>
    </row>
    <row r="2703" spans="1:43" x14ac:dyDescent="0.25">
      <c r="A2703" s="3" t="s">
        <v>789</v>
      </c>
      <c r="B2703" s="4"/>
      <c r="C2703" s="4"/>
      <c r="AN2703" t="s">
        <v>934</v>
      </c>
      <c r="AO2703">
        <v>89</v>
      </c>
      <c r="AP2703">
        <v>105</v>
      </c>
      <c r="AQ2703">
        <v>136</v>
      </c>
    </row>
    <row r="2704" spans="1:43" x14ac:dyDescent="0.25">
      <c r="A2704" s="3" t="s">
        <v>790</v>
      </c>
      <c r="B2704" s="4"/>
      <c r="C2704" s="4" t="s">
        <v>851</v>
      </c>
      <c r="AN2704" t="s">
        <v>934</v>
      </c>
      <c r="AP2704">
        <v>110</v>
      </c>
      <c r="AQ2704">
        <v>167</v>
      </c>
    </row>
    <row r="2705" spans="1:43" x14ac:dyDescent="0.25">
      <c r="A2705" s="3" t="s">
        <v>791</v>
      </c>
      <c r="B2705" s="4"/>
      <c r="C2705" s="4" t="s">
        <v>852</v>
      </c>
      <c r="AN2705" t="s">
        <v>934</v>
      </c>
      <c r="AP2705">
        <v>110</v>
      </c>
      <c r="AQ2705">
        <v>167</v>
      </c>
    </row>
    <row r="2706" spans="1:43" x14ac:dyDescent="0.25">
      <c r="A2706" s="3" t="s">
        <v>792</v>
      </c>
      <c r="B2706" s="4"/>
      <c r="C2706" s="4"/>
      <c r="AN2706" t="s">
        <v>934</v>
      </c>
      <c r="AP2706">
        <v>115</v>
      </c>
      <c r="AQ2706">
        <v>167</v>
      </c>
    </row>
    <row r="2707" spans="1:43" x14ac:dyDescent="0.25">
      <c r="A2707" s="3" t="s">
        <v>793</v>
      </c>
      <c r="B2707" s="4"/>
      <c r="C2707" s="4" t="s">
        <v>851</v>
      </c>
      <c r="AN2707" t="s">
        <v>934</v>
      </c>
      <c r="AP2707">
        <v>107</v>
      </c>
      <c r="AQ2707">
        <v>146</v>
      </c>
    </row>
    <row r="2708" spans="1:43" x14ac:dyDescent="0.25">
      <c r="A2708" s="3" t="s">
        <v>794</v>
      </c>
      <c r="B2708" s="4"/>
      <c r="C2708" s="4" t="s">
        <v>852</v>
      </c>
      <c r="AN2708" t="s">
        <v>934</v>
      </c>
      <c r="AP2708">
        <v>107</v>
      </c>
      <c r="AQ2708">
        <v>148</v>
      </c>
    </row>
    <row r="2709" spans="1:43" x14ac:dyDescent="0.25">
      <c r="A2709" s="3" t="s">
        <v>795</v>
      </c>
      <c r="B2709" s="4"/>
      <c r="C2709" s="4"/>
      <c r="AN2709" t="s">
        <v>934</v>
      </c>
      <c r="AP2709">
        <v>108</v>
      </c>
      <c r="AQ2709">
        <v>150</v>
      </c>
    </row>
    <row r="2710" spans="1:43" x14ac:dyDescent="0.25">
      <c r="A2710" s="3" t="s">
        <v>796</v>
      </c>
      <c r="B2710" s="4"/>
      <c r="C2710" s="4" t="s">
        <v>851</v>
      </c>
      <c r="AN2710" t="s">
        <v>934</v>
      </c>
      <c r="AP2710">
        <v>98</v>
      </c>
    </row>
    <row r="2711" spans="1:43" x14ac:dyDescent="0.25">
      <c r="A2711" s="3" t="s">
        <v>797</v>
      </c>
      <c r="B2711" s="4"/>
      <c r="C2711" s="4" t="s">
        <v>852</v>
      </c>
      <c r="AN2711" t="s">
        <v>934</v>
      </c>
      <c r="AP2711">
        <v>96</v>
      </c>
    </row>
    <row r="2712" spans="1:43" x14ac:dyDescent="0.25">
      <c r="A2712" s="3" t="s">
        <v>798</v>
      </c>
      <c r="B2712" s="4"/>
      <c r="C2712" s="4"/>
      <c r="AN2712" t="s">
        <v>934</v>
      </c>
      <c r="AP2712">
        <v>99</v>
      </c>
    </row>
    <row r="2713" spans="1:43" s="18" customFormat="1" x14ac:dyDescent="0.25">
      <c r="A2713" s="16" t="s">
        <v>897</v>
      </c>
      <c r="B2713" s="17"/>
      <c r="C2713" s="17" t="s">
        <v>851</v>
      </c>
      <c r="AN2713" s="18" t="s">
        <v>934</v>
      </c>
      <c r="AP2713" s="18">
        <v>151</v>
      </c>
      <c r="AQ2713" s="18">
        <v>184</v>
      </c>
    </row>
    <row r="2714" spans="1:43" s="18" customFormat="1" x14ac:dyDescent="0.25">
      <c r="A2714" s="16" t="s">
        <v>898</v>
      </c>
      <c r="B2714" s="17"/>
      <c r="C2714" s="17" t="s">
        <v>871</v>
      </c>
      <c r="AN2714" s="18" t="s">
        <v>934</v>
      </c>
      <c r="AP2714" s="18">
        <v>151</v>
      </c>
      <c r="AQ2714" s="18">
        <v>184</v>
      </c>
    </row>
    <row r="2715" spans="1:43" s="18" customFormat="1" x14ac:dyDescent="0.25">
      <c r="A2715" s="16" t="s">
        <v>899</v>
      </c>
      <c r="B2715" s="17"/>
      <c r="C2715" s="17" t="s">
        <v>903</v>
      </c>
      <c r="AN2715" s="18" t="s">
        <v>934</v>
      </c>
      <c r="AP2715" s="18">
        <v>155</v>
      </c>
      <c r="AQ2715" s="18">
        <v>184</v>
      </c>
    </row>
    <row r="2716" spans="1:43" s="18" customFormat="1" x14ac:dyDescent="0.25">
      <c r="A2716" s="16" t="s">
        <v>900</v>
      </c>
      <c r="B2716" s="17"/>
      <c r="C2716" s="17" t="s">
        <v>851</v>
      </c>
      <c r="AN2716" s="18" t="s">
        <v>934</v>
      </c>
      <c r="AO2716" s="18">
        <v>98</v>
      </c>
      <c r="AP2716" s="18">
        <v>124</v>
      </c>
      <c r="AQ2716" s="18">
        <v>150</v>
      </c>
    </row>
    <row r="2717" spans="1:43" s="18" customFormat="1" x14ac:dyDescent="0.25">
      <c r="A2717" s="16" t="s">
        <v>901</v>
      </c>
      <c r="B2717" s="17"/>
      <c r="C2717" s="17" t="s">
        <v>871</v>
      </c>
      <c r="AN2717" s="18" t="s">
        <v>934</v>
      </c>
      <c r="AO2717" s="18">
        <v>98</v>
      </c>
      <c r="AP2717" s="18">
        <v>124</v>
      </c>
      <c r="AQ2717" s="18">
        <v>150</v>
      </c>
    </row>
    <row r="2718" spans="1:43" s="18" customFormat="1" x14ac:dyDescent="0.25">
      <c r="A2718" s="16" t="s">
        <v>902</v>
      </c>
      <c r="B2718" s="17"/>
      <c r="C2718" s="17" t="s">
        <v>903</v>
      </c>
      <c r="AN2718" s="18" t="s">
        <v>934</v>
      </c>
      <c r="AO2718" s="18">
        <v>98</v>
      </c>
      <c r="AP2718" s="18">
        <v>126</v>
      </c>
      <c r="AQ2718" s="18">
        <v>150</v>
      </c>
    </row>
    <row r="2719" spans="1:43" s="18" customFormat="1" x14ac:dyDescent="0.25">
      <c r="A2719" s="16" t="s">
        <v>799</v>
      </c>
      <c r="B2719" s="17"/>
      <c r="C2719" s="17" t="s">
        <v>851</v>
      </c>
      <c r="AN2719" s="18" t="s">
        <v>934</v>
      </c>
      <c r="AO2719" s="18">
        <v>73</v>
      </c>
      <c r="AP2719" s="18">
        <v>97</v>
      </c>
    </row>
    <row r="2720" spans="1:43" s="18" customFormat="1" x14ac:dyDescent="0.25">
      <c r="A2720" s="16" t="s">
        <v>800</v>
      </c>
      <c r="B2720" s="17"/>
      <c r="C2720" s="17" t="s">
        <v>871</v>
      </c>
      <c r="AN2720" s="18" t="s">
        <v>934</v>
      </c>
      <c r="AO2720" s="18">
        <v>70</v>
      </c>
      <c r="AP2720" s="18">
        <v>97</v>
      </c>
    </row>
    <row r="2721" spans="1:43" s="18" customFormat="1" x14ac:dyDescent="0.25">
      <c r="A2721" s="16" t="s">
        <v>801</v>
      </c>
      <c r="B2721" s="17"/>
      <c r="C2721" s="17" t="s">
        <v>903</v>
      </c>
      <c r="AN2721" s="18" t="s">
        <v>934</v>
      </c>
      <c r="AO2721" s="18">
        <v>75</v>
      </c>
      <c r="AP2721" s="18">
        <v>98</v>
      </c>
    </row>
    <row r="2722" spans="1:43" x14ac:dyDescent="0.25">
      <c r="A2722" s="3" t="s">
        <v>802</v>
      </c>
      <c r="B2722" s="4"/>
      <c r="C2722" s="4"/>
      <c r="AN2722" t="s">
        <v>934</v>
      </c>
      <c r="AO2722" s="18">
        <v>94</v>
      </c>
      <c r="AP2722">
        <v>113</v>
      </c>
      <c r="AQ2722">
        <v>151</v>
      </c>
    </row>
    <row r="2723" spans="1:43" x14ac:dyDescent="0.25">
      <c r="A2723" s="3" t="s">
        <v>808</v>
      </c>
      <c r="B2723" s="4"/>
      <c r="C2723" s="4"/>
      <c r="AN2723" t="s">
        <v>934</v>
      </c>
      <c r="AO2723" s="18">
        <v>85</v>
      </c>
      <c r="AP2723">
        <v>104</v>
      </c>
      <c r="AQ2723">
        <v>143</v>
      </c>
    </row>
    <row r="2724" spans="1:43" x14ac:dyDescent="0.25">
      <c r="A2724" s="3" t="s">
        <v>803</v>
      </c>
      <c r="B2724" s="4"/>
      <c r="C2724" s="4"/>
      <c r="AN2724" t="s">
        <v>934</v>
      </c>
      <c r="AO2724" s="18">
        <v>92</v>
      </c>
      <c r="AP2724">
        <v>114</v>
      </c>
      <c r="AQ2724">
        <v>151</v>
      </c>
    </row>
    <row r="2725" spans="1:43" x14ac:dyDescent="0.25">
      <c r="A2725" s="3" t="s">
        <v>804</v>
      </c>
      <c r="B2725" s="4"/>
      <c r="C2725" s="4" t="s">
        <v>851</v>
      </c>
      <c r="AN2725" t="s">
        <v>934</v>
      </c>
      <c r="AO2725" s="18">
        <v>91</v>
      </c>
      <c r="AP2725">
        <v>104</v>
      </c>
      <c r="AQ2725">
        <v>157</v>
      </c>
    </row>
    <row r="2726" spans="1:43" x14ac:dyDescent="0.25">
      <c r="A2726" s="3" t="s">
        <v>809</v>
      </c>
      <c r="B2726" s="4"/>
      <c r="C2726" s="4"/>
      <c r="AN2726" t="s">
        <v>934</v>
      </c>
      <c r="AO2726" s="18">
        <v>80</v>
      </c>
      <c r="AP2726">
        <v>100</v>
      </c>
      <c r="AQ2726">
        <v>137</v>
      </c>
    </row>
    <row r="2727" spans="1:43" x14ac:dyDescent="0.25">
      <c r="A2727" s="3" t="s">
        <v>805</v>
      </c>
      <c r="B2727" s="4"/>
      <c r="C2727" s="4"/>
      <c r="AN2727" t="s">
        <v>934</v>
      </c>
      <c r="AO2727" s="18">
        <v>90</v>
      </c>
      <c r="AP2727">
        <v>104</v>
      </c>
      <c r="AQ2727">
        <v>157</v>
      </c>
    </row>
    <row r="2728" spans="1:43" x14ac:dyDescent="0.25">
      <c r="A2728" s="3" t="s">
        <v>806</v>
      </c>
      <c r="B2728" s="4"/>
      <c r="C2728" s="4" t="s">
        <v>851</v>
      </c>
      <c r="AN2728" t="s">
        <v>934</v>
      </c>
      <c r="AO2728">
        <v>76</v>
      </c>
      <c r="AP2728">
        <v>100</v>
      </c>
      <c r="AQ2728">
        <v>140</v>
      </c>
    </row>
    <row r="2729" spans="1:43" x14ac:dyDescent="0.25">
      <c r="A2729" s="3" t="s">
        <v>810</v>
      </c>
      <c r="B2729" s="4"/>
      <c r="C2729" s="4"/>
      <c r="AN2729" t="s">
        <v>934</v>
      </c>
      <c r="AO2729">
        <v>77</v>
      </c>
      <c r="AP2729">
        <v>100</v>
      </c>
      <c r="AQ2729">
        <v>140</v>
      </c>
    </row>
    <row r="2730" spans="1:43" x14ac:dyDescent="0.25">
      <c r="A2730" s="3" t="s">
        <v>807</v>
      </c>
      <c r="B2730" s="4"/>
      <c r="C2730" s="4"/>
      <c r="AN2730" t="s">
        <v>934</v>
      </c>
      <c r="AO2730" s="18">
        <v>74</v>
      </c>
      <c r="AP2730">
        <v>100</v>
      </c>
      <c r="AQ2730">
        <v>140</v>
      </c>
    </row>
    <row r="2731" spans="1:43" x14ac:dyDescent="0.25">
      <c r="A2731" s="3" t="s">
        <v>811</v>
      </c>
      <c r="B2731" s="4"/>
      <c r="C2731" s="4" t="s">
        <v>851</v>
      </c>
      <c r="AN2731" t="s">
        <v>934</v>
      </c>
      <c r="AO2731" s="18">
        <v>131</v>
      </c>
      <c r="AP2731">
        <v>155</v>
      </c>
    </row>
    <row r="2732" spans="1:43" x14ac:dyDescent="0.25">
      <c r="A2732" s="3" t="s">
        <v>812</v>
      </c>
      <c r="B2732" s="4"/>
      <c r="C2732" s="4"/>
      <c r="AN2732" t="s">
        <v>934</v>
      </c>
      <c r="AO2732" s="18">
        <v>114</v>
      </c>
      <c r="AP2732">
        <v>154</v>
      </c>
      <c r="AQ2732">
        <v>195</v>
      </c>
    </row>
    <row r="2733" spans="1:43" x14ac:dyDescent="0.25">
      <c r="A2733" s="3" t="s">
        <v>813</v>
      </c>
      <c r="B2733" s="4"/>
      <c r="C2733" s="4"/>
      <c r="AN2733" t="s">
        <v>934</v>
      </c>
      <c r="AO2733" s="18">
        <v>131</v>
      </c>
      <c r="AP2733">
        <v>155</v>
      </c>
      <c r="AQ2733">
        <v>195</v>
      </c>
    </row>
    <row r="2734" spans="1:43" x14ac:dyDescent="0.25">
      <c r="A2734" s="3" t="s">
        <v>814</v>
      </c>
      <c r="B2734" s="4"/>
      <c r="C2734" s="4" t="s">
        <v>851</v>
      </c>
      <c r="AN2734" t="s">
        <v>934</v>
      </c>
      <c r="AO2734">
        <v>125</v>
      </c>
      <c r="AP2734">
        <v>143</v>
      </c>
    </row>
    <row r="2735" spans="1:43" x14ac:dyDescent="0.25">
      <c r="A2735" s="3" t="s">
        <v>815</v>
      </c>
      <c r="B2735" s="4"/>
      <c r="C2735" s="4"/>
      <c r="AN2735" t="s">
        <v>934</v>
      </c>
      <c r="AO2735" s="18">
        <v>115</v>
      </c>
      <c r="AP2735">
        <v>136</v>
      </c>
    </row>
    <row r="2736" spans="1:43" x14ac:dyDescent="0.25">
      <c r="A2736" s="3" t="s">
        <v>816</v>
      </c>
      <c r="B2736" s="4"/>
      <c r="C2736" s="4"/>
      <c r="AN2736" t="s">
        <v>934</v>
      </c>
      <c r="AO2736" s="18">
        <v>127</v>
      </c>
      <c r="AP2736">
        <v>143</v>
      </c>
    </row>
    <row r="2737" spans="1:52" x14ac:dyDescent="0.25">
      <c r="A2737" s="3" t="s">
        <v>817</v>
      </c>
      <c r="B2737" s="4"/>
      <c r="C2737" s="4" t="s">
        <v>851</v>
      </c>
      <c r="AN2737" t="s">
        <v>934</v>
      </c>
      <c r="AO2737">
        <v>104</v>
      </c>
      <c r="AP2737">
        <v>119</v>
      </c>
    </row>
    <row r="2738" spans="1:52" x14ac:dyDescent="0.25">
      <c r="A2738" s="3" t="s">
        <v>818</v>
      </c>
      <c r="B2738" s="4"/>
      <c r="C2738" s="4"/>
      <c r="AN2738" t="s">
        <v>934</v>
      </c>
      <c r="AO2738">
        <v>96</v>
      </c>
      <c r="AP2738">
        <v>118</v>
      </c>
    </row>
    <row r="2739" spans="1:52" x14ac:dyDescent="0.25">
      <c r="A2739" s="3" t="s">
        <v>819</v>
      </c>
      <c r="B2739" s="4"/>
      <c r="C2739" s="4"/>
      <c r="AN2739" t="s">
        <v>934</v>
      </c>
      <c r="AO2739">
        <v>105</v>
      </c>
      <c r="AP2739">
        <v>119</v>
      </c>
    </row>
    <row r="2740" spans="1:52" x14ac:dyDescent="0.25">
      <c r="A2740" s="3" t="s">
        <v>820</v>
      </c>
      <c r="B2740" s="4"/>
      <c r="C2740" s="4" t="s">
        <v>851</v>
      </c>
      <c r="AN2740" t="s">
        <v>934</v>
      </c>
      <c r="AP2740">
        <v>128</v>
      </c>
      <c r="AQ2740">
        <v>185</v>
      </c>
    </row>
    <row r="2741" spans="1:52" x14ac:dyDescent="0.25">
      <c r="A2741" s="3" t="s">
        <v>821</v>
      </c>
      <c r="B2741" s="4"/>
      <c r="C2741" s="4" t="s">
        <v>871</v>
      </c>
      <c r="AN2741" t="s">
        <v>934</v>
      </c>
      <c r="AP2741">
        <v>129</v>
      </c>
      <c r="AQ2741">
        <v>185</v>
      </c>
    </row>
    <row r="2742" spans="1:52" x14ac:dyDescent="0.25">
      <c r="A2742" s="3" t="s">
        <v>822</v>
      </c>
      <c r="B2742" s="4"/>
      <c r="C2742" s="4"/>
      <c r="AN2742" t="s">
        <v>934</v>
      </c>
      <c r="AP2742">
        <v>136</v>
      </c>
      <c r="AQ2742">
        <v>185</v>
      </c>
    </row>
    <row r="2743" spans="1:52" x14ac:dyDescent="0.25">
      <c r="A2743" s="3" t="s">
        <v>823</v>
      </c>
      <c r="B2743" s="4"/>
      <c r="C2743" s="4"/>
      <c r="AN2743" t="s">
        <v>934</v>
      </c>
      <c r="AP2743">
        <v>111</v>
      </c>
      <c r="AQ2743">
        <v>185</v>
      </c>
    </row>
    <row r="2744" spans="1:52" x14ac:dyDescent="0.25">
      <c r="A2744" s="3" t="s">
        <v>824</v>
      </c>
      <c r="B2744" s="4"/>
      <c r="C2744" s="4" t="s">
        <v>851</v>
      </c>
      <c r="AN2744" t="s">
        <v>934</v>
      </c>
      <c r="AP2744">
        <v>122</v>
      </c>
      <c r="AQ2744">
        <v>168</v>
      </c>
    </row>
    <row r="2745" spans="1:52" x14ac:dyDescent="0.25">
      <c r="A2745" s="3" t="s">
        <v>825</v>
      </c>
      <c r="B2745" s="4"/>
      <c r="C2745" s="4" t="s">
        <v>871</v>
      </c>
      <c r="AN2745" t="s">
        <v>934</v>
      </c>
      <c r="AP2745">
        <v>127</v>
      </c>
      <c r="AQ2745">
        <v>168</v>
      </c>
    </row>
    <row r="2746" spans="1:52" x14ac:dyDescent="0.25">
      <c r="A2746" s="3" t="s">
        <v>826</v>
      </c>
      <c r="B2746" s="4"/>
      <c r="C2746" s="4"/>
      <c r="AN2746" t="s">
        <v>934</v>
      </c>
      <c r="AP2746">
        <v>122</v>
      </c>
      <c r="AQ2746">
        <v>168</v>
      </c>
    </row>
    <row r="2747" spans="1:52" x14ac:dyDescent="0.25">
      <c r="A2747" s="3" t="s">
        <v>827</v>
      </c>
      <c r="B2747" s="4"/>
      <c r="C2747" s="4"/>
      <c r="AN2747" t="s">
        <v>934</v>
      </c>
      <c r="AP2747">
        <v>114</v>
      </c>
      <c r="AQ2747">
        <v>153</v>
      </c>
    </row>
    <row r="2748" spans="1:52" x14ac:dyDescent="0.25">
      <c r="A2748" s="3" t="s">
        <v>828</v>
      </c>
      <c r="B2748" s="4"/>
      <c r="C2748" s="4" t="s">
        <v>851</v>
      </c>
      <c r="AN2748" t="s">
        <v>934</v>
      </c>
      <c r="AP2748">
        <v>106</v>
      </c>
      <c r="AQ2748">
        <v>137</v>
      </c>
    </row>
    <row r="2749" spans="1:52" x14ac:dyDescent="0.25">
      <c r="A2749" s="3" t="s">
        <v>829</v>
      </c>
      <c r="B2749" s="4"/>
      <c r="C2749" s="4" t="s">
        <v>871</v>
      </c>
      <c r="AN2749" t="s">
        <v>934</v>
      </c>
      <c r="AP2749">
        <v>112</v>
      </c>
      <c r="AQ2749">
        <v>140</v>
      </c>
    </row>
    <row r="2750" spans="1:52" x14ac:dyDescent="0.25">
      <c r="A2750" s="3" t="s">
        <v>830</v>
      </c>
      <c r="B2750" s="4"/>
      <c r="C2750" s="4"/>
      <c r="AN2750" t="s">
        <v>934</v>
      </c>
      <c r="AP2750">
        <v>108</v>
      </c>
      <c r="AQ2750">
        <v>137</v>
      </c>
    </row>
    <row r="2751" spans="1:52" x14ac:dyDescent="0.25">
      <c r="A2751" s="3" t="s">
        <v>831</v>
      </c>
      <c r="B2751" s="4"/>
      <c r="C2751" s="4"/>
      <c r="AN2751" t="s">
        <v>934</v>
      </c>
      <c r="AP2751">
        <v>99</v>
      </c>
      <c r="AQ2751">
        <v>137</v>
      </c>
    </row>
    <row r="2752" spans="1:52" x14ac:dyDescent="0.25">
      <c r="A2752" s="3" t="s">
        <v>802</v>
      </c>
      <c r="B2752" s="7">
        <v>41103</v>
      </c>
      <c r="C2752" s="7" t="s">
        <v>851</v>
      </c>
      <c r="AZ2752" s="8">
        <v>5.5</v>
      </c>
    </row>
    <row r="2753" spans="1:52" x14ac:dyDescent="0.25">
      <c r="A2753" s="3" t="s">
        <v>804</v>
      </c>
      <c r="B2753" s="7">
        <v>41103</v>
      </c>
      <c r="C2753" s="7" t="s">
        <v>851</v>
      </c>
      <c r="AZ2753" s="8">
        <v>3</v>
      </c>
    </row>
    <row r="2754" spans="1:52" x14ac:dyDescent="0.25">
      <c r="A2754" s="3" t="s">
        <v>804</v>
      </c>
      <c r="B2754" s="7">
        <v>41110</v>
      </c>
      <c r="C2754" s="7" t="s">
        <v>851</v>
      </c>
      <c r="AZ2754" s="8">
        <v>4</v>
      </c>
    </row>
    <row r="2755" spans="1:52" x14ac:dyDescent="0.25">
      <c r="A2755" s="3" t="s">
        <v>804</v>
      </c>
      <c r="B2755" s="7">
        <v>41116</v>
      </c>
      <c r="C2755" s="7" t="s">
        <v>851</v>
      </c>
      <c r="AZ2755" s="8">
        <v>5.2</v>
      </c>
    </row>
    <row r="2756" spans="1:52" x14ac:dyDescent="0.25">
      <c r="A2756" s="3" t="s">
        <v>804</v>
      </c>
      <c r="B2756" s="7">
        <v>41128</v>
      </c>
      <c r="C2756" s="7" t="s">
        <v>851</v>
      </c>
      <c r="AZ2756" s="8">
        <v>9</v>
      </c>
    </row>
    <row r="2757" spans="1:52" x14ac:dyDescent="0.25">
      <c r="A2757" s="3" t="s">
        <v>806</v>
      </c>
      <c r="B2757" s="7">
        <v>41116</v>
      </c>
      <c r="C2757" s="7" t="s">
        <v>851</v>
      </c>
      <c r="AZ2757" s="8">
        <v>2.4</v>
      </c>
    </row>
    <row r="2758" spans="1:52" x14ac:dyDescent="0.25">
      <c r="A2758" s="3" t="s">
        <v>806</v>
      </c>
      <c r="B2758" s="7">
        <v>41128</v>
      </c>
      <c r="C2758" s="7" t="s">
        <v>851</v>
      </c>
      <c r="AZ2758" s="8">
        <v>3.55</v>
      </c>
    </row>
    <row r="2759" spans="1:52" x14ac:dyDescent="0.25">
      <c r="A2759" s="3" t="s">
        <v>806</v>
      </c>
      <c r="B2759" s="7">
        <v>41136</v>
      </c>
      <c r="C2759" s="7" t="s">
        <v>851</v>
      </c>
      <c r="AZ2759" s="8">
        <v>4.8499999999999996</v>
      </c>
    </row>
    <row r="2760" spans="1:52" x14ac:dyDescent="0.25">
      <c r="A2760" s="3" t="s">
        <v>772</v>
      </c>
      <c r="B2760" s="7">
        <v>41099</v>
      </c>
      <c r="C2760" s="7" t="s">
        <v>851</v>
      </c>
      <c r="AZ2760" s="8">
        <v>5.65</v>
      </c>
    </row>
    <row r="2761" spans="1:52" x14ac:dyDescent="0.25">
      <c r="A2761" s="3" t="s">
        <v>772</v>
      </c>
      <c r="B2761" s="7">
        <v>41109</v>
      </c>
      <c r="C2761" s="7" t="s">
        <v>851</v>
      </c>
      <c r="AZ2761" s="8">
        <v>6.55</v>
      </c>
    </row>
    <row r="2762" spans="1:52" x14ac:dyDescent="0.25">
      <c r="A2762" s="3" t="s">
        <v>775</v>
      </c>
      <c r="B2762" s="7">
        <v>41099</v>
      </c>
      <c r="C2762" s="7" t="s">
        <v>851</v>
      </c>
      <c r="AZ2762" s="8">
        <v>4.7</v>
      </c>
    </row>
    <row r="2763" spans="1:52" x14ac:dyDescent="0.25">
      <c r="A2763" s="3" t="s">
        <v>775</v>
      </c>
      <c r="B2763" s="7">
        <v>41109</v>
      </c>
      <c r="C2763" s="7" t="s">
        <v>851</v>
      </c>
      <c r="AZ2763" s="8">
        <v>5.6999999999999993</v>
      </c>
    </row>
    <row r="2764" spans="1:52" x14ac:dyDescent="0.25">
      <c r="A2764" s="3" t="s">
        <v>775</v>
      </c>
      <c r="B2764" s="7">
        <v>41119</v>
      </c>
      <c r="C2764" s="7" t="s">
        <v>851</v>
      </c>
      <c r="AZ2764" s="8">
        <v>6.95</v>
      </c>
    </row>
    <row r="2765" spans="1:52" x14ac:dyDescent="0.25">
      <c r="A2765" s="3" t="s">
        <v>778</v>
      </c>
      <c r="B2765" s="7">
        <v>41119</v>
      </c>
      <c r="C2765" s="7" t="s">
        <v>851</v>
      </c>
      <c r="AZ2765" s="8">
        <v>3.7</v>
      </c>
    </row>
    <row r="2766" spans="1:52" x14ac:dyDescent="0.25">
      <c r="A2766" s="3" t="s">
        <v>778</v>
      </c>
      <c r="B2766" s="7">
        <v>41129</v>
      </c>
      <c r="C2766" s="7" t="s">
        <v>851</v>
      </c>
      <c r="AZ2766" s="8">
        <v>5.0999999999999996</v>
      </c>
    </row>
    <row r="2767" spans="1:52" x14ac:dyDescent="0.25">
      <c r="A2767" s="3" t="s">
        <v>778</v>
      </c>
      <c r="B2767" s="7">
        <v>41136</v>
      </c>
      <c r="C2767" s="7" t="s">
        <v>851</v>
      </c>
      <c r="AZ2767" s="8">
        <v>5.8000000000000007</v>
      </c>
    </row>
    <row r="2768" spans="1:52" x14ac:dyDescent="0.25">
      <c r="A2768" s="3" t="s">
        <v>778</v>
      </c>
      <c r="B2768" s="7">
        <v>41142</v>
      </c>
      <c r="C2768" s="7" t="s">
        <v>851</v>
      </c>
      <c r="AZ2768" s="8">
        <v>6.7</v>
      </c>
    </row>
    <row r="2769" spans="1:52" x14ac:dyDescent="0.25">
      <c r="A2769" s="3" t="s">
        <v>811</v>
      </c>
      <c r="B2769" s="7">
        <v>41081</v>
      </c>
      <c r="C2769" s="7" t="s">
        <v>851</v>
      </c>
      <c r="AZ2769" s="8">
        <v>4.45</v>
      </c>
    </row>
    <row r="2770" spans="1:52" x14ac:dyDescent="0.25">
      <c r="A2770" s="3" t="s">
        <v>811</v>
      </c>
      <c r="B2770" s="7">
        <v>41108</v>
      </c>
      <c r="C2770" s="7" t="s">
        <v>851</v>
      </c>
      <c r="AZ2770" s="8">
        <v>6.4</v>
      </c>
    </row>
    <row r="2771" spans="1:52" x14ac:dyDescent="0.25">
      <c r="A2771" s="3" t="s">
        <v>811</v>
      </c>
      <c r="B2771" s="7">
        <v>41117</v>
      </c>
      <c r="C2771" s="7" t="s">
        <v>851</v>
      </c>
      <c r="AZ2771" s="8">
        <v>6.15</v>
      </c>
    </row>
    <row r="2772" spans="1:52" x14ac:dyDescent="0.25">
      <c r="A2772" s="3" t="s">
        <v>811</v>
      </c>
      <c r="B2772" s="7">
        <v>41124</v>
      </c>
      <c r="C2772" s="7" t="s">
        <v>851</v>
      </c>
      <c r="AZ2772" s="8">
        <v>6</v>
      </c>
    </row>
    <row r="2773" spans="1:52" x14ac:dyDescent="0.25">
      <c r="A2773" s="3" t="s">
        <v>814</v>
      </c>
      <c r="B2773" s="7">
        <v>41081</v>
      </c>
      <c r="C2773" s="7" t="s">
        <v>851</v>
      </c>
      <c r="AZ2773" s="8">
        <v>2.4</v>
      </c>
    </row>
    <row r="2774" spans="1:52" x14ac:dyDescent="0.25">
      <c r="A2774" s="3" t="s">
        <v>814</v>
      </c>
      <c r="B2774" s="7">
        <v>41108</v>
      </c>
      <c r="C2774" s="7" t="s">
        <v>851</v>
      </c>
      <c r="AZ2774" s="8">
        <v>4.5500000000000007</v>
      </c>
    </row>
    <row r="2775" spans="1:52" x14ac:dyDescent="0.25">
      <c r="A2775" s="3" t="s">
        <v>814</v>
      </c>
      <c r="B2775" s="7">
        <v>41117</v>
      </c>
      <c r="C2775" s="7" t="s">
        <v>851</v>
      </c>
      <c r="AZ2775" s="8">
        <v>5.4499999999999993</v>
      </c>
    </row>
    <row r="2776" spans="1:52" x14ac:dyDescent="0.25">
      <c r="A2776" s="3" t="s">
        <v>814</v>
      </c>
      <c r="B2776" s="7">
        <v>41124</v>
      </c>
      <c r="C2776" s="7" t="s">
        <v>851</v>
      </c>
      <c r="AZ2776" s="8">
        <v>5.85</v>
      </c>
    </row>
    <row r="2777" spans="1:52" x14ac:dyDescent="0.25">
      <c r="A2777" s="3" t="s">
        <v>814</v>
      </c>
      <c r="B2777" s="7">
        <v>41134</v>
      </c>
      <c r="C2777" s="7" t="s">
        <v>851</v>
      </c>
      <c r="AZ2777" s="8">
        <v>6.15</v>
      </c>
    </row>
    <row r="2778" spans="1:52" x14ac:dyDescent="0.25">
      <c r="A2778" s="3" t="s">
        <v>817</v>
      </c>
      <c r="B2778" s="7">
        <v>41108</v>
      </c>
      <c r="C2778" s="7" t="s">
        <v>851</v>
      </c>
      <c r="AZ2778" s="8">
        <v>1.05</v>
      </c>
    </row>
    <row r="2779" spans="1:52" x14ac:dyDescent="0.25">
      <c r="A2779" s="3" t="s">
        <v>817</v>
      </c>
      <c r="B2779" s="7">
        <v>41117</v>
      </c>
      <c r="C2779" s="7" t="s">
        <v>851</v>
      </c>
      <c r="AZ2779" s="8">
        <v>2</v>
      </c>
    </row>
    <row r="2780" spans="1:52" x14ac:dyDescent="0.25">
      <c r="A2780" s="3" t="s">
        <v>817</v>
      </c>
      <c r="B2780" s="7">
        <v>41124</v>
      </c>
      <c r="C2780" s="7" t="s">
        <v>851</v>
      </c>
      <c r="AZ2780" s="8">
        <v>2.4500000000000002</v>
      </c>
    </row>
    <row r="2781" spans="1:52" x14ac:dyDescent="0.25">
      <c r="A2781" s="3" t="s">
        <v>817</v>
      </c>
      <c r="B2781" s="7">
        <v>41134</v>
      </c>
      <c r="C2781" s="7" t="s">
        <v>851</v>
      </c>
      <c r="AZ2781" s="8">
        <v>3.5999999999999996</v>
      </c>
    </row>
    <row r="2782" spans="1:52" x14ac:dyDescent="0.25">
      <c r="A2782" s="3" t="s">
        <v>817</v>
      </c>
      <c r="B2782" s="7">
        <v>41142</v>
      </c>
      <c r="C2782" s="7" t="s">
        <v>851</v>
      </c>
      <c r="AZ2782" s="8">
        <v>4.2</v>
      </c>
    </row>
    <row r="2783" spans="1:52" x14ac:dyDescent="0.25">
      <c r="A2783" s="3" t="s">
        <v>817</v>
      </c>
      <c r="B2783" s="7">
        <v>41148</v>
      </c>
      <c r="C2783" s="7" t="s">
        <v>851</v>
      </c>
      <c r="AZ2783" s="8">
        <v>4.9000000000000004</v>
      </c>
    </row>
    <row r="2784" spans="1:52" x14ac:dyDescent="0.25">
      <c r="A2784" s="3" t="s">
        <v>817</v>
      </c>
      <c r="B2784" s="7">
        <v>41158</v>
      </c>
      <c r="C2784" s="7" t="s">
        <v>851</v>
      </c>
      <c r="AZ2784" s="8">
        <v>6.35</v>
      </c>
    </row>
    <row r="2785" spans="1:67" x14ac:dyDescent="0.25">
      <c r="A2785" s="3" t="s">
        <v>817</v>
      </c>
      <c r="B2785" s="7">
        <v>41164</v>
      </c>
      <c r="C2785" s="7" t="s">
        <v>851</v>
      </c>
      <c r="AZ2785" s="8">
        <v>6.25</v>
      </c>
    </row>
    <row r="2786" spans="1:67" x14ac:dyDescent="0.25">
      <c r="A2786" s="13" t="s">
        <v>145</v>
      </c>
      <c r="B2786" s="7">
        <v>41369</v>
      </c>
      <c r="C2786" s="4" t="s">
        <v>837</v>
      </c>
      <c r="BA2786" s="15">
        <v>281.10833333333335</v>
      </c>
      <c r="BB2786" s="15"/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</row>
    <row r="2787" spans="1:67" x14ac:dyDescent="0.25">
      <c r="A2787" s="13" t="s">
        <v>145</v>
      </c>
      <c r="B2787" s="7">
        <v>41380</v>
      </c>
      <c r="C2787" s="4" t="s">
        <v>837</v>
      </c>
      <c r="BA2787" s="15"/>
      <c r="BB2787" s="15">
        <v>489.15222222222224</v>
      </c>
      <c r="BC2787" s="15"/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</row>
    <row r="2788" spans="1:67" x14ac:dyDescent="0.25">
      <c r="A2788" s="13" t="s">
        <v>145</v>
      </c>
      <c r="B2788" s="7">
        <v>41390</v>
      </c>
      <c r="C2788" s="4" t="s">
        <v>837</v>
      </c>
      <c r="BA2788" s="15"/>
      <c r="BB2788" s="15"/>
      <c r="BC2788" s="15">
        <v>596.73250000000007</v>
      </c>
      <c r="BD2788" s="15"/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</row>
    <row r="2789" spans="1:67" x14ac:dyDescent="0.25">
      <c r="A2789" s="13" t="s">
        <v>145</v>
      </c>
      <c r="B2789" s="7">
        <v>41399</v>
      </c>
      <c r="C2789" s="4" t="s">
        <v>837</v>
      </c>
      <c r="BA2789" s="15"/>
      <c r="BB2789" s="15"/>
      <c r="BC2789" s="15"/>
      <c r="BD2789" s="15">
        <v>658.678</v>
      </c>
      <c r="BE2789" s="15"/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</row>
    <row r="2790" spans="1:67" x14ac:dyDescent="0.25">
      <c r="A2790" s="13" t="s">
        <v>145</v>
      </c>
      <c r="B2790" s="7">
        <v>41413</v>
      </c>
      <c r="C2790" s="4" t="s">
        <v>837</v>
      </c>
      <c r="BA2790" s="15"/>
      <c r="BB2790" s="15"/>
      <c r="BC2790" s="15"/>
      <c r="BD2790" s="15"/>
      <c r="BE2790" s="15">
        <v>816.3325000000001</v>
      </c>
      <c r="BF2790" s="15"/>
      <c r="BG2790" s="15"/>
      <c r="BH2790" s="15"/>
      <c r="BI2790" s="15"/>
      <c r="BJ2790" s="15"/>
      <c r="BK2790" s="15"/>
      <c r="BL2790" s="15"/>
      <c r="BM2790" s="15"/>
      <c r="BN2790" s="15"/>
      <c r="BO2790" s="15"/>
    </row>
    <row r="2791" spans="1:67" x14ac:dyDescent="0.25">
      <c r="A2791" s="13" t="s">
        <v>145</v>
      </c>
      <c r="B2791" s="7">
        <v>41426</v>
      </c>
      <c r="C2791" s="4" t="s">
        <v>837</v>
      </c>
      <c r="BA2791" s="15"/>
      <c r="BB2791" s="15"/>
      <c r="BC2791" s="15"/>
      <c r="BD2791" s="15"/>
      <c r="BE2791" s="15"/>
      <c r="BF2791" s="15">
        <v>906.82599999999979</v>
      </c>
      <c r="BG2791" s="15"/>
      <c r="BH2791" s="15"/>
      <c r="BI2791" s="15"/>
      <c r="BJ2791" s="15"/>
      <c r="BK2791" s="15"/>
      <c r="BL2791" s="15"/>
      <c r="BM2791" s="15"/>
      <c r="BN2791" s="15"/>
      <c r="BO2791" s="15"/>
    </row>
    <row r="2792" spans="1:67" x14ac:dyDescent="0.25">
      <c r="A2792" s="13" t="s">
        <v>145</v>
      </c>
      <c r="B2792" s="7">
        <v>41448</v>
      </c>
      <c r="C2792" s="4" t="s">
        <v>837</v>
      </c>
      <c r="BA2792" s="15"/>
      <c r="BB2792" s="15"/>
      <c r="BC2792" s="15"/>
      <c r="BD2792" s="15"/>
      <c r="BE2792" s="15"/>
      <c r="BF2792" s="15"/>
      <c r="BG2792" s="15">
        <v>1050.9690000000001</v>
      </c>
      <c r="BH2792" s="15"/>
      <c r="BI2792" s="15"/>
      <c r="BJ2792" s="15"/>
      <c r="BK2792" s="15"/>
      <c r="BL2792" s="15"/>
      <c r="BM2792" s="15"/>
      <c r="BN2792" s="15"/>
      <c r="BO2792" s="15"/>
    </row>
    <row r="2793" spans="1:67" x14ac:dyDescent="0.25">
      <c r="A2793" s="13" t="s">
        <v>145</v>
      </c>
      <c r="B2793" s="7">
        <v>41471</v>
      </c>
      <c r="C2793" s="4" t="s">
        <v>837</v>
      </c>
      <c r="BA2793" s="15"/>
      <c r="BB2793" s="15"/>
      <c r="BC2793" s="15"/>
      <c r="BD2793" s="15"/>
      <c r="BE2793" s="15"/>
      <c r="BF2793" s="15"/>
      <c r="BG2793" s="15"/>
      <c r="BH2793" s="15">
        <v>1139.663</v>
      </c>
      <c r="BI2793" s="15"/>
      <c r="BJ2793" s="15"/>
      <c r="BK2793" s="15"/>
      <c r="BL2793" s="15"/>
      <c r="BM2793" s="15"/>
      <c r="BN2793" s="15"/>
      <c r="BO2793" s="15"/>
    </row>
    <row r="2794" spans="1:67" x14ac:dyDescent="0.25">
      <c r="A2794" s="13" t="s">
        <v>145</v>
      </c>
      <c r="B2794" s="7">
        <v>41490</v>
      </c>
      <c r="C2794" s="4" t="s">
        <v>837</v>
      </c>
      <c r="BA2794" s="15"/>
      <c r="BB2794" s="15"/>
      <c r="BC2794" s="15"/>
      <c r="BD2794" s="15"/>
      <c r="BE2794" s="15"/>
      <c r="BF2794" s="15"/>
      <c r="BG2794" s="15"/>
      <c r="BH2794" s="15"/>
      <c r="BI2794" s="15">
        <v>1435.0554999999999</v>
      </c>
      <c r="BJ2794" s="15"/>
      <c r="BK2794" s="15"/>
      <c r="BL2794" s="15"/>
      <c r="BM2794" s="15"/>
      <c r="BN2794" s="15"/>
      <c r="BO2794" s="15"/>
    </row>
    <row r="2795" spans="1:67" x14ac:dyDescent="0.25">
      <c r="A2795" s="13" t="s">
        <v>145</v>
      </c>
      <c r="B2795" s="7">
        <v>41507</v>
      </c>
      <c r="C2795" s="4" t="s">
        <v>837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>
        <v>2067.6254999999996</v>
      </c>
      <c r="BK2795" s="15"/>
      <c r="BL2795" s="15"/>
      <c r="BM2795" s="15"/>
      <c r="BN2795" s="15"/>
      <c r="BO2795" s="15"/>
    </row>
    <row r="2796" spans="1:67" x14ac:dyDescent="0.25">
      <c r="A2796" s="13" t="s">
        <v>145</v>
      </c>
      <c r="B2796" s="7">
        <v>41525</v>
      </c>
      <c r="C2796" s="4" t="s">
        <v>837</v>
      </c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>
        <v>2258.3419999999996</v>
      </c>
      <c r="BL2796" s="15"/>
      <c r="BM2796" s="15"/>
      <c r="BN2796" s="15"/>
      <c r="BO2796" s="15"/>
    </row>
    <row r="2797" spans="1:67" x14ac:dyDescent="0.25">
      <c r="A2797" s="13" t="s">
        <v>145</v>
      </c>
      <c r="B2797" s="7">
        <v>41540</v>
      </c>
      <c r="C2797" s="4" t="s">
        <v>837</v>
      </c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>
        <v>2191.7910000000002</v>
      </c>
      <c r="BM2797" s="15"/>
      <c r="BN2797" s="15"/>
      <c r="BO2797" s="15"/>
    </row>
    <row r="2798" spans="1:67" x14ac:dyDescent="0.25">
      <c r="A2798" s="13" t="s">
        <v>145</v>
      </c>
      <c r="B2798" s="7">
        <v>41554</v>
      </c>
      <c r="C2798" s="4" t="s">
        <v>837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>
        <v>2572.0039999999999</v>
      </c>
      <c r="BN2798" s="15"/>
      <c r="BO2798" s="15"/>
    </row>
    <row r="2799" spans="1:67" x14ac:dyDescent="0.25">
      <c r="A2799" s="13" t="s">
        <v>145</v>
      </c>
      <c r="B2799" s="7">
        <v>41567</v>
      </c>
      <c r="C2799" s="4" t="s">
        <v>837</v>
      </c>
      <c r="BA2799" s="15"/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>
        <v>2710.0165000000002</v>
      </c>
      <c r="BO2799" s="15"/>
    </row>
    <row r="2800" spans="1:67" x14ac:dyDescent="0.25">
      <c r="A2800" s="13" t="s">
        <v>145</v>
      </c>
      <c r="B2800" s="7">
        <v>41577</v>
      </c>
      <c r="C2800" s="4" t="s">
        <v>837</v>
      </c>
      <c r="BA2800" s="15"/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>
        <v>2198.2366666666662</v>
      </c>
    </row>
    <row r="2801" spans="1:67" x14ac:dyDescent="0.25">
      <c r="A2801" s="13" t="s">
        <v>142</v>
      </c>
      <c r="B2801" s="7">
        <v>41369</v>
      </c>
      <c r="C2801" s="4" t="s">
        <v>837</v>
      </c>
      <c r="BA2801" s="15">
        <v>237.96099999999996</v>
      </c>
      <c r="BB2801" s="15"/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</row>
    <row r="2802" spans="1:67" x14ac:dyDescent="0.25">
      <c r="A2802" s="13" t="s">
        <v>142</v>
      </c>
      <c r="B2802" s="7">
        <v>41380</v>
      </c>
      <c r="C2802" s="4" t="s">
        <v>837</v>
      </c>
      <c r="BA2802" s="15"/>
      <c r="BB2802" s="15">
        <v>401.83750000000009</v>
      </c>
      <c r="BC2802" s="15"/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</row>
    <row r="2803" spans="1:67" x14ac:dyDescent="0.25">
      <c r="A2803" s="13" t="s">
        <v>142</v>
      </c>
      <c r="B2803" s="7">
        <v>41390</v>
      </c>
      <c r="C2803" s="4" t="s">
        <v>837</v>
      </c>
      <c r="BA2803" s="15"/>
      <c r="BB2803" s="15"/>
      <c r="BC2803" s="15">
        <v>479.97850000000005</v>
      </c>
      <c r="BD2803" s="15"/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</row>
    <row r="2804" spans="1:67" x14ac:dyDescent="0.25">
      <c r="A2804" s="13" t="s">
        <v>142</v>
      </c>
      <c r="B2804" s="7">
        <v>41399</v>
      </c>
      <c r="C2804" s="4" t="s">
        <v>837</v>
      </c>
      <c r="BA2804" s="15"/>
      <c r="BB2804" s="15"/>
      <c r="BC2804" s="15"/>
      <c r="BD2804" s="15">
        <v>594.25437499999998</v>
      </c>
      <c r="BE2804" s="15"/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</row>
    <row r="2805" spans="1:67" x14ac:dyDescent="0.25">
      <c r="A2805" s="13" t="s">
        <v>142</v>
      </c>
      <c r="B2805" s="7">
        <v>41413</v>
      </c>
      <c r="C2805" s="4" t="s">
        <v>837</v>
      </c>
      <c r="BA2805" s="15"/>
      <c r="BB2805" s="15"/>
      <c r="BC2805" s="15"/>
      <c r="BD2805" s="15"/>
      <c r="BE2805" s="15">
        <v>755.02749999999992</v>
      </c>
      <c r="BF2805" s="15"/>
      <c r="BG2805" s="15"/>
      <c r="BH2805" s="15"/>
      <c r="BI2805" s="15"/>
      <c r="BJ2805" s="15"/>
      <c r="BK2805" s="15"/>
      <c r="BL2805" s="15"/>
      <c r="BM2805" s="15"/>
      <c r="BN2805" s="15"/>
      <c r="BO2805" s="15"/>
    </row>
    <row r="2806" spans="1:67" x14ac:dyDescent="0.25">
      <c r="A2806" s="13" t="s">
        <v>142</v>
      </c>
      <c r="B2806" s="7">
        <v>41426</v>
      </c>
      <c r="C2806" s="4" t="s">
        <v>837</v>
      </c>
      <c r="BA2806" s="15"/>
      <c r="BB2806" s="15"/>
      <c r="BC2806" s="15"/>
      <c r="BD2806" s="15"/>
      <c r="BE2806" s="15"/>
      <c r="BF2806" s="15">
        <v>821.76149999999996</v>
      </c>
      <c r="BG2806" s="15"/>
      <c r="BH2806" s="15"/>
      <c r="BI2806" s="15"/>
      <c r="BJ2806" s="15"/>
      <c r="BK2806" s="15"/>
      <c r="BL2806" s="15"/>
      <c r="BM2806" s="15"/>
      <c r="BN2806" s="15"/>
      <c r="BO2806" s="15"/>
    </row>
    <row r="2807" spans="1:67" x14ac:dyDescent="0.25">
      <c r="A2807" s="13" t="s">
        <v>142</v>
      </c>
      <c r="B2807" s="7">
        <v>41448</v>
      </c>
      <c r="C2807" s="4" t="s">
        <v>837</v>
      </c>
      <c r="BA2807" s="15"/>
      <c r="BB2807" s="15"/>
      <c r="BC2807" s="15"/>
      <c r="BD2807" s="15"/>
      <c r="BE2807" s="15"/>
      <c r="BF2807" s="15"/>
      <c r="BG2807" s="15">
        <v>958.1880000000001</v>
      </c>
      <c r="BH2807" s="15"/>
      <c r="BI2807" s="15"/>
      <c r="BJ2807" s="15"/>
      <c r="BK2807" s="15"/>
      <c r="BL2807" s="15"/>
      <c r="BM2807" s="15"/>
      <c r="BN2807" s="15"/>
      <c r="BO2807" s="15"/>
    </row>
    <row r="2808" spans="1:67" x14ac:dyDescent="0.25">
      <c r="A2808" s="13" t="s">
        <v>142</v>
      </c>
      <c r="B2808" s="7">
        <v>41471</v>
      </c>
      <c r="C2808" s="4" t="s">
        <v>837</v>
      </c>
      <c r="BA2808" s="15"/>
      <c r="BB2808" s="15"/>
      <c r="BC2808" s="15"/>
      <c r="BD2808" s="15"/>
      <c r="BE2808" s="15"/>
      <c r="BF2808" s="15"/>
      <c r="BG2808" s="15"/>
      <c r="BH2808" s="15">
        <v>1133.8375000000001</v>
      </c>
      <c r="BI2808" s="15"/>
      <c r="BJ2808" s="15"/>
      <c r="BK2808" s="15"/>
      <c r="BL2808" s="15"/>
      <c r="BM2808" s="15"/>
      <c r="BN2808" s="15"/>
      <c r="BO2808" s="15"/>
    </row>
    <row r="2809" spans="1:67" x14ac:dyDescent="0.25">
      <c r="A2809" s="13" t="s">
        <v>142</v>
      </c>
      <c r="B2809" s="7">
        <v>41490</v>
      </c>
      <c r="C2809" s="4" t="s">
        <v>837</v>
      </c>
      <c r="BA2809" s="15"/>
      <c r="BB2809" s="15"/>
      <c r="BC2809" s="15"/>
      <c r="BD2809" s="15"/>
      <c r="BE2809" s="15"/>
      <c r="BF2809" s="15"/>
      <c r="BG2809" s="15"/>
      <c r="BH2809" s="15"/>
      <c r="BI2809" s="15">
        <v>1420.3544999999997</v>
      </c>
      <c r="BJ2809" s="15"/>
      <c r="BK2809" s="15"/>
      <c r="BL2809" s="15"/>
      <c r="BM2809" s="15"/>
      <c r="BN2809" s="15"/>
      <c r="BO2809" s="15"/>
    </row>
    <row r="2810" spans="1:67" x14ac:dyDescent="0.25">
      <c r="A2810" s="13" t="s">
        <v>142</v>
      </c>
      <c r="B2810" s="7">
        <v>41507</v>
      </c>
      <c r="C2810" s="4" t="s">
        <v>837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>
        <v>2067.0154999999995</v>
      </c>
      <c r="BK2810" s="15"/>
      <c r="BL2810" s="15"/>
      <c r="BM2810" s="15"/>
      <c r="BN2810" s="15"/>
      <c r="BO2810" s="15"/>
    </row>
    <row r="2811" spans="1:67" x14ac:dyDescent="0.25">
      <c r="A2811" s="13" t="s">
        <v>142</v>
      </c>
      <c r="B2811" s="7">
        <v>41525</v>
      </c>
      <c r="C2811" s="4" t="s">
        <v>837</v>
      </c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>
        <v>2317.5119999999997</v>
      </c>
      <c r="BL2811" s="15"/>
      <c r="BM2811" s="15"/>
      <c r="BN2811" s="15"/>
      <c r="BO2811" s="15"/>
    </row>
    <row r="2812" spans="1:67" x14ac:dyDescent="0.25">
      <c r="A2812" s="13" t="s">
        <v>142</v>
      </c>
      <c r="B2812" s="7">
        <v>41540</v>
      </c>
      <c r="C2812" s="4" t="s">
        <v>837</v>
      </c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>
        <v>2259.8364999999999</v>
      </c>
      <c r="BM2812" s="15"/>
      <c r="BN2812" s="15"/>
      <c r="BO2812" s="15"/>
    </row>
    <row r="2813" spans="1:67" x14ac:dyDescent="0.25">
      <c r="A2813" s="13" t="s">
        <v>142</v>
      </c>
      <c r="B2813" s="7">
        <v>41554</v>
      </c>
      <c r="C2813" s="4" t="s">
        <v>837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>
        <v>2548.0919999999996</v>
      </c>
      <c r="BN2813" s="15"/>
      <c r="BO2813" s="15"/>
    </row>
    <row r="2814" spans="1:67" x14ac:dyDescent="0.25">
      <c r="A2814" s="13" t="s">
        <v>142</v>
      </c>
      <c r="B2814" s="7">
        <v>41567</v>
      </c>
      <c r="C2814" s="4" t="s">
        <v>837</v>
      </c>
      <c r="BA2814" s="15"/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>
        <v>3005.3784999999998</v>
      </c>
      <c r="BO2814" s="15"/>
    </row>
    <row r="2815" spans="1:67" x14ac:dyDescent="0.25">
      <c r="A2815" s="13" t="s">
        <v>142</v>
      </c>
      <c r="B2815" s="7">
        <v>41577</v>
      </c>
      <c r="C2815" s="4" t="s">
        <v>837</v>
      </c>
      <c r="BA2815" s="15"/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>
        <v>2983.4228571428575</v>
      </c>
    </row>
    <row r="2816" spans="1:67" x14ac:dyDescent="0.25">
      <c r="A2816" s="13" t="s">
        <v>147</v>
      </c>
      <c r="B2816" s="7">
        <v>41369</v>
      </c>
      <c r="C2816" s="4" t="s">
        <v>837</v>
      </c>
      <c r="BA2816" s="15">
        <v>233.142</v>
      </c>
      <c r="BB2816" s="15"/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</row>
    <row r="2817" spans="1:67" x14ac:dyDescent="0.25">
      <c r="A2817" s="13" t="s">
        <v>147</v>
      </c>
      <c r="B2817" s="7">
        <v>41380</v>
      </c>
      <c r="C2817" s="4" t="s">
        <v>837</v>
      </c>
      <c r="BA2817" s="15"/>
      <c r="BB2817" s="15">
        <v>411.94263157894738</v>
      </c>
      <c r="BC2817" s="15"/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</row>
    <row r="2818" spans="1:67" x14ac:dyDescent="0.25">
      <c r="A2818" s="13" t="s">
        <v>147</v>
      </c>
      <c r="B2818" s="7">
        <v>41390</v>
      </c>
      <c r="C2818" s="4" t="s">
        <v>837</v>
      </c>
      <c r="BA2818" s="15"/>
      <c r="BB2818" s="15"/>
      <c r="BC2818" s="15">
        <v>522.46499999999992</v>
      </c>
      <c r="BD2818" s="15"/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</row>
    <row r="2819" spans="1:67" x14ac:dyDescent="0.25">
      <c r="A2819" s="13" t="s">
        <v>147</v>
      </c>
      <c r="B2819" s="7">
        <v>41399</v>
      </c>
      <c r="C2819" s="4" t="s">
        <v>837</v>
      </c>
      <c r="BA2819" s="15"/>
      <c r="BB2819" s="15"/>
      <c r="BC2819" s="15"/>
      <c r="BD2819" s="15">
        <v>631.77699999999993</v>
      </c>
      <c r="BE2819" s="15"/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</row>
    <row r="2820" spans="1:67" x14ac:dyDescent="0.25">
      <c r="A2820" s="13" t="s">
        <v>147</v>
      </c>
      <c r="B2820" s="7">
        <v>41413</v>
      </c>
      <c r="C2820" s="4" t="s">
        <v>837</v>
      </c>
      <c r="BA2820" s="15"/>
      <c r="BB2820" s="15"/>
      <c r="BC2820" s="15"/>
      <c r="BD2820" s="15"/>
      <c r="BE2820" s="15">
        <v>763.84199999999998</v>
      </c>
      <c r="BF2820" s="15"/>
      <c r="BG2820" s="15"/>
      <c r="BH2820" s="15"/>
      <c r="BI2820" s="15"/>
      <c r="BJ2820" s="15"/>
      <c r="BK2820" s="15"/>
      <c r="BL2820" s="15"/>
      <c r="BM2820" s="15"/>
      <c r="BN2820" s="15"/>
      <c r="BO2820" s="15"/>
    </row>
    <row r="2821" spans="1:67" x14ac:dyDescent="0.25">
      <c r="A2821" s="13" t="s">
        <v>147</v>
      </c>
      <c r="B2821" s="7">
        <v>41426</v>
      </c>
      <c r="C2821" s="4" t="s">
        <v>837</v>
      </c>
      <c r="BA2821" s="15"/>
      <c r="BB2821" s="15"/>
      <c r="BC2821" s="15"/>
      <c r="BD2821" s="15"/>
      <c r="BE2821" s="15"/>
      <c r="BF2821" s="15">
        <v>829.81349999999998</v>
      </c>
      <c r="BG2821" s="15"/>
      <c r="BH2821" s="15"/>
      <c r="BI2821" s="15"/>
      <c r="BJ2821" s="15"/>
      <c r="BK2821" s="15"/>
      <c r="BL2821" s="15"/>
      <c r="BM2821" s="15"/>
      <c r="BN2821" s="15"/>
      <c r="BO2821" s="15"/>
    </row>
    <row r="2822" spans="1:67" x14ac:dyDescent="0.25">
      <c r="A2822" s="13" t="s">
        <v>147</v>
      </c>
      <c r="B2822" s="7">
        <v>41448</v>
      </c>
      <c r="C2822" s="4" t="s">
        <v>837</v>
      </c>
      <c r="BA2822" s="15"/>
      <c r="BB2822" s="15"/>
      <c r="BC2822" s="15"/>
      <c r="BD2822" s="15"/>
      <c r="BE2822" s="15"/>
      <c r="BF2822" s="15"/>
      <c r="BG2822" s="15">
        <v>1002.7179999999998</v>
      </c>
      <c r="BH2822" s="15"/>
      <c r="BI2822" s="15"/>
      <c r="BJ2822" s="15"/>
      <c r="BK2822" s="15"/>
      <c r="BL2822" s="15"/>
      <c r="BM2822" s="15"/>
      <c r="BN2822" s="15"/>
      <c r="BO2822" s="15"/>
    </row>
    <row r="2823" spans="1:67" x14ac:dyDescent="0.25">
      <c r="A2823" s="13" t="s">
        <v>147</v>
      </c>
      <c r="B2823" s="7">
        <v>41471</v>
      </c>
      <c r="C2823" s="4" t="s">
        <v>837</v>
      </c>
      <c r="BA2823" s="15"/>
      <c r="BB2823" s="15"/>
      <c r="BC2823" s="15"/>
      <c r="BD2823" s="15"/>
      <c r="BE2823" s="15"/>
      <c r="BF2823" s="15"/>
      <c r="BG2823" s="15"/>
      <c r="BH2823" s="15">
        <v>1141.5539999999996</v>
      </c>
      <c r="BI2823" s="15"/>
      <c r="BJ2823" s="15"/>
      <c r="BK2823" s="15"/>
      <c r="BL2823" s="15"/>
      <c r="BM2823" s="15"/>
      <c r="BN2823" s="15"/>
      <c r="BO2823" s="15"/>
    </row>
    <row r="2824" spans="1:67" x14ac:dyDescent="0.25">
      <c r="A2824" s="13" t="s">
        <v>147</v>
      </c>
      <c r="B2824" s="7">
        <v>41490</v>
      </c>
      <c r="C2824" s="4" t="s">
        <v>837</v>
      </c>
      <c r="BA2824" s="15"/>
      <c r="BB2824" s="15"/>
      <c r="BC2824" s="15"/>
      <c r="BD2824" s="15"/>
      <c r="BE2824" s="15"/>
      <c r="BF2824" s="15"/>
      <c r="BG2824" s="15"/>
      <c r="BH2824" s="15"/>
      <c r="BI2824" s="15">
        <v>1439.0509999999999</v>
      </c>
      <c r="BJ2824" s="15"/>
      <c r="BK2824" s="15"/>
      <c r="BL2824" s="15"/>
      <c r="BM2824" s="15"/>
      <c r="BN2824" s="15"/>
      <c r="BO2824" s="15"/>
    </row>
    <row r="2825" spans="1:67" x14ac:dyDescent="0.25">
      <c r="A2825" s="13" t="s">
        <v>147</v>
      </c>
      <c r="B2825" s="7">
        <v>41507</v>
      </c>
      <c r="C2825" s="4" t="s">
        <v>837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>
        <v>2059.7869999999994</v>
      </c>
      <c r="BK2825" s="15"/>
      <c r="BL2825" s="15"/>
      <c r="BM2825" s="15"/>
      <c r="BN2825" s="15"/>
      <c r="BO2825" s="15"/>
    </row>
    <row r="2826" spans="1:67" x14ac:dyDescent="0.25">
      <c r="A2826" s="13" t="s">
        <v>147</v>
      </c>
      <c r="B2826" s="7">
        <v>41525</v>
      </c>
      <c r="C2826" s="4" t="s">
        <v>837</v>
      </c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>
        <v>2336.8490000000006</v>
      </c>
      <c r="BL2826" s="15"/>
      <c r="BM2826" s="15"/>
      <c r="BN2826" s="15"/>
      <c r="BO2826" s="15"/>
    </row>
    <row r="2827" spans="1:67" x14ac:dyDescent="0.25">
      <c r="A2827" s="13" t="s">
        <v>147</v>
      </c>
      <c r="B2827" s="7">
        <v>41540</v>
      </c>
      <c r="C2827" s="4" t="s">
        <v>837</v>
      </c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>
        <v>2197.0065000000004</v>
      </c>
      <c r="BM2827" s="15"/>
      <c r="BN2827" s="15"/>
      <c r="BO2827" s="15"/>
    </row>
    <row r="2828" spans="1:67" x14ac:dyDescent="0.25">
      <c r="A2828" s="13" t="s">
        <v>147</v>
      </c>
      <c r="B2828" s="7">
        <v>41554</v>
      </c>
      <c r="C2828" s="4" t="s">
        <v>837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>
        <v>2446.893</v>
      </c>
      <c r="BN2828" s="15"/>
      <c r="BO2828" s="15"/>
    </row>
    <row r="2829" spans="1:67" x14ac:dyDescent="0.25">
      <c r="A2829" s="13" t="s">
        <v>147</v>
      </c>
      <c r="B2829" s="7">
        <v>41567</v>
      </c>
      <c r="C2829" s="4" t="s">
        <v>837</v>
      </c>
      <c r="BA2829" s="15"/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>
        <v>2840.2819999999997</v>
      </c>
      <c r="BO2829" s="15"/>
    </row>
    <row r="2830" spans="1:67" x14ac:dyDescent="0.25">
      <c r="A2830" s="13" t="s">
        <v>147</v>
      </c>
      <c r="B2830" s="7">
        <v>41577</v>
      </c>
      <c r="C2830" s="4" t="s">
        <v>837</v>
      </c>
      <c r="BA2830" s="15"/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>
        <v>2841.1766666666667</v>
      </c>
    </row>
    <row r="2831" spans="1:67" x14ac:dyDescent="0.25">
      <c r="A2831" s="13" t="s">
        <v>146</v>
      </c>
      <c r="B2831" s="7">
        <v>41369</v>
      </c>
      <c r="C2831" s="4" t="s">
        <v>837</v>
      </c>
      <c r="BA2831" s="15">
        <v>239.24199999999996</v>
      </c>
      <c r="BB2831" s="15"/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</row>
    <row r="2832" spans="1:67" x14ac:dyDescent="0.25">
      <c r="A2832" s="13" t="s">
        <v>146</v>
      </c>
      <c r="B2832" s="7">
        <v>41380</v>
      </c>
      <c r="C2832" s="4" t="s">
        <v>837</v>
      </c>
      <c r="BA2832" s="15"/>
      <c r="BB2832" s="15">
        <v>426.63400000000001</v>
      </c>
      <c r="BC2832" s="15"/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</row>
    <row r="2833" spans="1:67" x14ac:dyDescent="0.25">
      <c r="A2833" s="13" t="s">
        <v>146</v>
      </c>
      <c r="B2833" s="7">
        <v>41390</v>
      </c>
      <c r="C2833" s="4" t="s">
        <v>837</v>
      </c>
      <c r="BA2833" s="15"/>
      <c r="BB2833" s="15"/>
      <c r="BC2833" s="15">
        <v>515.0535000000001</v>
      </c>
      <c r="BD2833" s="15"/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</row>
    <row r="2834" spans="1:67" x14ac:dyDescent="0.25">
      <c r="A2834" s="13" t="s">
        <v>146</v>
      </c>
      <c r="B2834" s="7">
        <v>41399</v>
      </c>
      <c r="C2834" s="4" t="s">
        <v>837</v>
      </c>
      <c r="BA2834" s="15"/>
      <c r="BB2834" s="15"/>
      <c r="BC2834" s="15"/>
      <c r="BD2834" s="15">
        <v>632.05149999999992</v>
      </c>
      <c r="BE2834" s="15"/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</row>
    <row r="2835" spans="1:67" x14ac:dyDescent="0.25">
      <c r="A2835" s="13" t="s">
        <v>146</v>
      </c>
      <c r="B2835" s="7">
        <v>41413</v>
      </c>
      <c r="C2835" s="4" t="s">
        <v>837</v>
      </c>
      <c r="BA2835" s="15"/>
      <c r="BB2835" s="15"/>
      <c r="BC2835" s="15"/>
      <c r="BD2835" s="15"/>
      <c r="BE2835" s="15">
        <v>821.09050000000002</v>
      </c>
      <c r="BF2835" s="15"/>
      <c r="BG2835" s="15"/>
      <c r="BH2835" s="15"/>
      <c r="BI2835" s="15"/>
      <c r="BJ2835" s="15"/>
      <c r="BK2835" s="15"/>
      <c r="BL2835" s="15"/>
      <c r="BM2835" s="15"/>
      <c r="BN2835" s="15"/>
      <c r="BO2835" s="15"/>
    </row>
    <row r="2836" spans="1:67" x14ac:dyDescent="0.25">
      <c r="A2836" s="13" t="s">
        <v>146</v>
      </c>
      <c r="B2836" s="7">
        <v>41426</v>
      </c>
      <c r="C2836" s="4" t="s">
        <v>837</v>
      </c>
      <c r="BA2836" s="15"/>
      <c r="BB2836" s="15"/>
      <c r="BC2836" s="15"/>
      <c r="BD2836" s="15"/>
      <c r="BE2836" s="15"/>
      <c r="BF2836" s="15">
        <v>863.88199999999995</v>
      </c>
      <c r="BG2836" s="15"/>
      <c r="BH2836" s="15"/>
      <c r="BI2836" s="15"/>
      <c r="BJ2836" s="15"/>
      <c r="BK2836" s="15"/>
      <c r="BL2836" s="15"/>
      <c r="BM2836" s="15"/>
      <c r="BN2836" s="15"/>
      <c r="BO2836" s="15"/>
    </row>
    <row r="2837" spans="1:67" x14ac:dyDescent="0.25">
      <c r="A2837" s="13" t="s">
        <v>146</v>
      </c>
      <c r="B2837" s="7">
        <v>41448</v>
      </c>
      <c r="C2837" s="4" t="s">
        <v>837</v>
      </c>
      <c r="BA2837" s="15"/>
      <c r="BB2837" s="15"/>
      <c r="BC2837" s="15"/>
      <c r="BD2837" s="15"/>
      <c r="BE2837" s="15"/>
      <c r="BF2837" s="15"/>
      <c r="BG2837" s="15">
        <v>1037.3965000000003</v>
      </c>
      <c r="BH2837" s="15"/>
      <c r="BI2837" s="15"/>
      <c r="BJ2837" s="15"/>
      <c r="BK2837" s="15"/>
      <c r="BL2837" s="15"/>
      <c r="BM2837" s="15"/>
      <c r="BN2837" s="15"/>
      <c r="BO2837" s="15"/>
    </row>
    <row r="2838" spans="1:67" x14ac:dyDescent="0.25">
      <c r="A2838" s="13" t="s">
        <v>146</v>
      </c>
      <c r="B2838" s="7">
        <v>41471</v>
      </c>
      <c r="C2838" s="4" t="s">
        <v>837</v>
      </c>
      <c r="BA2838" s="15"/>
      <c r="BB2838" s="15"/>
      <c r="BC2838" s="15"/>
      <c r="BD2838" s="15"/>
      <c r="BE2838" s="15"/>
      <c r="BF2838" s="15"/>
      <c r="BG2838" s="15"/>
      <c r="BH2838" s="15">
        <v>1154.3944999999999</v>
      </c>
      <c r="BI2838" s="15"/>
      <c r="BJ2838" s="15"/>
      <c r="BK2838" s="15"/>
      <c r="BL2838" s="15"/>
      <c r="BM2838" s="15"/>
      <c r="BN2838" s="15"/>
      <c r="BO2838" s="15"/>
    </row>
    <row r="2839" spans="1:67" x14ac:dyDescent="0.25">
      <c r="A2839" s="13" t="s">
        <v>146</v>
      </c>
      <c r="B2839" s="7">
        <v>41490</v>
      </c>
      <c r="C2839" s="4" t="s">
        <v>837</v>
      </c>
      <c r="BA2839" s="15"/>
      <c r="BB2839" s="15"/>
      <c r="BC2839" s="15"/>
      <c r="BD2839" s="15"/>
      <c r="BE2839" s="15"/>
      <c r="BF2839" s="15"/>
      <c r="BG2839" s="15"/>
      <c r="BH2839" s="15"/>
      <c r="BI2839" s="15">
        <v>1483.0930000000003</v>
      </c>
      <c r="BJ2839" s="15"/>
      <c r="BK2839" s="15"/>
      <c r="BL2839" s="15"/>
      <c r="BM2839" s="15"/>
      <c r="BN2839" s="15"/>
      <c r="BO2839" s="15"/>
    </row>
    <row r="2840" spans="1:67" x14ac:dyDescent="0.25">
      <c r="A2840" s="13" t="s">
        <v>146</v>
      </c>
      <c r="B2840" s="7">
        <v>41507</v>
      </c>
      <c r="C2840" s="4" t="s">
        <v>837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>
        <v>2107.5804999999991</v>
      </c>
      <c r="BK2840" s="15"/>
      <c r="BL2840" s="15"/>
      <c r="BM2840" s="15"/>
      <c r="BN2840" s="15"/>
      <c r="BO2840" s="15"/>
    </row>
    <row r="2841" spans="1:67" x14ac:dyDescent="0.25">
      <c r="A2841" s="13" t="s">
        <v>146</v>
      </c>
      <c r="B2841" s="7">
        <v>41525</v>
      </c>
      <c r="C2841" s="4" t="s">
        <v>837</v>
      </c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>
        <v>2302.75</v>
      </c>
      <c r="BL2841" s="15"/>
      <c r="BM2841" s="15"/>
      <c r="BN2841" s="15"/>
      <c r="BO2841" s="15"/>
    </row>
    <row r="2842" spans="1:67" x14ac:dyDescent="0.25">
      <c r="A2842" s="13" t="s">
        <v>146</v>
      </c>
      <c r="B2842" s="7">
        <v>41540</v>
      </c>
      <c r="C2842" s="4" t="s">
        <v>837</v>
      </c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>
        <v>2117.7979999999998</v>
      </c>
      <c r="BM2842" s="15"/>
      <c r="BN2842" s="15"/>
      <c r="BO2842" s="15"/>
    </row>
    <row r="2843" spans="1:67" x14ac:dyDescent="0.25">
      <c r="A2843" s="13" t="s">
        <v>146</v>
      </c>
      <c r="B2843" s="7">
        <v>41554</v>
      </c>
      <c r="C2843" s="4" t="s">
        <v>837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>
        <v>2377.9629999999993</v>
      </c>
      <c r="BN2843" s="15"/>
      <c r="BO2843" s="15"/>
    </row>
    <row r="2844" spans="1:67" x14ac:dyDescent="0.25">
      <c r="A2844" s="13" t="s">
        <v>146</v>
      </c>
      <c r="B2844" s="7">
        <v>41567</v>
      </c>
      <c r="C2844" s="4" t="s">
        <v>837</v>
      </c>
      <c r="BA2844" s="15"/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>
        <v>2700.148947368421</v>
      </c>
      <c r="BO2844" s="15"/>
    </row>
    <row r="2845" spans="1:67" x14ac:dyDescent="0.25">
      <c r="A2845" s="13" t="s">
        <v>146</v>
      </c>
      <c r="B2845" s="7">
        <v>41577</v>
      </c>
      <c r="C2845" s="4" t="s">
        <v>837</v>
      </c>
      <c r="BA2845" s="15"/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>
        <v>2503.5162500000001</v>
      </c>
    </row>
    <row r="2846" spans="1:67" x14ac:dyDescent="0.25">
      <c r="A2846" s="13" t="s">
        <v>143</v>
      </c>
      <c r="B2846" s="7">
        <v>41369</v>
      </c>
      <c r="C2846" s="4" t="s">
        <v>837</v>
      </c>
      <c r="BA2846" s="15">
        <v>224.51049999999995</v>
      </c>
      <c r="BB2846" s="15"/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</row>
    <row r="2847" spans="1:67" x14ac:dyDescent="0.25">
      <c r="A2847" s="13" t="s">
        <v>143</v>
      </c>
      <c r="B2847" s="7">
        <v>41380</v>
      </c>
      <c r="C2847" s="4" t="s">
        <v>837</v>
      </c>
      <c r="BA2847" s="15"/>
      <c r="BB2847" s="15">
        <v>435.66199999999998</v>
      </c>
      <c r="BC2847" s="15"/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</row>
    <row r="2848" spans="1:67" x14ac:dyDescent="0.25">
      <c r="A2848" s="13" t="s">
        <v>143</v>
      </c>
      <c r="B2848" s="7">
        <v>41390</v>
      </c>
      <c r="C2848" s="4" t="s">
        <v>837</v>
      </c>
      <c r="BA2848" s="15"/>
      <c r="BB2848" s="15"/>
      <c r="BC2848" s="15">
        <v>535.73250000000007</v>
      </c>
      <c r="BD2848" s="15"/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</row>
    <row r="2849" spans="1:67" x14ac:dyDescent="0.25">
      <c r="A2849" s="13" t="s">
        <v>143</v>
      </c>
      <c r="B2849" s="7">
        <v>41399</v>
      </c>
      <c r="C2849" s="4" t="s">
        <v>837</v>
      </c>
      <c r="BA2849" s="15"/>
      <c r="BB2849" s="15"/>
      <c r="BC2849" s="15"/>
      <c r="BD2849" s="15">
        <v>622.32199999999989</v>
      </c>
      <c r="BE2849" s="15"/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</row>
    <row r="2850" spans="1:67" x14ac:dyDescent="0.25">
      <c r="A2850" s="13" t="s">
        <v>143</v>
      </c>
      <c r="B2850" s="7">
        <v>41413</v>
      </c>
      <c r="C2850" s="4" t="s">
        <v>837</v>
      </c>
      <c r="BA2850" s="15"/>
      <c r="BB2850" s="15"/>
      <c r="BC2850" s="15"/>
      <c r="BD2850" s="15"/>
      <c r="BE2850" s="15">
        <v>785.46649999999977</v>
      </c>
      <c r="BF2850" s="15"/>
      <c r="BG2850" s="15"/>
      <c r="BH2850" s="15"/>
      <c r="BI2850" s="15"/>
      <c r="BJ2850" s="15"/>
      <c r="BK2850" s="15"/>
      <c r="BL2850" s="15"/>
      <c r="BM2850" s="15"/>
      <c r="BN2850" s="15"/>
      <c r="BO2850" s="15"/>
    </row>
    <row r="2851" spans="1:67" x14ac:dyDescent="0.25">
      <c r="A2851" s="13" t="s">
        <v>143</v>
      </c>
      <c r="B2851" s="7">
        <v>41426</v>
      </c>
      <c r="C2851" s="4" t="s">
        <v>837</v>
      </c>
      <c r="BA2851" s="15"/>
      <c r="BB2851" s="15"/>
      <c r="BC2851" s="15"/>
      <c r="BD2851" s="15"/>
      <c r="BE2851" s="15"/>
      <c r="BF2851" s="15">
        <v>906.33799999999997</v>
      </c>
      <c r="BG2851" s="15"/>
      <c r="BH2851" s="15"/>
      <c r="BI2851" s="15"/>
      <c r="BJ2851" s="15"/>
      <c r="BK2851" s="15"/>
      <c r="BL2851" s="15"/>
      <c r="BM2851" s="15"/>
      <c r="BN2851" s="15"/>
      <c r="BO2851" s="15"/>
    </row>
    <row r="2852" spans="1:67" x14ac:dyDescent="0.25">
      <c r="A2852" s="13" t="s">
        <v>143</v>
      </c>
      <c r="B2852" s="7">
        <v>41448</v>
      </c>
      <c r="C2852" s="4" t="s">
        <v>837</v>
      </c>
      <c r="BA2852" s="15"/>
      <c r="BB2852" s="15"/>
      <c r="BC2852" s="15"/>
      <c r="BD2852" s="15"/>
      <c r="BE2852" s="15"/>
      <c r="BF2852" s="15"/>
      <c r="BG2852" s="15">
        <v>1017.7850000000001</v>
      </c>
      <c r="BH2852" s="15"/>
      <c r="BI2852" s="15"/>
      <c r="BJ2852" s="15"/>
      <c r="BK2852" s="15"/>
      <c r="BL2852" s="15"/>
      <c r="BM2852" s="15"/>
      <c r="BN2852" s="15"/>
      <c r="BO2852" s="15"/>
    </row>
    <row r="2853" spans="1:67" x14ac:dyDescent="0.25">
      <c r="A2853" s="13" t="s">
        <v>143</v>
      </c>
      <c r="B2853" s="7">
        <v>41471</v>
      </c>
      <c r="C2853" s="4" t="s">
        <v>837</v>
      </c>
      <c r="BA2853" s="15"/>
      <c r="BB2853" s="15"/>
      <c r="BC2853" s="15"/>
      <c r="BD2853" s="15"/>
      <c r="BE2853" s="15"/>
      <c r="BF2853" s="15"/>
      <c r="BG2853" s="15"/>
      <c r="BH2853" s="15">
        <v>1152.1680000000001</v>
      </c>
      <c r="BI2853" s="15"/>
      <c r="BJ2853" s="15"/>
      <c r="BK2853" s="15"/>
      <c r="BL2853" s="15"/>
      <c r="BM2853" s="15"/>
      <c r="BN2853" s="15"/>
      <c r="BO2853" s="15"/>
    </row>
    <row r="2854" spans="1:67" x14ac:dyDescent="0.25">
      <c r="A2854" s="13" t="s">
        <v>143</v>
      </c>
      <c r="B2854" s="7">
        <v>41490</v>
      </c>
      <c r="C2854" s="4" t="s">
        <v>837</v>
      </c>
      <c r="BA2854" s="15"/>
      <c r="BB2854" s="15"/>
      <c r="BC2854" s="15"/>
      <c r="BD2854" s="15"/>
      <c r="BE2854" s="15"/>
      <c r="BF2854" s="15"/>
      <c r="BG2854" s="15"/>
      <c r="BH2854" s="15"/>
      <c r="BI2854" s="15">
        <v>1334.009</v>
      </c>
      <c r="BJ2854" s="15"/>
      <c r="BK2854" s="15"/>
      <c r="BL2854" s="15"/>
      <c r="BM2854" s="15"/>
      <c r="BN2854" s="15"/>
      <c r="BO2854" s="15"/>
    </row>
    <row r="2855" spans="1:67" x14ac:dyDescent="0.25">
      <c r="A2855" s="13" t="s">
        <v>143</v>
      </c>
      <c r="B2855" s="7">
        <v>41507</v>
      </c>
      <c r="C2855" s="4" t="s">
        <v>837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>
        <v>1986.7394999999997</v>
      </c>
      <c r="BK2855" s="15"/>
      <c r="BL2855" s="15"/>
      <c r="BM2855" s="15"/>
      <c r="BN2855" s="15"/>
      <c r="BO2855" s="15"/>
    </row>
    <row r="2856" spans="1:67" x14ac:dyDescent="0.25">
      <c r="A2856" s="13" t="s">
        <v>143</v>
      </c>
      <c r="B2856" s="7">
        <v>41525</v>
      </c>
      <c r="C2856" s="4" t="s">
        <v>837</v>
      </c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>
        <v>2317.4205000000002</v>
      </c>
      <c r="BL2856" s="15"/>
      <c r="BM2856" s="15"/>
      <c r="BN2856" s="15"/>
      <c r="BO2856" s="15"/>
    </row>
    <row r="2857" spans="1:67" x14ac:dyDescent="0.25">
      <c r="A2857" s="13" t="s">
        <v>143</v>
      </c>
      <c r="B2857" s="7">
        <v>41540</v>
      </c>
      <c r="C2857" s="4" t="s">
        <v>837</v>
      </c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>
        <v>2219.1189999999997</v>
      </c>
      <c r="BM2857" s="15"/>
      <c r="BN2857" s="15"/>
      <c r="BO2857" s="15"/>
    </row>
    <row r="2858" spans="1:67" x14ac:dyDescent="0.25">
      <c r="A2858" s="13" t="s">
        <v>143</v>
      </c>
      <c r="B2858" s="7">
        <v>41554</v>
      </c>
      <c r="C2858" s="4" t="s">
        <v>837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>
        <v>2375.8584999999998</v>
      </c>
      <c r="BN2858" s="15"/>
      <c r="BO2858" s="15"/>
    </row>
    <row r="2859" spans="1:67" x14ac:dyDescent="0.25">
      <c r="A2859" s="13" t="s">
        <v>143</v>
      </c>
      <c r="B2859" s="7">
        <v>41567</v>
      </c>
      <c r="C2859" s="4" t="s">
        <v>837</v>
      </c>
      <c r="BA2859" s="15"/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>
        <v>2432.9544999999994</v>
      </c>
      <c r="BO2859" s="15"/>
    </row>
    <row r="2860" spans="1:67" x14ac:dyDescent="0.25">
      <c r="A2860" s="13" t="s">
        <v>143</v>
      </c>
      <c r="B2860" s="7">
        <v>41577</v>
      </c>
      <c r="C2860" s="4" t="s">
        <v>837</v>
      </c>
      <c r="BA2860" s="15"/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>
        <v>2149.25875</v>
      </c>
    </row>
    <row r="2861" spans="1:67" x14ac:dyDescent="0.25">
      <c r="A2861" s="13" t="s">
        <v>144</v>
      </c>
      <c r="B2861" s="7">
        <v>41369</v>
      </c>
      <c r="C2861" s="4" t="s">
        <v>837</v>
      </c>
      <c r="BA2861" s="15">
        <v>226.61499999999995</v>
      </c>
      <c r="BB2861" s="15"/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</row>
    <row r="2862" spans="1:67" x14ac:dyDescent="0.25">
      <c r="A2862" s="13" t="s">
        <v>144</v>
      </c>
      <c r="B2862" s="7">
        <v>41380</v>
      </c>
      <c r="C2862" s="4" t="s">
        <v>837</v>
      </c>
      <c r="BA2862" s="15"/>
      <c r="BB2862" s="15">
        <v>413.06149999999997</v>
      </c>
      <c r="BC2862" s="15"/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</row>
    <row r="2863" spans="1:67" x14ac:dyDescent="0.25">
      <c r="A2863" s="13" t="s">
        <v>144</v>
      </c>
      <c r="B2863" s="7">
        <v>41390</v>
      </c>
      <c r="C2863" s="4" t="s">
        <v>837</v>
      </c>
      <c r="BA2863" s="15"/>
      <c r="BB2863" s="15"/>
      <c r="BC2863" s="15">
        <v>490.745</v>
      </c>
      <c r="BD2863" s="15"/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</row>
    <row r="2864" spans="1:67" x14ac:dyDescent="0.25">
      <c r="A2864" s="13" t="s">
        <v>144</v>
      </c>
      <c r="B2864" s="7">
        <v>41399</v>
      </c>
      <c r="C2864" s="4" t="s">
        <v>837</v>
      </c>
      <c r="BA2864" s="15"/>
      <c r="BB2864" s="15"/>
      <c r="BC2864" s="15"/>
      <c r="BD2864" s="15">
        <v>621.46800000000007</v>
      </c>
      <c r="BE2864" s="15"/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</row>
    <row r="2865" spans="1:67" x14ac:dyDescent="0.25">
      <c r="A2865" s="13" t="s">
        <v>144</v>
      </c>
      <c r="B2865" s="7">
        <v>41413</v>
      </c>
      <c r="C2865" s="4" t="s">
        <v>837</v>
      </c>
      <c r="BA2865" s="15"/>
      <c r="BB2865" s="15"/>
      <c r="BC2865" s="15"/>
      <c r="BD2865" s="15"/>
      <c r="BE2865" s="15">
        <v>762.01199999999994</v>
      </c>
      <c r="BF2865" s="15"/>
      <c r="BG2865" s="15"/>
      <c r="BH2865" s="15"/>
      <c r="BI2865" s="15"/>
      <c r="BJ2865" s="15"/>
      <c r="BK2865" s="15"/>
      <c r="BL2865" s="15"/>
      <c r="BM2865" s="15"/>
      <c r="BN2865" s="15"/>
      <c r="BO2865" s="15"/>
    </row>
    <row r="2866" spans="1:67" x14ac:dyDescent="0.25">
      <c r="A2866" s="13" t="s">
        <v>144</v>
      </c>
      <c r="B2866" s="7">
        <v>41426</v>
      </c>
      <c r="C2866" s="4" t="s">
        <v>837</v>
      </c>
      <c r="BA2866" s="15"/>
      <c r="BB2866" s="15"/>
      <c r="BC2866" s="15"/>
      <c r="BD2866" s="15"/>
      <c r="BE2866" s="15"/>
      <c r="BF2866" s="15">
        <v>807.51799999999992</v>
      </c>
      <c r="BG2866" s="15"/>
      <c r="BH2866" s="15"/>
      <c r="BI2866" s="15"/>
      <c r="BJ2866" s="15"/>
      <c r="BK2866" s="15"/>
      <c r="BL2866" s="15"/>
      <c r="BM2866" s="15"/>
      <c r="BN2866" s="15"/>
      <c r="BO2866" s="15"/>
    </row>
    <row r="2867" spans="1:67" x14ac:dyDescent="0.25">
      <c r="A2867" s="13" t="s">
        <v>144</v>
      </c>
      <c r="B2867" s="7">
        <v>41448</v>
      </c>
      <c r="C2867" s="4" t="s">
        <v>837</v>
      </c>
      <c r="BA2867" s="15"/>
      <c r="BB2867" s="15"/>
      <c r="BC2867" s="15"/>
      <c r="BD2867" s="15"/>
      <c r="BE2867" s="15"/>
      <c r="BF2867" s="15"/>
      <c r="BG2867" s="15">
        <v>906.1244999999999</v>
      </c>
      <c r="BH2867" s="15"/>
      <c r="BI2867" s="15"/>
      <c r="BJ2867" s="15"/>
      <c r="BK2867" s="15"/>
      <c r="BL2867" s="15"/>
      <c r="BM2867" s="15"/>
      <c r="BN2867" s="15"/>
      <c r="BO2867" s="15"/>
    </row>
    <row r="2868" spans="1:67" x14ac:dyDescent="0.25">
      <c r="A2868" s="13" t="s">
        <v>144</v>
      </c>
      <c r="B2868" s="7">
        <v>41471</v>
      </c>
      <c r="C2868" s="4" t="s">
        <v>837</v>
      </c>
      <c r="BA2868" s="15"/>
      <c r="BB2868" s="15"/>
      <c r="BC2868" s="15"/>
      <c r="BD2868" s="15"/>
      <c r="BE2868" s="15"/>
      <c r="BF2868" s="15"/>
      <c r="BG2868" s="15"/>
      <c r="BH2868" s="15">
        <v>1029.1309999999999</v>
      </c>
      <c r="BI2868" s="15"/>
      <c r="BJ2868" s="15"/>
      <c r="BK2868" s="15"/>
      <c r="BL2868" s="15"/>
      <c r="BM2868" s="15"/>
      <c r="BN2868" s="15"/>
      <c r="BO2868" s="15"/>
    </row>
    <row r="2869" spans="1:67" x14ac:dyDescent="0.25">
      <c r="A2869" s="13" t="s">
        <v>144</v>
      </c>
      <c r="B2869" s="7">
        <v>41490</v>
      </c>
      <c r="C2869" s="4" t="s">
        <v>837</v>
      </c>
      <c r="BA2869" s="15"/>
      <c r="BB2869" s="15"/>
      <c r="BC2869" s="15"/>
      <c r="BD2869" s="15"/>
      <c r="BE2869" s="15"/>
      <c r="BF2869" s="15"/>
      <c r="BG2869" s="15"/>
      <c r="BH2869" s="15"/>
      <c r="BI2869" s="15">
        <v>1306.5894999999998</v>
      </c>
      <c r="BJ2869" s="15"/>
      <c r="BK2869" s="15"/>
      <c r="BL2869" s="15"/>
      <c r="BM2869" s="15"/>
      <c r="BN2869" s="15"/>
      <c r="BO2869" s="15"/>
    </row>
    <row r="2870" spans="1:67" x14ac:dyDescent="0.25">
      <c r="A2870" s="13" t="s">
        <v>144</v>
      </c>
      <c r="B2870" s="7">
        <v>41507</v>
      </c>
      <c r="C2870" s="4" t="s">
        <v>837</v>
      </c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>
        <v>2021.5399999999997</v>
      </c>
      <c r="BK2870" s="15"/>
      <c r="BL2870" s="15"/>
      <c r="BM2870" s="15"/>
      <c r="BN2870" s="15"/>
      <c r="BO2870" s="15"/>
    </row>
    <row r="2871" spans="1:67" x14ac:dyDescent="0.25">
      <c r="A2871" s="13" t="s">
        <v>144</v>
      </c>
      <c r="B2871" s="7">
        <v>41525</v>
      </c>
      <c r="C2871" s="4" t="s">
        <v>837</v>
      </c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>
        <v>2356.4605000000001</v>
      </c>
      <c r="BL2871" s="15"/>
      <c r="BM2871" s="15"/>
      <c r="BN2871" s="15"/>
      <c r="BO2871" s="15"/>
    </row>
    <row r="2872" spans="1:67" x14ac:dyDescent="0.25">
      <c r="A2872" s="13" t="s">
        <v>144</v>
      </c>
      <c r="B2872" s="7">
        <v>41540</v>
      </c>
      <c r="C2872" s="4" t="s">
        <v>837</v>
      </c>
      <c r="BA2872" s="15"/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>
        <v>2301.1945000000005</v>
      </c>
      <c r="BM2872" s="15"/>
      <c r="BN2872" s="15"/>
      <c r="BO2872" s="15"/>
    </row>
    <row r="2873" spans="1:67" x14ac:dyDescent="0.25">
      <c r="A2873" s="13" t="s">
        <v>144</v>
      </c>
      <c r="B2873" s="7">
        <v>41554</v>
      </c>
      <c r="C2873" s="4" t="s">
        <v>837</v>
      </c>
      <c r="BA2873" s="15"/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>
        <v>2478.4910000000004</v>
      </c>
      <c r="BN2873" s="15"/>
      <c r="BO2873" s="15"/>
    </row>
    <row r="2874" spans="1:67" x14ac:dyDescent="0.25">
      <c r="A2874" s="13" t="s">
        <v>144</v>
      </c>
      <c r="B2874" s="7">
        <v>41567</v>
      </c>
      <c r="C2874" s="4" t="s">
        <v>837</v>
      </c>
      <c r="BA2874" s="15"/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>
        <v>2406.0839999999998</v>
      </c>
      <c r="BO2874" s="15"/>
    </row>
    <row r="2875" spans="1:67" x14ac:dyDescent="0.25">
      <c r="A2875" s="13" t="s">
        <v>144</v>
      </c>
      <c r="B2875" s="7">
        <v>41577</v>
      </c>
      <c r="C2875" s="4" t="s">
        <v>837</v>
      </c>
      <c r="BA2875" s="15"/>
      <c r="BB2875" s="15"/>
      <c r="BC2875" s="15"/>
      <c r="BD2875" s="1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>
        <v>2193.1025</v>
      </c>
    </row>
    <row r="2876" spans="1:67" ht="30" x14ac:dyDescent="0.25">
      <c r="A2876" s="10" t="s">
        <v>738</v>
      </c>
      <c r="B2876" s="6">
        <v>42027</v>
      </c>
      <c r="C2876" s="11" t="s">
        <v>837</v>
      </c>
      <c r="AN2876" t="s">
        <v>934</v>
      </c>
      <c r="AO2876">
        <v>254</v>
      </c>
      <c r="AP2876">
        <v>273</v>
      </c>
    </row>
    <row r="2877" spans="1:67" ht="30" x14ac:dyDescent="0.25">
      <c r="A2877" s="10" t="s">
        <v>741</v>
      </c>
      <c r="B2877" s="6">
        <v>42027</v>
      </c>
      <c r="C2877" s="11" t="s">
        <v>837</v>
      </c>
      <c r="AN2877" t="s">
        <v>934</v>
      </c>
      <c r="AO2877">
        <v>237</v>
      </c>
      <c r="AP2877">
        <v>256</v>
      </c>
    </row>
    <row r="2878" spans="1:67" ht="30" x14ac:dyDescent="0.25">
      <c r="A2878" s="10" t="s">
        <v>743</v>
      </c>
      <c r="B2878" s="6">
        <v>42027</v>
      </c>
      <c r="C2878" s="11" t="s">
        <v>837</v>
      </c>
      <c r="AN2878" t="s">
        <v>934</v>
      </c>
      <c r="AO2878">
        <v>222</v>
      </c>
      <c r="AP2878">
        <v>241</v>
      </c>
    </row>
    <row r="2879" spans="1:67" ht="30" x14ac:dyDescent="0.25">
      <c r="A2879" s="10" t="s">
        <v>745</v>
      </c>
      <c r="B2879" s="6">
        <v>42027</v>
      </c>
      <c r="C2879" s="11" t="s">
        <v>837</v>
      </c>
      <c r="AN2879" t="s">
        <v>934</v>
      </c>
      <c r="AO2879">
        <v>195</v>
      </c>
      <c r="AP2879">
        <v>214</v>
      </c>
    </row>
    <row r="2880" spans="1:67" ht="30" x14ac:dyDescent="0.25">
      <c r="A2880" s="10" t="s">
        <v>833</v>
      </c>
      <c r="B2880" s="6">
        <v>42027</v>
      </c>
      <c r="C2880" s="11" t="s">
        <v>837</v>
      </c>
      <c r="AN2880" t="s">
        <v>934</v>
      </c>
      <c r="AO2880">
        <v>254</v>
      </c>
      <c r="AP2880">
        <v>273</v>
      </c>
    </row>
    <row r="2881" spans="1:51" ht="30" x14ac:dyDescent="0.25">
      <c r="A2881" s="10" t="s">
        <v>834</v>
      </c>
      <c r="B2881" s="6">
        <v>42027</v>
      </c>
      <c r="C2881" s="11" t="s">
        <v>837</v>
      </c>
      <c r="AN2881" t="s">
        <v>934</v>
      </c>
      <c r="AO2881">
        <v>237</v>
      </c>
      <c r="AP2881">
        <v>256</v>
      </c>
    </row>
    <row r="2882" spans="1:51" ht="30" x14ac:dyDescent="0.25">
      <c r="A2882" s="10" t="s">
        <v>835</v>
      </c>
      <c r="B2882" s="6">
        <v>42027</v>
      </c>
      <c r="C2882" s="11" t="s">
        <v>837</v>
      </c>
      <c r="AN2882" t="s">
        <v>934</v>
      </c>
      <c r="AO2882">
        <v>222</v>
      </c>
      <c r="AP2882">
        <v>241</v>
      </c>
    </row>
    <row r="2883" spans="1:51" ht="30" x14ac:dyDescent="0.25">
      <c r="A2883" s="10" t="s">
        <v>836</v>
      </c>
      <c r="B2883" s="6">
        <v>42027</v>
      </c>
      <c r="C2883" s="11" t="s">
        <v>837</v>
      </c>
      <c r="AN2883" t="s">
        <v>934</v>
      </c>
      <c r="AO2883">
        <v>195</v>
      </c>
      <c r="AP2883">
        <v>214</v>
      </c>
    </row>
    <row r="2884" spans="1:51" x14ac:dyDescent="0.25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R2884">
        <v>12</v>
      </c>
    </row>
    <row r="2885" spans="1:51" x14ac:dyDescent="0.25">
      <c r="A2885" s="3" t="s">
        <v>738</v>
      </c>
      <c r="B2885" s="7">
        <v>41710</v>
      </c>
      <c r="C2885" t="s">
        <v>837</v>
      </c>
    </row>
    <row r="2886" spans="1:51" x14ac:dyDescent="0.25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R2886">
        <v>21.75</v>
      </c>
    </row>
    <row r="2887" spans="1:51" x14ac:dyDescent="0.25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R2887">
        <v>25.5</v>
      </c>
    </row>
    <row r="2888" spans="1:51" x14ac:dyDescent="0.25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R2888">
        <v>28</v>
      </c>
    </row>
    <row r="2889" spans="1:51" x14ac:dyDescent="0.25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R2889">
        <v>29</v>
      </c>
    </row>
    <row r="2890" spans="1:51" x14ac:dyDescent="0.25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R2890">
        <v>29</v>
      </c>
    </row>
    <row r="2891" spans="1:51" x14ac:dyDescent="0.25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R2891">
        <v>29</v>
      </c>
    </row>
    <row r="2892" spans="1:51" x14ac:dyDescent="0.25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R2892">
        <v>30.75</v>
      </c>
    </row>
    <row r="2893" spans="1:51" x14ac:dyDescent="0.25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R2893">
        <v>31</v>
      </c>
    </row>
    <row r="2894" spans="1:51" x14ac:dyDescent="0.25">
      <c r="A2894" s="3" t="s">
        <v>738</v>
      </c>
      <c r="B2894" s="7">
        <v>41808</v>
      </c>
      <c r="C2894" t="s">
        <v>837</v>
      </c>
    </row>
    <row r="2895" spans="1:51" x14ac:dyDescent="0.25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R2895">
        <v>31.5</v>
      </c>
    </row>
    <row r="2896" spans="1:51" x14ac:dyDescent="0.25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AX2896">
        <v>138.20515420000001</v>
      </c>
      <c r="AY2896">
        <v>632.34522530000004</v>
      </c>
    </row>
    <row r="2897" spans="1:51" x14ac:dyDescent="0.25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R2897">
        <v>32</v>
      </c>
    </row>
    <row r="2898" spans="1:51" x14ac:dyDescent="0.25">
      <c r="A2898" s="3" t="s">
        <v>738</v>
      </c>
      <c r="B2898" s="7">
        <v>41870</v>
      </c>
      <c r="C2898" t="s">
        <v>837</v>
      </c>
    </row>
    <row r="2899" spans="1:51" x14ac:dyDescent="0.25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R2899">
        <v>32</v>
      </c>
    </row>
    <row r="2900" spans="1:51" x14ac:dyDescent="0.25">
      <c r="A2900" s="3" t="s">
        <v>738</v>
      </c>
      <c r="B2900" s="7">
        <v>41891</v>
      </c>
      <c r="C2900" t="s">
        <v>837</v>
      </c>
    </row>
    <row r="2901" spans="1:51" x14ac:dyDescent="0.25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R2901">
        <v>33</v>
      </c>
    </row>
    <row r="2902" spans="1:51" x14ac:dyDescent="0.25">
      <c r="A2902" s="3" t="s">
        <v>738</v>
      </c>
      <c r="B2902" s="7">
        <v>41912</v>
      </c>
      <c r="C2902" t="s">
        <v>837</v>
      </c>
    </row>
    <row r="2903" spans="1:51" x14ac:dyDescent="0.25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R2903">
        <v>34.5</v>
      </c>
    </row>
    <row r="2904" spans="1:51" x14ac:dyDescent="0.25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R2904">
        <v>46</v>
      </c>
    </row>
    <row r="2905" spans="1:51" x14ac:dyDescent="0.25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U2905">
        <v>231.7944277</v>
      </c>
      <c r="AX2905">
        <v>1142.4150890000001</v>
      </c>
      <c r="AY2905">
        <v>441.47734439999999</v>
      </c>
    </row>
    <row r="2906" spans="1:51" x14ac:dyDescent="0.25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R2906">
        <v>70.424999999999997</v>
      </c>
    </row>
    <row r="2907" spans="1:51" x14ac:dyDescent="0.25">
      <c r="A2907" s="3" t="s">
        <v>738</v>
      </c>
      <c r="B2907" s="7">
        <v>41971</v>
      </c>
      <c r="C2907" t="s">
        <v>837</v>
      </c>
    </row>
    <row r="2908" spans="1:51" x14ac:dyDescent="0.25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R2908">
        <v>81</v>
      </c>
    </row>
    <row r="2909" spans="1:51" x14ac:dyDescent="0.25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R2909">
        <v>82</v>
      </c>
    </row>
    <row r="2910" spans="1:51" x14ac:dyDescent="0.25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R2910">
        <v>87</v>
      </c>
    </row>
    <row r="2911" spans="1:51" x14ac:dyDescent="0.25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R2911">
        <v>92</v>
      </c>
    </row>
    <row r="2912" spans="1:51" x14ac:dyDescent="0.25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N2912" t="s">
        <v>934</v>
      </c>
      <c r="AU2912">
        <v>501.32008389999999</v>
      </c>
      <c r="AX2912">
        <v>1038.995404</v>
      </c>
      <c r="AY2912">
        <v>587.61266279999995</v>
      </c>
    </row>
    <row r="2913" spans="1:51" x14ac:dyDescent="0.25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R2913">
        <v>12</v>
      </c>
    </row>
    <row r="2914" spans="1:51" x14ac:dyDescent="0.25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R2914">
        <v>13</v>
      </c>
    </row>
    <row r="2915" spans="1:51" x14ac:dyDescent="0.25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R2915">
        <v>22</v>
      </c>
    </row>
    <row r="2916" spans="1:51" x14ac:dyDescent="0.25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R2916">
        <v>23.5</v>
      </c>
    </row>
    <row r="2917" spans="1:51" x14ac:dyDescent="0.25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R2917">
        <v>27.666666670000001</v>
      </c>
    </row>
    <row r="2918" spans="1:51" x14ac:dyDescent="0.25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R2918">
        <v>28.75</v>
      </c>
    </row>
    <row r="2919" spans="1:51" x14ac:dyDescent="0.25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R2919">
        <v>29</v>
      </c>
    </row>
    <row r="2920" spans="1:51" x14ac:dyDescent="0.25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R2920">
        <v>29</v>
      </c>
    </row>
    <row r="2921" spans="1:51" x14ac:dyDescent="0.25">
      <c r="A2921" s="3" t="s">
        <v>741</v>
      </c>
      <c r="B2921" s="7">
        <v>41808</v>
      </c>
      <c r="C2921" t="s">
        <v>837</v>
      </c>
    </row>
    <row r="2922" spans="1:51" x14ac:dyDescent="0.25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R2922">
        <v>30.25</v>
      </c>
    </row>
    <row r="2923" spans="1:51" x14ac:dyDescent="0.25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R2923">
        <v>31</v>
      </c>
    </row>
    <row r="2924" spans="1:51" x14ac:dyDescent="0.25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AX2924">
        <v>135.00714830000001</v>
      </c>
      <c r="AY2924">
        <v>774.9303774</v>
      </c>
    </row>
    <row r="2925" spans="1:51" x14ac:dyDescent="0.25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R2925">
        <v>32</v>
      </c>
    </row>
    <row r="2926" spans="1:51" x14ac:dyDescent="0.25">
      <c r="A2926" s="3" t="s">
        <v>741</v>
      </c>
      <c r="B2926" s="7">
        <v>41891</v>
      </c>
      <c r="C2926" t="s">
        <v>837</v>
      </c>
    </row>
    <row r="2927" spans="1:51" x14ac:dyDescent="0.25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R2927">
        <v>32.75</v>
      </c>
    </row>
    <row r="2928" spans="1:51" x14ac:dyDescent="0.25">
      <c r="A2928" s="3" t="s">
        <v>741</v>
      </c>
      <c r="B2928" s="7">
        <v>41912</v>
      </c>
      <c r="C2928" t="s">
        <v>837</v>
      </c>
    </row>
    <row r="2929" spans="1:51" x14ac:dyDescent="0.25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R2929">
        <v>34</v>
      </c>
    </row>
    <row r="2930" spans="1:51" x14ac:dyDescent="0.25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R2930">
        <v>45</v>
      </c>
    </row>
    <row r="2931" spans="1:51" x14ac:dyDescent="0.25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U2931">
        <v>277.93797990000002</v>
      </c>
      <c r="AX2931">
        <v>1387.2895840000001</v>
      </c>
      <c r="AY2931">
        <v>574.84431040000004</v>
      </c>
    </row>
    <row r="2932" spans="1:51" x14ac:dyDescent="0.25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R2932">
        <v>70.275000000000006</v>
      </c>
    </row>
    <row r="2933" spans="1:51" x14ac:dyDescent="0.25">
      <c r="A2933" s="3" t="s">
        <v>741</v>
      </c>
      <c r="B2933" s="7">
        <v>41971</v>
      </c>
      <c r="C2933" t="s">
        <v>837</v>
      </c>
    </row>
    <row r="2934" spans="1:51" x14ac:dyDescent="0.25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R2934">
        <v>81</v>
      </c>
    </row>
    <row r="2935" spans="1:51" x14ac:dyDescent="0.25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R2935">
        <v>82</v>
      </c>
    </row>
    <row r="2936" spans="1:51" x14ac:dyDescent="0.25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R2936">
        <v>87</v>
      </c>
    </row>
    <row r="2937" spans="1:51" x14ac:dyDescent="0.25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R2937">
        <v>92</v>
      </c>
    </row>
    <row r="2938" spans="1:51" x14ac:dyDescent="0.25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N2938" t="s">
        <v>934</v>
      </c>
      <c r="AU2938">
        <v>494.60784159999997</v>
      </c>
      <c r="AX2938">
        <v>1012.875679</v>
      </c>
      <c r="AY2938">
        <v>527.16780600000004</v>
      </c>
    </row>
    <row r="2939" spans="1:51" x14ac:dyDescent="0.25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R2939">
        <v>11</v>
      </c>
    </row>
    <row r="2940" spans="1:51" x14ac:dyDescent="0.25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R2940">
        <v>12</v>
      </c>
    </row>
    <row r="2941" spans="1:51" x14ac:dyDescent="0.25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R2941">
        <v>21</v>
      </c>
    </row>
    <row r="2942" spans="1:51" x14ac:dyDescent="0.25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R2942">
        <v>22.25</v>
      </c>
    </row>
    <row r="2943" spans="1:51" x14ac:dyDescent="0.25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R2943">
        <v>25.75</v>
      </c>
    </row>
    <row r="2944" spans="1:51" x14ac:dyDescent="0.25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R2944">
        <v>28.75</v>
      </c>
    </row>
    <row r="2945" spans="1:51" x14ac:dyDescent="0.25">
      <c r="A2945" s="3" t="s">
        <v>743</v>
      </c>
      <c r="B2945" s="7">
        <v>41808</v>
      </c>
      <c r="C2945" t="s">
        <v>837</v>
      </c>
    </row>
    <row r="2946" spans="1:51" x14ac:dyDescent="0.25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R2946">
        <v>29</v>
      </c>
    </row>
    <row r="2947" spans="1:51" x14ac:dyDescent="0.25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R2947">
        <v>30.25</v>
      </c>
    </row>
    <row r="2948" spans="1:51" x14ac:dyDescent="0.25">
      <c r="A2948" s="3" t="s">
        <v>743</v>
      </c>
      <c r="B2948" s="7">
        <v>41870</v>
      </c>
      <c r="C2948" t="s">
        <v>837</v>
      </c>
    </row>
    <row r="2949" spans="1:51" x14ac:dyDescent="0.25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R2949">
        <v>31.5</v>
      </c>
    </row>
    <row r="2950" spans="1:51" x14ac:dyDescent="0.25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AX2950">
        <v>248.98938369999999</v>
      </c>
      <c r="AY2950">
        <v>856.66482010000004</v>
      </c>
    </row>
    <row r="2951" spans="1:51" x14ac:dyDescent="0.25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R2951">
        <v>32.5</v>
      </c>
    </row>
    <row r="2952" spans="1:51" x14ac:dyDescent="0.25">
      <c r="A2952" s="3" t="s">
        <v>743</v>
      </c>
      <c r="B2952" s="7">
        <v>41912</v>
      </c>
      <c r="C2952" t="s">
        <v>837</v>
      </c>
    </row>
    <row r="2953" spans="1:51" x14ac:dyDescent="0.25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R2953">
        <v>33.25</v>
      </c>
    </row>
    <row r="2954" spans="1:51" x14ac:dyDescent="0.25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R2954">
        <v>43.5</v>
      </c>
    </row>
    <row r="2955" spans="1:51" x14ac:dyDescent="0.25">
      <c r="A2955" s="3" t="s">
        <v>743</v>
      </c>
      <c r="B2955" s="7">
        <v>41964</v>
      </c>
      <c r="C2955" t="s">
        <v>837</v>
      </c>
    </row>
    <row r="2956" spans="1:51" x14ac:dyDescent="0.25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R2956">
        <v>70.2</v>
      </c>
    </row>
    <row r="2957" spans="1:51" x14ac:dyDescent="0.25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U2957">
        <v>373.3202627</v>
      </c>
      <c r="AX2957">
        <v>1471.2439220000001</v>
      </c>
      <c r="AY2957">
        <v>542.41089529999999</v>
      </c>
    </row>
    <row r="2958" spans="1:51" x14ac:dyDescent="0.25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R2958">
        <v>78</v>
      </c>
    </row>
    <row r="2959" spans="1:51" x14ac:dyDescent="0.25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R2959">
        <v>82</v>
      </c>
    </row>
    <row r="2960" spans="1:51" x14ac:dyDescent="0.25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R2960">
        <v>86.5</v>
      </c>
    </row>
    <row r="2961" spans="1:51" x14ac:dyDescent="0.25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R2961">
        <v>92</v>
      </c>
    </row>
    <row r="2962" spans="1:51" x14ac:dyDescent="0.25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N2962" t="s">
        <v>934</v>
      </c>
      <c r="AU2962">
        <v>513.15814820000003</v>
      </c>
      <c r="AX2962">
        <v>868.96950440000001</v>
      </c>
      <c r="AY2962">
        <v>442.09364310000001</v>
      </c>
    </row>
    <row r="2963" spans="1:51" x14ac:dyDescent="0.25">
      <c r="A2963" s="3" t="s">
        <v>745</v>
      </c>
      <c r="B2963" s="7">
        <v>41760</v>
      </c>
      <c r="C2963" t="s">
        <v>837</v>
      </c>
    </row>
    <row r="2964" spans="1:51" x14ac:dyDescent="0.25">
      <c r="A2964" s="3" t="s">
        <v>745</v>
      </c>
      <c r="B2964" s="7">
        <v>41768</v>
      </c>
      <c r="C2964" t="s">
        <v>837</v>
      </c>
    </row>
    <row r="2965" spans="1:51" x14ac:dyDescent="0.25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R2965">
        <v>12</v>
      </c>
    </row>
    <row r="2966" spans="1:51" x14ac:dyDescent="0.25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R2966">
        <v>13.25</v>
      </c>
    </row>
    <row r="2967" spans="1:51" x14ac:dyDescent="0.25">
      <c r="A2967" s="3" t="s">
        <v>745</v>
      </c>
      <c r="B2967" s="7">
        <v>41808</v>
      </c>
      <c r="C2967" t="s">
        <v>837</v>
      </c>
    </row>
    <row r="2968" spans="1:51" x14ac:dyDescent="0.25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R2968">
        <v>22.75</v>
      </c>
    </row>
    <row r="2969" spans="1:51" x14ac:dyDescent="0.25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R2969">
        <v>26</v>
      </c>
    </row>
    <row r="2970" spans="1:51" x14ac:dyDescent="0.25">
      <c r="A2970" s="3" t="s">
        <v>745</v>
      </c>
      <c r="B2970" s="7">
        <v>41870</v>
      </c>
      <c r="C2970" t="s">
        <v>837</v>
      </c>
    </row>
    <row r="2971" spans="1:51" x14ac:dyDescent="0.25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R2971">
        <v>29</v>
      </c>
    </row>
    <row r="2972" spans="1:51" x14ac:dyDescent="0.25">
      <c r="A2972" s="3" t="s">
        <v>745</v>
      </c>
      <c r="B2972" s="7">
        <v>41891</v>
      </c>
      <c r="C2972" t="s">
        <v>837</v>
      </c>
    </row>
    <row r="2973" spans="1:51" x14ac:dyDescent="0.25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R2973">
        <v>31.25</v>
      </c>
    </row>
    <row r="2974" spans="1:51" x14ac:dyDescent="0.25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AX2974">
        <v>92.392040539999996</v>
      </c>
      <c r="AY2974">
        <v>433.35260410000001</v>
      </c>
    </row>
    <row r="2975" spans="1:51" x14ac:dyDescent="0.25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R2975">
        <v>32.5</v>
      </c>
    </row>
    <row r="2976" spans="1:51" x14ac:dyDescent="0.25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R2976">
        <v>38</v>
      </c>
    </row>
    <row r="2977" spans="1:51" x14ac:dyDescent="0.25">
      <c r="A2977" s="3" t="s">
        <v>745</v>
      </c>
      <c r="B2977" s="7">
        <v>41964</v>
      </c>
      <c r="C2977" t="s">
        <v>837</v>
      </c>
    </row>
    <row r="2978" spans="1:51" x14ac:dyDescent="0.25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R2978">
        <v>60</v>
      </c>
    </row>
    <row r="2979" spans="1:51" x14ac:dyDescent="0.25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U2979">
        <v>276.1933894</v>
      </c>
      <c r="AX2979">
        <v>931.46081700000002</v>
      </c>
      <c r="AY2979">
        <v>474.52483030000002</v>
      </c>
    </row>
    <row r="2980" spans="1:51" x14ac:dyDescent="0.25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R2980">
        <v>70.650000000000006</v>
      </c>
    </row>
    <row r="2981" spans="1:51" x14ac:dyDescent="0.25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R2981">
        <v>81</v>
      </c>
    </row>
    <row r="2982" spans="1:51" x14ac:dyDescent="0.25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R2982">
        <v>85</v>
      </c>
    </row>
    <row r="2983" spans="1:51" x14ac:dyDescent="0.25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R2983">
        <v>89</v>
      </c>
    </row>
    <row r="2984" spans="1:51" x14ac:dyDescent="0.25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N2984" t="s">
        <v>934</v>
      </c>
      <c r="AU2984">
        <v>494.38202849999999</v>
      </c>
      <c r="AX2984">
        <v>875.18262470000002</v>
      </c>
      <c r="AY2984">
        <v>538.61329790000002</v>
      </c>
    </row>
    <row r="2985" spans="1:51" x14ac:dyDescent="0.25">
      <c r="A2985" s="3" t="s">
        <v>833</v>
      </c>
      <c r="B2985" s="7">
        <v>41710</v>
      </c>
      <c r="C2985" t="s">
        <v>837</v>
      </c>
    </row>
    <row r="2986" spans="1:51" x14ac:dyDescent="0.25">
      <c r="A2986" s="3" t="s">
        <v>833</v>
      </c>
      <c r="B2986" s="7">
        <v>41722</v>
      </c>
      <c r="C2986" t="s">
        <v>837</v>
      </c>
    </row>
    <row r="2987" spans="1:51" x14ac:dyDescent="0.25">
      <c r="A2987" s="3" t="s">
        <v>833</v>
      </c>
      <c r="B2987" s="7">
        <v>41731</v>
      </c>
      <c r="C2987" t="s">
        <v>837</v>
      </c>
    </row>
    <row r="2988" spans="1:51" x14ac:dyDescent="0.25">
      <c r="A2988" s="3" t="s">
        <v>833</v>
      </c>
      <c r="B2988" s="7">
        <v>41738</v>
      </c>
      <c r="C2988" t="s">
        <v>837</v>
      </c>
    </row>
    <row r="2989" spans="1:51" x14ac:dyDescent="0.25">
      <c r="A2989" s="3" t="s">
        <v>833</v>
      </c>
      <c r="B2989" s="7">
        <v>41760</v>
      </c>
      <c r="C2989" t="s">
        <v>837</v>
      </c>
    </row>
    <row r="2990" spans="1:51" x14ac:dyDescent="0.25">
      <c r="A2990" s="3" t="s">
        <v>833</v>
      </c>
      <c r="B2990" s="7">
        <v>41768</v>
      </c>
      <c r="C2990" t="s">
        <v>837</v>
      </c>
    </row>
    <row r="2991" spans="1:51" x14ac:dyDescent="0.25">
      <c r="A2991" s="3" t="s">
        <v>833</v>
      </c>
      <c r="B2991" s="7">
        <v>41808</v>
      </c>
      <c r="C2991" t="s">
        <v>837</v>
      </c>
    </row>
    <row r="2992" spans="1:51" x14ac:dyDescent="0.25">
      <c r="A2992" s="3" t="s">
        <v>833</v>
      </c>
      <c r="B2992" s="7">
        <v>41835</v>
      </c>
      <c r="C2992" t="s">
        <v>837</v>
      </c>
    </row>
    <row r="2993" spans="1:51" x14ac:dyDescent="0.25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AX2993">
        <v>137.13197510000001</v>
      </c>
      <c r="AY2993">
        <v>730.77034839999999</v>
      </c>
    </row>
    <row r="2994" spans="1:51" x14ac:dyDescent="0.25">
      <c r="A2994" s="3" t="s">
        <v>833</v>
      </c>
      <c r="B2994" s="7">
        <v>41855</v>
      </c>
      <c r="C2994" t="s">
        <v>837</v>
      </c>
    </row>
    <row r="2995" spans="1:51" x14ac:dyDescent="0.25">
      <c r="A2995" s="3" t="s">
        <v>833</v>
      </c>
      <c r="B2995" s="7">
        <v>41870</v>
      </c>
      <c r="C2995" t="s">
        <v>837</v>
      </c>
    </row>
    <row r="2996" spans="1:51" x14ac:dyDescent="0.25">
      <c r="A2996" s="3" t="s">
        <v>833</v>
      </c>
      <c r="B2996" s="7">
        <v>41883</v>
      </c>
      <c r="C2996" t="s">
        <v>837</v>
      </c>
    </row>
    <row r="2997" spans="1:51" x14ac:dyDescent="0.25">
      <c r="A2997" s="3" t="s">
        <v>833</v>
      </c>
      <c r="B2997" s="7">
        <v>41891</v>
      </c>
      <c r="C2997" t="s">
        <v>837</v>
      </c>
    </row>
    <row r="2998" spans="1:51" x14ac:dyDescent="0.25">
      <c r="A2998" s="3" t="s">
        <v>833</v>
      </c>
      <c r="B2998" s="7">
        <v>41908</v>
      </c>
      <c r="C2998" t="s">
        <v>837</v>
      </c>
    </row>
    <row r="2999" spans="1:51" x14ac:dyDescent="0.25">
      <c r="A2999" s="3" t="s">
        <v>833</v>
      </c>
      <c r="B2999" s="7">
        <v>41912</v>
      </c>
      <c r="C2999" t="s">
        <v>837</v>
      </c>
    </row>
    <row r="3000" spans="1:51" x14ac:dyDescent="0.25">
      <c r="A3000" s="3" t="s">
        <v>833</v>
      </c>
      <c r="B3000" s="7">
        <v>41925</v>
      </c>
      <c r="C3000" t="s">
        <v>837</v>
      </c>
    </row>
    <row r="3001" spans="1:51" x14ac:dyDescent="0.25">
      <c r="A3001" s="3" t="s">
        <v>833</v>
      </c>
      <c r="B3001" s="7">
        <v>41947</v>
      </c>
      <c r="C3001" t="s">
        <v>837</v>
      </c>
    </row>
    <row r="3002" spans="1:51" x14ac:dyDescent="0.25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U3002">
        <v>297.86845540000002</v>
      </c>
      <c r="AX3002">
        <v>1489.055404</v>
      </c>
      <c r="AY3002">
        <v>626.48062259999995</v>
      </c>
    </row>
    <row r="3003" spans="1:51" x14ac:dyDescent="0.25">
      <c r="A3003" s="3" t="s">
        <v>833</v>
      </c>
      <c r="B3003" s="7">
        <v>41969</v>
      </c>
      <c r="C3003" t="s">
        <v>837</v>
      </c>
    </row>
    <row r="3004" spans="1:51" x14ac:dyDescent="0.25">
      <c r="A3004" s="3" t="s">
        <v>833</v>
      </c>
      <c r="B3004" s="7">
        <v>41971</v>
      </c>
      <c r="C3004" t="s">
        <v>837</v>
      </c>
    </row>
    <row r="3005" spans="1:51" x14ac:dyDescent="0.25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N3005" t="s">
        <v>934</v>
      </c>
      <c r="AU3005">
        <v>478.01532429999997</v>
      </c>
      <c r="AX3005">
        <v>1010.424489</v>
      </c>
      <c r="AY3005">
        <v>552.942275</v>
      </c>
    </row>
    <row r="3006" spans="1:51" x14ac:dyDescent="0.25">
      <c r="A3006" s="3" t="s">
        <v>834</v>
      </c>
      <c r="B3006" s="7">
        <v>41722</v>
      </c>
      <c r="C3006" t="s">
        <v>837</v>
      </c>
    </row>
    <row r="3007" spans="1:51" x14ac:dyDescent="0.25">
      <c r="A3007" s="3" t="s">
        <v>834</v>
      </c>
      <c r="B3007" s="7">
        <v>41731</v>
      </c>
      <c r="C3007" t="s">
        <v>837</v>
      </c>
    </row>
    <row r="3008" spans="1:51" x14ac:dyDescent="0.25">
      <c r="A3008" s="3" t="s">
        <v>834</v>
      </c>
      <c r="B3008" s="7">
        <v>41738</v>
      </c>
      <c r="C3008" t="s">
        <v>837</v>
      </c>
    </row>
    <row r="3009" spans="1:51" x14ac:dyDescent="0.25">
      <c r="A3009" s="3" t="s">
        <v>834</v>
      </c>
      <c r="B3009" s="7">
        <v>41760</v>
      </c>
      <c r="C3009" t="s">
        <v>837</v>
      </c>
    </row>
    <row r="3010" spans="1:51" x14ac:dyDescent="0.25">
      <c r="A3010" s="3" t="s">
        <v>834</v>
      </c>
      <c r="B3010" s="7">
        <v>41768</v>
      </c>
      <c r="C3010" t="s">
        <v>837</v>
      </c>
    </row>
    <row r="3011" spans="1:51" x14ac:dyDescent="0.25">
      <c r="A3011" s="3" t="s">
        <v>834</v>
      </c>
      <c r="B3011" s="7">
        <v>41808</v>
      </c>
      <c r="C3011" t="s">
        <v>837</v>
      </c>
    </row>
    <row r="3012" spans="1:51" x14ac:dyDescent="0.25">
      <c r="A3012" s="3" t="s">
        <v>834</v>
      </c>
      <c r="B3012" s="7">
        <v>41835</v>
      </c>
      <c r="C3012" t="s">
        <v>837</v>
      </c>
    </row>
    <row r="3013" spans="1:51" x14ac:dyDescent="0.25">
      <c r="A3013" s="3" t="s">
        <v>834</v>
      </c>
      <c r="B3013" s="7">
        <v>41855</v>
      </c>
      <c r="C3013" t="s">
        <v>837</v>
      </c>
    </row>
    <row r="3014" spans="1:51" x14ac:dyDescent="0.25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AX3014">
        <v>182.32356340000001</v>
      </c>
      <c r="AY3014">
        <v>912.03694180000002</v>
      </c>
    </row>
    <row r="3015" spans="1:51" x14ac:dyDescent="0.25">
      <c r="A3015" s="3" t="s">
        <v>834</v>
      </c>
      <c r="B3015" s="7">
        <v>41883</v>
      </c>
      <c r="C3015" t="s">
        <v>837</v>
      </c>
    </row>
    <row r="3016" spans="1:51" x14ac:dyDescent="0.25">
      <c r="A3016" s="3" t="s">
        <v>834</v>
      </c>
      <c r="B3016" s="7">
        <v>41891</v>
      </c>
      <c r="C3016" t="s">
        <v>837</v>
      </c>
    </row>
    <row r="3017" spans="1:51" x14ac:dyDescent="0.25">
      <c r="A3017" s="3" t="s">
        <v>834</v>
      </c>
      <c r="B3017" s="7">
        <v>41908</v>
      </c>
      <c r="C3017" t="s">
        <v>837</v>
      </c>
    </row>
    <row r="3018" spans="1:51" x14ac:dyDescent="0.25">
      <c r="A3018" s="3" t="s">
        <v>834</v>
      </c>
      <c r="B3018" s="7">
        <v>41912</v>
      </c>
      <c r="C3018" t="s">
        <v>837</v>
      </c>
    </row>
    <row r="3019" spans="1:51" x14ac:dyDescent="0.25">
      <c r="A3019" s="3" t="s">
        <v>834</v>
      </c>
      <c r="B3019" s="7">
        <v>41925</v>
      </c>
      <c r="C3019" t="s">
        <v>837</v>
      </c>
    </row>
    <row r="3020" spans="1:51" x14ac:dyDescent="0.25">
      <c r="A3020" s="3" t="s">
        <v>834</v>
      </c>
      <c r="B3020" s="7">
        <v>41947</v>
      </c>
      <c r="C3020" t="s">
        <v>837</v>
      </c>
    </row>
    <row r="3021" spans="1:51" x14ac:dyDescent="0.25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U3021">
        <v>264.76214720000002</v>
      </c>
      <c r="AX3021">
        <v>1295.282864</v>
      </c>
      <c r="AY3021">
        <v>624.83225170000003</v>
      </c>
    </row>
    <row r="3022" spans="1:51" x14ac:dyDescent="0.25">
      <c r="A3022" s="3" t="s">
        <v>834</v>
      </c>
      <c r="B3022" s="7">
        <v>41969</v>
      </c>
      <c r="C3022" t="s">
        <v>837</v>
      </c>
    </row>
    <row r="3023" spans="1:51" x14ac:dyDescent="0.25">
      <c r="A3023" s="3" t="s">
        <v>834</v>
      </c>
      <c r="B3023" s="7">
        <v>41971</v>
      </c>
      <c r="C3023" t="s">
        <v>837</v>
      </c>
    </row>
    <row r="3024" spans="1:51" x14ac:dyDescent="0.25">
      <c r="A3024" s="3" t="s">
        <v>834</v>
      </c>
      <c r="B3024" s="7">
        <v>41984</v>
      </c>
      <c r="C3024" t="s">
        <v>837</v>
      </c>
    </row>
    <row r="3025" spans="1:51" x14ac:dyDescent="0.25">
      <c r="A3025" s="3" t="s">
        <v>834</v>
      </c>
      <c r="B3025" s="7">
        <v>41996</v>
      </c>
      <c r="C3025" t="s">
        <v>837</v>
      </c>
    </row>
    <row r="3026" spans="1:51" x14ac:dyDescent="0.25">
      <c r="A3026" s="3" t="s">
        <v>834</v>
      </c>
      <c r="B3026" s="7">
        <v>42016</v>
      </c>
      <c r="C3026" t="s">
        <v>837</v>
      </c>
    </row>
    <row r="3027" spans="1:51" x14ac:dyDescent="0.25">
      <c r="A3027" s="3" t="s">
        <v>834</v>
      </c>
      <c r="B3027" s="7">
        <v>42024</v>
      </c>
      <c r="C3027" t="s">
        <v>837</v>
      </c>
    </row>
    <row r="3028" spans="1:51" x14ac:dyDescent="0.25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N3028" t="s">
        <v>934</v>
      </c>
      <c r="AU3028">
        <v>497.96000739999999</v>
      </c>
      <c r="AX3028">
        <v>1058.102574</v>
      </c>
      <c r="AY3028">
        <v>669.47989910000001</v>
      </c>
    </row>
    <row r="3029" spans="1:51" x14ac:dyDescent="0.25">
      <c r="A3029" s="3" t="s">
        <v>835</v>
      </c>
      <c r="B3029" s="7">
        <v>41738</v>
      </c>
      <c r="C3029" t="s">
        <v>837</v>
      </c>
    </row>
    <row r="3030" spans="1:51" x14ac:dyDescent="0.25">
      <c r="A3030" s="3" t="s">
        <v>835</v>
      </c>
      <c r="B3030" s="7">
        <v>41760</v>
      </c>
      <c r="C3030" t="s">
        <v>837</v>
      </c>
    </row>
    <row r="3031" spans="1:51" x14ac:dyDescent="0.25">
      <c r="A3031" s="3" t="s">
        <v>835</v>
      </c>
      <c r="B3031" s="7">
        <v>41768</v>
      </c>
      <c r="C3031" t="s">
        <v>837</v>
      </c>
    </row>
    <row r="3032" spans="1:51" x14ac:dyDescent="0.25">
      <c r="A3032" s="3" t="s">
        <v>835</v>
      </c>
      <c r="B3032" s="7">
        <v>41808</v>
      </c>
      <c r="C3032" t="s">
        <v>837</v>
      </c>
    </row>
    <row r="3033" spans="1:51" x14ac:dyDescent="0.25">
      <c r="A3033" s="3" t="s">
        <v>835</v>
      </c>
      <c r="B3033" s="7">
        <v>41835</v>
      </c>
      <c r="C3033" t="s">
        <v>837</v>
      </c>
    </row>
    <row r="3034" spans="1:51" x14ac:dyDescent="0.25">
      <c r="A3034" s="3" t="s">
        <v>835</v>
      </c>
      <c r="B3034" s="7">
        <v>41855</v>
      </c>
      <c r="C3034" t="s">
        <v>837</v>
      </c>
    </row>
    <row r="3035" spans="1:51" x14ac:dyDescent="0.25">
      <c r="A3035" s="3" t="s">
        <v>835</v>
      </c>
      <c r="B3035" s="7">
        <v>41870</v>
      </c>
      <c r="C3035" t="s">
        <v>837</v>
      </c>
    </row>
    <row r="3036" spans="1:51" x14ac:dyDescent="0.25">
      <c r="A3036" s="3" t="s">
        <v>835</v>
      </c>
      <c r="B3036" s="7">
        <v>41883</v>
      </c>
      <c r="C3036" t="s">
        <v>837</v>
      </c>
    </row>
    <row r="3037" spans="1:51" x14ac:dyDescent="0.25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AX3037">
        <v>240.7113018</v>
      </c>
      <c r="AY3037">
        <v>788.86951309999995</v>
      </c>
    </row>
    <row r="3038" spans="1:51" x14ac:dyDescent="0.25">
      <c r="A3038" s="3" t="s">
        <v>835</v>
      </c>
      <c r="B3038" s="7">
        <v>41908</v>
      </c>
      <c r="C3038" t="s">
        <v>837</v>
      </c>
    </row>
    <row r="3039" spans="1:51" x14ac:dyDescent="0.25">
      <c r="A3039" s="3" t="s">
        <v>835</v>
      </c>
      <c r="B3039" s="7">
        <v>41912</v>
      </c>
      <c r="C3039" t="s">
        <v>837</v>
      </c>
    </row>
    <row r="3040" spans="1:51" x14ac:dyDescent="0.25">
      <c r="A3040" s="3" t="s">
        <v>835</v>
      </c>
      <c r="B3040" s="7">
        <v>41925</v>
      </c>
      <c r="C3040" t="s">
        <v>837</v>
      </c>
    </row>
    <row r="3041" spans="1:51" x14ac:dyDescent="0.25">
      <c r="A3041" s="3" t="s">
        <v>835</v>
      </c>
      <c r="B3041" s="7">
        <v>41947</v>
      </c>
      <c r="C3041" t="s">
        <v>837</v>
      </c>
    </row>
    <row r="3042" spans="1:51" x14ac:dyDescent="0.25">
      <c r="A3042" s="3" t="s">
        <v>835</v>
      </c>
      <c r="B3042" s="7">
        <v>41964</v>
      </c>
      <c r="C3042" t="s">
        <v>837</v>
      </c>
    </row>
    <row r="3043" spans="1:51" x14ac:dyDescent="0.25">
      <c r="A3043" s="3" t="s">
        <v>835</v>
      </c>
      <c r="B3043" s="7">
        <v>41969</v>
      </c>
      <c r="C3043" t="s">
        <v>837</v>
      </c>
    </row>
    <row r="3044" spans="1:51" x14ac:dyDescent="0.25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U3044">
        <v>370.47291439999998</v>
      </c>
      <c r="AX3044">
        <v>1492.127489</v>
      </c>
      <c r="AY3044">
        <v>611.77198150000004</v>
      </c>
    </row>
    <row r="3045" spans="1:51" x14ac:dyDescent="0.25">
      <c r="A3045" s="3" t="s">
        <v>835</v>
      </c>
      <c r="B3045" s="7">
        <v>41984</v>
      </c>
      <c r="C3045" t="s">
        <v>837</v>
      </c>
    </row>
    <row r="3046" spans="1:51" x14ac:dyDescent="0.25">
      <c r="A3046" s="3" t="s">
        <v>835</v>
      </c>
      <c r="B3046" s="7">
        <v>41996</v>
      </c>
      <c r="C3046" t="s">
        <v>837</v>
      </c>
    </row>
    <row r="3047" spans="1:51" x14ac:dyDescent="0.25">
      <c r="A3047" s="3" t="s">
        <v>835</v>
      </c>
      <c r="B3047" s="7">
        <v>42016</v>
      </c>
      <c r="C3047" t="s">
        <v>837</v>
      </c>
    </row>
    <row r="3048" spans="1:51" x14ac:dyDescent="0.25">
      <c r="A3048" s="3" t="s">
        <v>835</v>
      </c>
      <c r="B3048" s="7">
        <v>42024</v>
      </c>
      <c r="C3048" t="s">
        <v>837</v>
      </c>
    </row>
    <row r="3049" spans="1:51" x14ac:dyDescent="0.25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N3049" t="s">
        <v>934</v>
      </c>
      <c r="AU3049">
        <v>564.36731110000005</v>
      </c>
      <c r="AX3049">
        <v>950.82681749999995</v>
      </c>
      <c r="AY3049">
        <v>568.27934579999999</v>
      </c>
    </row>
    <row r="3050" spans="1:51" x14ac:dyDescent="0.25">
      <c r="A3050" s="3" t="s">
        <v>836</v>
      </c>
      <c r="B3050" s="7">
        <v>41760</v>
      </c>
      <c r="C3050" t="s">
        <v>837</v>
      </c>
    </row>
    <row r="3051" spans="1:51" x14ac:dyDescent="0.25">
      <c r="A3051" s="3" t="s">
        <v>836</v>
      </c>
      <c r="B3051" s="7">
        <v>41768</v>
      </c>
      <c r="C3051" t="s">
        <v>837</v>
      </c>
    </row>
    <row r="3052" spans="1:51" x14ac:dyDescent="0.25">
      <c r="A3052" s="3" t="s">
        <v>836</v>
      </c>
      <c r="B3052" s="7">
        <v>41808</v>
      </c>
      <c r="C3052" t="s">
        <v>837</v>
      </c>
    </row>
    <row r="3053" spans="1:51" x14ac:dyDescent="0.25">
      <c r="A3053" s="3" t="s">
        <v>836</v>
      </c>
      <c r="B3053" s="7">
        <v>41835</v>
      </c>
      <c r="C3053" t="s">
        <v>837</v>
      </c>
    </row>
    <row r="3054" spans="1:51" x14ac:dyDescent="0.25">
      <c r="A3054" s="3" t="s">
        <v>836</v>
      </c>
      <c r="B3054" s="7">
        <v>41855</v>
      </c>
      <c r="C3054" t="s">
        <v>837</v>
      </c>
    </row>
    <row r="3055" spans="1:51" x14ac:dyDescent="0.25">
      <c r="A3055" s="3" t="s">
        <v>836</v>
      </c>
      <c r="B3055" s="7">
        <v>41870</v>
      </c>
      <c r="C3055" t="s">
        <v>837</v>
      </c>
    </row>
    <row r="3056" spans="1:51" x14ac:dyDescent="0.25">
      <c r="A3056" s="3" t="s">
        <v>836</v>
      </c>
      <c r="B3056" s="7">
        <v>41883</v>
      </c>
      <c r="C3056" t="s">
        <v>837</v>
      </c>
    </row>
    <row r="3057" spans="1:51" x14ac:dyDescent="0.25">
      <c r="A3057" s="3" t="s">
        <v>836</v>
      </c>
      <c r="B3057" s="7">
        <v>41891</v>
      </c>
      <c r="C3057" t="s">
        <v>837</v>
      </c>
    </row>
    <row r="3058" spans="1:51" x14ac:dyDescent="0.25">
      <c r="A3058" s="3" t="s">
        <v>836</v>
      </c>
      <c r="B3058" s="7">
        <v>41908</v>
      </c>
      <c r="C3058" t="s">
        <v>837</v>
      </c>
    </row>
    <row r="3059" spans="1:51" x14ac:dyDescent="0.25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AX3059">
        <v>161.26633269999999</v>
      </c>
      <c r="AY3059">
        <v>693.1336215</v>
      </c>
    </row>
    <row r="3060" spans="1:51" x14ac:dyDescent="0.25">
      <c r="A3060" s="3" t="s">
        <v>836</v>
      </c>
      <c r="B3060" s="7">
        <v>41925</v>
      </c>
      <c r="C3060" t="s">
        <v>837</v>
      </c>
    </row>
    <row r="3061" spans="1:51" x14ac:dyDescent="0.25">
      <c r="A3061" s="3" t="s">
        <v>836</v>
      </c>
      <c r="B3061" s="7">
        <v>41947</v>
      </c>
      <c r="C3061" t="s">
        <v>837</v>
      </c>
    </row>
    <row r="3062" spans="1:51" x14ac:dyDescent="0.25">
      <c r="A3062" s="3" t="s">
        <v>836</v>
      </c>
      <c r="B3062" s="7">
        <v>41964</v>
      </c>
      <c r="C3062" t="s">
        <v>837</v>
      </c>
    </row>
    <row r="3063" spans="1:51" x14ac:dyDescent="0.25">
      <c r="A3063" s="3" t="s">
        <v>836</v>
      </c>
      <c r="B3063" s="7">
        <v>41969</v>
      </c>
      <c r="C3063" t="s">
        <v>837</v>
      </c>
    </row>
    <row r="3064" spans="1:51" x14ac:dyDescent="0.25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U3064">
        <v>337.41358639999999</v>
      </c>
      <c r="AX3064">
        <v>1235.049487</v>
      </c>
      <c r="AY3064">
        <v>684.00755400000003</v>
      </c>
    </row>
    <row r="3065" spans="1:51" x14ac:dyDescent="0.25">
      <c r="A3065" s="3" t="s">
        <v>836</v>
      </c>
      <c r="B3065" s="7">
        <v>41984</v>
      </c>
      <c r="C3065" t="s">
        <v>837</v>
      </c>
    </row>
    <row r="3066" spans="1:51" x14ac:dyDescent="0.25">
      <c r="A3066" s="3" t="s">
        <v>836</v>
      </c>
      <c r="B3066" s="7">
        <v>41996</v>
      </c>
      <c r="C3066" t="s">
        <v>837</v>
      </c>
    </row>
    <row r="3067" spans="1:51" x14ac:dyDescent="0.25">
      <c r="A3067" s="3" t="s">
        <v>836</v>
      </c>
      <c r="B3067" s="7">
        <v>42016</v>
      </c>
      <c r="C3067" t="s">
        <v>837</v>
      </c>
    </row>
    <row r="3068" spans="1:51" x14ac:dyDescent="0.25">
      <c r="A3068" s="3" t="s">
        <v>836</v>
      </c>
      <c r="B3068" s="7">
        <v>42024</v>
      </c>
      <c r="C3068" t="s">
        <v>837</v>
      </c>
    </row>
    <row r="3069" spans="1:51" x14ac:dyDescent="0.25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N3069" t="s">
        <v>934</v>
      </c>
      <c r="AU3069">
        <v>578.88488910000001</v>
      </c>
      <c r="AX3069">
        <v>952.78596889999994</v>
      </c>
      <c r="AY3069">
        <v>588.06631770000001</v>
      </c>
    </row>
    <row r="3070" spans="1:51" x14ac:dyDescent="0.25">
      <c r="A3070" s="3" t="s">
        <v>893</v>
      </c>
      <c r="B3070" s="7">
        <v>41710</v>
      </c>
      <c r="C3070" t="s">
        <v>837</v>
      </c>
    </row>
    <row r="3071" spans="1:51" x14ac:dyDescent="0.25">
      <c r="A3071" s="3" t="s">
        <v>893</v>
      </c>
      <c r="B3071" s="7">
        <v>41722</v>
      </c>
      <c r="C3071" t="s">
        <v>837</v>
      </c>
    </row>
    <row r="3072" spans="1:51" x14ac:dyDescent="0.25">
      <c r="A3072" s="3" t="s">
        <v>893</v>
      </c>
      <c r="B3072" s="7">
        <v>41731</v>
      </c>
      <c r="C3072" t="s">
        <v>837</v>
      </c>
    </row>
    <row r="3073" spans="1:51" x14ac:dyDescent="0.25">
      <c r="A3073" s="3" t="s">
        <v>893</v>
      </c>
      <c r="B3073" s="7">
        <v>41738</v>
      </c>
      <c r="C3073" t="s">
        <v>837</v>
      </c>
    </row>
    <row r="3074" spans="1:51" x14ac:dyDescent="0.25">
      <c r="A3074" s="3" t="s">
        <v>893</v>
      </c>
      <c r="B3074" s="7">
        <v>41760</v>
      </c>
      <c r="C3074" t="s">
        <v>837</v>
      </c>
    </row>
    <row r="3075" spans="1:51" x14ac:dyDescent="0.25">
      <c r="A3075" s="3" t="s">
        <v>893</v>
      </c>
      <c r="B3075" s="7">
        <v>41768</v>
      </c>
      <c r="C3075" t="s">
        <v>837</v>
      </c>
    </row>
    <row r="3076" spans="1:51" x14ac:dyDescent="0.25">
      <c r="A3076" s="3" t="s">
        <v>893</v>
      </c>
      <c r="B3076" s="7">
        <v>41808</v>
      </c>
      <c r="C3076" t="s">
        <v>837</v>
      </c>
    </row>
    <row r="3077" spans="1:51" x14ac:dyDescent="0.25">
      <c r="A3077" s="3" t="s">
        <v>893</v>
      </c>
      <c r="B3077" s="7">
        <v>41835</v>
      </c>
      <c r="C3077" t="s">
        <v>837</v>
      </c>
    </row>
    <row r="3078" spans="1:51" x14ac:dyDescent="0.25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AX3078">
        <v>164.8991997</v>
      </c>
      <c r="AY3078">
        <v>869.31008399999996</v>
      </c>
    </row>
    <row r="3079" spans="1:51" x14ac:dyDescent="0.25">
      <c r="A3079" s="3" t="s">
        <v>893</v>
      </c>
      <c r="B3079" s="7">
        <v>41855</v>
      </c>
      <c r="C3079" t="s">
        <v>837</v>
      </c>
    </row>
    <row r="3080" spans="1:51" x14ac:dyDescent="0.25">
      <c r="A3080" s="3" t="s">
        <v>893</v>
      </c>
      <c r="B3080" s="7">
        <v>41870</v>
      </c>
      <c r="C3080" t="s">
        <v>837</v>
      </c>
    </row>
    <row r="3081" spans="1:51" x14ac:dyDescent="0.25">
      <c r="A3081" s="3" t="s">
        <v>893</v>
      </c>
      <c r="B3081" s="7">
        <v>41883</v>
      </c>
      <c r="C3081" t="s">
        <v>837</v>
      </c>
    </row>
    <row r="3082" spans="1:51" x14ac:dyDescent="0.25">
      <c r="A3082" s="3" t="s">
        <v>893</v>
      </c>
      <c r="B3082" s="7">
        <v>41891</v>
      </c>
      <c r="C3082" t="s">
        <v>837</v>
      </c>
    </row>
    <row r="3083" spans="1:51" x14ac:dyDescent="0.25">
      <c r="A3083" s="3" t="s">
        <v>893</v>
      </c>
      <c r="B3083" s="7">
        <v>41908</v>
      </c>
      <c r="C3083" t="s">
        <v>837</v>
      </c>
    </row>
    <row r="3084" spans="1:51" x14ac:dyDescent="0.25">
      <c r="A3084" s="3" t="s">
        <v>893</v>
      </c>
      <c r="B3084" s="7">
        <v>41912</v>
      </c>
      <c r="C3084" t="s">
        <v>837</v>
      </c>
    </row>
    <row r="3085" spans="1:51" x14ac:dyDescent="0.25">
      <c r="A3085" s="3" t="s">
        <v>893</v>
      </c>
      <c r="B3085" s="7">
        <v>41925</v>
      </c>
      <c r="C3085" t="s">
        <v>837</v>
      </c>
    </row>
    <row r="3086" spans="1:51" x14ac:dyDescent="0.25">
      <c r="A3086" s="3" t="s">
        <v>893</v>
      </c>
      <c r="B3086" s="7">
        <v>41947</v>
      </c>
      <c r="C3086" t="s">
        <v>837</v>
      </c>
    </row>
    <row r="3087" spans="1:51" x14ac:dyDescent="0.25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U3087">
        <v>291.5797139</v>
      </c>
      <c r="AX3087">
        <v>1456.5709569999999</v>
      </c>
      <c r="AY3087">
        <v>569.47956799999997</v>
      </c>
    </row>
    <row r="3088" spans="1:51" x14ac:dyDescent="0.25">
      <c r="A3088" s="3" t="s">
        <v>893</v>
      </c>
      <c r="B3088" s="7">
        <v>41969</v>
      </c>
      <c r="C3088" t="s">
        <v>837</v>
      </c>
    </row>
    <row r="3089" spans="1:51" x14ac:dyDescent="0.25">
      <c r="A3089" s="3" t="s">
        <v>893</v>
      </c>
      <c r="B3089" s="7">
        <v>41971</v>
      </c>
      <c r="C3089" t="s">
        <v>837</v>
      </c>
    </row>
    <row r="3090" spans="1:51" x14ac:dyDescent="0.25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N3090" t="s">
        <v>934</v>
      </c>
      <c r="AU3090">
        <v>470.26687600000002</v>
      </c>
      <c r="AX3090">
        <v>994.05373489999999</v>
      </c>
      <c r="AY3090">
        <v>562.39712999999995</v>
      </c>
    </row>
    <row r="3091" spans="1:51" x14ac:dyDescent="0.25">
      <c r="A3091" s="3" t="s">
        <v>894</v>
      </c>
      <c r="B3091" s="7">
        <v>41722</v>
      </c>
      <c r="C3091" t="s">
        <v>837</v>
      </c>
    </row>
    <row r="3092" spans="1:51" x14ac:dyDescent="0.25">
      <c r="A3092" s="3" t="s">
        <v>894</v>
      </c>
      <c r="B3092" s="7">
        <v>41731</v>
      </c>
      <c r="C3092" t="s">
        <v>837</v>
      </c>
    </row>
    <row r="3093" spans="1:51" x14ac:dyDescent="0.25">
      <c r="A3093" s="3" t="s">
        <v>894</v>
      </c>
      <c r="B3093" s="7">
        <v>41738</v>
      </c>
      <c r="C3093" t="s">
        <v>837</v>
      </c>
    </row>
    <row r="3094" spans="1:51" x14ac:dyDescent="0.25">
      <c r="A3094" s="3" t="s">
        <v>894</v>
      </c>
      <c r="B3094" s="7">
        <v>41760</v>
      </c>
      <c r="C3094" t="s">
        <v>837</v>
      </c>
    </row>
    <row r="3095" spans="1:51" x14ac:dyDescent="0.25">
      <c r="A3095" s="3" t="s">
        <v>894</v>
      </c>
      <c r="B3095" s="7">
        <v>41768</v>
      </c>
      <c r="C3095" t="s">
        <v>837</v>
      </c>
    </row>
    <row r="3096" spans="1:51" x14ac:dyDescent="0.25">
      <c r="A3096" s="3" t="s">
        <v>894</v>
      </c>
      <c r="B3096" s="7">
        <v>41808</v>
      </c>
      <c r="C3096" t="s">
        <v>837</v>
      </c>
    </row>
    <row r="3097" spans="1:51" x14ac:dyDescent="0.25">
      <c r="A3097" s="3" t="s">
        <v>894</v>
      </c>
      <c r="B3097" s="7">
        <v>41835</v>
      </c>
      <c r="C3097" t="s">
        <v>837</v>
      </c>
    </row>
    <row r="3098" spans="1:51" x14ac:dyDescent="0.25">
      <c r="A3098" s="3" t="s">
        <v>894</v>
      </c>
      <c r="B3098" s="7">
        <v>41855</v>
      </c>
      <c r="C3098" t="s">
        <v>837</v>
      </c>
    </row>
    <row r="3099" spans="1:51" x14ac:dyDescent="0.25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AX3099">
        <v>153.0847004</v>
      </c>
      <c r="AY3099">
        <v>845.33537139999999</v>
      </c>
    </row>
    <row r="3100" spans="1:51" x14ac:dyDescent="0.25">
      <c r="A3100" s="3" t="s">
        <v>894</v>
      </c>
      <c r="B3100" s="7">
        <v>41883</v>
      </c>
      <c r="C3100" t="s">
        <v>837</v>
      </c>
    </row>
    <row r="3101" spans="1:51" x14ac:dyDescent="0.25">
      <c r="A3101" s="3" t="s">
        <v>894</v>
      </c>
      <c r="B3101" s="7">
        <v>41891</v>
      </c>
      <c r="C3101" t="s">
        <v>837</v>
      </c>
    </row>
    <row r="3102" spans="1:51" x14ac:dyDescent="0.25">
      <c r="A3102" s="3" t="s">
        <v>894</v>
      </c>
      <c r="B3102" s="7">
        <v>41908</v>
      </c>
      <c r="C3102" t="s">
        <v>837</v>
      </c>
    </row>
    <row r="3103" spans="1:51" x14ac:dyDescent="0.25">
      <c r="A3103" s="3" t="s">
        <v>894</v>
      </c>
      <c r="B3103" s="7">
        <v>41912</v>
      </c>
      <c r="C3103" t="s">
        <v>837</v>
      </c>
    </row>
    <row r="3104" spans="1:51" x14ac:dyDescent="0.25">
      <c r="A3104" s="3" t="s">
        <v>894</v>
      </c>
      <c r="B3104" s="7">
        <v>41925</v>
      </c>
      <c r="C3104" t="s">
        <v>837</v>
      </c>
    </row>
    <row r="3105" spans="1:51" x14ac:dyDescent="0.25">
      <c r="A3105" s="3" t="s">
        <v>894</v>
      </c>
      <c r="B3105" s="7">
        <v>41947</v>
      </c>
      <c r="C3105" t="s">
        <v>837</v>
      </c>
    </row>
    <row r="3106" spans="1:51" x14ac:dyDescent="0.25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U3106">
        <v>312.68116780000003</v>
      </c>
      <c r="AX3106">
        <v>1500.1389160000001</v>
      </c>
      <c r="AY3106">
        <v>647.22354180000002</v>
      </c>
    </row>
    <row r="3107" spans="1:51" x14ac:dyDescent="0.25">
      <c r="A3107" s="3" t="s">
        <v>894</v>
      </c>
      <c r="B3107" s="7">
        <v>41969</v>
      </c>
      <c r="C3107" t="s">
        <v>837</v>
      </c>
    </row>
    <row r="3108" spans="1:51" x14ac:dyDescent="0.25">
      <c r="A3108" s="3" t="s">
        <v>894</v>
      </c>
      <c r="B3108" s="7">
        <v>41971</v>
      </c>
      <c r="C3108" t="s">
        <v>837</v>
      </c>
    </row>
    <row r="3109" spans="1:51" x14ac:dyDescent="0.25">
      <c r="A3109" s="3" t="s">
        <v>894</v>
      </c>
      <c r="B3109" s="7">
        <v>41984</v>
      </c>
      <c r="C3109" t="s">
        <v>837</v>
      </c>
    </row>
    <row r="3110" spans="1:51" x14ac:dyDescent="0.25">
      <c r="A3110" s="3" t="s">
        <v>894</v>
      </c>
      <c r="B3110" s="7">
        <v>41996</v>
      </c>
      <c r="C3110" t="s">
        <v>837</v>
      </c>
    </row>
    <row r="3111" spans="1:51" x14ac:dyDescent="0.25">
      <c r="A3111" s="3" t="s">
        <v>894</v>
      </c>
      <c r="B3111" s="7">
        <v>42016</v>
      </c>
      <c r="C3111" t="s">
        <v>837</v>
      </c>
    </row>
    <row r="3112" spans="1:51" x14ac:dyDescent="0.25">
      <c r="A3112" s="3" t="s">
        <v>894</v>
      </c>
      <c r="B3112" s="7">
        <v>42024</v>
      </c>
      <c r="C3112" t="s">
        <v>837</v>
      </c>
    </row>
    <row r="3113" spans="1:51" x14ac:dyDescent="0.25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N3113" t="s">
        <v>934</v>
      </c>
      <c r="AU3113">
        <v>437.3037789</v>
      </c>
      <c r="AX3113">
        <v>940.21599170000002</v>
      </c>
      <c r="AY3113">
        <v>595.42218270000001</v>
      </c>
    </row>
    <row r="3114" spans="1:51" x14ac:dyDescent="0.25">
      <c r="A3114" s="3" t="s">
        <v>895</v>
      </c>
      <c r="B3114" s="7">
        <v>41738</v>
      </c>
      <c r="C3114" t="s">
        <v>837</v>
      </c>
    </row>
    <row r="3115" spans="1:51" x14ac:dyDescent="0.25">
      <c r="A3115" s="3" t="s">
        <v>895</v>
      </c>
      <c r="B3115" s="7">
        <v>41760</v>
      </c>
      <c r="C3115" t="s">
        <v>837</v>
      </c>
    </row>
    <row r="3116" spans="1:51" x14ac:dyDescent="0.25">
      <c r="A3116" s="3" t="s">
        <v>895</v>
      </c>
      <c r="B3116" s="7">
        <v>41768</v>
      </c>
      <c r="C3116" t="s">
        <v>837</v>
      </c>
    </row>
    <row r="3117" spans="1:51" x14ac:dyDescent="0.25">
      <c r="A3117" s="3" t="s">
        <v>895</v>
      </c>
      <c r="B3117" s="7">
        <v>41808</v>
      </c>
      <c r="C3117" t="s">
        <v>837</v>
      </c>
    </row>
    <row r="3118" spans="1:51" x14ac:dyDescent="0.25">
      <c r="A3118" s="3" t="s">
        <v>895</v>
      </c>
      <c r="B3118" s="7">
        <v>41835</v>
      </c>
      <c r="C3118" t="s">
        <v>837</v>
      </c>
    </row>
    <row r="3119" spans="1:51" x14ac:dyDescent="0.25">
      <c r="A3119" s="3" t="s">
        <v>895</v>
      </c>
      <c r="B3119" s="7">
        <v>41855</v>
      </c>
      <c r="C3119" t="s">
        <v>837</v>
      </c>
    </row>
    <row r="3120" spans="1:51" x14ac:dyDescent="0.25">
      <c r="A3120" s="3" t="s">
        <v>895</v>
      </c>
      <c r="B3120" s="7">
        <v>41870</v>
      </c>
      <c r="C3120" t="s">
        <v>837</v>
      </c>
    </row>
    <row r="3121" spans="1:51" x14ac:dyDescent="0.25">
      <c r="A3121" s="3" t="s">
        <v>895</v>
      </c>
      <c r="B3121" s="7">
        <v>41883</v>
      </c>
      <c r="C3121" t="s">
        <v>837</v>
      </c>
    </row>
    <row r="3122" spans="1:51" x14ac:dyDescent="0.25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AX3122">
        <v>294.77360540000001</v>
      </c>
      <c r="AY3122">
        <v>930.55183039999997</v>
      </c>
    </row>
    <row r="3123" spans="1:51" x14ac:dyDescent="0.25">
      <c r="A3123" s="3" t="s">
        <v>895</v>
      </c>
      <c r="B3123" s="7">
        <v>41908</v>
      </c>
      <c r="C3123" t="s">
        <v>837</v>
      </c>
    </row>
    <row r="3124" spans="1:51" x14ac:dyDescent="0.25">
      <c r="A3124" s="3" t="s">
        <v>895</v>
      </c>
      <c r="B3124" s="7">
        <v>41912</v>
      </c>
      <c r="C3124" t="s">
        <v>837</v>
      </c>
    </row>
    <row r="3125" spans="1:51" x14ac:dyDescent="0.25">
      <c r="A3125" s="3" t="s">
        <v>895</v>
      </c>
      <c r="B3125" s="7">
        <v>41925</v>
      </c>
      <c r="C3125" t="s">
        <v>837</v>
      </c>
    </row>
    <row r="3126" spans="1:51" x14ac:dyDescent="0.25">
      <c r="A3126" s="3" t="s">
        <v>895</v>
      </c>
      <c r="B3126" s="7">
        <v>41947</v>
      </c>
      <c r="C3126" t="s">
        <v>837</v>
      </c>
    </row>
    <row r="3127" spans="1:51" x14ac:dyDescent="0.25">
      <c r="A3127" s="3" t="s">
        <v>895</v>
      </c>
      <c r="B3127" s="7">
        <v>41964</v>
      </c>
      <c r="C3127" t="s">
        <v>837</v>
      </c>
    </row>
    <row r="3128" spans="1:51" x14ac:dyDescent="0.25">
      <c r="A3128" s="3" t="s">
        <v>895</v>
      </c>
      <c r="B3128" s="7">
        <v>41969</v>
      </c>
      <c r="C3128" t="s">
        <v>837</v>
      </c>
    </row>
    <row r="3129" spans="1:51" x14ac:dyDescent="0.25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U3129">
        <v>393.63013519999998</v>
      </c>
      <c r="AX3129">
        <v>1460.4218189999999</v>
      </c>
      <c r="AY3129">
        <v>645.55024360000004</v>
      </c>
    </row>
    <row r="3130" spans="1:51" x14ac:dyDescent="0.25">
      <c r="A3130" s="3" t="s">
        <v>895</v>
      </c>
      <c r="B3130" s="7">
        <v>41984</v>
      </c>
      <c r="C3130" t="s">
        <v>837</v>
      </c>
    </row>
    <row r="3131" spans="1:51" x14ac:dyDescent="0.25">
      <c r="A3131" s="3" t="s">
        <v>895</v>
      </c>
      <c r="B3131" s="7">
        <v>41996</v>
      </c>
      <c r="C3131" t="s">
        <v>837</v>
      </c>
    </row>
    <row r="3132" spans="1:51" x14ac:dyDescent="0.25">
      <c r="A3132" s="3" t="s">
        <v>895</v>
      </c>
      <c r="B3132" s="7">
        <v>42016</v>
      </c>
      <c r="C3132" t="s">
        <v>837</v>
      </c>
    </row>
    <row r="3133" spans="1:51" x14ac:dyDescent="0.25">
      <c r="A3133" s="3" t="s">
        <v>895</v>
      </c>
      <c r="B3133" s="7">
        <v>42024</v>
      </c>
      <c r="C3133" t="s">
        <v>837</v>
      </c>
    </row>
    <row r="3134" spans="1:51" x14ac:dyDescent="0.25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N3134" t="s">
        <v>934</v>
      </c>
      <c r="AU3134">
        <v>536.69323020000002</v>
      </c>
      <c r="AX3134">
        <v>935.41681940000001</v>
      </c>
      <c r="AY3134">
        <v>646.7065116</v>
      </c>
    </row>
    <row r="3135" spans="1:51" x14ac:dyDescent="0.25">
      <c r="A3135" s="3" t="s">
        <v>896</v>
      </c>
      <c r="B3135" s="7">
        <v>41760</v>
      </c>
      <c r="C3135" t="s">
        <v>837</v>
      </c>
    </row>
    <row r="3136" spans="1:51" x14ac:dyDescent="0.25">
      <c r="A3136" s="3" t="s">
        <v>896</v>
      </c>
      <c r="B3136" s="7">
        <v>41768</v>
      </c>
      <c r="C3136" t="s">
        <v>837</v>
      </c>
    </row>
    <row r="3137" spans="1:51" x14ac:dyDescent="0.25">
      <c r="A3137" s="3" t="s">
        <v>896</v>
      </c>
      <c r="B3137" s="7">
        <v>41808</v>
      </c>
      <c r="C3137" t="s">
        <v>837</v>
      </c>
    </row>
    <row r="3138" spans="1:51" x14ac:dyDescent="0.25">
      <c r="A3138" s="3" t="s">
        <v>896</v>
      </c>
      <c r="B3138" s="7">
        <v>41835</v>
      </c>
      <c r="C3138" t="s">
        <v>837</v>
      </c>
    </row>
    <row r="3139" spans="1:51" x14ac:dyDescent="0.25">
      <c r="A3139" s="3" t="s">
        <v>896</v>
      </c>
      <c r="B3139" s="7">
        <v>41855</v>
      </c>
      <c r="C3139" t="s">
        <v>837</v>
      </c>
    </row>
    <row r="3140" spans="1:51" x14ac:dyDescent="0.25">
      <c r="A3140" s="3" t="s">
        <v>896</v>
      </c>
      <c r="B3140" s="7">
        <v>41870</v>
      </c>
      <c r="C3140" t="s">
        <v>837</v>
      </c>
    </row>
    <row r="3141" spans="1:51" x14ac:dyDescent="0.25">
      <c r="A3141" s="3" t="s">
        <v>896</v>
      </c>
      <c r="B3141" s="7">
        <v>41883</v>
      </c>
      <c r="C3141" t="s">
        <v>837</v>
      </c>
    </row>
    <row r="3142" spans="1:51" x14ac:dyDescent="0.25">
      <c r="A3142" s="3" t="s">
        <v>896</v>
      </c>
      <c r="B3142" s="7">
        <v>41891</v>
      </c>
      <c r="C3142" t="s">
        <v>837</v>
      </c>
    </row>
    <row r="3143" spans="1:51" x14ac:dyDescent="0.25">
      <c r="A3143" s="3" t="s">
        <v>896</v>
      </c>
      <c r="B3143" s="7">
        <v>41908</v>
      </c>
      <c r="C3143" t="s">
        <v>837</v>
      </c>
    </row>
    <row r="3144" spans="1:51" x14ac:dyDescent="0.25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AX3144">
        <v>182.2134495</v>
      </c>
      <c r="AY3144">
        <v>840.61667720000003</v>
      </c>
    </row>
    <row r="3145" spans="1:51" x14ac:dyDescent="0.25">
      <c r="A3145" s="3" t="s">
        <v>896</v>
      </c>
      <c r="B3145" s="7">
        <v>41925</v>
      </c>
      <c r="C3145" t="s">
        <v>837</v>
      </c>
    </row>
    <row r="3146" spans="1:51" x14ac:dyDescent="0.25">
      <c r="A3146" s="3" t="s">
        <v>896</v>
      </c>
      <c r="B3146" s="7">
        <v>41947</v>
      </c>
      <c r="C3146" t="s">
        <v>837</v>
      </c>
    </row>
    <row r="3147" spans="1:51" x14ac:dyDescent="0.25">
      <c r="A3147" s="3" t="s">
        <v>896</v>
      </c>
      <c r="B3147" s="7">
        <v>41964</v>
      </c>
      <c r="C3147" t="s">
        <v>837</v>
      </c>
    </row>
    <row r="3148" spans="1:51" x14ac:dyDescent="0.25">
      <c r="A3148" s="3" t="s">
        <v>896</v>
      </c>
      <c r="B3148" s="7">
        <v>41969</v>
      </c>
      <c r="C3148" t="s">
        <v>837</v>
      </c>
    </row>
    <row r="3149" spans="1:51" x14ac:dyDescent="0.25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U3149">
        <v>343.52555790000002</v>
      </c>
      <c r="AX3149">
        <v>1214.8056610000001</v>
      </c>
      <c r="AY3149">
        <v>664.14297750000003</v>
      </c>
    </row>
    <row r="3150" spans="1:51" x14ac:dyDescent="0.25">
      <c r="A3150" s="3" t="s">
        <v>896</v>
      </c>
      <c r="B3150" s="7">
        <v>41984</v>
      </c>
      <c r="C3150" t="s">
        <v>837</v>
      </c>
    </row>
    <row r="3151" spans="1:51" x14ac:dyDescent="0.25">
      <c r="A3151" s="3" t="s">
        <v>896</v>
      </c>
      <c r="B3151" s="7">
        <v>41996</v>
      </c>
      <c r="C3151" t="s">
        <v>837</v>
      </c>
    </row>
    <row r="3152" spans="1:51" x14ac:dyDescent="0.25">
      <c r="A3152" s="3" t="s">
        <v>896</v>
      </c>
      <c r="B3152" s="7">
        <v>42016</v>
      </c>
      <c r="C3152" t="s">
        <v>837</v>
      </c>
    </row>
    <row r="3153" spans="1:51" x14ac:dyDescent="0.25">
      <c r="A3153" s="3" t="s">
        <v>896</v>
      </c>
      <c r="B3153" s="7">
        <v>42024</v>
      </c>
      <c r="C3153" t="s">
        <v>837</v>
      </c>
    </row>
    <row r="3154" spans="1:51" x14ac:dyDescent="0.25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N3154" t="s">
        <v>934</v>
      </c>
      <c r="AU3154">
        <v>576.3586464</v>
      </c>
      <c r="AX3154">
        <v>966.0769841</v>
      </c>
      <c r="AY3154">
        <v>632.93122770000002</v>
      </c>
    </row>
    <row r="3155" spans="1:51" x14ac:dyDescent="0.25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R3155">
        <v>12</v>
      </c>
    </row>
    <row r="3156" spans="1:51" x14ac:dyDescent="0.25">
      <c r="A3156" s="3" t="s">
        <v>739</v>
      </c>
      <c r="B3156" s="7">
        <v>41710</v>
      </c>
      <c r="C3156" t="s">
        <v>837</v>
      </c>
    </row>
    <row r="3157" spans="1:51" x14ac:dyDescent="0.25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R3157">
        <v>22</v>
      </c>
    </row>
    <row r="3158" spans="1:51" x14ac:dyDescent="0.25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R3158">
        <v>24.25</v>
      </c>
    </row>
    <row r="3159" spans="1:51" x14ac:dyDescent="0.25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R3159">
        <v>25.75</v>
      </c>
    </row>
    <row r="3160" spans="1:51" x14ac:dyDescent="0.25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R3160">
        <v>28.25</v>
      </c>
    </row>
    <row r="3161" spans="1:51" x14ac:dyDescent="0.25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R3161">
        <v>26</v>
      </c>
    </row>
    <row r="3162" spans="1:51" x14ac:dyDescent="0.25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R3162">
        <v>24.75</v>
      </c>
    </row>
    <row r="3163" spans="1:51" x14ac:dyDescent="0.25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R3163">
        <v>30.5</v>
      </c>
    </row>
    <row r="3164" spans="1:51" x14ac:dyDescent="0.25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R3164">
        <v>31</v>
      </c>
    </row>
    <row r="3165" spans="1:51" x14ac:dyDescent="0.25">
      <c r="A3165" s="3" t="s">
        <v>739</v>
      </c>
      <c r="B3165" s="7">
        <v>41808</v>
      </c>
      <c r="C3165" t="s">
        <v>837</v>
      </c>
    </row>
    <row r="3166" spans="1:51" x14ac:dyDescent="0.25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R3166">
        <v>31.75</v>
      </c>
    </row>
    <row r="3167" spans="1:51" x14ac:dyDescent="0.25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AX3167">
        <v>165.92742699999999</v>
      </c>
      <c r="AY3167">
        <v>850.29103220000002</v>
      </c>
    </row>
    <row r="3168" spans="1:51" x14ac:dyDescent="0.25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R3168">
        <v>32</v>
      </c>
    </row>
    <row r="3169" spans="1:51" x14ac:dyDescent="0.25">
      <c r="A3169" s="3" t="s">
        <v>739</v>
      </c>
      <c r="B3169" s="7">
        <v>41870</v>
      </c>
      <c r="C3169" t="s">
        <v>837</v>
      </c>
    </row>
    <row r="3170" spans="1:51" x14ac:dyDescent="0.25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R3170">
        <v>32</v>
      </c>
    </row>
    <row r="3171" spans="1:51" x14ac:dyDescent="0.25">
      <c r="A3171" s="3" t="s">
        <v>739</v>
      </c>
      <c r="B3171" s="7">
        <v>41891</v>
      </c>
      <c r="C3171" t="s">
        <v>837</v>
      </c>
    </row>
    <row r="3172" spans="1:51" x14ac:dyDescent="0.25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R3172">
        <v>33</v>
      </c>
    </row>
    <row r="3173" spans="1:51" x14ac:dyDescent="0.25">
      <c r="A3173" s="3" t="s">
        <v>739</v>
      </c>
      <c r="B3173" s="7">
        <v>41912</v>
      </c>
      <c r="C3173" t="s">
        <v>837</v>
      </c>
    </row>
    <row r="3174" spans="1:51" x14ac:dyDescent="0.25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R3174">
        <v>33.75</v>
      </c>
    </row>
    <row r="3175" spans="1:51" x14ac:dyDescent="0.25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R3175">
        <v>46.5</v>
      </c>
    </row>
    <row r="3176" spans="1:51" x14ac:dyDescent="0.25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U3176">
        <v>290.26863029999998</v>
      </c>
      <c r="AX3176">
        <v>1454.135833</v>
      </c>
      <c r="AY3176">
        <v>622.14804930000003</v>
      </c>
    </row>
    <row r="3177" spans="1:51" x14ac:dyDescent="0.25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R3177">
        <v>70.424999999999997</v>
      </c>
    </row>
    <row r="3178" spans="1:51" x14ac:dyDescent="0.25">
      <c r="A3178" s="3" t="s">
        <v>739</v>
      </c>
      <c r="B3178" s="7">
        <v>41971</v>
      </c>
      <c r="C3178" t="s">
        <v>837</v>
      </c>
    </row>
    <row r="3179" spans="1:51" x14ac:dyDescent="0.25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R3179">
        <v>81</v>
      </c>
    </row>
    <row r="3180" spans="1:51" x14ac:dyDescent="0.25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R3180">
        <v>82</v>
      </c>
    </row>
    <row r="3181" spans="1:51" x14ac:dyDescent="0.25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R3181">
        <v>87</v>
      </c>
    </row>
    <row r="3182" spans="1:51" x14ac:dyDescent="0.25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R3182">
        <v>92</v>
      </c>
    </row>
    <row r="3183" spans="1:51" x14ac:dyDescent="0.25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N3183" t="s">
        <v>934</v>
      </c>
      <c r="AU3183">
        <v>520.95117560000006</v>
      </c>
      <c r="AX3183">
        <v>1114.6496910000001</v>
      </c>
      <c r="AY3183">
        <v>640.80285830000003</v>
      </c>
    </row>
    <row r="3184" spans="1:51" x14ac:dyDescent="0.25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R3184">
        <v>12</v>
      </c>
    </row>
    <row r="3185" spans="1:51" x14ac:dyDescent="0.25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R3185">
        <v>15</v>
      </c>
    </row>
    <row r="3186" spans="1:51" x14ac:dyDescent="0.25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R3186">
        <v>22</v>
      </c>
    </row>
    <row r="3187" spans="1:51" x14ac:dyDescent="0.25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R3187">
        <v>23.25</v>
      </c>
    </row>
    <row r="3188" spans="1:51" x14ac:dyDescent="0.25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R3188">
        <v>25.333333329999999</v>
      </c>
    </row>
    <row r="3189" spans="1:51" x14ac:dyDescent="0.25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R3189">
        <v>23.75</v>
      </c>
    </row>
    <row r="3190" spans="1:51" x14ac:dyDescent="0.25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R3190">
        <v>24.5</v>
      </c>
    </row>
    <row r="3191" spans="1:51" x14ac:dyDescent="0.25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R3191">
        <v>30</v>
      </c>
    </row>
    <row r="3192" spans="1:51" x14ac:dyDescent="0.25">
      <c r="A3192" s="3" t="s">
        <v>740</v>
      </c>
      <c r="B3192" s="7">
        <v>41808</v>
      </c>
      <c r="C3192" t="s">
        <v>837</v>
      </c>
    </row>
    <row r="3193" spans="1:51" x14ac:dyDescent="0.25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R3193">
        <v>31</v>
      </c>
    </row>
    <row r="3194" spans="1:51" x14ac:dyDescent="0.25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R3194">
        <v>31</v>
      </c>
    </row>
    <row r="3195" spans="1:51" x14ac:dyDescent="0.25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AX3195">
        <v>155.6776711</v>
      </c>
      <c r="AY3195">
        <v>952.60174380000001</v>
      </c>
    </row>
    <row r="3196" spans="1:51" x14ac:dyDescent="0.25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R3196">
        <v>32</v>
      </c>
    </row>
    <row r="3197" spans="1:51" x14ac:dyDescent="0.25">
      <c r="A3197" s="3" t="s">
        <v>740</v>
      </c>
      <c r="B3197" s="7">
        <v>41891</v>
      </c>
      <c r="C3197" t="s">
        <v>837</v>
      </c>
    </row>
    <row r="3198" spans="1:51" x14ac:dyDescent="0.25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R3198">
        <v>33</v>
      </c>
    </row>
    <row r="3199" spans="1:51" x14ac:dyDescent="0.25">
      <c r="A3199" s="3" t="s">
        <v>740</v>
      </c>
      <c r="B3199" s="7">
        <v>41912</v>
      </c>
      <c r="C3199" t="s">
        <v>837</v>
      </c>
    </row>
    <row r="3200" spans="1:51" x14ac:dyDescent="0.25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R3200">
        <v>33.25</v>
      </c>
    </row>
    <row r="3201" spans="1:51" x14ac:dyDescent="0.25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R3201">
        <v>45</v>
      </c>
    </row>
    <row r="3202" spans="1:51" x14ac:dyDescent="0.25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U3202">
        <v>305.99704250000002</v>
      </c>
      <c r="AX3202">
        <v>1528.0318990000001</v>
      </c>
      <c r="AY3202">
        <v>727.65341909999995</v>
      </c>
    </row>
    <row r="3203" spans="1:51" x14ac:dyDescent="0.25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R3203">
        <v>70.275000000000006</v>
      </c>
    </row>
    <row r="3204" spans="1:51" x14ac:dyDescent="0.25">
      <c r="A3204" s="3" t="s">
        <v>740</v>
      </c>
      <c r="B3204" s="7">
        <v>41971</v>
      </c>
      <c r="C3204" t="s">
        <v>837</v>
      </c>
    </row>
    <row r="3205" spans="1:51" x14ac:dyDescent="0.25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R3205">
        <v>81</v>
      </c>
    </row>
    <row r="3206" spans="1:51" x14ac:dyDescent="0.25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R3206">
        <v>82</v>
      </c>
    </row>
    <row r="3207" spans="1:51" x14ac:dyDescent="0.25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R3207">
        <v>87</v>
      </c>
    </row>
    <row r="3208" spans="1:51" x14ac:dyDescent="0.25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R3208">
        <v>92</v>
      </c>
    </row>
    <row r="3209" spans="1:51" x14ac:dyDescent="0.25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N3209" t="s">
        <v>934</v>
      </c>
      <c r="AU3209">
        <v>469.7603676</v>
      </c>
      <c r="AX3209">
        <v>1029.795922</v>
      </c>
      <c r="AY3209">
        <v>585.79287450000004</v>
      </c>
    </row>
    <row r="3210" spans="1:51" x14ac:dyDescent="0.25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R3210">
        <v>11</v>
      </c>
    </row>
    <row r="3211" spans="1:51" x14ac:dyDescent="0.25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R3211">
        <v>12</v>
      </c>
    </row>
    <row r="3212" spans="1:51" x14ac:dyDescent="0.25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R3212">
        <v>21</v>
      </c>
    </row>
    <row r="3213" spans="1:51" x14ac:dyDescent="0.25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R3213">
        <v>22.25</v>
      </c>
    </row>
    <row r="3214" spans="1:51" x14ac:dyDescent="0.25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R3214">
        <v>25.25</v>
      </c>
    </row>
    <row r="3215" spans="1:51" x14ac:dyDescent="0.25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R3215">
        <v>26.75</v>
      </c>
    </row>
    <row r="3216" spans="1:51" x14ac:dyDescent="0.25">
      <c r="A3216" s="3" t="s">
        <v>742</v>
      </c>
      <c r="B3216" s="7">
        <v>41808</v>
      </c>
      <c r="C3216" t="s">
        <v>837</v>
      </c>
    </row>
    <row r="3217" spans="1:51" x14ac:dyDescent="0.25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R3217">
        <v>26</v>
      </c>
    </row>
    <row r="3218" spans="1:51" x14ac:dyDescent="0.25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R3218">
        <v>30.5</v>
      </c>
    </row>
    <row r="3219" spans="1:51" x14ac:dyDescent="0.25">
      <c r="A3219" s="3" t="s">
        <v>742</v>
      </c>
      <c r="B3219" s="7">
        <v>41870</v>
      </c>
      <c r="C3219" t="s">
        <v>837</v>
      </c>
    </row>
    <row r="3220" spans="1:51" x14ac:dyDescent="0.25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R3220">
        <v>31.5</v>
      </c>
    </row>
    <row r="3221" spans="1:51" x14ac:dyDescent="0.25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AX3221">
        <v>305.10427449999997</v>
      </c>
      <c r="AY3221">
        <v>1048.568041</v>
      </c>
    </row>
    <row r="3222" spans="1:51" x14ac:dyDescent="0.25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R3222">
        <v>32.75</v>
      </c>
    </row>
    <row r="3223" spans="1:51" x14ac:dyDescent="0.25">
      <c r="A3223" s="3" t="s">
        <v>742</v>
      </c>
      <c r="B3223" s="7">
        <v>41912</v>
      </c>
      <c r="C3223" t="s">
        <v>837</v>
      </c>
    </row>
    <row r="3224" spans="1:51" x14ac:dyDescent="0.25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R3224">
        <v>33.25</v>
      </c>
    </row>
    <row r="3225" spans="1:51" x14ac:dyDescent="0.25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R3225">
        <v>43.5</v>
      </c>
    </row>
    <row r="3226" spans="1:51" x14ac:dyDescent="0.25">
      <c r="A3226" s="3" t="s">
        <v>742</v>
      </c>
      <c r="B3226" s="7">
        <v>41964</v>
      </c>
      <c r="C3226" t="s">
        <v>837</v>
      </c>
    </row>
    <row r="3227" spans="1:51" x14ac:dyDescent="0.25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R3227">
        <v>70.2</v>
      </c>
    </row>
    <row r="3228" spans="1:51" x14ac:dyDescent="0.25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U3228">
        <v>406.99484089999999</v>
      </c>
      <c r="AX3228">
        <v>1440.5167469999999</v>
      </c>
      <c r="AY3228">
        <v>671.73371050000003</v>
      </c>
    </row>
    <row r="3229" spans="1:51" x14ac:dyDescent="0.25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R3229">
        <v>78</v>
      </c>
    </row>
    <row r="3230" spans="1:51" x14ac:dyDescent="0.25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R3230">
        <v>82</v>
      </c>
    </row>
    <row r="3231" spans="1:51" x14ac:dyDescent="0.25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R3231">
        <v>86</v>
      </c>
    </row>
    <row r="3232" spans="1:51" x14ac:dyDescent="0.25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R3232">
        <v>92</v>
      </c>
    </row>
    <row r="3233" spans="1:51" x14ac:dyDescent="0.25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N3233" t="s">
        <v>934</v>
      </c>
      <c r="AU3233">
        <v>543.8563815</v>
      </c>
      <c r="AX3233">
        <v>957.96260740000002</v>
      </c>
      <c r="AY3233">
        <v>658.89292409999996</v>
      </c>
    </row>
    <row r="3234" spans="1:51" x14ac:dyDescent="0.25">
      <c r="A3234" s="3" t="s">
        <v>744</v>
      </c>
      <c r="B3234" s="7">
        <v>41760</v>
      </c>
      <c r="C3234" t="s">
        <v>837</v>
      </c>
    </row>
    <row r="3235" spans="1:51" x14ac:dyDescent="0.25">
      <c r="A3235" s="3" t="s">
        <v>744</v>
      </c>
      <c r="B3235" s="7">
        <v>41768</v>
      </c>
      <c r="C3235" t="s">
        <v>837</v>
      </c>
    </row>
    <row r="3236" spans="1:51" x14ac:dyDescent="0.25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R3236">
        <v>12</v>
      </c>
    </row>
    <row r="3237" spans="1:51" x14ac:dyDescent="0.25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R3237">
        <v>13.5</v>
      </c>
    </row>
    <row r="3238" spans="1:51" x14ac:dyDescent="0.25">
      <c r="A3238" s="3" t="s">
        <v>744</v>
      </c>
      <c r="B3238" s="7">
        <v>41808</v>
      </c>
      <c r="C3238" t="s">
        <v>837</v>
      </c>
    </row>
    <row r="3239" spans="1:51" x14ac:dyDescent="0.25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R3239">
        <v>23.5</v>
      </c>
    </row>
    <row r="3240" spans="1:51" x14ac:dyDescent="0.25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R3240">
        <v>25</v>
      </c>
    </row>
    <row r="3241" spans="1:51" x14ac:dyDescent="0.25">
      <c r="A3241" s="3" t="s">
        <v>744</v>
      </c>
      <c r="B3241" s="7">
        <v>41870</v>
      </c>
      <c r="C3241" t="s">
        <v>837</v>
      </c>
    </row>
    <row r="3242" spans="1:51" x14ac:dyDescent="0.25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R3242">
        <v>27</v>
      </c>
    </row>
    <row r="3243" spans="1:51" x14ac:dyDescent="0.25">
      <c r="A3243" s="3" t="s">
        <v>744</v>
      </c>
      <c r="B3243" s="7">
        <v>41891</v>
      </c>
      <c r="C3243" t="s">
        <v>837</v>
      </c>
    </row>
    <row r="3244" spans="1:51" x14ac:dyDescent="0.25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R3244">
        <v>31.75</v>
      </c>
    </row>
    <row r="3245" spans="1:51" x14ac:dyDescent="0.25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AX3245">
        <v>184.59069460000001</v>
      </c>
      <c r="AY3245">
        <v>690.03934449999997</v>
      </c>
    </row>
    <row r="3246" spans="1:51" x14ac:dyDescent="0.25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R3246">
        <v>32.25</v>
      </c>
    </row>
    <row r="3247" spans="1:51" x14ac:dyDescent="0.25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R3247">
        <v>38</v>
      </c>
    </row>
    <row r="3248" spans="1:51" x14ac:dyDescent="0.25">
      <c r="A3248" s="3" t="s">
        <v>744</v>
      </c>
      <c r="B3248" s="7">
        <v>41964</v>
      </c>
      <c r="C3248" t="s">
        <v>837</v>
      </c>
    </row>
    <row r="3249" spans="1:70" x14ac:dyDescent="0.25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R3249">
        <v>60</v>
      </c>
    </row>
    <row r="3250" spans="1:70" x14ac:dyDescent="0.25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U3250">
        <v>333.77765190000002</v>
      </c>
      <c r="AX3250">
        <v>1173.3570070000001</v>
      </c>
      <c r="AY3250">
        <v>709.80376779999995</v>
      </c>
    </row>
    <row r="3251" spans="1:70" x14ac:dyDescent="0.25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R3251">
        <v>70.724999999999994</v>
      </c>
    </row>
    <row r="3252" spans="1:70" x14ac:dyDescent="0.25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R3252">
        <v>81</v>
      </c>
    </row>
    <row r="3253" spans="1:70" x14ac:dyDescent="0.25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R3253">
        <v>85</v>
      </c>
    </row>
    <row r="3254" spans="1:70" x14ac:dyDescent="0.25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R3254">
        <v>89</v>
      </c>
    </row>
    <row r="3255" spans="1:70" x14ac:dyDescent="0.25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N3255" t="s">
        <v>934</v>
      </c>
      <c r="AU3255">
        <v>533.49242779999997</v>
      </c>
      <c r="AX3255">
        <v>883.82920530000001</v>
      </c>
      <c r="AY3255">
        <v>597.76562030000002</v>
      </c>
    </row>
    <row r="3256" spans="1:70" x14ac:dyDescent="0.25">
      <c r="A3256" s="3" t="s">
        <v>738</v>
      </c>
      <c r="C3256" t="s">
        <v>837</v>
      </c>
      <c r="AN3256" t="s">
        <v>934</v>
      </c>
      <c r="BA3256">
        <v>192.14999999999998</v>
      </c>
      <c r="BB3256">
        <v>356.91100000000006</v>
      </c>
      <c r="BC3256">
        <v>486.9020000000001</v>
      </c>
      <c r="BD3256">
        <v>696.82333333333327</v>
      </c>
      <c r="BE3256">
        <v>909.50999999999988</v>
      </c>
      <c r="BF3256">
        <v>1225.124</v>
      </c>
      <c r="BG3256">
        <v>1486.923157894737</v>
      </c>
      <c r="BH3256">
        <v>1915.3036842105262</v>
      </c>
      <c r="BI3256">
        <v>2068.6063157894737</v>
      </c>
      <c r="BJ3256">
        <v>2224.6378947368421</v>
      </c>
      <c r="BK3256">
        <v>2283.4868421052638</v>
      </c>
      <c r="BL3256">
        <v>2214.1715789473687</v>
      </c>
      <c r="BM3256">
        <v>1896.7468421052629</v>
      </c>
      <c r="BN3256">
        <v>1715.7694736842104</v>
      </c>
      <c r="BO3256">
        <v>1819.6621052631574</v>
      </c>
      <c r="BP3256">
        <v>1890.0368421052628</v>
      </c>
      <c r="BQ3256">
        <v>1766.6242105263154</v>
      </c>
      <c r="BR3256">
        <v>1549.2373333333335</v>
      </c>
    </row>
    <row r="3257" spans="1:70" x14ac:dyDescent="0.25">
      <c r="A3257" s="3" t="s">
        <v>741</v>
      </c>
      <c r="C3257" t="s">
        <v>837</v>
      </c>
      <c r="AN3257" t="s">
        <v>934</v>
      </c>
      <c r="BA3257">
        <v>245.76899999999995</v>
      </c>
      <c r="BB3257">
        <v>458.20150000000001</v>
      </c>
      <c r="BC3257">
        <v>687.43949999999984</v>
      </c>
      <c r="BD3257">
        <v>872.94049999999982</v>
      </c>
      <c r="BE3257">
        <v>1152.5949999999998</v>
      </c>
      <c r="BF3257">
        <v>1489.4505555555554</v>
      </c>
      <c r="BG3257">
        <v>1495.7538888888889</v>
      </c>
      <c r="BH3257">
        <v>1520.7977777777778</v>
      </c>
      <c r="BI3257">
        <v>1603.1138888888891</v>
      </c>
      <c r="BJ3257">
        <v>1600.4366666666665</v>
      </c>
      <c r="BK3257">
        <v>1484.096111111111</v>
      </c>
      <c r="BL3257">
        <v>1662.3177777777773</v>
      </c>
      <c r="BM3257">
        <v>1904.6233333333325</v>
      </c>
      <c r="BN3257">
        <v>1930.5144444444441</v>
      </c>
      <c r="BO3257">
        <v>1774.7949999999996</v>
      </c>
      <c r="BP3257">
        <v>1517.141764705882</v>
      </c>
      <c r="BQ3257">
        <v>1260.4633333333331</v>
      </c>
    </row>
    <row r="3258" spans="1:70" x14ac:dyDescent="0.25">
      <c r="A3258" s="3" t="s">
        <v>743</v>
      </c>
      <c r="C3258" t="s">
        <v>837</v>
      </c>
      <c r="AN3258" t="s">
        <v>934</v>
      </c>
      <c r="BA3258">
        <v>238.571</v>
      </c>
      <c r="BB3258">
        <v>471.94736842105254</v>
      </c>
      <c r="BC3258">
        <v>624.15842105263164</v>
      </c>
      <c r="BD3258">
        <v>675.88</v>
      </c>
      <c r="BE3258">
        <v>774.5474999999999</v>
      </c>
      <c r="BF3258">
        <v>850.75736842105255</v>
      </c>
      <c r="BG3258">
        <v>947.36388888888871</v>
      </c>
      <c r="BH3258">
        <v>1032.2216666666666</v>
      </c>
      <c r="BI3258">
        <v>1253.7194444444444</v>
      </c>
      <c r="BJ3258">
        <v>1760.5955555555554</v>
      </c>
      <c r="BK3258">
        <v>2228.1944444444443</v>
      </c>
      <c r="BL3258">
        <v>2382.3888888888887</v>
      </c>
      <c r="BM3258">
        <v>2202.0661111111112</v>
      </c>
      <c r="BN3258">
        <v>1973.7905555555558</v>
      </c>
      <c r="BO3258">
        <v>1693.1566666666668</v>
      </c>
      <c r="BP3258">
        <v>1665.3</v>
      </c>
    </row>
    <row r="3259" spans="1:70" x14ac:dyDescent="0.25">
      <c r="A3259" s="3" t="s">
        <v>745</v>
      </c>
      <c r="C3259" t="s">
        <v>837</v>
      </c>
      <c r="AN3259" t="s">
        <v>934</v>
      </c>
      <c r="BA3259">
        <v>133.53454545454545</v>
      </c>
      <c r="BB3259">
        <v>231.02947368421044</v>
      </c>
      <c r="BC3259">
        <v>312.68599999999998</v>
      </c>
      <c r="BD3259">
        <v>351.3599999999999</v>
      </c>
      <c r="BE3259">
        <v>425.16999999999996</v>
      </c>
      <c r="BF3259">
        <v>586.24049999999988</v>
      </c>
      <c r="BG3259">
        <v>902.76187500000003</v>
      </c>
      <c r="BH3259">
        <v>1327.001176470588</v>
      </c>
      <c r="BI3259">
        <v>1922.076111111111</v>
      </c>
      <c r="BJ3259">
        <v>2315.9259999999995</v>
      </c>
      <c r="BK3259">
        <v>2395.0735</v>
      </c>
      <c r="BL3259">
        <v>2426.4579999999996</v>
      </c>
      <c r="BM3259">
        <v>2130.7299999999996</v>
      </c>
      <c r="BN3259">
        <v>1549.4</v>
      </c>
    </row>
    <row r="3260" spans="1:70" x14ac:dyDescent="0.25">
      <c r="A3260" s="2" t="s">
        <v>275</v>
      </c>
      <c r="B3260" s="7">
        <v>33753</v>
      </c>
      <c r="AR3260">
        <v>10</v>
      </c>
    </row>
    <row r="3261" spans="1:70" x14ac:dyDescent="0.25">
      <c r="A3261" s="2" t="s">
        <v>277</v>
      </c>
      <c r="B3261" s="7">
        <v>33834</v>
      </c>
      <c r="AR3261">
        <v>10</v>
      </c>
    </row>
    <row r="3262" spans="1:70" x14ac:dyDescent="0.25">
      <c r="A3262" s="2" t="s">
        <v>275</v>
      </c>
      <c r="B3262" s="7">
        <v>33934</v>
      </c>
      <c r="AR3262">
        <v>65</v>
      </c>
    </row>
    <row r="3263" spans="1:70" x14ac:dyDescent="0.25">
      <c r="A3263" s="2" t="s">
        <v>277</v>
      </c>
      <c r="B3263" s="7">
        <v>33950</v>
      </c>
      <c r="AR3263">
        <v>65</v>
      </c>
    </row>
    <row r="3264" spans="1:70" x14ac:dyDescent="0.25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7">
        <v>33813</v>
      </c>
      <c r="AB3288">
        <v>3.05</v>
      </c>
    </row>
    <row r="3289" spans="1:28" x14ac:dyDescent="0.25">
      <c r="A3289" t="s">
        <v>926</v>
      </c>
      <c r="B3289" s="7">
        <v>33813</v>
      </c>
      <c r="AB3289">
        <v>2.87</v>
      </c>
    </row>
    <row r="3290" spans="1:28" x14ac:dyDescent="0.25">
      <c r="A3290" t="s">
        <v>927</v>
      </c>
      <c r="B3290" s="7">
        <v>33813</v>
      </c>
      <c r="AB3290">
        <v>3.21</v>
      </c>
    </row>
    <row r="3291" spans="1:28" x14ac:dyDescent="0.25">
      <c r="A3291" t="s">
        <v>926</v>
      </c>
      <c r="B3291" s="7">
        <v>33813</v>
      </c>
      <c r="AB3291">
        <v>3.0199999999999996</v>
      </c>
    </row>
    <row r="3292" spans="1:28" x14ac:dyDescent="0.25">
      <c r="A3292" t="s">
        <v>927</v>
      </c>
      <c r="B3292" s="7">
        <v>33813</v>
      </c>
      <c r="AB3292">
        <v>3.18</v>
      </c>
    </row>
    <row r="3293" spans="1:28" x14ac:dyDescent="0.25">
      <c r="A3293" t="s">
        <v>926</v>
      </c>
      <c r="B3293" s="7">
        <v>33813</v>
      </c>
      <c r="AB3293">
        <v>3.18</v>
      </c>
    </row>
    <row r="3294" spans="1:28" x14ac:dyDescent="0.25">
      <c r="A3294" t="s">
        <v>927</v>
      </c>
      <c r="B3294" s="7">
        <v>33841</v>
      </c>
      <c r="AB3294">
        <v>4.7</v>
      </c>
    </row>
    <row r="3295" spans="1:28" x14ac:dyDescent="0.25">
      <c r="A3295" t="s">
        <v>926</v>
      </c>
      <c r="B3295" s="7">
        <v>33841</v>
      </c>
      <c r="AB3295">
        <v>5.55</v>
      </c>
    </row>
    <row r="3296" spans="1:28" x14ac:dyDescent="0.25">
      <c r="A3296" t="s">
        <v>927</v>
      </c>
      <c r="B3296" s="7">
        <v>33841</v>
      </c>
      <c r="AB3296">
        <v>4.5999999999999996</v>
      </c>
    </row>
    <row r="3297" spans="1:28" x14ac:dyDescent="0.25">
      <c r="A3297" t="s">
        <v>926</v>
      </c>
      <c r="B3297" s="7">
        <v>33841</v>
      </c>
      <c r="AB3297">
        <v>5.1100000000000003</v>
      </c>
    </row>
    <row r="3298" spans="1:28" x14ac:dyDescent="0.25">
      <c r="A3298" t="s">
        <v>927</v>
      </c>
      <c r="B3298" s="7">
        <v>33841</v>
      </c>
      <c r="AB3298">
        <v>5.1100000000000003</v>
      </c>
    </row>
    <row r="3299" spans="1:28" x14ac:dyDescent="0.25">
      <c r="A3299" t="s">
        <v>926</v>
      </c>
      <c r="B3299" s="7">
        <v>33841</v>
      </c>
      <c r="AB3299">
        <v>5.53</v>
      </c>
    </row>
    <row r="3300" spans="1:28" x14ac:dyDescent="0.25">
      <c r="A3300" t="s">
        <v>927</v>
      </c>
      <c r="B3300" s="7">
        <v>33861</v>
      </c>
      <c r="AB3300">
        <v>5.84</v>
      </c>
    </row>
    <row r="3301" spans="1:28" x14ac:dyDescent="0.25">
      <c r="A3301" t="s">
        <v>926</v>
      </c>
      <c r="B3301" s="7">
        <v>33861</v>
      </c>
      <c r="AB3301">
        <v>5.7999999999999989</v>
      </c>
    </row>
    <row r="3302" spans="1:28" x14ac:dyDescent="0.25">
      <c r="A3302" t="s">
        <v>927</v>
      </c>
      <c r="B3302" s="7">
        <v>33861</v>
      </c>
      <c r="AB3302">
        <v>5.42</v>
      </c>
    </row>
    <row r="3303" spans="1:28" x14ac:dyDescent="0.25">
      <c r="A3303" t="s">
        <v>926</v>
      </c>
      <c r="B3303" s="7">
        <v>33861</v>
      </c>
      <c r="AB3303">
        <v>5.09</v>
      </c>
    </row>
    <row r="3304" spans="1:28" x14ac:dyDescent="0.25">
      <c r="A3304" t="s">
        <v>927</v>
      </c>
      <c r="B3304" s="7">
        <v>33861</v>
      </c>
      <c r="AB3304">
        <v>5.89</v>
      </c>
    </row>
    <row r="3305" spans="1:28" x14ac:dyDescent="0.25">
      <c r="A3305" t="s">
        <v>926</v>
      </c>
      <c r="B3305" s="7">
        <v>33861</v>
      </c>
      <c r="AB3305">
        <v>4.74</v>
      </c>
    </row>
    <row r="3306" spans="1:28" x14ac:dyDescent="0.25">
      <c r="A3306" t="s">
        <v>927</v>
      </c>
      <c r="B3306" s="7">
        <v>33870</v>
      </c>
      <c r="AB3306">
        <v>6.3699999999999992</v>
      </c>
    </row>
    <row r="3307" spans="1:28" x14ac:dyDescent="0.25">
      <c r="A3307" t="s">
        <v>926</v>
      </c>
      <c r="B3307" s="7">
        <v>33870</v>
      </c>
      <c r="AB3307">
        <v>6.1399999999999988</v>
      </c>
    </row>
    <row r="3308" spans="1:28" x14ac:dyDescent="0.25">
      <c r="A3308" t="s">
        <v>927</v>
      </c>
      <c r="B3308" s="7">
        <v>33870</v>
      </c>
      <c r="AB3308">
        <v>6.26</v>
      </c>
    </row>
    <row r="3309" spans="1:28" x14ac:dyDescent="0.25">
      <c r="A3309" t="s">
        <v>926</v>
      </c>
      <c r="B3309" s="7">
        <v>33870</v>
      </c>
      <c r="AB3309">
        <v>6.37</v>
      </c>
    </row>
    <row r="3310" spans="1:28" x14ac:dyDescent="0.25">
      <c r="A3310" t="s">
        <v>927</v>
      </c>
      <c r="B3310" s="7">
        <v>33870</v>
      </c>
      <c r="AB3310">
        <v>6.44</v>
      </c>
    </row>
    <row r="3311" spans="1:28" x14ac:dyDescent="0.25">
      <c r="A3311" t="s">
        <v>926</v>
      </c>
      <c r="B3311" s="7">
        <v>33870</v>
      </c>
      <c r="AB3311">
        <v>6.6</v>
      </c>
    </row>
    <row r="3312" spans="1:28" x14ac:dyDescent="0.25">
      <c r="A3312" t="s">
        <v>927</v>
      </c>
      <c r="B3312" s="7">
        <v>33878</v>
      </c>
      <c r="AB3312">
        <v>6.7600000000000007</v>
      </c>
    </row>
    <row r="3313" spans="1:28" x14ac:dyDescent="0.25">
      <c r="A3313" t="s">
        <v>925</v>
      </c>
      <c r="B3313" s="7">
        <v>33878</v>
      </c>
      <c r="AB3313">
        <v>2.7700000000000005</v>
      </c>
    </row>
    <row r="3314" spans="1:28" x14ac:dyDescent="0.25">
      <c r="A3314" t="s">
        <v>924</v>
      </c>
      <c r="B3314" s="7">
        <v>33878</v>
      </c>
      <c r="AB3314">
        <v>3.07</v>
      </c>
    </row>
    <row r="3315" spans="1:28" x14ac:dyDescent="0.25">
      <c r="A3315" t="s">
        <v>926</v>
      </c>
      <c r="B3315" s="7">
        <v>33878</v>
      </c>
      <c r="AB3315">
        <v>7</v>
      </c>
    </row>
    <row r="3316" spans="1:28" x14ac:dyDescent="0.25">
      <c r="A3316" t="s">
        <v>925</v>
      </c>
      <c r="B3316" s="7">
        <v>33878</v>
      </c>
      <c r="AB3316">
        <v>2.94</v>
      </c>
    </row>
    <row r="3317" spans="1:28" x14ac:dyDescent="0.25">
      <c r="A3317" t="s">
        <v>927</v>
      </c>
      <c r="B3317" s="7">
        <v>33878</v>
      </c>
      <c r="AB3317">
        <v>7.0299999999999985</v>
      </c>
    </row>
    <row r="3318" spans="1:28" x14ac:dyDescent="0.25">
      <c r="A3318" t="s">
        <v>926</v>
      </c>
      <c r="B3318" s="7">
        <v>33878</v>
      </c>
      <c r="AB3318">
        <v>6.910000000000001</v>
      </c>
    </row>
    <row r="3319" spans="1:28" x14ac:dyDescent="0.25">
      <c r="A3319" t="s">
        <v>924</v>
      </c>
      <c r="B3319" s="7">
        <v>33878</v>
      </c>
      <c r="AB3319">
        <v>3.1000000000000005</v>
      </c>
    </row>
    <row r="3320" spans="1:28" x14ac:dyDescent="0.25">
      <c r="A3320" t="s">
        <v>927</v>
      </c>
      <c r="B3320" s="7">
        <v>33878</v>
      </c>
      <c r="AB3320">
        <v>7.0510000000000002</v>
      </c>
    </row>
    <row r="3321" spans="1:28" x14ac:dyDescent="0.25">
      <c r="A3321" t="s">
        <v>925</v>
      </c>
      <c r="B3321" s="7">
        <v>33878</v>
      </c>
      <c r="AB3321">
        <v>2.9400000000000004</v>
      </c>
    </row>
    <row r="3322" spans="1:28" x14ac:dyDescent="0.25">
      <c r="A3322" t="s">
        <v>924</v>
      </c>
      <c r="B3322" s="7">
        <v>33878</v>
      </c>
      <c r="AB3322">
        <v>3.17</v>
      </c>
    </row>
    <row r="3323" spans="1:28" x14ac:dyDescent="0.25">
      <c r="A3323" t="s">
        <v>926</v>
      </c>
      <c r="B3323" s="7">
        <v>33878</v>
      </c>
      <c r="AB3323">
        <v>7.4499999999999984</v>
      </c>
    </row>
    <row r="3324" spans="1:28" x14ac:dyDescent="0.25">
      <c r="A3324" t="s">
        <v>927</v>
      </c>
      <c r="B3324" s="7">
        <v>33883</v>
      </c>
      <c r="AB3324">
        <v>7.2899999999999991</v>
      </c>
    </row>
    <row r="3325" spans="1:28" x14ac:dyDescent="0.25">
      <c r="A3325" t="s">
        <v>925</v>
      </c>
      <c r="B3325" s="7">
        <v>33883</v>
      </c>
      <c r="AB3325">
        <v>3.14</v>
      </c>
    </row>
    <row r="3326" spans="1:28" x14ac:dyDescent="0.25">
      <c r="A3326" t="s">
        <v>924</v>
      </c>
      <c r="B3326" s="7">
        <v>33883</v>
      </c>
      <c r="AB3326">
        <v>4.32</v>
      </c>
    </row>
    <row r="3327" spans="1:28" x14ac:dyDescent="0.25">
      <c r="A3327" t="s">
        <v>926</v>
      </c>
      <c r="B3327" s="7">
        <v>33883</v>
      </c>
      <c r="AB3327">
        <v>7.7600000000000007</v>
      </c>
    </row>
    <row r="3328" spans="1:28" x14ac:dyDescent="0.25">
      <c r="A3328" t="s">
        <v>925</v>
      </c>
      <c r="B3328" s="7">
        <v>33883</v>
      </c>
      <c r="AB3328">
        <v>4.1399999999999997</v>
      </c>
    </row>
    <row r="3329" spans="1:28" x14ac:dyDescent="0.25">
      <c r="A3329" t="s">
        <v>927</v>
      </c>
      <c r="B3329" s="7">
        <v>33883</v>
      </c>
      <c r="AB3329">
        <v>7.26</v>
      </c>
    </row>
    <row r="3330" spans="1:28" x14ac:dyDescent="0.25">
      <c r="A3330" t="s">
        <v>926</v>
      </c>
      <c r="B3330" s="7">
        <v>33883</v>
      </c>
      <c r="AB3330">
        <v>7.2299999999999995</v>
      </c>
    </row>
    <row r="3331" spans="1:28" x14ac:dyDescent="0.25">
      <c r="A3331" t="s">
        <v>924</v>
      </c>
      <c r="B3331" s="7">
        <v>33883</v>
      </c>
      <c r="AB3331">
        <v>4.1300000000000008</v>
      </c>
    </row>
    <row r="3332" spans="1:28" x14ac:dyDescent="0.25">
      <c r="A3332" t="s">
        <v>927</v>
      </c>
      <c r="B3332" s="7">
        <v>33883</v>
      </c>
      <c r="AB3332">
        <v>7.4</v>
      </c>
    </row>
    <row r="3333" spans="1:28" x14ac:dyDescent="0.25">
      <c r="A3333" t="s">
        <v>925</v>
      </c>
      <c r="B3333" s="7">
        <v>33883</v>
      </c>
      <c r="AB3333">
        <v>3.5699999999999994</v>
      </c>
    </row>
    <row r="3334" spans="1:28" x14ac:dyDescent="0.25">
      <c r="A3334" t="s">
        <v>924</v>
      </c>
      <c r="B3334" s="7">
        <v>33883</v>
      </c>
      <c r="AB3334">
        <v>4.660000000000001</v>
      </c>
    </row>
    <row r="3335" spans="1:28" x14ac:dyDescent="0.25">
      <c r="A3335" t="s">
        <v>926</v>
      </c>
      <c r="B3335" s="7">
        <v>33883</v>
      </c>
      <c r="AB3335">
        <v>7.9209999999999994</v>
      </c>
    </row>
    <row r="3336" spans="1:28" x14ac:dyDescent="0.25">
      <c r="A3336" t="s">
        <v>927</v>
      </c>
      <c r="B3336" s="7">
        <v>33891</v>
      </c>
      <c r="AB3336">
        <v>8.2399999999999984</v>
      </c>
    </row>
    <row r="3337" spans="1:28" x14ac:dyDescent="0.25">
      <c r="A3337" t="s">
        <v>925</v>
      </c>
      <c r="B3337" s="7">
        <v>33891</v>
      </c>
      <c r="AB3337">
        <v>4.37</v>
      </c>
    </row>
    <row r="3338" spans="1:28" x14ac:dyDescent="0.25">
      <c r="A3338" t="s">
        <v>924</v>
      </c>
      <c r="B3338" s="7">
        <v>33891</v>
      </c>
      <c r="AB3338">
        <v>4.5</v>
      </c>
    </row>
    <row r="3339" spans="1:28" x14ac:dyDescent="0.25">
      <c r="A3339" t="s">
        <v>926</v>
      </c>
      <c r="B3339" s="7">
        <v>33891</v>
      </c>
      <c r="AB3339">
        <v>8.3520000000000003</v>
      </c>
    </row>
    <row r="3340" spans="1:28" x14ac:dyDescent="0.25">
      <c r="A3340" t="s">
        <v>925</v>
      </c>
      <c r="B3340" s="7">
        <v>33891</v>
      </c>
      <c r="AB3340">
        <v>4.1800000000000006</v>
      </c>
    </row>
    <row r="3341" spans="1:28" x14ac:dyDescent="0.25">
      <c r="A3341" t="s">
        <v>927</v>
      </c>
      <c r="B3341" s="7">
        <v>33891</v>
      </c>
      <c r="AB3341">
        <v>8.4000000000000021</v>
      </c>
    </row>
    <row r="3342" spans="1:28" x14ac:dyDescent="0.25">
      <c r="A3342" t="s">
        <v>926</v>
      </c>
      <c r="B3342" s="7">
        <v>33891</v>
      </c>
      <c r="AB3342">
        <v>8.2809999999999988</v>
      </c>
    </row>
    <row r="3343" spans="1:28" x14ac:dyDescent="0.25">
      <c r="A3343" t="s">
        <v>924</v>
      </c>
      <c r="B3343" s="7">
        <v>33891</v>
      </c>
      <c r="AB3343">
        <v>4.63</v>
      </c>
    </row>
    <row r="3344" spans="1:28" x14ac:dyDescent="0.25">
      <c r="A3344" t="s">
        <v>927</v>
      </c>
      <c r="B3344" s="7">
        <v>33891</v>
      </c>
      <c r="AB3344">
        <v>8.5410000000000004</v>
      </c>
    </row>
    <row r="3345" spans="1:28" x14ac:dyDescent="0.25">
      <c r="A3345" t="s">
        <v>925</v>
      </c>
      <c r="B3345" s="7">
        <v>33891</v>
      </c>
      <c r="AB3345">
        <v>4.55</v>
      </c>
    </row>
    <row r="3346" spans="1:28" x14ac:dyDescent="0.25">
      <c r="A3346" t="s">
        <v>924</v>
      </c>
      <c r="B3346" s="7">
        <v>33891</v>
      </c>
      <c r="AB3346">
        <v>4.8000000000000007</v>
      </c>
    </row>
    <row r="3347" spans="1:28" x14ac:dyDescent="0.25">
      <c r="A3347" t="s">
        <v>926</v>
      </c>
      <c r="B3347" s="7">
        <v>33891</v>
      </c>
      <c r="AB3347">
        <v>8.6900000000000013</v>
      </c>
    </row>
    <row r="3348" spans="1:28" x14ac:dyDescent="0.25">
      <c r="A3348" t="s">
        <v>927</v>
      </c>
      <c r="B3348" s="7">
        <v>33904</v>
      </c>
      <c r="AB3348">
        <v>9.331999999999999</v>
      </c>
    </row>
    <row r="3349" spans="1:28" x14ac:dyDescent="0.25">
      <c r="A3349" t="s">
        <v>925</v>
      </c>
      <c r="B3349" s="7">
        <v>33904</v>
      </c>
      <c r="AB3349">
        <v>7.6239999999999997</v>
      </c>
    </row>
    <row r="3350" spans="1:28" x14ac:dyDescent="0.25">
      <c r="A3350" t="s">
        <v>924</v>
      </c>
      <c r="B3350" s="7">
        <v>33904</v>
      </c>
      <c r="AB3350">
        <v>7.8599999999999994</v>
      </c>
    </row>
    <row r="3351" spans="1:28" x14ac:dyDescent="0.25">
      <c r="A3351" t="s">
        <v>926</v>
      </c>
      <c r="B3351" s="7">
        <v>33904</v>
      </c>
      <c r="AB3351">
        <v>9.3309999999999995</v>
      </c>
    </row>
    <row r="3352" spans="1:28" x14ac:dyDescent="0.25">
      <c r="A3352" t="s">
        <v>925</v>
      </c>
      <c r="B3352" s="7">
        <v>33904</v>
      </c>
      <c r="AB3352">
        <v>7.4599999999999991</v>
      </c>
    </row>
    <row r="3353" spans="1:28" x14ac:dyDescent="0.25">
      <c r="A3353" t="s">
        <v>927</v>
      </c>
      <c r="B3353" s="7">
        <v>33904</v>
      </c>
      <c r="AB3353">
        <v>9.4000000000000021</v>
      </c>
    </row>
    <row r="3354" spans="1:28" x14ac:dyDescent="0.25">
      <c r="A3354" t="s">
        <v>926</v>
      </c>
      <c r="B3354" s="7">
        <v>33904</v>
      </c>
      <c r="AB3354">
        <v>9.23</v>
      </c>
    </row>
    <row r="3355" spans="1:28" x14ac:dyDescent="0.25">
      <c r="A3355" t="s">
        <v>924</v>
      </c>
      <c r="B3355" s="7">
        <v>33904</v>
      </c>
      <c r="AB3355">
        <v>7.93</v>
      </c>
    </row>
    <row r="3356" spans="1:28" x14ac:dyDescent="0.25">
      <c r="A3356" t="s">
        <v>927</v>
      </c>
      <c r="B3356" s="7">
        <v>33904</v>
      </c>
      <c r="AB3356">
        <v>9.4</v>
      </c>
    </row>
    <row r="3357" spans="1:28" x14ac:dyDescent="0.25">
      <c r="A3357" t="s">
        <v>925</v>
      </c>
      <c r="B3357" s="7">
        <v>33904</v>
      </c>
      <c r="AB3357">
        <v>7.7509999999999994</v>
      </c>
    </row>
    <row r="3358" spans="1:28" x14ac:dyDescent="0.25">
      <c r="A3358" t="s">
        <v>924</v>
      </c>
      <c r="B3358" s="7">
        <v>33904</v>
      </c>
      <c r="AB3358">
        <v>7.8899999999999988</v>
      </c>
    </row>
    <row r="3359" spans="1:28" x14ac:dyDescent="0.25">
      <c r="A3359" t="s">
        <v>926</v>
      </c>
      <c r="B3359" s="7">
        <v>33904</v>
      </c>
      <c r="AB3359">
        <v>9.5100000000000016</v>
      </c>
    </row>
    <row r="3360" spans="1:28" x14ac:dyDescent="0.25">
      <c r="A3360" t="s">
        <v>927</v>
      </c>
      <c r="B3360" s="7">
        <v>33912</v>
      </c>
      <c r="AB3360">
        <v>10.32</v>
      </c>
    </row>
    <row r="3361" spans="1:28" x14ac:dyDescent="0.25">
      <c r="A3361" t="s">
        <v>925</v>
      </c>
      <c r="B3361" s="7">
        <v>33912</v>
      </c>
      <c r="AB3361">
        <v>8.5599999999999987</v>
      </c>
    </row>
    <row r="3362" spans="1:28" x14ac:dyDescent="0.25">
      <c r="A3362" t="s">
        <v>924</v>
      </c>
      <c r="B3362" s="7">
        <v>33912</v>
      </c>
      <c r="AB3362">
        <v>8.91</v>
      </c>
    </row>
    <row r="3363" spans="1:28" x14ac:dyDescent="0.25">
      <c r="A3363" t="s">
        <v>926</v>
      </c>
      <c r="B3363" s="7">
        <v>33912</v>
      </c>
      <c r="AB3363">
        <v>10.329999999999998</v>
      </c>
    </row>
    <row r="3364" spans="1:28" x14ac:dyDescent="0.25">
      <c r="A3364" t="s">
        <v>925</v>
      </c>
      <c r="B3364" s="7">
        <v>33912</v>
      </c>
      <c r="AB3364">
        <v>8.6999999999999993</v>
      </c>
    </row>
    <row r="3365" spans="1:28" x14ac:dyDescent="0.25">
      <c r="A3365" t="s">
        <v>927</v>
      </c>
      <c r="B3365" s="7">
        <v>33912</v>
      </c>
      <c r="AB3365">
        <v>10.590000000000002</v>
      </c>
    </row>
    <row r="3366" spans="1:28" x14ac:dyDescent="0.25">
      <c r="A3366" t="s">
        <v>926</v>
      </c>
      <c r="B3366" s="7">
        <v>33912</v>
      </c>
      <c r="AB3366">
        <v>10.311000000000002</v>
      </c>
    </row>
    <row r="3367" spans="1:28" x14ac:dyDescent="0.25">
      <c r="A3367" t="s">
        <v>924</v>
      </c>
      <c r="B3367" s="7">
        <v>33912</v>
      </c>
      <c r="AB3367">
        <v>8.7099999999999973</v>
      </c>
    </row>
    <row r="3368" spans="1:28" x14ac:dyDescent="0.25">
      <c r="A3368" t="s">
        <v>927</v>
      </c>
      <c r="B3368" s="7">
        <v>33912</v>
      </c>
      <c r="AB3368">
        <v>10.5</v>
      </c>
    </row>
    <row r="3369" spans="1:28" x14ac:dyDescent="0.25">
      <c r="A3369" t="s">
        <v>925</v>
      </c>
      <c r="B3369" s="7">
        <v>33912</v>
      </c>
      <c r="AB3369">
        <v>9.11</v>
      </c>
    </row>
    <row r="3370" spans="1:28" x14ac:dyDescent="0.25">
      <c r="A3370" t="s">
        <v>924</v>
      </c>
      <c r="B3370" s="7">
        <v>33912</v>
      </c>
      <c r="AB3370">
        <v>8.7899999999999991</v>
      </c>
    </row>
    <row r="3371" spans="1:28" x14ac:dyDescent="0.25">
      <c r="A3371" t="s">
        <v>926</v>
      </c>
      <c r="B3371" s="7">
        <v>33912</v>
      </c>
      <c r="AB3371">
        <v>10.818000000000001</v>
      </c>
    </row>
    <row r="3372" spans="1:28" x14ac:dyDescent="0.25">
      <c r="A3372" t="s">
        <v>927</v>
      </c>
      <c r="B3372" s="7">
        <v>33919</v>
      </c>
      <c r="AB3372">
        <v>10.75</v>
      </c>
    </row>
    <row r="3373" spans="1:28" x14ac:dyDescent="0.25">
      <c r="A3373" t="s">
        <v>925</v>
      </c>
      <c r="B3373" s="7">
        <v>33919</v>
      </c>
      <c r="AB3373">
        <v>9.34</v>
      </c>
    </row>
    <row r="3374" spans="1:28" x14ac:dyDescent="0.25">
      <c r="A3374" t="s">
        <v>924</v>
      </c>
      <c r="B3374" s="7">
        <v>33919</v>
      </c>
      <c r="AB3374">
        <v>9.6999999999999993</v>
      </c>
    </row>
    <row r="3375" spans="1:28" x14ac:dyDescent="0.25">
      <c r="A3375" t="s">
        <v>926</v>
      </c>
      <c r="B3375" s="7">
        <v>33919</v>
      </c>
      <c r="AB3375">
        <v>10.8</v>
      </c>
    </row>
    <row r="3376" spans="1:28" x14ac:dyDescent="0.25">
      <c r="A3376" t="s">
        <v>925</v>
      </c>
      <c r="B3376" s="7">
        <v>33919</v>
      </c>
      <c r="AB3376">
        <v>9.4300000000000015</v>
      </c>
    </row>
    <row r="3377" spans="1:28" x14ac:dyDescent="0.25">
      <c r="A3377" t="s">
        <v>927</v>
      </c>
      <c r="B3377" s="7">
        <v>33919</v>
      </c>
      <c r="AB3377">
        <v>10.5</v>
      </c>
    </row>
    <row r="3378" spans="1:28" x14ac:dyDescent="0.25">
      <c r="A3378" t="s">
        <v>926</v>
      </c>
      <c r="B3378" s="7">
        <v>33919</v>
      </c>
      <c r="AB3378">
        <v>10.3</v>
      </c>
    </row>
    <row r="3379" spans="1:28" x14ac:dyDescent="0.25">
      <c r="A3379" t="s">
        <v>924</v>
      </c>
      <c r="B3379" s="7">
        <v>33919</v>
      </c>
      <c r="AB3379">
        <v>9.82</v>
      </c>
    </row>
    <row r="3380" spans="1:28" x14ac:dyDescent="0.25">
      <c r="A3380" t="s">
        <v>927</v>
      </c>
      <c r="B3380" s="7">
        <v>33919</v>
      </c>
      <c r="AB3380">
        <v>10.129999999999999</v>
      </c>
    </row>
    <row r="3381" spans="1:28" x14ac:dyDescent="0.25">
      <c r="A3381" t="s">
        <v>925</v>
      </c>
      <c r="B3381" s="7">
        <v>33919</v>
      </c>
      <c r="AB3381">
        <v>9.77</v>
      </c>
    </row>
    <row r="3382" spans="1:28" x14ac:dyDescent="0.25">
      <c r="A3382" t="s">
        <v>924</v>
      </c>
      <c r="B3382" s="7">
        <v>33919</v>
      </c>
      <c r="AB3382">
        <v>9.7900000000000027</v>
      </c>
    </row>
    <row r="3383" spans="1:28" x14ac:dyDescent="0.25">
      <c r="A3383" t="s">
        <v>926</v>
      </c>
      <c r="B3383" s="7">
        <v>33919</v>
      </c>
      <c r="AB3383">
        <v>11.2</v>
      </c>
    </row>
    <row r="3384" spans="1:28" x14ac:dyDescent="0.25">
      <c r="A3384" t="s">
        <v>927</v>
      </c>
      <c r="B3384" s="7">
        <v>33925</v>
      </c>
      <c r="AB3384">
        <v>11</v>
      </c>
    </row>
    <row r="3385" spans="1:28" x14ac:dyDescent="0.25">
      <c r="A3385" t="s">
        <v>925</v>
      </c>
      <c r="B3385" s="7">
        <v>33925</v>
      </c>
      <c r="AB3385">
        <v>10.23</v>
      </c>
    </row>
    <row r="3386" spans="1:28" x14ac:dyDescent="0.25">
      <c r="A3386" t="s">
        <v>924</v>
      </c>
      <c r="B3386" s="7">
        <v>33925</v>
      </c>
      <c r="AB3386">
        <v>10.610000000000001</v>
      </c>
    </row>
    <row r="3387" spans="1:28" x14ac:dyDescent="0.25">
      <c r="A3387" t="s">
        <v>926</v>
      </c>
      <c r="B3387" s="7">
        <v>33925</v>
      </c>
      <c r="AB3387">
        <v>10.7</v>
      </c>
    </row>
    <row r="3388" spans="1:28" x14ac:dyDescent="0.25">
      <c r="A3388" t="s">
        <v>925</v>
      </c>
      <c r="B3388" s="7">
        <v>33925</v>
      </c>
      <c r="AB3388">
        <v>10.42</v>
      </c>
    </row>
    <row r="3389" spans="1:28" x14ac:dyDescent="0.25">
      <c r="A3389" t="s">
        <v>927</v>
      </c>
      <c r="B3389" s="7">
        <v>33925</v>
      </c>
      <c r="AB3389">
        <v>11</v>
      </c>
    </row>
    <row r="3390" spans="1:28" x14ac:dyDescent="0.25">
      <c r="A3390" t="s">
        <v>926</v>
      </c>
      <c r="B3390" s="7">
        <v>33925</v>
      </c>
      <c r="AB3390">
        <v>10.8</v>
      </c>
    </row>
    <row r="3391" spans="1:28" x14ac:dyDescent="0.25">
      <c r="A3391" t="s">
        <v>924</v>
      </c>
      <c r="B3391" s="7">
        <v>33925</v>
      </c>
      <c r="AB3391">
        <v>10.5</v>
      </c>
    </row>
    <row r="3392" spans="1:28" x14ac:dyDescent="0.25">
      <c r="A3392" t="s">
        <v>927</v>
      </c>
      <c r="B3392" s="7">
        <v>33925</v>
      </c>
      <c r="AB3392">
        <v>10.97</v>
      </c>
    </row>
    <row r="3393" spans="1:28" x14ac:dyDescent="0.25">
      <c r="A3393" t="s">
        <v>925</v>
      </c>
      <c r="B3393" s="7">
        <v>33925</v>
      </c>
      <c r="AB3393">
        <v>10.7</v>
      </c>
    </row>
    <row r="3394" spans="1:28" x14ac:dyDescent="0.25">
      <c r="A3394" t="s">
        <v>924</v>
      </c>
      <c r="B3394" s="7">
        <v>33925</v>
      </c>
      <c r="AB3394">
        <v>10.44</v>
      </c>
    </row>
    <row r="3395" spans="1:28" x14ac:dyDescent="0.25">
      <c r="A3395" t="s">
        <v>926</v>
      </c>
      <c r="B3395" s="7">
        <v>33925</v>
      </c>
      <c r="AB3395">
        <v>11.1</v>
      </c>
    </row>
    <row r="3396" spans="1:28" x14ac:dyDescent="0.25">
      <c r="A3396" t="s">
        <v>925</v>
      </c>
      <c r="B3396" s="7">
        <v>33932</v>
      </c>
      <c r="AB3396">
        <v>9.8000000000000007</v>
      </c>
    </row>
    <row r="3397" spans="1:28" x14ac:dyDescent="0.25">
      <c r="A3397" t="s">
        <v>924</v>
      </c>
      <c r="B3397" s="7">
        <v>33932</v>
      </c>
      <c r="AB3397">
        <v>10.3</v>
      </c>
    </row>
    <row r="3398" spans="1:28" x14ac:dyDescent="0.25">
      <c r="A3398" t="s">
        <v>925</v>
      </c>
      <c r="B3398" s="7">
        <v>33932</v>
      </c>
      <c r="AB3398">
        <v>10.4</v>
      </c>
    </row>
    <row r="3399" spans="1:28" x14ac:dyDescent="0.25">
      <c r="A3399" t="s">
        <v>924</v>
      </c>
      <c r="B3399" s="7">
        <v>33932</v>
      </c>
      <c r="AB3399">
        <v>11</v>
      </c>
    </row>
    <row r="3400" spans="1:28" x14ac:dyDescent="0.25">
      <c r="A3400" t="s">
        <v>925</v>
      </c>
      <c r="B3400" s="7">
        <v>33932</v>
      </c>
      <c r="AB3400">
        <v>10.6</v>
      </c>
    </row>
    <row r="3401" spans="1:28" x14ac:dyDescent="0.25">
      <c r="A3401" t="s">
        <v>924</v>
      </c>
      <c r="B3401" s="7">
        <v>33932</v>
      </c>
      <c r="AB3401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2016-09-06T23:23:36Z</dcterms:modified>
</cp:coreProperties>
</file>