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52511" iterate="1"/>
</workbook>
</file>

<file path=xl/calcChain.xml><?xml version="1.0" encoding="utf-8"?>
<calcChain xmlns="http://schemas.openxmlformats.org/spreadsheetml/2006/main">
  <c r="Y1187" i="1" l="1"/>
  <c r="Y1202" i="1"/>
  <c r="Y1217" i="1"/>
  <c r="Y1232" i="1"/>
  <c r="Y1247" i="1"/>
  <c r="Y1262" i="1"/>
  <c r="Y1277" i="1"/>
  <c r="Y1292" i="1"/>
  <c r="Y1307" i="1"/>
  <c r="Y1322" i="1"/>
  <c r="Y1337" i="1"/>
  <c r="Y1352" i="1"/>
  <c r="Y1367" i="1"/>
  <c r="Y1382" i="1"/>
  <c r="Y1397" i="1"/>
  <c r="Y1172" i="1"/>
  <c r="E3280" i="1" l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Y2497" i="1"/>
  <c r="AM1791" i="1"/>
  <c r="AM1786" i="1"/>
  <c r="AM1780" i="1"/>
  <c r="AM1776" i="1"/>
  <c r="AM1773" i="1"/>
  <c r="AM1761" i="1"/>
  <c r="AM1751" i="1"/>
  <c r="AM1723" i="1"/>
  <c r="AM1718" i="1"/>
  <c r="AM1712" i="1"/>
  <c r="AM1708" i="1"/>
  <c r="AM1705" i="1"/>
  <c r="AM1693" i="1"/>
  <c r="AM1683" i="1"/>
  <c r="AM1655" i="1"/>
  <c r="AM1650" i="1"/>
  <c r="AM1644" i="1"/>
  <c r="AM1640" i="1"/>
  <c r="AM1637" i="1"/>
  <c r="AM1625" i="1"/>
  <c r="AM1615" i="1"/>
  <c r="AM1587" i="1"/>
  <c r="AM1582" i="1"/>
  <c r="AM1576" i="1"/>
  <c r="AM1572" i="1"/>
  <c r="AM1569" i="1"/>
  <c r="AM1557" i="1"/>
  <c r="AM1547" i="1"/>
  <c r="AM1519" i="1"/>
  <c r="AM1514" i="1"/>
  <c r="AM1508" i="1"/>
  <c r="AM1504" i="1"/>
  <c r="AM1501" i="1"/>
  <c r="AM1489" i="1"/>
  <c r="AM1479" i="1"/>
  <c r="AM1451" i="1"/>
  <c r="AM1446" i="1"/>
  <c r="AM1440" i="1"/>
  <c r="AM1436" i="1"/>
  <c r="AM1433" i="1"/>
  <c r="AM1421" i="1"/>
  <c r="AM1411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<sst xmlns="http://schemas.openxmlformats.org/spreadsheetml/2006/main" count="6148" uniqueCount="936">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</sst>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\-dd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394"/>
  <sheetViews>
    <sheetView tabSelected="1" zoomScale="110" zoomScaleNormal="110" workbookViewId="0">
      <pane xSplit="2" ySplit="1" topLeftCell="AO3243" activePane="bottomRight" state="frozen"/>
      <selection pane="topRight" activeCell="C1" sqref="C1"/>
      <selection pane="bottomLeft" activeCell="A2" sqref="A2"/>
      <selection pane="bottomRight" activeCell="B3254" sqref="B3254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15.28515625" customWidth="1"/>
    <col min="4" max="4" width="9.42578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bestFit="1" customWidth="1"/>
    <col min="19" max="19" width="12.7109375" bestFit="1" customWidth="1"/>
    <col min="20" max="21" width="12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bestFit="1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6.140625" customWidth="1"/>
    <col min="30" max="30" width="6" customWidth="1"/>
    <col min="31" max="31" width="5" customWidth="1"/>
    <col min="32" max="32" width="4.85546875" customWidth="1"/>
    <col min="33" max="33" width="24.140625" bestFit="1" customWidth="1"/>
    <col min="34" max="34" width="28.28515625" bestFit="1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39" width="21.85546875" bestFit="1" customWidth="1"/>
    <col min="40" max="40" width="33.28515625" bestFit="1" customWidth="1"/>
    <col min="41" max="41" width="32.85546875" bestFit="1" customWidth="1"/>
    <col min="42" max="42" width="34.28515625" bestFit="1" customWidth="1"/>
    <col min="43" max="43" width="40.42578125" bestFit="1" customWidth="1"/>
    <col min="44" max="44" width="27.5703125" bestFit="1" customWidth="1"/>
    <col min="45" max="45" width="16.42578125" bestFit="1" customWidth="1"/>
    <col min="46" max="46" width="13.7109375" bestFit="1" customWidth="1"/>
    <col min="47" max="47" width="14.7109375" bestFit="1" customWidth="1"/>
    <col min="48" max="48" width="17.5703125" bestFit="1" customWidth="1"/>
    <col min="49" max="49" width="13.42578125" bestFit="1" customWidth="1"/>
    <col min="50" max="50" width="14.5703125" bestFit="1" customWidth="1"/>
    <col min="51" max="51" width="28.85546875" bestFit="1" customWidth="1"/>
    <col min="52" max="52" width="36.28515625" bestFit="1" customWidth="1"/>
    <col min="53" max="53" width="28" bestFit="1" customWidth="1"/>
  </cols>
  <sheetData>
    <row r="1" spans="1:70" x14ac:dyDescent="0.25">
      <c r="A1" s="2" t="s">
        <v>0</v>
      </c>
      <c r="B1" s="5" t="s">
        <v>1</v>
      </c>
      <c r="C1" s="5" t="s">
        <v>875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934</v>
      </c>
      <c r="U1" s="1" t="s">
        <v>935</v>
      </c>
      <c r="V1" s="1" t="s">
        <v>770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834</v>
      </c>
      <c r="AC1" s="1" t="s">
        <v>273</v>
      </c>
      <c r="AD1" s="1" t="s">
        <v>771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772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769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773</v>
      </c>
      <c r="AW1" s="1" t="s">
        <v>766</v>
      </c>
      <c r="AX1" s="1" t="s">
        <v>767</v>
      </c>
      <c r="AY1" s="1" t="s">
        <v>148</v>
      </c>
      <c r="AZ1" s="9" t="s">
        <v>918</v>
      </c>
      <c r="BA1" t="s">
        <v>876</v>
      </c>
      <c r="BB1" t="s">
        <v>877</v>
      </c>
      <c r="BC1" t="s">
        <v>878</v>
      </c>
      <c r="BD1" t="s">
        <v>879</v>
      </c>
      <c r="BE1" t="s">
        <v>880</v>
      </c>
      <c r="BF1" t="s">
        <v>881</v>
      </c>
      <c r="BG1" t="s">
        <v>882</v>
      </c>
      <c r="BH1" t="s">
        <v>883</v>
      </c>
      <c r="BI1" t="s">
        <v>884</v>
      </c>
      <c r="BJ1" t="s">
        <v>885</v>
      </c>
      <c r="BK1" t="s">
        <v>886</v>
      </c>
      <c r="BL1" t="s">
        <v>887</v>
      </c>
      <c r="BM1" t="s">
        <v>888</v>
      </c>
      <c r="BN1" t="s">
        <v>889</v>
      </c>
      <c r="BO1" t="s">
        <v>890</v>
      </c>
      <c r="BP1" t="s">
        <v>891</v>
      </c>
      <c r="BQ1" t="s">
        <v>892</v>
      </c>
      <c r="BR1" t="s">
        <v>893</v>
      </c>
    </row>
    <row r="2" spans="1:70" x14ac:dyDescent="0.25">
      <c r="A2" s="2" t="s">
        <v>50</v>
      </c>
      <c r="B2" s="6"/>
      <c r="C2" s="11"/>
      <c r="AA2">
        <v>830</v>
      </c>
      <c r="AN2" t="s">
        <v>768</v>
      </c>
      <c r="AR2">
        <v>90</v>
      </c>
    </row>
    <row r="3" spans="1:70" x14ac:dyDescent="0.25">
      <c r="A3" s="2" t="s">
        <v>49</v>
      </c>
      <c r="B3" s="6"/>
      <c r="C3" s="11"/>
      <c r="AA3">
        <v>1000</v>
      </c>
      <c r="AN3" t="s">
        <v>768</v>
      </c>
      <c r="AR3">
        <v>90</v>
      </c>
    </row>
    <row r="4" spans="1:70" x14ac:dyDescent="0.25">
      <c r="A4" s="2" t="s">
        <v>48</v>
      </c>
      <c r="B4" s="6"/>
      <c r="C4" s="11"/>
      <c r="AA4">
        <v>797.5</v>
      </c>
      <c r="AN4" t="s">
        <v>768</v>
      </c>
      <c r="AR4">
        <v>90</v>
      </c>
    </row>
    <row r="5" spans="1:70" x14ac:dyDescent="0.25">
      <c r="A5" s="2" t="s">
        <v>51</v>
      </c>
      <c r="B5" s="6"/>
      <c r="C5" s="11"/>
      <c r="AA5">
        <v>904.2</v>
      </c>
      <c r="AN5" t="s">
        <v>768</v>
      </c>
      <c r="AR5">
        <v>90</v>
      </c>
    </row>
    <row r="6" spans="1:70" x14ac:dyDescent="0.25">
      <c r="A6" s="2" t="s">
        <v>47</v>
      </c>
      <c r="B6" s="6"/>
      <c r="C6" s="11"/>
      <c r="AA6">
        <v>820.8</v>
      </c>
      <c r="AN6" t="s">
        <v>768</v>
      </c>
      <c r="AR6">
        <v>90</v>
      </c>
    </row>
    <row r="7" spans="1:70" x14ac:dyDescent="0.25">
      <c r="A7" s="2" t="s">
        <v>54</v>
      </c>
      <c r="B7" s="6"/>
      <c r="C7" s="11"/>
      <c r="AA7">
        <v>760.3</v>
      </c>
      <c r="AN7" t="s">
        <v>768</v>
      </c>
      <c r="AR7">
        <v>90</v>
      </c>
    </row>
    <row r="8" spans="1:70" x14ac:dyDescent="0.25">
      <c r="A8" s="2" t="s">
        <v>53</v>
      </c>
      <c r="B8" s="6"/>
      <c r="C8" s="11"/>
      <c r="AA8">
        <v>690.1</v>
      </c>
      <c r="AN8" t="s">
        <v>768</v>
      </c>
      <c r="AR8">
        <v>90</v>
      </c>
    </row>
    <row r="9" spans="1:70" x14ac:dyDescent="0.25">
      <c r="A9" s="2" t="s">
        <v>55</v>
      </c>
      <c r="B9" s="6"/>
      <c r="C9" s="11"/>
      <c r="AA9">
        <v>810.5</v>
      </c>
      <c r="AN9" t="s">
        <v>768</v>
      </c>
      <c r="AR9">
        <v>90</v>
      </c>
    </row>
    <row r="10" spans="1:70" x14ac:dyDescent="0.25">
      <c r="A10" s="2" t="s">
        <v>52</v>
      </c>
      <c r="B10" s="6"/>
      <c r="C10" s="11"/>
      <c r="AA10">
        <v>635.20000000000005</v>
      </c>
      <c r="AN10" t="s">
        <v>768</v>
      </c>
      <c r="AR10">
        <v>90</v>
      </c>
    </row>
    <row r="11" spans="1:70" x14ac:dyDescent="0.25">
      <c r="A11" s="2" t="s">
        <v>59</v>
      </c>
      <c r="B11" s="6"/>
      <c r="C11" s="11"/>
      <c r="AA11">
        <v>983.4</v>
      </c>
      <c r="AN11" t="s">
        <v>768</v>
      </c>
      <c r="AR11">
        <v>90</v>
      </c>
    </row>
    <row r="12" spans="1:70" x14ac:dyDescent="0.25">
      <c r="A12" s="2" t="s">
        <v>58</v>
      </c>
      <c r="B12" s="6"/>
      <c r="C12" s="11"/>
      <c r="AA12">
        <v>782.8</v>
      </c>
      <c r="AN12" t="s">
        <v>768</v>
      </c>
      <c r="AR12">
        <v>90</v>
      </c>
    </row>
    <row r="13" spans="1:70" x14ac:dyDescent="0.25">
      <c r="A13" s="2" t="s">
        <v>57</v>
      </c>
      <c r="B13" s="6"/>
      <c r="C13" s="11"/>
      <c r="AA13">
        <v>1085.8</v>
      </c>
      <c r="AN13" t="s">
        <v>768</v>
      </c>
      <c r="AR13">
        <v>90</v>
      </c>
    </row>
    <row r="14" spans="1:70" x14ac:dyDescent="0.25">
      <c r="A14" s="2" t="s">
        <v>60</v>
      </c>
      <c r="B14" s="6"/>
      <c r="C14" s="11"/>
      <c r="AA14">
        <v>1001.3</v>
      </c>
      <c r="AN14" t="s">
        <v>768</v>
      </c>
      <c r="AR14">
        <v>90</v>
      </c>
    </row>
    <row r="15" spans="1:70" x14ac:dyDescent="0.25">
      <c r="A15" s="2" t="s">
        <v>56</v>
      </c>
      <c r="B15" s="6"/>
      <c r="C15" s="11"/>
      <c r="AA15">
        <v>929.2</v>
      </c>
      <c r="AN15" t="s">
        <v>768</v>
      </c>
      <c r="AR15">
        <v>90</v>
      </c>
    </row>
    <row r="16" spans="1:70" x14ac:dyDescent="0.25">
      <c r="A16" s="2" t="s">
        <v>64</v>
      </c>
      <c r="B16" s="6"/>
      <c r="C16" s="11"/>
      <c r="AA16">
        <v>985.2</v>
      </c>
      <c r="AN16" t="s">
        <v>768</v>
      </c>
      <c r="AR16">
        <v>90</v>
      </c>
    </row>
    <row r="17" spans="1:44" x14ac:dyDescent="0.25">
      <c r="A17" s="2" t="s">
        <v>63</v>
      </c>
      <c r="B17" s="6"/>
      <c r="C17" s="11"/>
      <c r="AA17">
        <v>800.7</v>
      </c>
      <c r="AN17" t="s">
        <v>768</v>
      </c>
      <c r="AR17">
        <v>90</v>
      </c>
    </row>
    <row r="18" spans="1:44" x14ac:dyDescent="0.25">
      <c r="A18" s="2" t="s">
        <v>62</v>
      </c>
      <c r="B18" s="6"/>
      <c r="C18" s="11"/>
      <c r="AA18">
        <v>1019.6</v>
      </c>
      <c r="AN18" t="s">
        <v>768</v>
      </c>
      <c r="AR18">
        <v>90</v>
      </c>
    </row>
    <row r="19" spans="1:44" x14ac:dyDescent="0.25">
      <c r="A19" s="2" t="s">
        <v>65</v>
      </c>
      <c r="B19" s="6"/>
      <c r="C19" s="11"/>
      <c r="AA19">
        <v>1140.9000000000001</v>
      </c>
      <c r="AN19" t="s">
        <v>768</v>
      </c>
      <c r="AR19">
        <v>90</v>
      </c>
    </row>
    <row r="20" spans="1:44" x14ac:dyDescent="0.25">
      <c r="A20" s="2" t="s">
        <v>61</v>
      </c>
      <c r="B20" s="6"/>
      <c r="C20" s="11"/>
      <c r="AA20">
        <v>822.6</v>
      </c>
      <c r="AN20" t="s">
        <v>768</v>
      </c>
      <c r="AR20">
        <v>90</v>
      </c>
    </row>
    <row r="21" spans="1:44" x14ac:dyDescent="0.25">
      <c r="A21" s="2" t="s">
        <v>69</v>
      </c>
      <c r="B21" s="6"/>
      <c r="C21" s="11"/>
      <c r="AA21">
        <v>919.1</v>
      </c>
      <c r="AN21" t="s">
        <v>768</v>
      </c>
      <c r="AR21">
        <v>90</v>
      </c>
    </row>
    <row r="22" spans="1:44" x14ac:dyDescent="0.25">
      <c r="A22" s="2" t="s">
        <v>68</v>
      </c>
      <c r="B22" s="6"/>
      <c r="C22" s="11"/>
      <c r="AA22">
        <v>833.4</v>
      </c>
      <c r="AN22" t="s">
        <v>768</v>
      </c>
      <c r="AR22">
        <v>90</v>
      </c>
    </row>
    <row r="23" spans="1:44" x14ac:dyDescent="0.25">
      <c r="A23" s="2" t="s">
        <v>67</v>
      </c>
      <c r="B23" s="6"/>
      <c r="C23" s="11"/>
      <c r="AA23">
        <v>998.3</v>
      </c>
      <c r="AN23" t="s">
        <v>768</v>
      </c>
      <c r="AR23">
        <v>90</v>
      </c>
    </row>
    <row r="24" spans="1:44" x14ac:dyDescent="0.25">
      <c r="A24" s="2" t="s">
        <v>70</v>
      </c>
      <c r="B24" s="6"/>
      <c r="C24" s="11"/>
      <c r="AA24">
        <v>1052.5</v>
      </c>
      <c r="AN24" t="s">
        <v>768</v>
      </c>
      <c r="AR24">
        <v>90</v>
      </c>
    </row>
    <row r="25" spans="1:44" x14ac:dyDescent="0.25">
      <c r="A25" s="2" t="s">
        <v>66</v>
      </c>
      <c r="B25" s="6"/>
      <c r="C25" s="11"/>
      <c r="AA25">
        <v>862.8</v>
      </c>
      <c r="AN25" t="s">
        <v>768</v>
      </c>
      <c r="AR25">
        <v>90</v>
      </c>
    </row>
    <row r="26" spans="1:44" x14ac:dyDescent="0.25">
      <c r="A26" s="2" t="s">
        <v>894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768</v>
      </c>
      <c r="AR26">
        <v>90</v>
      </c>
    </row>
    <row r="27" spans="1:44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768</v>
      </c>
      <c r="AR27">
        <v>90</v>
      </c>
    </row>
    <row r="28" spans="1:44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768</v>
      </c>
      <c r="AR28">
        <v>90</v>
      </c>
    </row>
    <row r="29" spans="1:44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768</v>
      </c>
      <c r="AR29">
        <v>90</v>
      </c>
    </row>
    <row r="30" spans="1:44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768</v>
      </c>
      <c r="AR30">
        <v>90</v>
      </c>
    </row>
    <row r="31" spans="1:44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768</v>
      </c>
      <c r="AR31">
        <v>90</v>
      </c>
    </row>
    <row r="32" spans="1:44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768</v>
      </c>
      <c r="AR32">
        <v>90</v>
      </c>
    </row>
    <row r="33" spans="1:44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768</v>
      </c>
      <c r="AR33">
        <v>90</v>
      </c>
    </row>
    <row r="34" spans="1:44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768</v>
      </c>
      <c r="AR34">
        <v>90</v>
      </c>
    </row>
    <row r="35" spans="1:44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768</v>
      </c>
      <c r="AR35">
        <v>90</v>
      </c>
    </row>
    <row r="36" spans="1:44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768</v>
      </c>
      <c r="AR36">
        <v>90</v>
      </c>
    </row>
    <row r="37" spans="1:44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768</v>
      </c>
      <c r="AR37">
        <v>90</v>
      </c>
    </row>
    <row r="38" spans="1:44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25">
      <c r="A41" s="2" t="s">
        <v>22</v>
      </c>
      <c r="B41" s="6">
        <v>34964</v>
      </c>
      <c r="C41" s="11"/>
      <c r="E41">
        <v>443.23677883604302</v>
      </c>
    </row>
    <row r="42" spans="1:44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768</v>
      </c>
      <c r="AR42">
        <v>90</v>
      </c>
    </row>
    <row r="43" spans="1:44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25">
      <c r="A46" s="2" t="s">
        <v>18</v>
      </c>
      <c r="B46" s="6">
        <v>34964</v>
      </c>
      <c r="C46" s="11"/>
      <c r="E46">
        <v>566.214515678628</v>
      </c>
    </row>
    <row r="47" spans="1:44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768</v>
      </c>
      <c r="AR47">
        <v>90</v>
      </c>
    </row>
    <row r="48" spans="1:44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768</v>
      </c>
      <c r="AR68">
        <v>90</v>
      </c>
    </row>
    <row r="69" spans="1:44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25">
      <c r="A71" s="2" t="s">
        <v>21</v>
      </c>
      <c r="B71" s="6"/>
      <c r="C71" s="11"/>
      <c r="AN71" t="s">
        <v>768</v>
      </c>
      <c r="AP71">
        <v>89</v>
      </c>
      <c r="AQ71">
        <v>130</v>
      </c>
    </row>
    <row r="72" spans="1:44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25">
      <c r="A73" s="2" t="s">
        <v>21</v>
      </c>
      <c r="B73" s="6">
        <v>34964</v>
      </c>
      <c r="C73" s="11"/>
    </row>
    <row r="74" spans="1:44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768</v>
      </c>
      <c r="AP74">
        <v>89</v>
      </c>
      <c r="AQ74">
        <v>130</v>
      </c>
      <c r="AR74">
        <v>90</v>
      </c>
    </row>
    <row r="75" spans="1:44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768</v>
      </c>
      <c r="AR78">
        <v>90</v>
      </c>
    </row>
    <row r="79" spans="1:44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768</v>
      </c>
      <c r="AR82">
        <v>90</v>
      </c>
    </row>
    <row r="83" spans="1:51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768</v>
      </c>
      <c r="AR86">
        <v>90</v>
      </c>
    </row>
    <row r="87" spans="1:51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768</v>
      </c>
      <c r="AR90">
        <v>90</v>
      </c>
    </row>
    <row r="91" spans="1:51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768</v>
      </c>
      <c r="AR100">
        <v>90</v>
      </c>
    </row>
    <row r="101" spans="1:51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768</v>
      </c>
      <c r="AR108">
        <v>90</v>
      </c>
    </row>
    <row r="109" spans="1:51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25">
      <c r="A110" s="2" t="s">
        <v>75</v>
      </c>
      <c r="B110" s="6">
        <v>33798</v>
      </c>
      <c r="C110" s="11"/>
      <c r="AY110">
        <v>127.499996185303</v>
      </c>
    </row>
    <row r="111" spans="1:51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25">
      <c r="A112" s="2" t="s">
        <v>75</v>
      </c>
      <c r="B112" s="6">
        <v>33813</v>
      </c>
      <c r="C112" s="11"/>
      <c r="AY112">
        <v>106.666667938232</v>
      </c>
    </row>
    <row r="113" spans="1:51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768</v>
      </c>
      <c r="AR117">
        <v>90</v>
      </c>
      <c r="AX117">
        <v>61</v>
      </c>
      <c r="AY117">
        <v>135</v>
      </c>
    </row>
    <row r="118" spans="1:51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25">
      <c r="A119" s="2" t="s">
        <v>78</v>
      </c>
      <c r="B119" s="6">
        <v>33798</v>
      </c>
      <c r="C119" s="11"/>
      <c r="AY119">
        <v>118.75</v>
      </c>
    </row>
    <row r="120" spans="1:51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25">
      <c r="A121" s="2" t="s">
        <v>78</v>
      </c>
      <c r="B121" s="6">
        <v>33813</v>
      </c>
      <c r="C121" s="11"/>
      <c r="AY121">
        <v>112.5</v>
      </c>
    </row>
    <row r="122" spans="1:51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768</v>
      </c>
      <c r="AR126">
        <v>90</v>
      </c>
      <c r="AX126">
        <v>407.6</v>
      </c>
      <c r="AY126">
        <v>297.5</v>
      </c>
    </row>
    <row r="127" spans="1:51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25">
      <c r="A128" s="2" t="s">
        <v>79</v>
      </c>
      <c r="B128" s="6">
        <v>33798</v>
      </c>
      <c r="C128" s="11"/>
      <c r="AY128">
        <v>135</v>
      </c>
    </row>
    <row r="129" spans="1:51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25">
      <c r="A130" s="2" t="s">
        <v>79</v>
      </c>
      <c r="B130" s="6">
        <v>33813</v>
      </c>
      <c r="C130" s="11"/>
      <c r="AY130">
        <v>112.083332061768</v>
      </c>
    </row>
    <row r="131" spans="1:51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768</v>
      </c>
      <c r="AR135">
        <v>90</v>
      </c>
      <c r="AX135">
        <v>556</v>
      </c>
      <c r="AY135">
        <v>373.61125183105497</v>
      </c>
    </row>
    <row r="136" spans="1:51" x14ac:dyDescent="0.25">
      <c r="A136" s="2" t="s">
        <v>80</v>
      </c>
      <c r="B136" s="6"/>
      <c r="C136" s="11"/>
      <c r="AN136" t="s">
        <v>768</v>
      </c>
      <c r="AP136">
        <v>91</v>
      </c>
      <c r="AQ136">
        <v>129</v>
      </c>
    </row>
    <row r="137" spans="1:51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25">
      <c r="A138" s="2" t="s">
        <v>80</v>
      </c>
      <c r="B138" s="6">
        <v>33798</v>
      </c>
      <c r="C138" s="11"/>
      <c r="AY138">
        <v>121.249996185303</v>
      </c>
    </row>
    <row r="139" spans="1:51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25">
      <c r="A140" s="2" t="s">
        <v>80</v>
      </c>
      <c r="B140" s="6">
        <v>33813</v>
      </c>
      <c r="C140" s="11"/>
      <c r="AY140">
        <v>115.833332061768</v>
      </c>
    </row>
    <row r="141" spans="1:51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768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25">
      <c r="A147" s="2" t="s">
        <v>76</v>
      </c>
      <c r="B147" s="6">
        <v>33798</v>
      </c>
      <c r="C147" s="11"/>
      <c r="AY147">
        <v>109.583332061768</v>
      </c>
    </row>
    <row r="148" spans="1:51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25">
      <c r="A149" s="2" t="s">
        <v>76</v>
      </c>
      <c r="B149" s="6">
        <v>33813</v>
      </c>
      <c r="C149" s="11"/>
      <c r="AY149">
        <v>100.416667938232</v>
      </c>
    </row>
    <row r="150" spans="1:51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768</v>
      </c>
      <c r="AR154">
        <v>90</v>
      </c>
      <c r="AX154">
        <v>220.1</v>
      </c>
      <c r="AY154">
        <v>214.99999745686799</v>
      </c>
    </row>
    <row r="155" spans="1:51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25">
      <c r="A156" s="2" t="s">
        <v>77</v>
      </c>
      <c r="B156" s="6">
        <v>33798</v>
      </c>
      <c r="C156" s="11"/>
      <c r="AY156">
        <v>117.5</v>
      </c>
    </row>
    <row r="157" spans="1:51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25">
      <c r="A158" s="2" t="s">
        <v>77</v>
      </c>
      <c r="B158" s="6">
        <v>33813</v>
      </c>
      <c r="C158" s="11"/>
      <c r="AY158">
        <v>108.333335876465</v>
      </c>
    </row>
    <row r="159" spans="1:51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768</v>
      </c>
      <c r="AR163">
        <v>90</v>
      </c>
      <c r="AX163">
        <v>431.7</v>
      </c>
      <c r="AY163">
        <v>304.72207641601602</v>
      </c>
    </row>
    <row r="164" spans="1:51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768</v>
      </c>
      <c r="AR181">
        <v>93</v>
      </c>
    </row>
    <row r="182" spans="1:44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768</v>
      </c>
      <c r="AR199">
        <v>93</v>
      </c>
    </row>
    <row r="200" spans="1:44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768</v>
      </c>
      <c r="AR217">
        <v>93</v>
      </c>
    </row>
    <row r="218" spans="1:44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768</v>
      </c>
      <c r="AR235">
        <v>92.97</v>
      </c>
    </row>
    <row r="236" spans="1:44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768</v>
      </c>
      <c r="AR256">
        <v>92.9</v>
      </c>
    </row>
    <row r="257" spans="1:44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768</v>
      </c>
      <c r="AR278">
        <v>93</v>
      </c>
    </row>
    <row r="279" spans="1:44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768</v>
      </c>
      <c r="AR299">
        <v>92.72</v>
      </c>
    </row>
    <row r="300" spans="1:44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768</v>
      </c>
      <c r="AR321">
        <v>92.97</v>
      </c>
    </row>
    <row r="322" spans="1:44" x14ac:dyDescent="0.25">
      <c r="A322" s="2" t="s">
        <v>373</v>
      </c>
      <c r="B322" s="6"/>
      <c r="C322" s="11" t="s">
        <v>840</v>
      </c>
      <c r="AN322" t="s">
        <v>768</v>
      </c>
      <c r="AO322">
        <v>166</v>
      </c>
      <c r="AP322">
        <v>193</v>
      </c>
    </row>
    <row r="323" spans="1:44" x14ac:dyDescent="0.25">
      <c r="A323" s="2" t="s">
        <v>378</v>
      </c>
      <c r="B323" s="6"/>
      <c r="C323" s="11" t="s">
        <v>840</v>
      </c>
      <c r="AN323" t="s">
        <v>768</v>
      </c>
      <c r="AO323">
        <v>89</v>
      </c>
      <c r="AP323">
        <v>106</v>
      </c>
    </row>
    <row r="324" spans="1:44" x14ac:dyDescent="0.25">
      <c r="A324" s="2" t="s">
        <v>390</v>
      </c>
      <c r="B324" s="6"/>
      <c r="C324" s="11" t="s">
        <v>840</v>
      </c>
      <c r="AN324" t="s">
        <v>768</v>
      </c>
      <c r="AO324">
        <v>201</v>
      </c>
      <c r="AP324">
        <v>230</v>
      </c>
    </row>
    <row r="325" spans="1:44" x14ac:dyDescent="0.25">
      <c r="A325" s="2" t="s">
        <v>402</v>
      </c>
      <c r="B325" s="6"/>
      <c r="C325" s="11" t="s">
        <v>840</v>
      </c>
      <c r="AN325" t="s">
        <v>768</v>
      </c>
      <c r="AO325">
        <v>163</v>
      </c>
      <c r="AP325">
        <v>182</v>
      </c>
    </row>
    <row r="326" spans="1:44" x14ac:dyDescent="0.25">
      <c r="A326" s="2" t="s">
        <v>409</v>
      </c>
      <c r="B326" s="6"/>
      <c r="C326" s="11" t="s">
        <v>840</v>
      </c>
      <c r="AN326" t="s">
        <v>768</v>
      </c>
      <c r="AO326">
        <v>87</v>
      </c>
      <c r="AP326">
        <v>104</v>
      </c>
    </row>
    <row r="327" spans="1:44" x14ac:dyDescent="0.25">
      <c r="A327" s="2" t="s">
        <v>420</v>
      </c>
      <c r="B327" s="6"/>
      <c r="C327" s="11" t="s">
        <v>840</v>
      </c>
      <c r="AN327" t="s">
        <v>768</v>
      </c>
      <c r="AO327">
        <v>199</v>
      </c>
      <c r="AP327">
        <v>227</v>
      </c>
    </row>
    <row r="328" spans="1:44" x14ac:dyDescent="0.25">
      <c r="A328" s="2" t="s">
        <v>433</v>
      </c>
      <c r="B328" s="6"/>
      <c r="C328" s="11" t="s">
        <v>840</v>
      </c>
      <c r="AN328" t="s">
        <v>768</v>
      </c>
      <c r="AO328">
        <v>159</v>
      </c>
      <c r="AP328">
        <v>175</v>
      </c>
    </row>
    <row r="329" spans="1:44" x14ac:dyDescent="0.25">
      <c r="A329" s="2" t="s">
        <v>442</v>
      </c>
      <c r="B329" s="6"/>
      <c r="C329" s="11" t="s">
        <v>840</v>
      </c>
      <c r="AN329" t="s">
        <v>768</v>
      </c>
      <c r="AO329">
        <v>85</v>
      </c>
      <c r="AP329">
        <v>109</v>
      </c>
    </row>
    <row r="330" spans="1:44" x14ac:dyDescent="0.25">
      <c r="A330" s="2" t="s">
        <v>451</v>
      </c>
      <c r="B330" s="6"/>
      <c r="C330" s="11" t="s">
        <v>840</v>
      </c>
      <c r="AN330" t="s">
        <v>768</v>
      </c>
      <c r="AO330">
        <v>186</v>
      </c>
      <c r="AP330">
        <v>215</v>
      </c>
    </row>
    <row r="331" spans="1:44" x14ac:dyDescent="0.25">
      <c r="A331" s="2" t="s">
        <v>461</v>
      </c>
      <c r="B331" s="6"/>
      <c r="C331" s="11" t="s">
        <v>840</v>
      </c>
      <c r="AN331" t="s">
        <v>768</v>
      </c>
      <c r="AO331">
        <v>155</v>
      </c>
      <c r="AP331">
        <v>173</v>
      </c>
    </row>
    <row r="332" spans="1:44" x14ac:dyDescent="0.25">
      <c r="A332" s="2" t="s">
        <v>473</v>
      </c>
      <c r="B332" s="6"/>
      <c r="C332" s="11" t="s">
        <v>840</v>
      </c>
      <c r="AN332" t="s">
        <v>768</v>
      </c>
      <c r="AO332">
        <v>82</v>
      </c>
      <c r="AP332">
        <v>101</v>
      </c>
    </row>
    <row r="333" spans="1:44" x14ac:dyDescent="0.25">
      <c r="A333" s="2" t="s">
        <v>334</v>
      </c>
      <c r="B333" s="6"/>
      <c r="C333" s="11" t="s">
        <v>841</v>
      </c>
      <c r="AN333" t="s">
        <v>768</v>
      </c>
      <c r="AO333">
        <v>180</v>
      </c>
      <c r="AP333">
        <v>205</v>
      </c>
    </row>
    <row r="334" spans="1:44" x14ac:dyDescent="0.25">
      <c r="A334" s="2" t="s">
        <v>343</v>
      </c>
      <c r="B334" s="6"/>
      <c r="C334" s="11" t="s">
        <v>841</v>
      </c>
      <c r="AN334" t="s">
        <v>768</v>
      </c>
      <c r="AO334">
        <v>136</v>
      </c>
      <c r="AP334">
        <v>152</v>
      </c>
    </row>
    <row r="335" spans="1:44" x14ac:dyDescent="0.25">
      <c r="A335" s="2" t="s">
        <v>354</v>
      </c>
      <c r="B335" s="6"/>
      <c r="C335" s="11" t="s">
        <v>841</v>
      </c>
      <c r="AN335" t="s">
        <v>768</v>
      </c>
      <c r="AO335">
        <v>200</v>
      </c>
      <c r="AP335">
        <v>229</v>
      </c>
    </row>
    <row r="336" spans="1:44" x14ac:dyDescent="0.25">
      <c r="A336" s="2" t="s">
        <v>363</v>
      </c>
      <c r="B336" s="6"/>
      <c r="C336" s="11" t="s">
        <v>841</v>
      </c>
      <c r="AN336" t="s">
        <v>768</v>
      </c>
      <c r="AO336">
        <v>157</v>
      </c>
      <c r="AP336">
        <v>181</v>
      </c>
    </row>
    <row r="337" spans="1:42" x14ac:dyDescent="0.25">
      <c r="A337" s="2" t="s">
        <v>381</v>
      </c>
      <c r="B337" s="6"/>
      <c r="C337" s="11" t="s">
        <v>841</v>
      </c>
      <c r="AN337" t="s">
        <v>768</v>
      </c>
      <c r="AO337">
        <v>198</v>
      </c>
      <c r="AP337">
        <v>224</v>
      </c>
    </row>
    <row r="338" spans="1:42" x14ac:dyDescent="0.25">
      <c r="A338" s="2" t="s">
        <v>392</v>
      </c>
      <c r="B338" s="6"/>
      <c r="C338" s="11" t="s">
        <v>841</v>
      </c>
      <c r="AN338" t="s">
        <v>768</v>
      </c>
      <c r="AO338">
        <v>150</v>
      </c>
      <c r="AP338">
        <v>174</v>
      </c>
    </row>
    <row r="339" spans="1:42" x14ac:dyDescent="0.25">
      <c r="A339" s="2" t="s">
        <v>412</v>
      </c>
      <c r="B339" s="6"/>
      <c r="C339" s="11" t="s">
        <v>841</v>
      </c>
      <c r="AN339" t="s">
        <v>768</v>
      </c>
      <c r="AO339">
        <v>193</v>
      </c>
      <c r="AP339">
        <v>225</v>
      </c>
    </row>
    <row r="340" spans="1:42" x14ac:dyDescent="0.25">
      <c r="A340" s="2" t="s">
        <v>425</v>
      </c>
      <c r="B340" s="6"/>
      <c r="C340" s="11" t="s">
        <v>841</v>
      </c>
      <c r="AN340" t="s">
        <v>768</v>
      </c>
      <c r="AO340">
        <v>153</v>
      </c>
      <c r="AP340">
        <v>169</v>
      </c>
    </row>
    <row r="341" spans="1:42" x14ac:dyDescent="0.25">
      <c r="A341" s="2" t="s">
        <v>447</v>
      </c>
      <c r="B341" s="6"/>
      <c r="C341" s="11" t="s">
        <v>841</v>
      </c>
      <c r="AN341" t="s">
        <v>768</v>
      </c>
      <c r="AO341">
        <v>163</v>
      </c>
      <c r="AP341">
        <v>199</v>
      </c>
    </row>
    <row r="342" spans="1:42" x14ac:dyDescent="0.25">
      <c r="A342" s="2" t="s">
        <v>457</v>
      </c>
      <c r="B342" s="6"/>
      <c r="C342" s="11" t="s">
        <v>841</v>
      </c>
      <c r="AN342" t="s">
        <v>768</v>
      </c>
      <c r="AO342">
        <v>143</v>
      </c>
      <c r="AP342">
        <v>165</v>
      </c>
    </row>
    <row r="343" spans="1:42" x14ac:dyDescent="0.25">
      <c r="A343" s="2" t="s">
        <v>476</v>
      </c>
      <c r="B343" s="6"/>
      <c r="C343" s="11" t="s">
        <v>841</v>
      </c>
      <c r="AN343" t="s">
        <v>768</v>
      </c>
      <c r="AO343">
        <v>182</v>
      </c>
      <c r="AP343">
        <v>214</v>
      </c>
    </row>
    <row r="344" spans="1:42" x14ac:dyDescent="0.25">
      <c r="A344" s="2" t="s">
        <v>484</v>
      </c>
      <c r="B344" s="6"/>
      <c r="C344" s="11" t="s">
        <v>841</v>
      </c>
      <c r="AN344" t="s">
        <v>768</v>
      </c>
      <c r="AO344">
        <v>157</v>
      </c>
      <c r="AP344">
        <v>182</v>
      </c>
    </row>
    <row r="345" spans="1:42" x14ac:dyDescent="0.25">
      <c r="A345" s="2" t="s">
        <v>497</v>
      </c>
      <c r="B345" s="6"/>
      <c r="C345" s="11" t="s">
        <v>841</v>
      </c>
      <c r="AN345" t="s">
        <v>768</v>
      </c>
      <c r="AO345">
        <v>165</v>
      </c>
      <c r="AP345">
        <v>196</v>
      </c>
    </row>
    <row r="346" spans="1:42" x14ac:dyDescent="0.25">
      <c r="A346" s="2" t="s">
        <v>505</v>
      </c>
      <c r="B346" s="6"/>
      <c r="C346" s="11" t="s">
        <v>841</v>
      </c>
      <c r="AN346" t="s">
        <v>768</v>
      </c>
      <c r="AO346">
        <v>124</v>
      </c>
      <c r="AP346">
        <v>145</v>
      </c>
    </row>
    <row r="347" spans="1:42" x14ac:dyDescent="0.25">
      <c r="A347" s="2" t="s">
        <v>518</v>
      </c>
      <c r="B347" s="6"/>
      <c r="C347" s="11" t="s">
        <v>841</v>
      </c>
      <c r="AN347" t="s">
        <v>768</v>
      </c>
      <c r="AO347">
        <v>178</v>
      </c>
      <c r="AP347">
        <v>205</v>
      </c>
    </row>
    <row r="348" spans="1:42" x14ac:dyDescent="0.25">
      <c r="A348" s="2" t="s">
        <v>527</v>
      </c>
      <c r="B348" s="6"/>
      <c r="C348" s="11" t="s">
        <v>841</v>
      </c>
      <c r="AN348" t="s">
        <v>768</v>
      </c>
      <c r="AO348">
        <v>141</v>
      </c>
      <c r="AP348">
        <v>166</v>
      </c>
    </row>
    <row r="349" spans="1:42" x14ac:dyDescent="0.25">
      <c r="A349" s="2" t="s">
        <v>541</v>
      </c>
      <c r="B349" s="6"/>
      <c r="C349" s="11" t="s">
        <v>841</v>
      </c>
      <c r="AN349" t="s">
        <v>768</v>
      </c>
      <c r="AO349">
        <v>177</v>
      </c>
      <c r="AP349">
        <v>218</v>
      </c>
    </row>
    <row r="350" spans="1:42" x14ac:dyDescent="0.25">
      <c r="A350" s="2" t="s">
        <v>541</v>
      </c>
      <c r="B350" s="6"/>
      <c r="C350" s="11" t="s">
        <v>841</v>
      </c>
      <c r="AN350" t="s">
        <v>768</v>
      </c>
      <c r="AO350">
        <v>179</v>
      </c>
      <c r="AP350">
        <v>222</v>
      </c>
    </row>
    <row r="351" spans="1:42" x14ac:dyDescent="0.25">
      <c r="A351" s="2" t="s">
        <v>559</v>
      </c>
      <c r="B351" s="6"/>
      <c r="C351" s="11" t="s">
        <v>841</v>
      </c>
      <c r="AN351" t="s">
        <v>768</v>
      </c>
      <c r="AO351">
        <v>145</v>
      </c>
      <c r="AP351">
        <v>173</v>
      </c>
    </row>
    <row r="352" spans="1:42" x14ac:dyDescent="0.25">
      <c r="A352" s="2" t="s">
        <v>559</v>
      </c>
      <c r="B352" s="6"/>
      <c r="C352" s="11" t="s">
        <v>841</v>
      </c>
      <c r="AN352" t="s">
        <v>768</v>
      </c>
      <c r="AO352">
        <v>145</v>
      </c>
      <c r="AP352">
        <v>170</v>
      </c>
    </row>
    <row r="353" spans="1:42" x14ac:dyDescent="0.25">
      <c r="A353" s="2" t="s">
        <v>577</v>
      </c>
      <c r="B353" s="6"/>
      <c r="C353" s="11" t="s">
        <v>841</v>
      </c>
      <c r="AN353" t="s">
        <v>768</v>
      </c>
      <c r="AO353">
        <v>99</v>
      </c>
      <c r="AP353">
        <v>119</v>
      </c>
    </row>
    <row r="354" spans="1:42" x14ac:dyDescent="0.25">
      <c r="A354" s="2" t="s">
        <v>577</v>
      </c>
      <c r="B354" s="6"/>
      <c r="C354" s="11" t="s">
        <v>841</v>
      </c>
      <c r="AN354" t="s">
        <v>768</v>
      </c>
      <c r="AO354">
        <v>99</v>
      </c>
      <c r="AP354">
        <v>119</v>
      </c>
    </row>
    <row r="355" spans="1:42" x14ac:dyDescent="0.25">
      <c r="A355" s="2" t="s">
        <v>594</v>
      </c>
      <c r="B355" s="6"/>
      <c r="C355" s="11" t="s">
        <v>841</v>
      </c>
      <c r="AN355" t="s">
        <v>768</v>
      </c>
      <c r="AO355">
        <v>189</v>
      </c>
      <c r="AP355">
        <v>215</v>
      </c>
    </row>
    <row r="356" spans="1:42" x14ac:dyDescent="0.25">
      <c r="A356" s="2" t="s">
        <v>594</v>
      </c>
      <c r="B356" s="6"/>
      <c r="C356" s="11" t="s">
        <v>841</v>
      </c>
      <c r="AN356" t="s">
        <v>768</v>
      </c>
      <c r="AO356">
        <v>189</v>
      </c>
      <c r="AP356">
        <v>215</v>
      </c>
    </row>
    <row r="357" spans="1:42" x14ac:dyDescent="0.25">
      <c r="A357" s="2" t="s">
        <v>611</v>
      </c>
      <c r="B357" s="6"/>
      <c r="C357" s="11" t="s">
        <v>841</v>
      </c>
      <c r="AN357" t="s">
        <v>768</v>
      </c>
      <c r="AO357">
        <v>120</v>
      </c>
      <c r="AP357">
        <v>139</v>
      </c>
    </row>
    <row r="358" spans="1:42" x14ac:dyDescent="0.25">
      <c r="A358" s="2" t="s">
        <v>611</v>
      </c>
      <c r="B358" s="6"/>
      <c r="C358" s="11" t="s">
        <v>841</v>
      </c>
      <c r="AN358" t="s">
        <v>768</v>
      </c>
      <c r="AO358">
        <v>121</v>
      </c>
      <c r="AP358">
        <v>139</v>
      </c>
    </row>
    <row r="359" spans="1:42" x14ac:dyDescent="0.25">
      <c r="A359" s="2" t="s">
        <v>654</v>
      </c>
      <c r="B359" s="6"/>
      <c r="C359" s="11" t="s">
        <v>841</v>
      </c>
      <c r="AN359" t="s">
        <v>768</v>
      </c>
      <c r="AO359">
        <v>193</v>
      </c>
      <c r="AP359">
        <v>221</v>
      </c>
    </row>
    <row r="360" spans="1:42" x14ac:dyDescent="0.25">
      <c r="A360" s="2" t="s">
        <v>654</v>
      </c>
      <c r="B360" s="6"/>
      <c r="C360" s="11" t="s">
        <v>841</v>
      </c>
      <c r="AN360" t="s">
        <v>768</v>
      </c>
      <c r="AO360">
        <v>191</v>
      </c>
      <c r="AP360">
        <v>220</v>
      </c>
    </row>
    <row r="361" spans="1:42" x14ac:dyDescent="0.25">
      <c r="A361" s="2" t="s">
        <v>670</v>
      </c>
      <c r="B361" s="6"/>
      <c r="C361" s="11" t="s">
        <v>841</v>
      </c>
      <c r="AN361" t="s">
        <v>768</v>
      </c>
      <c r="AO361">
        <v>171</v>
      </c>
      <c r="AP361">
        <v>195</v>
      </c>
    </row>
    <row r="362" spans="1:42" x14ac:dyDescent="0.25">
      <c r="A362" s="2" t="s">
        <v>670</v>
      </c>
      <c r="B362" s="6"/>
      <c r="C362" s="11" t="s">
        <v>841</v>
      </c>
      <c r="AN362" t="s">
        <v>768</v>
      </c>
      <c r="AO362">
        <v>169</v>
      </c>
      <c r="AP362">
        <v>194</v>
      </c>
    </row>
    <row r="363" spans="1:42" x14ac:dyDescent="0.25">
      <c r="A363" s="2" t="s">
        <v>700</v>
      </c>
      <c r="B363" s="6"/>
      <c r="C363" s="11" t="s">
        <v>841</v>
      </c>
      <c r="AN363" t="s">
        <v>768</v>
      </c>
      <c r="AO363">
        <v>179</v>
      </c>
      <c r="AP363">
        <v>208</v>
      </c>
    </row>
    <row r="364" spans="1:42" x14ac:dyDescent="0.25">
      <c r="A364" s="2" t="s">
        <v>700</v>
      </c>
      <c r="B364" s="6"/>
      <c r="C364" s="11" t="s">
        <v>841</v>
      </c>
      <c r="AN364" t="s">
        <v>768</v>
      </c>
      <c r="AO364">
        <v>182</v>
      </c>
      <c r="AP364">
        <v>210</v>
      </c>
    </row>
    <row r="365" spans="1:42" x14ac:dyDescent="0.25">
      <c r="A365" s="2" t="s">
        <v>714</v>
      </c>
      <c r="B365" s="6"/>
      <c r="C365" s="11" t="s">
        <v>841</v>
      </c>
      <c r="AN365" t="s">
        <v>768</v>
      </c>
      <c r="AO365">
        <v>127</v>
      </c>
      <c r="AP365">
        <v>151</v>
      </c>
    </row>
    <row r="366" spans="1:42" x14ac:dyDescent="0.25">
      <c r="A366" s="2" t="s">
        <v>714</v>
      </c>
      <c r="B366" s="6"/>
      <c r="C366" s="11" t="s">
        <v>841</v>
      </c>
      <c r="AN366" t="s">
        <v>768</v>
      </c>
      <c r="AO366">
        <v>128</v>
      </c>
      <c r="AP366">
        <v>151</v>
      </c>
    </row>
    <row r="367" spans="1:42" x14ac:dyDescent="0.25">
      <c r="A367" s="2" t="s">
        <v>468</v>
      </c>
      <c r="B367" s="6"/>
      <c r="C367" s="11" t="s">
        <v>842</v>
      </c>
      <c r="AN367" t="s">
        <v>768</v>
      </c>
      <c r="AO367">
        <v>153</v>
      </c>
      <c r="AP367">
        <v>174</v>
      </c>
    </row>
    <row r="368" spans="1:42" x14ac:dyDescent="0.25">
      <c r="A368" s="2" t="s">
        <v>480</v>
      </c>
      <c r="B368" s="6"/>
      <c r="C368" s="11" t="s">
        <v>842</v>
      </c>
      <c r="AN368" t="s">
        <v>768</v>
      </c>
      <c r="AO368">
        <v>192</v>
      </c>
      <c r="AP368">
        <v>224</v>
      </c>
    </row>
    <row r="369" spans="1:42" x14ac:dyDescent="0.25">
      <c r="A369" s="2" t="s">
        <v>489</v>
      </c>
      <c r="B369" s="6"/>
      <c r="C369" s="11" t="s">
        <v>842</v>
      </c>
      <c r="AN369" t="s">
        <v>768</v>
      </c>
      <c r="AO369">
        <v>166</v>
      </c>
      <c r="AP369">
        <v>192</v>
      </c>
    </row>
    <row r="370" spans="1:42" x14ac:dyDescent="0.25">
      <c r="A370" s="2" t="s">
        <v>504</v>
      </c>
      <c r="B370" s="6"/>
      <c r="C370" s="11" t="s">
        <v>842</v>
      </c>
      <c r="AN370" t="s">
        <v>768</v>
      </c>
      <c r="AO370">
        <v>179</v>
      </c>
      <c r="AP370">
        <v>212</v>
      </c>
    </row>
    <row r="371" spans="1:42" x14ac:dyDescent="0.25">
      <c r="A371" s="2" t="s">
        <v>512</v>
      </c>
      <c r="B371" s="6"/>
      <c r="C371" s="11" t="s">
        <v>842</v>
      </c>
      <c r="AN371" t="s">
        <v>768</v>
      </c>
      <c r="AO371">
        <v>130</v>
      </c>
      <c r="AP371">
        <v>151</v>
      </c>
    </row>
    <row r="372" spans="1:42" x14ac:dyDescent="0.25">
      <c r="A372" s="2" t="s">
        <v>523</v>
      </c>
      <c r="B372" s="6"/>
      <c r="C372" s="11" t="s">
        <v>842</v>
      </c>
      <c r="AN372" t="s">
        <v>768</v>
      </c>
      <c r="AO372">
        <v>185</v>
      </c>
      <c r="AP372">
        <v>211</v>
      </c>
    </row>
    <row r="373" spans="1:42" x14ac:dyDescent="0.25">
      <c r="A373" s="2" t="s">
        <v>532</v>
      </c>
      <c r="B373" s="6"/>
      <c r="C373" s="11" t="s">
        <v>842</v>
      </c>
      <c r="AN373" t="s">
        <v>768</v>
      </c>
      <c r="AO373">
        <v>148</v>
      </c>
      <c r="AP373">
        <v>171</v>
      </c>
    </row>
    <row r="374" spans="1:42" x14ac:dyDescent="0.25">
      <c r="A374" s="2" t="s">
        <v>558</v>
      </c>
      <c r="B374" s="6"/>
      <c r="C374" s="11" t="s">
        <v>843</v>
      </c>
      <c r="AN374" t="s">
        <v>768</v>
      </c>
      <c r="AO374">
        <v>183</v>
      </c>
      <c r="AP374">
        <v>226</v>
      </c>
    </row>
    <row r="375" spans="1:42" x14ac:dyDescent="0.25">
      <c r="A375" s="2" t="s">
        <v>576</v>
      </c>
      <c r="B375" s="6"/>
      <c r="C375" s="11" t="s">
        <v>843</v>
      </c>
      <c r="AN375" t="s">
        <v>768</v>
      </c>
      <c r="AO375">
        <v>151</v>
      </c>
      <c r="AP375">
        <v>174</v>
      </c>
    </row>
    <row r="376" spans="1:42" x14ac:dyDescent="0.25">
      <c r="A376" s="2" t="s">
        <v>593</v>
      </c>
      <c r="B376" s="6"/>
      <c r="C376" s="11" t="s">
        <v>843</v>
      </c>
      <c r="AN376" t="s">
        <v>768</v>
      </c>
      <c r="AO376">
        <v>87</v>
      </c>
      <c r="AP376">
        <v>109</v>
      </c>
    </row>
    <row r="377" spans="1:42" x14ac:dyDescent="0.25">
      <c r="A377" s="2" t="s">
        <v>610</v>
      </c>
      <c r="B377" s="6"/>
      <c r="C377" s="11" t="s">
        <v>843</v>
      </c>
      <c r="AN377" t="s">
        <v>768</v>
      </c>
      <c r="AO377">
        <v>193</v>
      </c>
      <c r="AP377">
        <v>222</v>
      </c>
    </row>
    <row r="378" spans="1:42" x14ac:dyDescent="0.25">
      <c r="A378" s="2" t="s">
        <v>627</v>
      </c>
      <c r="B378" s="6"/>
      <c r="C378" s="11" t="s">
        <v>843</v>
      </c>
      <c r="AN378" t="s">
        <v>768</v>
      </c>
      <c r="AO378">
        <v>124</v>
      </c>
      <c r="AP378">
        <v>142</v>
      </c>
    </row>
    <row r="379" spans="1:42" x14ac:dyDescent="0.25">
      <c r="A379" s="2" t="s">
        <v>640</v>
      </c>
      <c r="B379" s="6"/>
      <c r="C379" s="11" t="s">
        <v>843</v>
      </c>
      <c r="AN379" t="s">
        <v>768</v>
      </c>
      <c r="AO379">
        <v>60</v>
      </c>
      <c r="AP379">
        <v>75</v>
      </c>
    </row>
    <row r="380" spans="1:42" x14ac:dyDescent="0.25">
      <c r="A380" s="2" t="s">
        <v>653</v>
      </c>
      <c r="B380" s="6"/>
      <c r="C380" s="11" t="s">
        <v>843</v>
      </c>
      <c r="AN380" t="s">
        <v>768</v>
      </c>
      <c r="AO380">
        <v>49</v>
      </c>
      <c r="AP380">
        <v>59</v>
      </c>
    </row>
    <row r="381" spans="1:42" x14ac:dyDescent="0.25">
      <c r="A381" s="2" t="s">
        <v>669</v>
      </c>
      <c r="B381" s="6"/>
      <c r="C381" s="11" t="s">
        <v>843</v>
      </c>
      <c r="AN381" t="s">
        <v>768</v>
      </c>
      <c r="AO381">
        <v>186</v>
      </c>
      <c r="AP381">
        <v>219</v>
      </c>
    </row>
    <row r="382" spans="1:42" x14ac:dyDescent="0.25">
      <c r="A382" s="2" t="s">
        <v>685</v>
      </c>
      <c r="B382" s="6"/>
      <c r="C382" s="11" t="s">
        <v>843</v>
      </c>
      <c r="AN382" t="s">
        <v>768</v>
      </c>
      <c r="AO382">
        <v>172</v>
      </c>
      <c r="AP382">
        <v>196</v>
      </c>
    </row>
    <row r="383" spans="1:42" x14ac:dyDescent="0.25">
      <c r="A383" s="2" t="s">
        <v>699</v>
      </c>
      <c r="B383" s="6"/>
      <c r="C383" s="11" t="s">
        <v>843</v>
      </c>
      <c r="AN383" t="s">
        <v>768</v>
      </c>
      <c r="AO383">
        <v>76</v>
      </c>
      <c r="AP383">
        <v>95</v>
      </c>
    </row>
    <row r="384" spans="1:42" x14ac:dyDescent="0.25">
      <c r="A384" s="2" t="s">
        <v>713</v>
      </c>
      <c r="B384" s="6"/>
      <c r="C384" s="11" t="s">
        <v>843</v>
      </c>
      <c r="AN384" t="s">
        <v>768</v>
      </c>
      <c r="AO384">
        <v>187</v>
      </c>
      <c r="AP384">
        <v>218</v>
      </c>
    </row>
    <row r="385" spans="1:42" x14ac:dyDescent="0.25">
      <c r="A385" s="2" t="s">
        <v>727</v>
      </c>
      <c r="B385" s="6"/>
      <c r="C385" s="11" t="s">
        <v>843</v>
      </c>
      <c r="AN385" t="s">
        <v>768</v>
      </c>
      <c r="AO385">
        <v>133</v>
      </c>
      <c r="AP385">
        <v>157</v>
      </c>
    </row>
    <row r="386" spans="1:42" x14ac:dyDescent="0.25">
      <c r="A386" s="2" t="s">
        <v>738</v>
      </c>
      <c r="B386" s="6"/>
      <c r="C386" s="11" t="s">
        <v>843</v>
      </c>
      <c r="AN386" t="s">
        <v>768</v>
      </c>
      <c r="AO386">
        <v>70</v>
      </c>
      <c r="AP386">
        <v>85</v>
      </c>
    </row>
    <row r="387" spans="1:42" x14ac:dyDescent="0.25">
      <c r="A387" s="2" t="s">
        <v>557</v>
      </c>
      <c r="B387" s="6"/>
      <c r="C387" s="11" t="s">
        <v>844</v>
      </c>
      <c r="AN387" t="s">
        <v>768</v>
      </c>
      <c r="AO387">
        <v>198</v>
      </c>
      <c r="AP387">
        <v>236</v>
      </c>
    </row>
    <row r="388" spans="1:42" x14ac:dyDescent="0.25">
      <c r="A388" s="2" t="s">
        <v>575</v>
      </c>
      <c r="B388" s="6"/>
      <c r="C388" s="11" t="s">
        <v>844</v>
      </c>
      <c r="AN388" t="s">
        <v>768</v>
      </c>
      <c r="AO388">
        <v>152</v>
      </c>
      <c r="AP388">
        <v>174</v>
      </c>
    </row>
    <row r="389" spans="1:42" x14ac:dyDescent="0.25">
      <c r="A389" s="2" t="s">
        <v>592</v>
      </c>
      <c r="B389" s="6"/>
      <c r="C389" s="11" t="s">
        <v>844</v>
      </c>
      <c r="AN389" t="s">
        <v>768</v>
      </c>
      <c r="AO389">
        <v>92</v>
      </c>
      <c r="AP389">
        <v>113</v>
      </c>
    </row>
    <row r="390" spans="1:42" x14ac:dyDescent="0.25">
      <c r="A390" s="2" t="s">
        <v>609</v>
      </c>
      <c r="B390" s="6"/>
      <c r="C390" s="11" t="s">
        <v>844</v>
      </c>
      <c r="AN390" t="s">
        <v>768</v>
      </c>
      <c r="AO390">
        <v>202</v>
      </c>
      <c r="AP390">
        <v>227</v>
      </c>
    </row>
    <row r="391" spans="1:42" x14ac:dyDescent="0.25">
      <c r="A391" s="2" t="s">
        <v>626</v>
      </c>
      <c r="B391" s="6"/>
      <c r="C391" s="11" t="s">
        <v>844</v>
      </c>
      <c r="AN391" t="s">
        <v>768</v>
      </c>
      <c r="AO391">
        <v>124</v>
      </c>
      <c r="AP391">
        <v>142</v>
      </c>
    </row>
    <row r="392" spans="1:42" x14ac:dyDescent="0.25">
      <c r="A392" s="2" t="s">
        <v>668</v>
      </c>
      <c r="B392" s="6"/>
      <c r="C392" s="11" t="s">
        <v>844</v>
      </c>
      <c r="AN392" t="s">
        <v>768</v>
      </c>
      <c r="AO392">
        <v>195</v>
      </c>
      <c r="AP392">
        <v>224</v>
      </c>
    </row>
    <row r="393" spans="1:42" x14ac:dyDescent="0.25">
      <c r="A393" s="2" t="s">
        <v>684</v>
      </c>
      <c r="B393" s="6"/>
      <c r="C393" s="11" t="s">
        <v>844</v>
      </c>
      <c r="AN393" t="s">
        <v>768</v>
      </c>
      <c r="AO393">
        <v>174</v>
      </c>
      <c r="AP393">
        <v>197</v>
      </c>
    </row>
    <row r="394" spans="1:42" x14ac:dyDescent="0.25">
      <c r="A394" s="2" t="s">
        <v>698</v>
      </c>
      <c r="B394" s="6"/>
      <c r="C394" s="11" t="s">
        <v>844</v>
      </c>
      <c r="AN394" t="s">
        <v>768</v>
      </c>
      <c r="AO394">
        <v>84</v>
      </c>
      <c r="AP394">
        <v>102</v>
      </c>
    </row>
    <row r="395" spans="1:42" x14ac:dyDescent="0.25">
      <c r="A395" s="2" t="s">
        <v>712</v>
      </c>
      <c r="B395" s="6"/>
      <c r="C395" s="11" t="s">
        <v>844</v>
      </c>
      <c r="AN395" t="s">
        <v>768</v>
      </c>
      <c r="AO395">
        <v>196</v>
      </c>
      <c r="AP395">
        <v>225</v>
      </c>
    </row>
    <row r="396" spans="1:42" x14ac:dyDescent="0.25">
      <c r="A396" s="2" t="s">
        <v>726</v>
      </c>
      <c r="B396" s="6"/>
      <c r="C396" s="11" t="s">
        <v>844</v>
      </c>
      <c r="AN396" t="s">
        <v>768</v>
      </c>
      <c r="AO396">
        <v>135</v>
      </c>
      <c r="AP396">
        <v>158</v>
      </c>
    </row>
    <row r="397" spans="1:42" x14ac:dyDescent="0.25">
      <c r="A397" s="2" t="s">
        <v>737</v>
      </c>
      <c r="B397" s="6"/>
      <c r="C397" s="11" t="s">
        <v>844</v>
      </c>
      <c r="AN397" t="s">
        <v>768</v>
      </c>
      <c r="AO397">
        <v>81</v>
      </c>
    </row>
    <row r="398" spans="1:42" x14ac:dyDescent="0.25">
      <c r="A398" s="2" t="s">
        <v>321</v>
      </c>
      <c r="B398" s="6"/>
      <c r="C398" s="11" t="s">
        <v>845</v>
      </c>
      <c r="AN398" t="s">
        <v>768</v>
      </c>
      <c r="AO398">
        <v>220</v>
      </c>
      <c r="AP398">
        <v>253</v>
      </c>
    </row>
    <row r="399" spans="1:42" x14ac:dyDescent="0.25">
      <c r="A399" s="2" t="s">
        <v>324</v>
      </c>
      <c r="B399" s="6"/>
      <c r="C399" s="11" t="s">
        <v>845</v>
      </c>
      <c r="AN399" t="s">
        <v>768</v>
      </c>
      <c r="AO399">
        <v>175</v>
      </c>
      <c r="AP399">
        <v>203</v>
      </c>
    </row>
    <row r="400" spans="1:42" x14ac:dyDescent="0.25">
      <c r="A400" s="2" t="s">
        <v>337</v>
      </c>
      <c r="B400" s="6"/>
      <c r="C400" s="11" t="s">
        <v>845</v>
      </c>
      <c r="AN400" t="s">
        <v>768</v>
      </c>
      <c r="AO400">
        <v>194</v>
      </c>
      <c r="AP400">
        <v>220</v>
      </c>
    </row>
    <row r="401" spans="1:42" x14ac:dyDescent="0.25">
      <c r="A401" s="2" t="s">
        <v>346</v>
      </c>
      <c r="B401" s="6"/>
      <c r="C401" s="11" t="s">
        <v>845</v>
      </c>
      <c r="AN401" t="s">
        <v>768</v>
      </c>
      <c r="AO401">
        <v>147</v>
      </c>
      <c r="AP401">
        <v>169</v>
      </c>
    </row>
    <row r="402" spans="1:42" x14ac:dyDescent="0.25">
      <c r="A402" s="2" t="s">
        <v>357</v>
      </c>
      <c r="B402" s="6"/>
      <c r="C402" s="11" t="s">
        <v>845</v>
      </c>
      <c r="AN402" t="s">
        <v>768</v>
      </c>
      <c r="AO402">
        <v>218</v>
      </c>
      <c r="AP402">
        <v>248</v>
      </c>
    </row>
    <row r="403" spans="1:42" x14ac:dyDescent="0.25">
      <c r="A403" s="2" t="s">
        <v>366</v>
      </c>
      <c r="B403" s="6"/>
      <c r="C403" s="11" t="s">
        <v>845</v>
      </c>
      <c r="AN403" t="s">
        <v>768</v>
      </c>
      <c r="AO403">
        <v>173</v>
      </c>
      <c r="AP403">
        <v>197</v>
      </c>
    </row>
    <row r="404" spans="1:42" x14ac:dyDescent="0.25">
      <c r="A404" s="2" t="s">
        <v>384</v>
      </c>
      <c r="B404" s="6"/>
      <c r="C404" s="11" t="s">
        <v>845</v>
      </c>
      <c r="AN404" t="s">
        <v>768</v>
      </c>
      <c r="AO404">
        <v>214</v>
      </c>
      <c r="AP404">
        <v>240</v>
      </c>
    </row>
    <row r="405" spans="1:42" x14ac:dyDescent="0.25">
      <c r="A405" s="2" t="s">
        <v>395</v>
      </c>
      <c r="B405" s="6"/>
      <c r="C405" s="11" t="s">
        <v>845</v>
      </c>
      <c r="AN405" t="s">
        <v>768</v>
      </c>
      <c r="AO405">
        <v>170</v>
      </c>
      <c r="AP405">
        <v>191</v>
      </c>
    </row>
    <row r="406" spans="1:42" x14ac:dyDescent="0.25">
      <c r="A406" s="2" t="s">
        <v>415</v>
      </c>
      <c r="B406" s="6"/>
      <c r="C406" s="11" t="s">
        <v>845</v>
      </c>
      <c r="AN406" t="s">
        <v>768</v>
      </c>
      <c r="AO406">
        <v>213</v>
      </c>
      <c r="AP406">
        <v>233</v>
      </c>
    </row>
    <row r="407" spans="1:42" x14ac:dyDescent="0.25">
      <c r="A407" s="2" t="s">
        <v>428</v>
      </c>
      <c r="B407" s="6"/>
      <c r="C407" s="11" t="s">
        <v>845</v>
      </c>
      <c r="AN407" t="s">
        <v>768</v>
      </c>
      <c r="AO407">
        <v>163</v>
      </c>
      <c r="AP407">
        <v>181</v>
      </c>
    </row>
    <row r="408" spans="1:42" x14ac:dyDescent="0.25">
      <c r="A408" s="2" t="s">
        <v>323</v>
      </c>
      <c r="B408" s="6"/>
      <c r="C408" s="11" t="s">
        <v>846</v>
      </c>
      <c r="AN408" t="s">
        <v>768</v>
      </c>
      <c r="AO408">
        <v>221</v>
      </c>
      <c r="AP408">
        <v>256</v>
      </c>
    </row>
    <row r="409" spans="1:42" x14ac:dyDescent="0.25">
      <c r="A409" s="2" t="s">
        <v>326</v>
      </c>
      <c r="B409" s="6"/>
      <c r="C409" s="11" t="s">
        <v>846</v>
      </c>
      <c r="AN409" t="s">
        <v>768</v>
      </c>
      <c r="AO409">
        <v>177</v>
      </c>
      <c r="AP409">
        <v>204</v>
      </c>
    </row>
    <row r="410" spans="1:42" x14ac:dyDescent="0.25">
      <c r="A410" s="2" t="s">
        <v>335</v>
      </c>
      <c r="B410" s="6"/>
      <c r="C410" s="11" t="s">
        <v>846</v>
      </c>
      <c r="AN410" t="s">
        <v>768</v>
      </c>
      <c r="AO410">
        <v>194</v>
      </c>
      <c r="AP410">
        <v>221</v>
      </c>
    </row>
    <row r="411" spans="1:42" x14ac:dyDescent="0.25">
      <c r="A411" s="2" t="s">
        <v>344</v>
      </c>
      <c r="B411" s="6"/>
      <c r="C411" s="11" t="s">
        <v>846</v>
      </c>
      <c r="AN411" t="s">
        <v>768</v>
      </c>
      <c r="AO411">
        <v>147</v>
      </c>
      <c r="AP411">
        <v>169</v>
      </c>
    </row>
    <row r="412" spans="1:42" x14ac:dyDescent="0.25">
      <c r="A412" s="2" t="s">
        <v>352</v>
      </c>
      <c r="B412" s="6"/>
      <c r="C412" s="11" t="s">
        <v>846</v>
      </c>
      <c r="AN412" t="s">
        <v>768</v>
      </c>
      <c r="AO412">
        <v>103</v>
      </c>
      <c r="AP412">
        <v>122</v>
      </c>
    </row>
    <row r="413" spans="1:42" x14ac:dyDescent="0.25">
      <c r="A413" s="2" t="s">
        <v>355</v>
      </c>
      <c r="B413" s="6"/>
      <c r="C413" s="11" t="s">
        <v>846</v>
      </c>
      <c r="AN413" t="s">
        <v>768</v>
      </c>
      <c r="AO413">
        <v>212</v>
      </c>
      <c r="AP413">
        <v>243</v>
      </c>
    </row>
    <row r="414" spans="1:42" x14ac:dyDescent="0.25">
      <c r="A414" s="2" t="s">
        <v>364</v>
      </c>
      <c r="B414" s="6"/>
      <c r="C414" s="11" t="s">
        <v>846</v>
      </c>
      <c r="AN414" t="s">
        <v>768</v>
      </c>
      <c r="AO414">
        <v>175</v>
      </c>
      <c r="AP414">
        <v>199</v>
      </c>
    </row>
    <row r="415" spans="1:42" x14ac:dyDescent="0.25">
      <c r="A415" s="2" t="s">
        <v>376</v>
      </c>
      <c r="B415" s="6"/>
      <c r="C415" s="11" t="s">
        <v>846</v>
      </c>
      <c r="AN415" t="s">
        <v>768</v>
      </c>
      <c r="AO415">
        <v>93</v>
      </c>
      <c r="AP415">
        <v>110</v>
      </c>
    </row>
    <row r="416" spans="1:42" x14ac:dyDescent="0.25">
      <c r="A416" s="2" t="s">
        <v>382</v>
      </c>
      <c r="B416" s="6"/>
      <c r="C416" s="11" t="s">
        <v>846</v>
      </c>
      <c r="AN416" t="s">
        <v>768</v>
      </c>
      <c r="AO416">
        <v>214</v>
      </c>
      <c r="AP416">
        <v>241</v>
      </c>
    </row>
    <row r="417" spans="1:42" x14ac:dyDescent="0.25">
      <c r="A417" s="2" t="s">
        <v>393</v>
      </c>
      <c r="B417" s="6"/>
      <c r="C417" s="11" t="s">
        <v>846</v>
      </c>
      <c r="AN417" t="s">
        <v>768</v>
      </c>
      <c r="AO417">
        <v>171</v>
      </c>
      <c r="AP417">
        <v>192</v>
      </c>
    </row>
    <row r="418" spans="1:42" x14ac:dyDescent="0.25">
      <c r="A418" s="2" t="s">
        <v>407</v>
      </c>
      <c r="B418" s="6"/>
      <c r="C418" s="11" t="s">
        <v>846</v>
      </c>
      <c r="AN418" t="s">
        <v>768</v>
      </c>
      <c r="AO418">
        <v>95</v>
      </c>
      <c r="AP418">
        <v>113</v>
      </c>
    </row>
    <row r="419" spans="1:42" x14ac:dyDescent="0.25">
      <c r="A419" s="2" t="s">
        <v>413</v>
      </c>
      <c r="B419" s="6"/>
      <c r="C419" s="11" t="s">
        <v>846</v>
      </c>
      <c r="AN419" t="s">
        <v>768</v>
      </c>
      <c r="AO419">
        <v>212</v>
      </c>
      <c r="AP419">
        <v>233</v>
      </c>
    </row>
    <row r="420" spans="1:42" x14ac:dyDescent="0.25">
      <c r="A420" s="2" t="s">
        <v>426</v>
      </c>
      <c r="B420" s="6"/>
      <c r="C420" s="11" t="s">
        <v>846</v>
      </c>
      <c r="AN420" t="s">
        <v>768</v>
      </c>
      <c r="AO420">
        <v>163</v>
      </c>
      <c r="AP420">
        <v>183</v>
      </c>
    </row>
    <row r="421" spans="1:42" x14ac:dyDescent="0.25">
      <c r="A421" s="2" t="s">
        <v>441</v>
      </c>
      <c r="B421" s="6"/>
      <c r="C421" s="11" t="s">
        <v>846</v>
      </c>
      <c r="AN421" t="s">
        <v>768</v>
      </c>
      <c r="AO421">
        <v>92</v>
      </c>
      <c r="AP421">
        <v>115</v>
      </c>
    </row>
    <row r="422" spans="1:42" x14ac:dyDescent="0.25">
      <c r="A422" s="2" t="s">
        <v>448</v>
      </c>
      <c r="B422" s="6"/>
      <c r="C422" s="11" t="s">
        <v>846</v>
      </c>
      <c r="AN422" t="s">
        <v>768</v>
      </c>
      <c r="AO422">
        <v>207</v>
      </c>
      <c r="AP422">
        <v>226</v>
      </c>
    </row>
    <row r="423" spans="1:42" x14ac:dyDescent="0.25">
      <c r="A423" s="2" t="s">
        <v>458</v>
      </c>
      <c r="B423" s="6"/>
      <c r="C423" s="11" t="s">
        <v>846</v>
      </c>
      <c r="AN423" t="s">
        <v>768</v>
      </c>
      <c r="AO423">
        <v>160</v>
      </c>
      <c r="AP423">
        <v>179</v>
      </c>
    </row>
    <row r="424" spans="1:42" x14ac:dyDescent="0.25">
      <c r="A424" s="2" t="s">
        <v>470</v>
      </c>
      <c r="B424" s="6"/>
      <c r="C424" s="11" t="s">
        <v>846</v>
      </c>
      <c r="AN424" t="s">
        <v>768</v>
      </c>
      <c r="AO424">
        <v>92</v>
      </c>
      <c r="AP424">
        <v>108</v>
      </c>
    </row>
    <row r="425" spans="1:42" x14ac:dyDescent="0.25">
      <c r="A425" s="2" t="s">
        <v>477</v>
      </c>
      <c r="B425" s="6"/>
      <c r="C425" s="11" t="s">
        <v>846</v>
      </c>
      <c r="AN425" t="s">
        <v>768</v>
      </c>
      <c r="AO425">
        <v>210</v>
      </c>
      <c r="AP425">
        <v>241</v>
      </c>
    </row>
    <row r="426" spans="1:42" x14ac:dyDescent="0.25">
      <c r="A426" s="2" t="s">
        <v>485</v>
      </c>
      <c r="B426" s="6"/>
      <c r="C426" s="11" t="s">
        <v>846</v>
      </c>
      <c r="AN426" t="s">
        <v>768</v>
      </c>
      <c r="AO426">
        <v>179</v>
      </c>
      <c r="AP426">
        <v>201</v>
      </c>
    </row>
    <row r="427" spans="1:42" x14ac:dyDescent="0.25">
      <c r="A427" s="2" t="s">
        <v>498</v>
      </c>
      <c r="B427" s="6"/>
      <c r="C427" s="11" t="s">
        <v>846</v>
      </c>
      <c r="AN427" t="s">
        <v>768</v>
      </c>
      <c r="AO427">
        <v>191</v>
      </c>
      <c r="AP427">
        <v>216</v>
      </c>
    </row>
    <row r="428" spans="1:42" x14ac:dyDescent="0.25">
      <c r="A428" s="2" t="s">
        <v>506</v>
      </c>
      <c r="B428" s="6"/>
      <c r="C428" s="11" t="s">
        <v>846</v>
      </c>
      <c r="AN428" t="s">
        <v>768</v>
      </c>
      <c r="AO428">
        <v>135</v>
      </c>
      <c r="AP428">
        <v>155</v>
      </c>
    </row>
    <row r="429" spans="1:42" x14ac:dyDescent="0.25">
      <c r="A429" s="2" t="s">
        <v>513</v>
      </c>
      <c r="B429" s="6"/>
      <c r="C429" s="11" t="s">
        <v>846</v>
      </c>
      <c r="AN429" t="s">
        <v>768</v>
      </c>
      <c r="AO429">
        <v>82</v>
      </c>
      <c r="AP429">
        <v>99</v>
      </c>
    </row>
    <row r="430" spans="1:42" x14ac:dyDescent="0.25">
      <c r="A430" s="2" t="s">
        <v>519</v>
      </c>
      <c r="B430" s="6"/>
      <c r="C430" s="11" t="s">
        <v>846</v>
      </c>
      <c r="AN430" t="s">
        <v>768</v>
      </c>
      <c r="AO430">
        <v>197</v>
      </c>
      <c r="AP430">
        <v>220</v>
      </c>
    </row>
    <row r="431" spans="1:42" x14ac:dyDescent="0.25">
      <c r="A431" s="2" t="s">
        <v>528</v>
      </c>
      <c r="B431" s="6"/>
      <c r="C431" s="11" t="s">
        <v>846</v>
      </c>
      <c r="AN431" t="s">
        <v>768</v>
      </c>
      <c r="AO431">
        <v>156</v>
      </c>
      <c r="AP431">
        <v>174</v>
      </c>
    </row>
    <row r="432" spans="1:42" x14ac:dyDescent="0.25">
      <c r="A432" s="2" t="s">
        <v>536</v>
      </c>
      <c r="B432" s="6"/>
      <c r="C432" s="11" t="s">
        <v>846</v>
      </c>
      <c r="AN432" t="s">
        <v>768</v>
      </c>
      <c r="AO432">
        <v>80</v>
      </c>
      <c r="AP432">
        <v>98</v>
      </c>
    </row>
    <row r="433" spans="1:42" x14ac:dyDescent="0.25">
      <c r="A433" s="2" t="s">
        <v>542</v>
      </c>
      <c r="B433" s="6"/>
      <c r="C433" s="11" t="s">
        <v>846</v>
      </c>
      <c r="AN433" t="s">
        <v>768</v>
      </c>
      <c r="AO433">
        <v>209</v>
      </c>
      <c r="AP433">
        <v>240</v>
      </c>
    </row>
    <row r="434" spans="1:42" x14ac:dyDescent="0.25">
      <c r="A434" s="2" t="s">
        <v>560</v>
      </c>
      <c r="B434" s="6"/>
      <c r="C434" s="11" t="s">
        <v>846</v>
      </c>
      <c r="AN434" t="s">
        <v>768</v>
      </c>
      <c r="AO434">
        <v>164</v>
      </c>
      <c r="AP434">
        <v>187</v>
      </c>
    </row>
    <row r="435" spans="1:42" x14ac:dyDescent="0.25">
      <c r="A435" s="2" t="s">
        <v>578</v>
      </c>
      <c r="B435" s="6"/>
      <c r="C435" s="11" t="s">
        <v>846</v>
      </c>
      <c r="AN435" t="s">
        <v>768</v>
      </c>
      <c r="AO435">
        <v>101</v>
      </c>
      <c r="AP435">
        <v>121</v>
      </c>
    </row>
    <row r="436" spans="1:42" x14ac:dyDescent="0.25">
      <c r="A436" s="2" t="s">
        <v>595</v>
      </c>
      <c r="B436" s="6"/>
      <c r="C436" s="11" t="s">
        <v>846</v>
      </c>
      <c r="AN436" t="s">
        <v>768</v>
      </c>
      <c r="AO436">
        <v>206</v>
      </c>
      <c r="AP436">
        <v>231</v>
      </c>
    </row>
    <row r="437" spans="1:42" x14ac:dyDescent="0.25">
      <c r="A437" s="2" t="s">
        <v>595</v>
      </c>
      <c r="B437" s="6"/>
      <c r="C437" s="11" t="s">
        <v>846</v>
      </c>
      <c r="AN437" t="s">
        <v>768</v>
      </c>
      <c r="AO437">
        <v>208</v>
      </c>
      <c r="AP437">
        <v>229</v>
      </c>
    </row>
    <row r="438" spans="1:42" x14ac:dyDescent="0.25">
      <c r="A438" s="2" t="s">
        <v>612</v>
      </c>
      <c r="B438" s="6"/>
      <c r="C438" s="11" t="s">
        <v>846</v>
      </c>
      <c r="AN438" t="s">
        <v>768</v>
      </c>
      <c r="AO438">
        <v>131</v>
      </c>
      <c r="AP438">
        <v>148</v>
      </c>
    </row>
    <row r="439" spans="1:42" x14ac:dyDescent="0.25">
      <c r="A439" s="2" t="s">
        <v>612</v>
      </c>
      <c r="B439" s="6"/>
      <c r="C439" s="11" t="s">
        <v>846</v>
      </c>
      <c r="AN439" t="s">
        <v>768</v>
      </c>
      <c r="AO439">
        <v>131</v>
      </c>
      <c r="AP439">
        <v>148</v>
      </c>
    </row>
    <row r="440" spans="1:42" x14ac:dyDescent="0.25">
      <c r="A440" s="2" t="s">
        <v>655</v>
      </c>
      <c r="B440" s="6"/>
      <c r="C440" s="11" t="s">
        <v>846</v>
      </c>
      <c r="AN440" t="s">
        <v>768</v>
      </c>
      <c r="AO440">
        <v>207</v>
      </c>
      <c r="AP440">
        <v>234</v>
      </c>
    </row>
    <row r="441" spans="1:42" x14ac:dyDescent="0.25">
      <c r="A441" s="2" t="s">
        <v>671</v>
      </c>
      <c r="B441" s="6"/>
      <c r="C441" s="11" t="s">
        <v>846</v>
      </c>
      <c r="AN441" t="s">
        <v>768</v>
      </c>
      <c r="AO441">
        <v>183</v>
      </c>
      <c r="AP441">
        <v>203</v>
      </c>
    </row>
    <row r="442" spans="1:42" x14ac:dyDescent="0.25">
      <c r="A442" s="2" t="s">
        <v>686</v>
      </c>
      <c r="B442" s="6"/>
      <c r="C442" s="11" t="s">
        <v>846</v>
      </c>
      <c r="AN442" t="s">
        <v>768</v>
      </c>
      <c r="AO442">
        <v>88</v>
      </c>
      <c r="AP442">
        <v>108</v>
      </c>
    </row>
    <row r="443" spans="1:42" x14ac:dyDescent="0.25">
      <c r="A443" s="2" t="s">
        <v>701</v>
      </c>
      <c r="B443" s="6"/>
      <c r="C443" s="11" t="s">
        <v>846</v>
      </c>
      <c r="AN443" t="s">
        <v>768</v>
      </c>
      <c r="AO443">
        <v>204</v>
      </c>
      <c r="AP443">
        <v>232</v>
      </c>
    </row>
    <row r="444" spans="1:42" x14ac:dyDescent="0.25">
      <c r="A444" s="2" t="s">
        <v>715</v>
      </c>
      <c r="B444" s="6"/>
      <c r="C444" s="11" t="s">
        <v>846</v>
      </c>
      <c r="AN444" t="s">
        <v>768</v>
      </c>
      <c r="AO444">
        <v>142</v>
      </c>
      <c r="AP444">
        <v>163</v>
      </c>
    </row>
    <row r="445" spans="1:42" x14ac:dyDescent="0.25">
      <c r="A445" s="2" t="s">
        <v>440</v>
      </c>
      <c r="B445" s="6"/>
      <c r="C445" s="11" t="s">
        <v>847</v>
      </c>
      <c r="AN445" t="s">
        <v>768</v>
      </c>
      <c r="AO445">
        <v>158</v>
      </c>
      <c r="AP445">
        <v>174</v>
      </c>
    </row>
    <row r="446" spans="1:42" x14ac:dyDescent="0.25">
      <c r="A446" s="2" t="s">
        <v>446</v>
      </c>
      <c r="B446" s="6"/>
      <c r="C446" s="11" t="s">
        <v>847</v>
      </c>
      <c r="AN446" t="s">
        <v>768</v>
      </c>
      <c r="AO446">
        <v>72</v>
      </c>
      <c r="AP446">
        <v>92</v>
      </c>
    </row>
    <row r="447" spans="1:42" x14ac:dyDescent="0.25">
      <c r="A447" s="2" t="s">
        <v>467</v>
      </c>
      <c r="B447" s="6"/>
      <c r="C447" s="11" t="s">
        <v>847</v>
      </c>
      <c r="AN447" t="s">
        <v>768</v>
      </c>
      <c r="AO447">
        <v>154</v>
      </c>
      <c r="AP447">
        <v>175</v>
      </c>
    </row>
    <row r="448" spans="1:42" x14ac:dyDescent="0.25">
      <c r="A448" s="2" t="s">
        <v>474</v>
      </c>
      <c r="B448" s="6"/>
      <c r="C448" s="11" t="s">
        <v>847</v>
      </c>
      <c r="AN448" t="s">
        <v>768</v>
      </c>
      <c r="AO448">
        <v>72</v>
      </c>
      <c r="AP448">
        <v>93</v>
      </c>
    </row>
    <row r="449" spans="1:42" x14ac:dyDescent="0.25">
      <c r="A449" s="2" t="s">
        <v>493</v>
      </c>
      <c r="B449" s="6"/>
      <c r="C449" s="11" t="s">
        <v>847</v>
      </c>
      <c r="AN449" t="s">
        <v>768</v>
      </c>
      <c r="AO449">
        <v>165</v>
      </c>
      <c r="AP449">
        <v>190</v>
      </c>
    </row>
    <row r="450" spans="1:42" x14ac:dyDescent="0.25">
      <c r="A450" s="2" t="s">
        <v>495</v>
      </c>
      <c r="B450" s="6"/>
      <c r="C450" s="11" t="s">
        <v>847</v>
      </c>
      <c r="AN450" t="s">
        <v>768</v>
      </c>
      <c r="AO450">
        <v>57</v>
      </c>
      <c r="AP450">
        <v>80</v>
      </c>
    </row>
    <row r="451" spans="1:42" x14ac:dyDescent="0.25">
      <c r="A451" s="2" t="s">
        <v>503</v>
      </c>
      <c r="B451" s="6"/>
      <c r="C451" s="11" t="s">
        <v>847</v>
      </c>
      <c r="AN451" t="s">
        <v>768</v>
      </c>
      <c r="AO451">
        <v>177</v>
      </c>
      <c r="AP451">
        <v>207</v>
      </c>
    </row>
    <row r="452" spans="1:42" x14ac:dyDescent="0.25">
      <c r="A452" s="2" t="s">
        <v>511</v>
      </c>
      <c r="B452" s="6"/>
      <c r="C452" s="11" t="s">
        <v>847</v>
      </c>
      <c r="AN452" t="s">
        <v>768</v>
      </c>
      <c r="AO452">
        <v>128</v>
      </c>
      <c r="AP452">
        <v>148</v>
      </c>
    </row>
    <row r="453" spans="1:42" x14ac:dyDescent="0.25">
      <c r="A453" s="2" t="s">
        <v>516</v>
      </c>
      <c r="B453" s="6"/>
      <c r="C453" s="11" t="s">
        <v>847</v>
      </c>
      <c r="AN453" t="s">
        <v>768</v>
      </c>
      <c r="AO453">
        <v>70</v>
      </c>
      <c r="AP453">
        <v>89</v>
      </c>
    </row>
    <row r="454" spans="1:42" x14ac:dyDescent="0.25">
      <c r="A454" s="2" t="s">
        <v>524</v>
      </c>
      <c r="B454" s="6"/>
      <c r="C454" s="11" t="s">
        <v>847</v>
      </c>
      <c r="AN454" t="s">
        <v>768</v>
      </c>
      <c r="AO454">
        <v>186</v>
      </c>
      <c r="AP454">
        <v>213</v>
      </c>
    </row>
    <row r="455" spans="1:42" x14ac:dyDescent="0.25">
      <c r="A455" s="2" t="s">
        <v>533</v>
      </c>
      <c r="B455" s="6"/>
      <c r="C455" s="11" t="s">
        <v>847</v>
      </c>
      <c r="AN455" t="s">
        <v>768</v>
      </c>
      <c r="AO455">
        <v>147</v>
      </c>
      <c r="AP455">
        <v>169</v>
      </c>
    </row>
    <row r="456" spans="1:42" x14ac:dyDescent="0.25">
      <c r="A456" s="2" t="s">
        <v>539</v>
      </c>
      <c r="B456" s="6"/>
      <c r="C456" s="11" t="s">
        <v>847</v>
      </c>
      <c r="AN456" t="s">
        <v>768</v>
      </c>
      <c r="AO456">
        <v>68</v>
      </c>
      <c r="AP456">
        <v>84</v>
      </c>
    </row>
    <row r="457" spans="1:42" x14ac:dyDescent="0.25">
      <c r="A457" s="2" t="s">
        <v>329</v>
      </c>
      <c r="B457" s="6"/>
      <c r="C457" s="11" t="s">
        <v>848</v>
      </c>
      <c r="AN457" t="s">
        <v>768</v>
      </c>
      <c r="AO457">
        <v>175</v>
      </c>
      <c r="AP457">
        <v>204</v>
      </c>
    </row>
    <row r="458" spans="1:42" x14ac:dyDescent="0.25">
      <c r="A458" s="2" t="s">
        <v>342</v>
      </c>
      <c r="B458" s="6"/>
      <c r="C458" s="11" t="s">
        <v>848</v>
      </c>
      <c r="AN458" t="s">
        <v>768</v>
      </c>
      <c r="AO458">
        <v>198</v>
      </c>
      <c r="AP458">
        <v>223</v>
      </c>
    </row>
    <row r="459" spans="1:42" x14ac:dyDescent="0.25">
      <c r="A459" s="2" t="s">
        <v>351</v>
      </c>
      <c r="B459" s="6"/>
      <c r="C459" s="11" t="s">
        <v>848</v>
      </c>
      <c r="AN459" t="s">
        <v>768</v>
      </c>
      <c r="AO459">
        <v>150</v>
      </c>
      <c r="AP459">
        <v>170</v>
      </c>
    </row>
    <row r="460" spans="1:42" x14ac:dyDescent="0.25">
      <c r="A460" s="2" t="s">
        <v>362</v>
      </c>
      <c r="B460" s="6"/>
      <c r="C460" s="11" t="s">
        <v>848</v>
      </c>
      <c r="AN460" t="s">
        <v>768</v>
      </c>
      <c r="AO460">
        <v>225</v>
      </c>
      <c r="AP460">
        <v>251</v>
      </c>
    </row>
    <row r="461" spans="1:42" x14ac:dyDescent="0.25">
      <c r="A461" s="2" t="s">
        <v>371</v>
      </c>
      <c r="B461" s="6"/>
      <c r="C461" s="11" t="s">
        <v>848</v>
      </c>
      <c r="AN461" t="s">
        <v>768</v>
      </c>
      <c r="AO461">
        <v>178</v>
      </c>
      <c r="AP461">
        <v>200</v>
      </c>
    </row>
    <row r="462" spans="1:42" x14ac:dyDescent="0.25">
      <c r="A462" s="2" t="s">
        <v>389</v>
      </c>
      <c r="B462" s="6"/>
      <c r="C462" s="11" t="s">
        <v>848</v>
      </c>
      <c r="AN462" t="s">
        <v>768</v>
      </c>
      <c r="AO462">
        <v>218</v>
      </c>
      <c r="AP462">
        <v>243</v>
      </c>
    </row>
    <row r="463" spans="1:42" x14ac:dyDescent="0.25">
      <c r="A463" s="2" t="s">
        <v>400</v>
      </c>
      <c r="B463" s="6"/>
      <c r="C463" s="11" t="s">
        <v>848</v>
      </c>
      <c r="AN463" t="s">
        <v>768</v>
      </c>
      <c r="AO463">
        <v>174</v>
      </c>
      <c r="AP463">
        <v>193</v>
      </c>
    </row>
    <row r="464" spans="1:42" x14ac:dyDescent="0.25">
      <c r="A464" s="2" t="s">
        <v>424</v>
      </c>
      <c r="B464" s="6"/>
      <c r="C464" s="11" t="s">
        <v>849</v>
      </c>
      <c r="AN464" t="s">
        <v>768</v>
      </c>
      <c r="AO464">
        <v>203</v>
      </c>
      <c r="AP464">
        <v>228</v>
      </c>
    </row>
    <row r="465" spans="1:42" x14ac:dyDescent="0.25">
      <c r="A465" s="2" t="s">
        <v>438</v>
      </c>
      <c r="B465" s="6"/>
      <c r="C465" s="11" t="s">
        <v>849</v>
      </c>
      <c r="AN465" t="s">
        <v>768</v>
      </c>
      <c r="AO465">
        <v>162</v>
      </c>
      <c r="AP465">
        <v>178</v>
      </c>
    </row>
    <row r="466" spans="1:42" x14ac:dyDescent="0.25">
      <c r="A466" s="2" t="s">
        <v>454</v>
      </c>
      <c r="B466" s="6"/>
      <c r="C466" s="11" t="s">
        <v>849</v>
      </c>
      <c r="AN466" t="s">
        <v>768</v>
      </c>
      <c r="AO466">
        <v>194</v>
      </c>
      <c r="AP466">
        <v>218</v>
      </c>
    </row>
    <row r="467" spans="1:42" x14ac:dyDescent="0.25">
      <c r="A467" s="2" t="s">
        <v>464</v>
      </c>
      <c r="B467" s="6"/>
      <c r="C467" s="11" t="s">
        <v>849</v>
      </c>
      <c r="AN467" t="s">
        <v>768</v>
      </c>
      <c r="AO467">
        <v>160</v>
      </c>
      <c r="AP467">
        <v>178</v>
      </c>
    </row>
    <row r="468" spans="1:42" x14ac:dyDescent="0.25">
      <c r="A468" s="2" t="s">
        <v>481</v>
      </c>
      <c r="B468" s="6"/>
      <c r="C468" s="11" t="s">
        <v>849</v>
      </c>
      <c r="AN468" t="s">
        <v>768</v>
      </c>
      <c r="AO468">
        <v>207</v>
      </c>
      <c r="AP468">
        <v>232</v>
      </c>
    </row>
    <row r="469" spans="1:42" x14ac:dyDescent="0.25">
      <c r="A469" s="2" t="s">
        <v>490</v>
      </c>
      <c r="B469" s="6"/>
      <c r="C469" s="11" t="s">
        <v>849</v>
      </c>
      <c r="AN469" t="s">
        <v>768</v>
      </c>
      <c r="AO469">
        <v>177</v>
      </c>
      <c r="AP469">
        <v>197</v>
      </c>
    </row>
    <row r="470" spans="1:42" x14ac:dyDescent="0.25">
      <c r="A470" s="2" t="s">
        <v>330</v>
      </c>
      <c r="B470" s="6"/>
      <c r="C470" s="11" t="s">
        <v>850</v>
      </c>
      <c r="AN470" t="s">
        <v>768</v>
      </c>
      <c r="AO470">
        <v>175</v>
      </c>
      <c r="AP470">
        <v>204</v>
      </c>
    </row>
    <row r="471" spans="1:42" x14ac:dyDescent="0.25">
      <c r="A471" s="2" t="s">
        <v>341</v>
      </c>
      <c r="B471" s="6"/>
      <c r="C471" s="11" t="s">
        <v>850</v>
      </c>
      <c r="AN471" t="s">
        <v>768</v>
      </c>
      <c r="AO471">
        <v>195</v>
      </c>
      <c r="AP471">
        <v>220</v>
      </c>
    </row>
    <row r="472" spans="1:42" x14ac:dyDescent="0.25">
      <c r="A472" s="2" t="s">
        <v>350</v>
      </c>
      <c r="B472" s="6"/>
      <c r="C472" s="11" t="s">
        <v>850</v>
      </c>
      <c r="AN472" t="s">
        <v>768</v>
      </c>
      <c r="AO472">
        <v>148</v>
      </c>
      <c r="AP472">
        <v>169</v>
      </c>
    </row>
    <row r="473" spans="1:42" x14ac:dyDescent="0.25">
      <c r="A473" s="2" t="s">
        <v>361</v>
      </c>
      <c r="B473" s="6"/>
      <c r="C473" s="11" t="s">
        <v>850</v>
      </c>
      <c r="AN473" t="s">
        <v>768</v>
      </c>
      <c r="AO473">
        <v>218</v>
      </c>
      <c r="AP473">
        <v>246</v>
      </c>
    </row>
    <row r="474" spans="1:42" x14ac:dyDescent="0.25">
      <c r="A474" s="2" t="s">
        <v>370</v>
      </c>
      <c r="B474" s="6"/>
      <c r="C474" s="11" t="s">
        <v>850</v>
      </c>
      <c r="AN474" t="s">
        <v>768</v>
      </c>
      <c r="AO474">
        <v>174</v>
      </c>
      <c r="AP474">
        <v>198</v>
      </c>
    </row>
    <row r="475" spans="1:42" x14ac:dyDescent="0.25">
      <c r="A475" s="2" t="s">
        <v>388</v>
      </c>
      <c r="B475" s="6"/>
      <c r="C475" s="11" t="s">
        <v>850</v>
      </c>
      <c r="AN475" t="s">
        <v>768</v>
      </c>
      <c r="AO475">
        <v>213</v>
      </c>
      <c r="AP475">
        <v>239</v>
      </c>
    </row>
    <row r="476" spans="1:42" x14ac:dyDescent="0.25">
      <c r="A476" s="2" t="s">
        <v>399</v>
      </c>
      <c r="B476" s="6"/>
      <c r="C476" s="11" t="s">
        <v>850</v>
      </c>
      <c r="AN476" t="s">
        <v>768</v>
      </c>
      <c r="AO476">
        <v>171</v>
      </c>
      <c r="AP476">
        <v>192</v>
      </c>
    </row>
    <row r="477" spans="1:42" x14ac:dyDescent="0.25">
      <c r="A477" s="2" t="s">
        <v>419</v>
      </c>
      <c r="B477" s="6"/>
      <c r="C477" s="11" t="s">
        <v>850</v>
      </c>
      <c r="AN477" t="s">
        <v>768</v>
      </c>
      <c r="AO477">
        <v>209</v>
      </c>
      <c r="AP477">
        <v>231</v>
      </c>
    </row>
    <row r="478" spans="1:42" x14ac:dyDescent="0.25">
      <c r="A478" s="2" t="s">
        <v>432</v>
      </c>
      <c r="B478" s="6"/>
      <c r="C478" s="11" t="s">
        <v>850</v>
      </c>
      <c r="AN478" t="s">
        <v>768</v>
      </c>
      <c r="AO478">
        <v>163</v>
      </c>
      <c r="AP478">
        <v>181</v>
      </c>
    </row>
    <row r="479" spans="1:42" x14ac:dyDescent="0.25">
      <c r="A479" s="2" t="s">
        <v>456</v>
      </c>
      <c r="B479" s="6"/>
      <c r="C479" s="11" t="s">
        <v>851</v>
      </c>
      <c r="AN479" t="s">
        <v>768</v>
      </c>
      <c r="AO479">
        <v>194</v>
      </c>
      <c r="AP479">
        <v>218</v>
      </c>
    </row>
    <row r="480" spans="1:42" x14ac:dyDescent="0.25">
      <c r="A480" s="2" t="s">
        <v>466</v>
      </c>
      <c r="B480" s="6"/>
      <c r="C480" s="11" t="s">
        <v>851</v>
      </c>
      <c r="AN480" t="s">
        <v>768</v>
      </c>
      <c r="AO480">
        <v>157</v>
      </c>
      <c r="AP480">
        <v>175</v>
      </c>
    </row>
    <row r="481" spans="1:42" x14ac:dyDescent="0.25">
      <c r="A481" s="2" t="s">
        <v>483</v>
      </c>
      <c r="B481" s="6"/>
      <c r="C481" s="11" t="s">
        <v>851</v>
      </c>
      <c r="AN481" t="s">
        <v>768</v>
      </c>
      <c r="AO481">
        <v>208</v>
      </c>
      <c r="AP481">
        <v>234</v>
      </c>
    </row>
    <row r="482" spans="1:42" x14ac:dyDescent="0.25">
      <c r="A482" s="2" t="s">
        <v>492</v>
      </c>
      <c r="B482" s="6"/>
      <c r="C482" s="11" t="s">
        <v>851</v>
      </c>
      <c r="AN482" t="s">
        <v>768</v>
      </c>
      <c r="AO482">
        <v>173</v>
      </c>
      <c r="AP482">
        <v>196</v>
      </c>
    </row>
    <row r="483" spans="1:42" x14ac:dyDescent="0.25">
      <c r="A483" s="2" t="s">
        <v>500</v>
      </c>
      <c r="B483" s="6"/>
      <c r="C483" s="11" t="s">
        <v>851</v>
      </c>
      <c r="AN483" t="s">
        <v>768</v>
      </c>
      <c r="AO483">
        <v>182</v>
      </c>
      <c r="AP483">
        <v>212</v>
      </c>
    </row>
    <row r="484" spans="1:42" x14ac:dyDescent="0.25">
      <c r="A484" s="2" t="s">
        <v>508</v>
      </c>
      <c r="B484" s="6"/>
      <c r="C484" s="11" t="s">
        <v>851</v>
      </c>
      <c r="AN484" t="s">
        <v>768</v>
      </c>
      <c r="AO484">
        <v>134</v>
      </c>
      <c r="AP484">
        <v>153</v>
      </c>
    </row>
    <row r="485" spans="1:42" x14ac:dyDescent="0.25">
      <c r="A485" s="2" t="s">
        <v>555</v>
      </c>
      <c r="B485" s="6"/>
      <c r="C485" s="11" t="s">
        <v>852</v>
      </c>
      <c r="AN485" t="s">
        <v>768</v>
      </c>
      <c r="AO485">
        <v>154</v>
      </c>
      <c r="AP485">
        <v>200</v>
      </c>
    </row>
    <row r="486" spans="1:42" x14ac:dyDescent="0.25">
      <c r="A486" s="2" t="s">
        <v>573</v>
      </c>
      <c r="B486" s="6"/>
      <c r="C486" s="11" t="s">
        <v>852</v>
      </c>
      <c r="AN486" t="s">
        <v>768</v>
      </c>
      <c r="AO486">
        <v>134</v>
      </c>
      <c r="AP486">
        <v>165</v>
      </c>
    </row>
    <row r="487" spans="1:42" x14ac:dyDescent="0.25">
      <c r="A487" s="2" t="s">
        <v>590</v>
      </c>
      <c r="B487" s="6"/>
      <c r="C487" s="11" t="s">
        <v>852</v>
      </c>
      <c r="AN487" t="s">
        <v>768</v>
      </c>
      <c r="AO487">
        <v>79</v>
      </c>
      <c r="AP487">
        <v>102</v>
      </c>
    </row>
    <row r="488" spans="1:42" x14ac:dyDescent="0.25">
      <c r="A488" s="2" t="s">
        <v>607</v>
      </c>
      <c r="B488" s="6"/>
      <c r="C488" s="11" t="s">
        <v>852</v>
      </c>
      <c r="AN488" t="s">
        <v>768</v>
      </c>
      <c r="AO488">
        <v>133</v>
      </c>
      <c r="AP488">
        <v>205</v>
      </c>
    </row>
    <row r="489" spans="1:42" x14ac:dyDescent="0.25">
      <c r="A489" s="2" t="s">
        <v>624</v>
      </c>
      <c r="B489" s="6"/>
      <c r="C489" s="11" t="s">
        <v>852</v>
      </c>
      <c r="AN489" t="s">
        <v>768</v>
      </c>
      <c r="AO489">
        <v>106</v>
      </c>
      <c r="AP489">
        <v>131</v>
      </c>
    </row>
    <row r="490" spans="1:42" x14ac:dyDescent="0.25">
      <c r="A490" s="2" t="s">
        <v>638</v>
      </c>
      <c r="B490" s="6"/>
      <c r="C490" s="11" t="s">
        <v>852</v>
      </c>
      <c r="AN490" t="s">
        <v>768</v>
      </c>
      <c r="AO490">
        <v>50</v>
      </c>
      <c r="AP490">
        <v>68</v>
      </c>
    </row>
    <row r="491" spans="1:42" x14ac:dyDescent="0.25">
      <c r="A491" s="2" t="s">
        <v>651</v>
      </c>
      <c r="B491" s="6"/>
      <c r="C491" s="11" t="s">
        <v>852</v>
      </c>
      <c r="AN491" t="s">
        <v>768</v>
      </c>
      <c r="AO491">
        <v>49</v>
      </c>
      <c r="AP491">
        <v>59</v>
      </c>
    </row>
    <row r="492" spans="1:42" x14ac:dyDescent="0.25">
      <c r="A492" s="2" t="s">
        <v>666</v>
      </c>
      <c r="B492" s="6"/>
      <c r="C492" s="11" t="s">
        <v>852</v>
      </c>
      <c r="AN492" t="s">
        <v>768</v>
      </c>
      <c r="AO492">
        <v>119</v>
      </c>
    </row>
    <row r="493" spans="1:42" x14ac:dyDescent="0.25">
      <c r="A493" s="2" t="s">
        <v>682</v>
      </c>
      <c r="B493" s="6"/>
      <c r="C493" s="11" t="s">
        <v>852</v>
      </c>
      <c r="AN493" t="s">
        <v>768</v>
      </c>
      <c r="AO493">
        <v>146</v>
      </c>
      <c r="AP493">
        <v>177</v>
      </c>
    </row>
    <row r="494" spans="1:42" x14ac:dyDescent="0.25">
      <c r="A494" s="2" t="s">
        <v>696</v>
      </c>
      <c r="B494" s="6"/>
      <c r="C494" s="11" t="s">
        <v>852</v>
      </c>
      <c r="AN494" t="s">
        <v>768</v>
      </c>
      <c r="AO494">
        <v>64</v>
      </c>
      <c r="AP494">
        <v>85</v>
      </c>
    </row>
    <row r="495" spans="1:42" x14ac:dyDescent="0.25">
      <c r="A495" s="2" t="s">
        <v>710</v>
      </c>
      <c r="B495" s="6"/>
      <c r="C495" s="11" t="s">
        <v>852</v>
      </c>
      <c r="AN495" t="s">
        <v>768</v>
      </c>
      <c r="AO495">
        <v>148</v>
      </c>
      <c r="AP495">
        <v>189</v>
      </c>
    </row>
    <row r="496" spans="1:42" x14ac:dyDescent="0.25">
      <c r="A496" s="2" t="s">
        <v>724</v>
      </c>
      <c r="B496" s="6"/>
      <c r="C496" s="11" t="s">
        <v>852</v>
      </c>
      <c r="AN496" t="s">
        <v>768</v>
      </c>
      <c r="AO496">
        <v>109</v>
      </c>
      <c r="AP496">
        <v>137</v>
      </c>
    </row>
    <row r="497" spans="1:42" x14ac:dyDescent="0.25">
      <c r="A497" s="2" t="s">
        <v>735</v>
      </c>
      <c r="B497" s="6"/>
      <c r="C497" s="11" t="s">
        <v>852</v>
      </c>
      <c r="AN497" t="s">
        <v>768</v>
      </c>
      <c r="AO497">
        <v>58</v>
      </c>
      <c r="AP497">
        <v>78</v>
      </c>
    </row>
    <row r="498" spans="1:42" x14ac:dyDescent="0.25">
      <c r="A498" s="2" t="s">
        <v>552</v>
      </c>
      <c r="B498" s="6"/>
      <c r="C498" s="11" t="s">
        <v>853</v>
      </c>
      <c r="AN498" t="s">
        <v>768</v>
      </c>
      <c r="AO498">
        <v>154</v>
      </c>
      <c r="AP498">
        <v>200</v>
      </c>
    </row>
    <row r="499" spans="1:42" x14ac:dyDescent="0.25">
      <c r="A499" s="2" t="s">
        <v>570</v>
      </c>
      <c r="B499" s="6"/>
      <c r="C499" s="11" t="s">
        <v>853</v>
      </c>
      <c r="AN499" t="s">
        <v>768</v>
      </c>
      <c r="AO499">
        <v>135</v>
      </c>
      <c r="AP499">
        <v>165</v>
      </c>
    </row>
    <row r="500" spans="1:42" x14ac:dyDescent="0.25">
      <c r="A500" s="2" t="s">
        <v>587</v>
      </c>
      <c r="B500" s="6"/>
      <c r="C500" s="11" t="s">
        <v>853</v>
      </c>
      <c r="AN500" t="s">
        <v>768</v>
      </c>
      <c r="AO500">
        <v>79</v>
      </c>
      <c r="AP500">
        <v>103</v>
      </c>
    </row>
    <row r="501" spans="1:42" x14ac:dyDescent="0.25">
      <c r="A501" s="2" t="s">
        <v>604</v>
      </c>
      <c r="B501" s="6"/>
      <c r="C501" s="11" t="s">
        <v>853</v>
      </c>
      <c r="AN501" t="s">
        <v>768</v>
      </c>
      <c r="AO501">
        <v>135</v>
      </c>
      <c r="AP501">
        <v>192</v>
      </c>
    </row>
    <row r="502" spans="1:42" x14ac:dyDescent="0.25">
      <c r="A502" s="2" t="s">
        <v>621</v>
      </c>
      <c r="B502" s="6"/>
      <c r="C502" s="11" t="s">
        <v>853</v>
      </c>
      <c r="AN502" t="s">
        <v>768</v>
      </c>
      <c r="AO502">
        <v>108</v>
      </c>
      <c r="AP502">
        <v>131</v>
      </c>
    </row>
    <row r="503" spans="1:42" x14ac:dyDescent="0.25">
      <c r="A503" s="2" t="s">
        <v>635</v>
      </c>
      <c r="B503" s="6"/>
      <c r="C503" s="11" t="s">
        <v>853</v>
      </c>
      <c r="AN503" t="s">
        <v>768</v>
      </c>
      <c r="AO503">
        <v>52</v>
      </c>
      <c r="AP503">
        <v>70</v>
      </c>
    </row>
    <row r="504" spans="1:42" x14ac:dyDescent="0.25">
      <c r="A504" s="2" t="s">
        <v>648</v>
      </c>
      <c r="B504" s="6"/>
      <c r="C504" s="11" t="s">
        <v>853</v>
      </c>
      <c r="AN504" t="s">
        <v>768</v>
      </c>
      <c r="AO504">
        <v>49</v>
      </c>
      <c r="AP504">
        <v>59</v>
      </c>
    </row>
    <row r="505" spans="1:42" x14ac:dyDescent="0.25">
      <c r="A505" s="2" t="s">
        <v>663</v>
      </c>
      <c r="B505" s="6"/>
      <c r="C505" s="11" t="s">
        <v>853</v>
      </c>
      <c r="AN505" t="s">
        <v>768</v>
      </c>
      <c r="AO505">
        <v>124</v>
      </c>
    </row>
    <row r="506" spans="1:42" x14ac:dyDescent="0.25">
      <c r="A506" s="2" t="s">
        <v>679</v>
      </c>
      <c r="B506" s="6"/>
      <c r="C506" s="11" t="s">
        <v>853</v>
      </c>
      <c r="AN506" t="s">
        <v>768</v>
      </c>
      <c r="AO506">
        <v>155</v>
      </c>
      <c r="AP506">
        <v>180</v>
      </c>
    </row>
    <row r="507" spans="1:42" x14ac:dyDescent="0.25">
      <c r="A507" s="2" t="s">
        <v>693</v>
      </c>
      <c r="B507" s="6"/>
      <c r="C507" s="11" t="s">
        <v>853</v>
      </c>
      <c r="AN507" t="s">
        <v>768</v>
      </c>
      <c r="AO507">
        <v>67</v>
      </c>
      <c r="AP507">
        <v>85</v>
      </c>
    </row>
    <row r="508" spans="1:42" x14ac:dyDescent="0.25">
      <c r="A508" s="2" t="s">
        <v>707</v>
      </c>
      <c r="B508" s="6"/>
      <c r="C508" s="11" t="s">
        <v>853</v>
      </c>
      <c r="AN508" t="s">
        <v>768</v>
      </c>
      <c r="AO508">
        <v>151</v>
      </c>
      <c r="AP508">
        <v>188</v>
      </c>
    </row>
    <row r="509" spans="1:42" x14ac:dyDescent="0.25">
      <c r="A509" s="2" t="s">
        <v>721</v>
      </c>
      <c r="B509" s="6"/>
      <c r="C509" s="11" t="s">
        <v>853</v>
      </c>
      <c r="AN509" t="s">
        <v>768</v>
      </c>
      <c r="AO509">
        <v>112</v>
      </c>
      <c r="AP509">
        <v>139</v>
      </c>
    </row>
    <row r="510" spans="1:42" x14ac:dyDescent="0.25">
      <c r="A510" s="2" t="s">
        <v>732</v>
      </c>
      <c r="B510" s="6"/>
      <c r="C510" s="11" t="s">
        <v>853</v>
      </c>
      <c r="AN510" t="s">
        <v>768</v>
      </c>
      <c r="AO510">
        <v>63</v>
      </c>
      <c r="AP510">
        <v>81</v>
      </c>
    </row>
    <row r="511" spans="1:42" x14ac:dyDescent="0.25">
      <c r="A511" s="2" t="s">
        <v>556</v>
      </c>
      <c r="B511" s="6"/>
      <c r="C511" s="11" t="s">
        <v>854</v>
      </c>
      <c r="AN511" t="s">
        <v>768</v>
      </c>
      <c r="AO511">
        <v>152</v>
      </c>
      <c r="AP511">
        <v>195</v>
      </c>
    </row>
    <row r="512" spans="1:42" x14ac:dyDescent="0.25">
      <c r="A512" s="2" t="s">
        <v>574</v>
      </c>
      <c r="B512" s="6"/>
      <c r="C512" s="11" t="s">
        <v>854</v>
      </c>
      <c r="AN512" t="s">
        <v>768</v>
      </c>
      <c r="AO512">
        <v>141</v>
      </c>
      <c r="AP512">
        <v>167</v>
      </c>
    </row>
    <row r="513" spans="1:42" x14ac:dyDescent="0.25">
      <c r="A513" s="2" t="s">
        <v>591</v>
      </c>
      <c r="B513" s="6"/>
      <c r="C513" s="11" t="s">
        <v>854</v>
      </c>
      <c r="AN513" t="s">
        <v>768</v>
      </c>
      <c r="AO513">
        <v>81</v>
      </c>
      <c r="AP513">
        <v>104</v>
      </c>
    </row>
    <row r="514" spans="1:42" x14ac:dyDescent="0.25">
      <c r="A514" s="2" t="s">
        <v>608</v>
      </c>
      <c r="B514" s="6"/>
      <c r="C514" s="11" t="s">
        <v>854</v>
      </c>
      <c r="AN514" t="s">
        <v>768</v>
      </c>
      <c r="AO514">
        <v>143</v>
      </c>
      <c r="AP514">
        <v>198</v>
      </c>
    </row>
    <row r="515" spans="1:42" x14ac:dyDescent="0.25">
      <c r="A515" s="2" t="s">
        <v>625</v>
      </c>
      <c r="B515" s="6"/>
      <c r="C515" s="11" t="s">
        <v>854</v>
      </c>
      <c r="AN515" t="s">
        <v>768</v>
      </c>
      <c r="AO515">
        <v>111</v>
      </c>
      <c r="AP515">
        <v>134</v>
      </c>
    </row>
    <row r="516" spans="1:42" x14ac:dyDescent="0.25">
      <c r="A516" s="2" t="s">
        <v>639</v>
      </c>
      <c r="B516" s="6"/>
      <c r="C516" s="11" t="s">
        <v>854</v>
      </c>
      <c r="AN516" t="s">
        <v>768</v>
      </c>
      <c r="AO516">
        <v>55</v>
      </c>
      <c r="AP516">
        <v>72</v>
      </c>
    </row>
    <row r="517" spans="1:42" x14ac:dyDescent="0.25">
      <c r="A517" s="2" t="s">
        <v>652</v>
      </c>
      <c r="B517" s="6"/>
      <c r="C517" s="11" t="s">
        <v>854</v>
      </c>
      <c r="AN517" t="s">
        <v>768</v>
      </c>
      <c r="AO517">
        <v>49</v>
      </c>
      <c r="AP517">
        <v>59</v>
      </c>
    </row>
    <row r="518" spans="1:42" x14ac:dyDescent="0.25">
      <c r="A518" s="2" t="s">
        <v>667</v>
      </c>
      <c r="B518" s="6"/>
      <c r="C518" s="11" t="s">
        <v>854</v>
      </c>
      <c r="AN518" t="s">
        <v>768</v>
      </c>
      <c r="AO518">
        <v>140</v>
      </c>
    </row>
    <row r="519" spans="1:42" x14ac:dyDescent="0.25">
      <c r="A519" s="2" t="s">
        <v>683</v>
      </c>
      <c r="B519" s="6"/>
      <c r="C519" s="11" t="s">
        <v>854</v>
      </c>
      <c r="AN519" t="s">
        <v>768</v>
      </c>
      <c r="AO519">
        <v>163</v>
      </c>
      <c r="AP519">
        <v>184</v>
      </c>
    </row>
    <row r="520" spans="1:42" x14ac:dyDescent="0.25">
      <c r="A520" s="2" t="s">
        <v>697</v>
      </c>
      <c r="B520" s="6"/>
      <c r="C520" s="11" t="s">
        <v>854</v>
      </c>
      <c r="AN520" t="s">
        <v>768</v>
      </c>
      <c r="AO520">
        <v>71</v>
      </c>
      <c r="AP520">
        <v>88</v>
      </c>
    </row>
    <row r="521" spans="1:42" x14ac:dyDescent="0.25">
      <c r="A521" s="2" t="s">
        <v>711</v>
      </c>
      <c r="B521" s="6"/>
      <c r="C521" s="11" t="s">
        <v>854</v>
      </c>
      <c r="AN521" t="s">
        <v>768</v>
      </c>
      <c r="AO521">
        <v>155</v>
      </c>
      <c r="AP521">
        <v>191</v>
      </c>
    </row>
    <row r="522" spans="1:42" x14ac:dyDescent="0.25">
      <c r="A522" s="2" t="s">
        <v>725</v>
      </c>
      <c r="B522" s="6"/>
      <c r="C522" s="11" t="s">
        <v>854</v>
      </c>
      <c r="AN522" t="s">
        <v>768</v>
      </c>
      <c r="AO522">
        <v>116</v>
      </c>
      <c r="AP522">
        <v>141</v>
      </c>
    </row>
    <row r="523" spans="1:42" x14ac:dyDescent="0.25">
      <c r="A523" s="2" t="s">
        <v>736</v>
      </c>
      <c r="B523" s="6"/>
      <c r="C523" s="11" t="s">
        <v>854</v>
      </c>
      <c r="AN523" t="s">
        <v>768</v>
      </c>
      <c r="AO523">
        <v>67</v>
      </c>
      <c r="AP523">
        <v>84</v>
      </c>
    </row>
    <row r="524" spans="1:42" x14ac:dyDescent="0.25">
      <c r="A524" s="2" t="s">
        <v>548</v>
      </c>
      <c r="B524" s="6"/>
      <c r="C524" s="11" t="s">
        <v>855</v>
      </c>
      <c r="AN524" t="s">
        <v>768</v>
      </c>
      <c r="AO524">
        <v>180</v>
      </c>
      <c r="AP524">
        <v>222</v>
      </c>
    </row>
    <row r="525" spans="1:42" x14ac:dyDescent="0.25">
      <c r="A525" s="2" t="s">
        <v>566</v>
      </c>
      <c r="B525" s="6"/>
      <c r="C525" s="11" t="s">
        <v>855</v>
      </c>
      <c r="AN525" t="s">
        <v>768</v>
      </c>
      <c r="AO525">
        <v>143</v>
      </c>
      <c r="AP525">
        <v>169</v>
      </c>
    </row>
    <row r="526" spans="1:42" x14ac:dyDescent="0.25">
      <c r="A526" s="2" t="s">
        <v>583</v>
      </c>
      <c r="B526" s="6"/>
      <c r="C526" s="11" t="s">
        <v>855</v>
      </c>
      <c r="AN526" t="s">
        <v>768</v>
      </c>
      <c r="AO526">
        <v>106</v>
      </c>
      <c r="AP526">
        <v>125</v>
      </c>
    </row>
    <row r="527" spans="1:42" x14ac:dyDescent="0.25">
      <c r="A527" s="2" t="s">
        <v>600</v>
      </c>
      <c r="B527" s="6"/>
      <c r="C527" s="11" t="s">
        <v>855</v>
      </c>
      <c r="AN527" t="s">
        <v>768</v>
      </c>
      <c r="AO527">
        <v>194</v>
      </c>
      <c r="AP527">
        <v>223</v>
      </c>
    </row>
    <row r="528" spans="1:42" x14ac:dyDescent="0.25">
      <c r="A528" s="2" t="s">
        <v>617</v>
      </c>
      <c r="B528" s="6"/>
      <c r="C528" s="11" t="s">
        <v>855</v>
      </c>
      <c r="AN528" t="s">
        <v>768</v>
      </c>
      <c r="AO528">
        <v>120</v>
      </c>
      <c r="AP528">
        <v>139</v>
      </c>
    </row>
    <row r="529" spans="1:42" x14ac:dyDescent="0.25">
      <c r="A529" s="2" t="s">
        <v>659</v>
      </c>
      <c r="B529" s="6"/>
      <c r="C529" s="11" t="s">
        <v>855</v>
      </c>
      <c r="AN529" t="s">
        <v>768</v>
      </c>
      <c r="AO529">
        <v>188</v>
      </c>
      <c r="AP529">
        <v>220</v>
      </c>
    </row>
    <row r="530" spans="1:42" x14ac:dyDescent="0.25">
      <c r="A530" s="2" t="s">
        <v>675</v>
      </c>
      <c r="B530" s="6"/>
      <c r="C530" s="11" t="s">
        <v>855</v>
      </c>
      <c r="AN530" t="s">
        <v>768</v>
      </c>
      <c r="AO530">
        <v>166</v>
      </c>
      <c r="AP530">
        <v>192</v>
      </c>
    </row>
    <row r="531" spans="1:42" x14ac:dyDescent="0.25">
      <c r="A531" s="2" t="s">
        <v>703</v>
      </c>
      <c r="B531" s="6"/>
      <c r="C531" s="11" t="s">
        <v>855</v>
      </c>
      <c r="AN531" t="s">
        <v>768</v>
      </c>
      <c r="AO531">
        <v>176</v>
      </c>
      <c r="AP531">
        <v>209</v>
      </c>
    </row>
    <row r="532" spans="1:42" x14ac:dyDescent="0.25">
      <c r="A532" s="2" t="s">
        <v>717</v>
      </c>
      <c r="B532" s="6"/>
      <c r="C532" s="11" t="s">
        <v>855</v>
      </c>
      <c r="AN532" t="s">
        <v>768</v>
      </c>
      <c r="AO532">
        <v>126</v>
      </c>
      <c r="AP532">
        <v>153</v>
      </c>
    </row>
    <row r="533" spans="1:42" x14ac:dyDescent="0.25">
      <c r="A533" s="2" t="s">
        <v>547</v>
      </c>
      <c r="B533" s="6"/>
      <c r="C533" s="11" t="s">
        <v>856</v>
      </c>
      <c r="AN533" t="s">
        <v>768</v>
      </c>
      <c r="AO533">
        <v>213</v>
      </c>
      <c r="AP533">
        <v>245</v>
      </c>
    </row>
    <row r="534" spans="1:42" x14ac:dyDescent="0.25">
      <c r="A534" s="2" t="s">
        <v>565</v>
      </c>
      <c r="B534" s="6"/>
      <c r="C534" s="11" t="s">
        <v>856</v>
      </c>
      <c r="AN534" t="s">
        <v>768</v>
      </c>
      <c r="AO534">
        <v>162</v>
      </c>
      <c r="AP534">
        <v>183</v>
      </c>
    </row>
    <row r="535" spans="1:42" x14ac:dyDescent="0.25">
      <c r="A535" s="2" t="s">
        <v>582</v>
      </c>
      <c r="B535" s="6"/>
      <c r="C535" s="11" t="s">
        <v>856</v>
      </c>
      <c r="AN535" t="s">
        <v>768</v>
      </c>
      <c r="AO535">
        <v>93</v>
      </c>
      <c r="AP535">
        <v>113</v>
      </c>
    </row>
    <row r="536" spans="1:42" x14ac:dyDescent="0.25">
      <c r="A536" s="2" t="s">
        <v>599</v>
      </c>
      <c r="B536" s="6"/>
      <c r="C536" s="11" t="s">
        <v>856</v>
      </c>
      <c r="AN536" t="s">
        <v>768</v>
      </c>
      <c r="AO536">
        <v>207</v>
      </c>
      <c r="AP536">
        <v>229</v>
      </c>
    </row>
    <row r="537" spans="1:42" x14ac:dyDescent="0.25">
      <c r="A537" s="2" t="s">
        <v>616</v>
      </c>
      <c r="B537" s="6"/>
      <c r="C537" s="11" t="s">
        <v>856</v>
      </c>
      <c r="AN537" t="s">
        <v>768</v>
      </c>
      <c r="AO537">
        <v>129</v>
      </c>
      <c r="AP537">
        <v>145</v>
      </c>
    </row>
    <row r="538" spans="1:42" x14ac:dyDescent="0.25">
      <c r="A538" s="2" t="s">
        <v>631</v>
      </c>
      <c r="B538" s="6"/>
      <c r="C538" s="11" t="s">
        <v>856</v>
      </c>
      <c r="AN538" t="s">
        <v>768</v>
      </c>
      <c r="AO538">
        <v>67</v>
      </c>
      <c r="AP538">
        <v>81</v>
      </c>
    </row>
    <row r="539" spans="1:42" x14ac:dyDescent="0.25">
      <c r="A539" s="2" t="s">
        <v>644</v>
      </c>
      <c r="B539" s="6"/>
      <c r="C539" s="11" t="s">
        <v>856</v>
      </c>
      <c r="AN539" t="s">
        <v>768</v>
      </c>
      <c r="AO539">
        <v>46</v>
      </c>
      <c r="AP539">
        <v>56</v>
      </c>
    </row>
    <row r="540" spans="1:42" x14ac:dyDescent="0.25">
      <c r="A540" s="2" t="s">
        <v>658</v>
      </c>
      <c r="B540" s="6"/>
      <c r="C540" s="11" t="s">
        <v>856</v>
      </c>
      <c r="AN540" t="s">
        <v>768</v>
      </c>
      <c r="AO540">
        <v>207</v>
      </c>
      <c r="AP540">
        <v>231</v>
      </c>
    </row>
    <row r="541" spans="1:42" x14ac:dyDescent="0.25">
      <c r="A541" s="2" t="s">
        <v>674</v>
      </c>
      <c r="B541" s="6"/>
      <c r="C541" s="11" t="s">
        <v>856</v>
      </c>
      <c r="AN541" t="s">
        <v>768</v>
      </c>
      <c r="AO541">
        <v>179</v>
      </c>
      <c r="AP541">
        <v>200</v>
      </c>
    </row>
    <row r="542" spans="1:42" x14ac:dyDescent="0.25">
      <c r="A542" s="2" t="s">
        <v>689</v>
      </c>
      <c r="B542" s="6"/>
      <c r="C542" s="11" t="s">
        <v>856</v>
      </c>
      <c r="AN542" t="s">
        <v>768</v>
      </c>
      <c r="AO542">
        <v>83</v>
      </c>
      <c r="AP542">
        <v>101</v>
      </c>
    </row>
    <row r="543" spans="1:42" x14ac:dyDescent="0.25">
      <c r="A543" s="2" t="s">
        <v>549</v>
      </c>
      <c r="B543" s="6"/>
      <c r="C543" s="11" t="s">
        <v>857</v>
      </c>
      <c r="AN543" t="s">
        <v>768</v>
      </c>
      <c r="AO543">
        <v>178</v>
      </c>
      <c r="AP543">
        <v>220</v>
      </c>
    </row>
    <row r="544" spans="1:42" x14ac:dyDescent="0.25">
      <c r="A544" s="2" t="s">
        <v>567</v>
      </c>
      <c r="B544" s="6"/>
      <c r="C544" s="11" t="s">
        <v>857</v>
      </c>
      <c r="AN544" t="s">
        <v>768</v>
      </c>
      <c r="AO544">
        <v>147</v>
      </c>
      <c r="AP544">
        <v>172</v>
      </c>
    </row>
    <row r="545" spans="1:42" x14ac:dyDescent="0.25">
      <c r="A545" s="2" t="s">
        <v>584</v>
      </c>
      <c r="B545" s="6"/>
      <c r="C545" s="11" t="s">
        <v>857</v>
      </c>
      <c r="AN545" t="s">
        <v>768</v>
      </c>
      <c r="AO545">
        <v>84</v>
      </c>
      <c r="AP545">
        <v>107</v>
      </c>
    </row>
    <row r="546" spans="1:42" x14ac:dyDescent="0.25">
      <c r="A546" s="2" t="s">
        <v>601</v>
      </c>
      <c r="B546" s="6"/>
      <c r="C546" s="11" t="s">
        <v>857</v>
      </c>
      <c r="AN546" t="s">
        <v>768</v>
      </c>
      <c r="AO546">
        <v>183</v>
      </c>
      <c r="AP546">
        <v>214</v>
      </c>
    </row>
    <row r="547" spans="1:42" x14ac:dyDescent="0.25">
      <c r="A547" s="2" t="s">
        <v>618</v>
      </c>
      <c r="B547" s="6"/>
      <c r="C547" s="11" t="s">
        <v>857</v>
      </c>
      <c r="AN547" t="s">
        <v>768</v>
      </c>
      <c r="AO547">
        <v>118</v>
      </c>
      <c r="AP547">
        <v>138</v>
      </c>
    </row>
    <row r="548" spans="1:42" x14ac:dyDescent="0.25">
      <c r="A548" s="2" t="s">
        <v>632</v>
      </c>
      <c r="B548" s="6"/>
      <c r="C548" s="11" t="s">
        <v>857</v>
      </c>
      <c r="AN548" t="s">
        <v>768</v>
      </c>
      <c r="AO548">
        <v>55</v>
      </c>
      <c r="AP548">
        <v>73</v>
      </c>
    </row>
    <row r="549" spans="1:42" x14ac:dyDescent="0.25">
      <c r="A549" s="2" t="s">
        <v>645</v>
      </c>
      <c r="B549" s="6"/>
      <c r="C549" s="11" t="s">
        <v>857</v>
      </c>
      <c r="AN549" t="s">
        <v>768</v>
      </c>
      <c r="AO549">
        <v>49</v>
      </c>
      <c r="AP549">
        <v>59</v>
      </c>
    </row>
    <row r="550" spans="1:42" x14ac:dyDescent="0.25">
      <c r="A550" s="2" t="s">
        <v>660</v>
      </c>
      <c r="B550" s="6"/>
      <c r="C550" s="11" t="s">
        <v>857</v>
      </c>
      <c r="AN550" t="s">
        <v>768</v>
      </c>
      <c r="AO550">
        <v>187</v>
      </c>
      <c r="AP550">
        <v>216</v>
      </c>
    </row>
    <row r="551" spans="1:42" x14ac:dyDescent="0.25">
      <c r="A551" s="2" t="s">
        <v>676</v>
      </c>
      <c r="B551" s="6"/>
      <c r="C551" s="11" t="s">
        <v>857</v>
      </c>
      <c r="AN551" t="s">
        <v>768</v>
      </c>
      <c r="AO551">
        <v>164</v>
      </c>
      <c r="AP551">
        <v>186</v>
      </c>
    </row>
    <row r="552" spans="1:42" x14ac:dyDescent="0.25">
      <c r="A552" s="2" t="s">
        <v>690</v>
      </c>
      <c r="B552" s="6"/>
      <c r="C552" s="11" t="s">
        <v>857</v>
      </c>
      <c r="AN552" t="s">
        <v>768</v>
      </c>
      <c r="AO552">
        <v>74</v>
      </c>
      <c r="AP552">
        <v>92</v>
      </c>
    </row>
    <row r="553" spans="1:42" x14ac:dyDescent="0.25">
      <c r="A553" s="2" t="s">
        <v>704</v>
      </c>
      <c r="B553" s="6"/>
      <c r="C553" s="11" t="s">
        <v>857</v>
      </c>
      <c r="AN553" t="s">
        <v>768</v>
      </c>
      <c r="AO553">
        <v>176</v>
      </c>
      <c r="AP553">
        <v>209</v>
      </c>
    </row>
    <row r="554" spans="1:42" x14ac:dyDescent="0.25">
      <c r="A554" s="2" t="s">
        <v>718</v>
      </c>
      <c r="B554" s="6"/>
      <c r="C554" s="11" t="s">
        <v>857</v>
      </c>
      <c r="AN554" t="s">
        <v>768</v>
      </c>
      <c r="AO554">
        <v>129</v>
      </c>
      <c r="AP554">
        <v>154</v>
      </c>
    </row>
    <row r="555" spans="1:42" x14ac:dyDescent="0.25">
      <c r="A555" s="2" t="s">
        <v>729</v>
      </c>
      <c r="B555" s="6"/>
      <c r="C555" s="11" t="s">
        <v>857</v>
      </c>
      <c r="AN555" t="s">
        <v>768</v>
      </c>
      <c r="AO555">
        <v>71</v>
      </c>
      <c r="AP555">
        <v>86</v>
      </c>
    </row>
    <row r="556" spans="1:42" x14ac:dyDescent="0.25">
      <c r="A556" s="2" t="s">
        <v>374</v>
      </c>
      <c r="B556" s="6"/>
      <c r="C556" s="11" t="s">
        <v>858</v>
      </c>
      <c r="AN556" t="s">
        <v>768</v>
      </c>
      <c r="AO556">
        <v>171</v>
      </c>
      <c r="AP556">
        <v>196</v>
      </c>
    </row>
    <row r="557" spans="1:42" x14ac:dyDescent="0.25">
      <c r="A557" s="2" t="s">
        <v>379</v>
      </c>
      <c r="B557" s="6"/>
      <c r="C557" s="11" t="s">
        <v>858</v>
      </c>
      <c r="AN557" t="s">
        <v>768</v>
      </c>
      <c r="AO557">
        <v>92</v>
      </c>
      <c r="AP557">
        <v>108</v>
      </c>
    </row>
    <row r="558" spans="1:42" x14ac:dyDescent="0.25">
      <c r="A558" s="2" t="s">
        <v>391</v>
      </c>
      <c r="B558" s="6"/>
      <c r="C558" s="11" t="s">
        <v>858</v>
      </c>
      <c r="AN558" t="s">
        <v>768</v>
      </c>
      <c r="AO558">
        <v>209</v>
      </c>
      <c r="AP558">
        <v>238</v>
      </c>
    </row>
    <row r="559" spans="1:42" x14ac:dyDescent="0.25">
      <c r="A559" s="2" t="s">
        <v>403</v>
      </c>
      <c r="B559" s="6"/>
      <c r="C559" s="11" t="s">
        <v>858</v>
      </c>
      <c r="AN559" t="s">
        <v>768</v>
      </c>
      <c r="AO559">
        <v>170</v>
      </c>
      <c r="AP559">
        <v>191</v>
      </c>
    </row>
    <row r="560" spans="1:42" x14ac:dyDescent="0.25">
      <c r="A560" s="2" t="s">
        <v>410</v>
      </c>
      <c r="B560" s="6"/>
      <c r="C560" s="11" t="s">
        <v>858</v>
      </c>
      <c r="AN560" t="s">
        <v>768</v>
      </c>
      <c r="AO560">
        <v>93</v>
      </c>
      <c r="AP560">
        <v>113</v>
      </c>
    </row>
    <row r="561" spans="1:42" x14ac:dyDescent="0.25">
      <c r="A561" s="2" t="s">
        <v>421</v>
      </c>
      <c r="B561" s="6"/>
      <c r="C561" s="11" t="s">
        <v>858</v>
      </c>
      <c r="AN561" t="s">
        <v>768</v>
      </c>
      <c r="AO561">
        <v>203</v>
      </c>
      <c r="AP561">
        <v>228</v>
      </c>
    </row>
    <row r="562" spans="1:42" x14ac:dyDescent="0.25">
      <c r="A562" s="2" t="s">
        <v>434</v>
      </c>
      <c r="B562" s="6"/>
      <c r="C562" s="11" t="s">
        <v>858</v>
      </c>
      <c r="AN562" t="s">
        <v>768</v>
      </c>
      <c r="AO562">
        <v>163</v>
      </c>
      <c r="AP562">
        <v>180</v>
      </c>
    </row>
    <row r="563" spans="1:42" x14ac:dyDescent="0.25">
      <c r="A563" s="2" t="s">
        <v>443</v>
      </c>
      <c r="B563" s="6"/>
      <c r="C563" s="11" t="s">
        <v>858</v>
      </c>
      <c r="AN563" t="s">
        <v>768</v>
      </c>
      <c r="AO563">
        <v>92</v>
      </c>
      <c r="AP563">
        <v>115</v>
      </c>
    </row>
    <row r="564" spans="1:42" x14ac:dyDescent="0.25">
      <c r="A564" s="2" t="s">
        <v>450</v>
      </c>
      <c r="B564" s="6"/>
      <c r="C564" s="11" t="s">
        <v>858</v>
      </c>
      <c r="AN564" t="s">
        <v>768</v>
      </c>
      <c r="AO564">
        <v>196</v>
      </c>
      <c r="AP564">
        <v>222</v>
      </c>
    </row>
    <row r="565" spans="1:42" x14ac:dyDescent="0.25">
      <c r="A565" s="2" t="s">
        <v>460</v>
      </c>
      <c r="B565" s="6"/>
      <c r="C565" s="11" t="s">
        <v>858</v>
      </c>
      <c r="AN565" t="s">
        <v>768</v>
      </c>
      <c r="AO565">
        <v>159</v>
      </c>
      <c r="AP565">
        <v>178</v>
      </c>
    </row>
    <row r="566" spans="1:42" x14ac:dyDescent="0.25">
      <c r="A566" s="2" t="s">
        <v>472</v>
      </c>
      <c r="B566" s="6"/>
      <c r="C566" s="11" t="s">
        <v>858</v>
      </c>
      <c r="AN566" t="s">
        <v>768</v>
      </c>
      <c r="AO566">
        <v>87</v>
      </c>
      <c r="AP566">
        <v>104</v>
      </c>
    </row>
    <row r="567" spans="1:42" x14ac:dyDescent="0.25">
      <c r="A567" s="2" t="s">
        <v>332</v>
      </c>
      <c r="B567" s="6"/>
      <c r="C567" s="11" t="s">
        <v>859</v>
      </c>
      <c r="AN567" t="s">
        <v>768</v>
      </c>
      <c r="AO567">
        <v>147</v>
      </c>
      <c r="AP567">
        <v>169</v>
      </c>
    </row>
    <row r="568" spans="1:42" x14ac:dyDescent="0.25">
      <c r="A568" s="2" t="s">
        <v>333</v>
      </c>
      <c r="B568" s="6"/>
      <c r="C568" s="11" t="s">
        <v>859</v>
      </c>
      <c r="AN568" t="s">
        <v>768</v>
      </c>
      <c r="AO568">
        <v>62</v>
      </c>
      <c r="AP568">
        <v>80</v>
      </c>
    </row>
    <row r="569" spans="1:42" x14ac:dyDescent="0.25">
      <c r="A569" s="2" t="s">
        <v>372</v>
      </c>
      <c r="B569" s="6"/>
      <c r="C569" s="11" t="s">
        <v>859</v>
      </c>
      <c r="AN569" t="s">
        <v>768</v>
      </c>
      <c r="AO569">
        <v>140</v>
      </c>
      <c r="AP569">
        <v>170</v>
      </c>
    </row>
    <row r="570" spans="1:42" x14ac:dyDescent="0.25">
      <c r="A570" s="2" t="s">
        <v>377</v>
      </c>
      <c r="B570" s="6"/>
      <c r="C570" s="11" t="s">
        <v>859</v>
      </c>
      <c r="AN570" t="s">
        <v>768</v>
      </c>
      <c r="AO570">
        <v>71</v>
      </c>
      <c r="AP570">
        <v>89</v>
      </c>
    </row>
    <row r="571" spans="1:42" x14ac:dyDescent="0.25">
      <c r="A571" s="2" t="s">
        <v>401</v>
      </c>
      <c r="B571" s="6"/>
      <c r="C571" s="11" t="s">
        <v>859</v>
      </c>
      <c r="AN571" t="s">
        <v>768</v>
      </c>
      <c r="AO571">
        <v>144</v>
      </c>
      <c r="AP571">
        <v>166</v>
      </c>
    </row>
    <row r="572" spans="1:42" x14ac:dyDescent="0.25">
      <c r="A572" s="2" t="s">
        <v>408</v>
      </c>
      <c r="B572" s="6"/>
      <c r="C572" s="11" t="s">
        <v>859</v>
      </c>
      <c r="AN572" t="s">
        <v>768</v>
      </c>
      <c r="AO572">
        <v>70</v>
      </c>
      <c r="AP572">
        <v>93</v>
      </c>
    </row>
    <row r="573" spans="1:42" x14ac:dyDescent="0.25">
      <c r="A573" s="2" t="s">
        <v>437</v>
      </c>
      <c r="B573" s="6"/>
      <c r="C573" s="11" t="s">
        <v>859</v>
      </c>
      <c r="AN573" t="s">
        <v>768</v>
      </c>
      <c r="AO573">
        <v>145</v>
      </c>
      <c r="AP573">
        <v>165</v>
      </c>
    </row>
    <row r="574" spans="1:42" x14ac:dyDescent="0.25">
      <c r="A574" s="2" t="s">
        <v>444</v>
      </c>
      <c r="B574" s="6"/>
      <c r="C574" s="11" t="s">
        <v>859</v>
      </c>
      <c r="AN574" t="s">
        <v>768</v>
      </c>
      <c r="AO574">
        <v>67</v>
      </c>
      <c r="AP574">
        <v>86</v>
      </c>
    </row>
    <row r="575" spans="1:42" x14ac:dyDescent="0.25">
      <c r="A575" s="2" t="s">
        <v>449</v>
      </c>
      <c r="B575" s="6"/>
      <c r="C575" s="11" t="s">
        <v>859</v>
      </c>
      <c r="AN575" t="s">
        <v>768</v>
      </c>
      <c r="AO575">
        <v>141</v>
      </c>
      <c r="AP575">
        <v>180</v>
      </c>
    </row>
    <row r="576" spans="1:42" x14ac:dyDescent="0.25">
      <c r="A576" s="2" t="s">
        <v>459</v>
      </c>
      <c r="B576" s="6"/>
      <c r="C576" s="11" t="s">
        <v>859</v>
      </c>
      <c r="AN576" t="s">
        <v>768</v>
      </c>
      <c r="AO576">
        <v>132</v>
      </c>
      <c r="AP576">
        <v>161</v>
      </c>
    </row>
    <row r="577" spans="1:42" x14ac:dyDescent="0.25">
      <c r="A577" s="2" t="s">
        <v>471</v>
      </c>
      <c r="B577" s="6"/>
      <c r="C577" s="11" t="s">
        <v>859</v>
      </c>
      <c r="AN577" t="s">
        <v>768</v>
      </c>
      <c r="AO577">
        <v>65</v>
      </c>
      <c r="AP577">
        <v>88</v>
      </c>
    </row>
    <row r="578" spans="1:42" x14ac:dyDescent="0.25">
      <c r="A578" s="2" t="s">
        <v>486</v>
      </c>
      <c r="B578" s="6"/>
      <c r="C578" s="11" t="s">
        <v>859</v>
      </c>
      <c r="AN578" t="s">
        <v>768</v>
      </c>
      <c r="AO578">
        <v>145</v>
      </c>
      <c r="AP578">
        <v>172</v>
      </c>
    </row>
    <row r="579" spans="1:42" x14ac:dyDescent="0.25">
      <c r="A579" s="2" t="s">
        <v>494</v>
      </c>
      <c r="B579" s="6"/>
      <c r="C579" s="11" t="s">
        <v>859</v>
      </c>
      <c r="AN579" t="s">
        <v>768</v>
      </c>
      <c r="AO579">
        <v>55</v>
      </c>
      <c r="AP579">
        <v>77</v>
      </c>
    </row>
    <row r="580" spans="1:42" x14ac:dyDescent="0.25">
      <c r="A580" s="2" t="s">
        <v>499</v>
      </c>
      <c r="B580" s="6"/>
      <c r="C580" s="11" t="s">
        <v>859</v>
      </c>
      <c r="AN580" t="s">
        <v>768</v>
      </c>
      <c r="AO580">
        <v>145</v>
      </c>
      <c r="AP580">
        <v>187</v>
      </c>
    </row>
    <row r="581" spans="1:42" x14ac:dyDescent="0.25">
      <c r="A581" s="2" t="s">
        <v>507</v>
      </c>
      <c r="B581" s="6"/>
      <c r="C581" s="11" t="s">
        <v>859</v>
      </c>
      <c r="AN581" t="s">
        <v>768</v>
      </c>
      <c r="AO581">
        <v>112</v>
      </c>
      <c r="AP581">
        <v>138</v>
      </c>
    </row>
    <row r="582" spans="1:42" x14ac:dyDescent="0.25">
      <c r="A582" s="2" t="s">
        <v>514</v>
      </c>
      <c r="B582" s="6"/>
      <c r="C582" s="11" t="s">
        <v>859</v>
      </c>
      <c r="AN582" t="s">
        <v>768</v>
      </c>
      <c r="AO582">
        <v>64</v>
      </c>
      <c r="AP582">
        <v>83</v>
      </c>
    </row>
    <row r="583" spans="1:42" x14ac:dyDescent="0.25">
      <c r="A583" s="2" t="s">
        <v>520</v>
      </c>
      <c r="B583" s="6"/>
      <c r="C583" s="11" t="s">
        <v>859</v>
      </c>
      <c r="AN583" t="s">
        <v>768</v>
      </c>
      <c r="AO583">
        <v>159</v>
      </c>
      <c r="AP583">
        <v>192</v>
      </c>
    </row>
    <row r="584" spans="1:42" x14ac:dyDescent="0.25">
      <c r="A584" s="2" t="s">
        <v>529</v>
      </c>
      <c r="B584" s="6"/>
      <c r="C584" s="11" t="s">
        <v>859</v>
      </c>
      <c r="AN584" t="s">
        <v>768</v>
      </c>
      <c r="AO584">
        <v>130</v>
      </c>
      <c r="AP584">
        <v>159</v>
      </c>
    </row>
    <row r="585" spans="1:42" x14ac:dyDescent="0.25">
      <c r="A585" s="2" t="s">
        <v>537</v>
      </c>
      <c r="B585" s="6"/>
      <c r="C585" s="11" t="s">
        <v>859</v>
      </c>
      <c r="AN585" t="s">
        <v>768</v>
      </c>
      <c r="AO585">
        <v>64</v>
      </c>
      <c r="AP585">
        <v>81</v>
      </c>
    </row>
    <row r="586" spans="1:42" x14ac:dyDescent="0.25">
      <c r="A586" s="2" t="s">
        <v>543</v>
      </c>
      <c r="B586" s="6"/>
      <c r="C586" s="11" t="s">
        <v>859</v>
      </c>
      <c r="AN586" t="s">
        <v>768</v>
      </c>
      <c r="AO586">
        <v>153</v>
      </c>
      <c r="AP586">
        <v>196</v>
      </c>
    </row>
    <row r="587" spans="1:42" x14ac:dyDescent="0.25">
      <c r="A587" s="2" t="s">
        <v>561</v>
      </c>
      <c r="B587" s="6"/>
      <c r="C587" s="11" t="s">
        <v>859</v>
      </c>
      <c r="AN587" t="s">
        <v>768</v>
      </c>
      <c r="AO587">
        <v>140</v>
      </c>
      <c r="AP587">
        <v>168</v>
      </c>
    </row>
    <row r="588" spans="1:42" x14ac:dyDescent="0.25">
      <c r="A588" s="2" t="s">
        <v>579</v>
      </c>
      <c r="B588" s="6"/>
      <c r="C588" s="11" t="s">
        <v>859</v>
      </c>
      <c r="AN588" t="s">
        <v>768</v>
      </c>
      <c r="AO588">
        <v>80</v>
      </c>
      <c r="AP588">
        <v>104</v>
      </c>
    </row>
    <row r="589" spans="1:42" x14ac:dyDescent="0.25">
      <c r="A589" s="2" t="s">
        <v>596</v>
      </c>
      <c r="B589" s="6"/>
      <c r="C589" s="11" t="s">
        <v>859</v>
      </c>
      <c r="AN589" t="s">
        <v>768</v>
      </c>
      <c r="AO589">
        <v>135</v>
      </c>
      <c r="AP589">
        <v>192</v>
      </c>
    </row>
    <row r="590" spans="1:42" x14ac:dyDescent="0.25">
      <c r="A590" s="2" t="s">
        <v>613</v>
      </c>
      <c r="B590" s="6"/>
      <c r="C590" s="11" t="s">
        <v>859</v>
      </c>
      <c r="AN590" t="s">
        <v>768</v>
      </c>
      <c r="AO590">
        <v>108</v>
      </c>
      <c r="AP590">
        <v>131</v>
      </c>
    </row>
    <row r="591" spans="1:42" x14ac:dyDescent="0.25">
      <c r="A591" s="2" t="s">
        <v>628</v>
      </c>
      <c r="B591" s="6"/>
      <c r="C591" s="11" t="s">
        <v>859</v>
      </c>
      <c r="AN591" t="s">
        <v>768</v>
      </c>
      <c r="AO591">
        <v>52</v>
      </c>
      <c r="AP591">
        <v>70</v>
      </c>
    </row>
    <row r="592" spans="1:42" x14ac:dyDescent="0.25">
      <c r="A592" s="2" t="s">
        <v>641</v>
      </c>
      <c r="B592" s="6"/>
      <c r="C592" s="11" t="s">
        <v>859</v>
      </c>
      <c r="AN592" t="s">
        <v>768</v>
      </c>
      <c r="AO592">
        <v>49</v>
      </c>
      <c r="AP592">
        <v>59</v>
      </c>
    </row>
    <row r="593" spans="1:42" x14ac:dyDescent="0.25">
      <c r="A593" s="2" t="s">
        <v>656</v>
      </c>
      <c r="B593" s="6"/>
      <c r="C593" s="11" t="s">
        <v>859</v>
      </c>
      <c r="AN593" t="s">
        <v>768</v>
      </c>
      <c r="AO593">
        <v>152</v>
      </c>
      <c r="AP593">
        <v>209</v>
      </c>
    </row>
    <row r="594" spans="1:42" x14ac:dyDescent="0.25">
      <c r="A594" s="2" t="s">
        <v>672</v>
      </c>
      <c r="B594" s="6"/>
      <c r="C594" s="11" t="s">
        <v>859</v>
      </c>
      <c r="AN594" t="s">
        <v>768</v>
      </c>
      <c r="AO594">
        <v>159</v>
      </c>
      <c r="AP594">
        <v>185</v>
      </c>
    </row>
    <row r="595" spans="1:42" x14ac:dyDescent="0.25">
      <c r="A595" s="2" t="s">
        <v>687</v>
      </c>
      <c r="B595" s="6"/>
      <c r="C595" s="11" t="s">
        <v>859</v>
      </c>
      <c r="AN595" t="s">
        <v>768</v>
      </c>
      <c r="AO595">
        <v>70</v>
      </c>
      <c r="AP595">
        <v>87</v>
      </c>
    </row>
    <row r="596" spans="1:42" x14ac:dyDescent="0.25">
      <c r="A596" s="2" t="s">
        <v>702</v>
      </c>
      <c r="B596" s="6"/>
      <c r="C596" s="11" t="s">
        <v>859</v>
      </c>
      <c r="AN596" t="s">
        <v>768</v>
      </c>
      <c r="AO596">
        <v>148</v>
      </c>
      <c r="AP596">
        <v>188</v>
      </c>
    </row>
    <row r="597" spans="1:42" x14ac:dyDescent="0.25">
      <c r="A597" s="2" t="s">
        <v>716</v>
      </c>
      <c r="B597" s="6"/>
      <c r="C597" s="11" t="s">
        <v>859</v>
      </c>
      <c r="AN597" t="s">
        <v>768</v>
      </c>
      <c r="AO597">
        <v>115</v>
      </c>
      <c r="AP597">
        <v>140</v>
      </c>
    </row>
    <row r="598" spans="1:42" x14ac:dyDescent="0.25">
      <c r="A598" s="2" t="s">
        <v>728</v>
      </c>
      <c r="B598" s="6"/>
      <c r="C598" s="11" t="s">
        <v>859</v>
      </c>
      <c r="AN598" t="s">
        <v>768</v>
      </c>
      <c r="AO598">
        <v>66</v>
      </c>
      <c r="AP598">
        <v>83</v>
      </c>
    </row>
    <row r="599" spans="1:42" x14ac:dyDescent="0.25">
      <c r="A599" s="2" t="s">
        <v>405</v>
      </c>
      <c r="B599" s="6"/>
      <c r="C599" s="11" t="s">
        <v>860</v>
      </c>
      <c r="AN599" t="s">
        <v>768</v>
      </c>
      <c r="AO599">
        <v>168</v>
      </c>
      <c r="AP599">
        <v>186</v>
      </c>
    </row>
    <row r="600" spans="1:42" x14ac:dyDescent="0.25">
      <c r="A600" s="2" t="s">
        <v>422</v>
      </c>
      <c r="B600" s="6"/>
      <c r="C600" s="11" t="s">
        <v>860</v>
      </c>
      <c r="AN600" t="s">
        <v>768</v>
      </c>
      <c r="AO600">
        <v>207</v>
      </c>
      <c r="AP600">
        <v>231</v>
      </c>
    </row>
    <row r="601" spans="1:42" x14ac:dyDescent="0.25">
      <c r="A601" s="2" t="s">
        <v>435</v>
      </c>
      <c r="B601" s="6"/>
      <c r="C601" s="11" t="s">
        <v>860</v>
      </c>
      <c r="AN601" t="s">
        <v>768</v>
      </c>
      <c r="AO601">
        <v>162</v>
      </c>
      <c r="AP601">
        <v>180</v>
      </c>
    </row>
    <row r="602" spans="1:42" x14ac:dyDescent="0.25">
      <c r="A602" s="2" t="s">
        <v>452</v>
      </c>
      <c r="B602" s="6"/>
      <c r="C602" s="11" t="s">
        <v>860</v>
      </c>
      <c r="AN602" t="s">
        <v>768</v>
      </c>
      <c r="AO602">
        <v>202</v>
      </c>
      <c r="AP602">
        <v>224</v>
      </c>
    </row>
    <row r="603" spans="1:42" x14ac:dyDescent="0.25">
      <c r="A603" s="2" t="s">
        <v>462</v>
      </c>
      <c r="B603" s="6"/>
      <c r="C603" s="11" t="s">
        <v>860</v>
      </c>
      <c r="AN603" t="s">
        <v>768</v>
      </c>
      <c r="AO603">
        <v>159</v>
      </c>
      <c r="AP603">
        <v>178</v>
      </c>
    </row>
    <row r="604" spans="1:42" x14ac:dyDescent="0.25">
      <c r="A604" s="2" t="s">
        <v>478</v>
      </c>
      <c r="B604" s="6"/>
      <c r="C604" s="11" t="s">
        <v>860</v>
      </c>
      <c r="AN604" t="s">
        <v>768</v>
      </c>
      <c r="AO604">
        <v>206</v>
      </c>
      <c r="AP604">
        <v>235</v>
      </c>
    </row>
    <row r="605" spans="1:42" x14ac:dyDescent="0.25">
      <c r="A605" s="2" t="s">
        <v>487</v>
      </c>
      <c r="B605" s="6"/>
      <c r="C605" s="11" t="s">
        <v>860</v>
      </c>
      <c r="AN605" t="s">
        <v>768</v>
      </c>
      <c r="AO605">
        <v>178</v>
      </c>
      <c r="AP605">
        <v>199</v>
      </c>
    </row>
    <row r="606" spans="1:42" x14ac:dyDescent="0.25">
      <c r="A606" s="2" t="s">
        <v>325</v>
      </c>
      <c r="B606" s="6"/>
      <c r="C606" s="11" t="s">
        <v>861</v>
      </c>
      <c r="AN606" t="s">
        <v>768</v>
      </c>
      <c r="AO606">
        <v>171</v>
      </c>
      <c r="AP606">
        <v>199</v>
      </c>
    </row>
    <row r="607" spans="1:42" x14ac:dyDescent="0.25">
      <c r="A607" s="2" t="s">
        <v>338</v>
      </c>
      <c r="B607" s="6"/>
      <c r="C607" s="11" t="s">
        <v>861</v>
      </c>
      <c r="AN607" t="s">
        <v>768</v>
      </c>
      <c r="AO607">
        <v>191</v>
      </c>
      <c r="AP607">
        <v>218</v>
      </c>
    </row>
    <row r="608" spans="1:42" x14ac:dyDescent="0.25">
      <c r="A608" s="2" t="s">
        <v>347</v>
      </c>
      <c r="B608" s="6"/>
      <c r="C608" s="11" t="s">
        <v>861</v>
      </c>
      <c r="AN608" t="s">
        <v>768</v>
      </c>
      <c r="AO608">
        <v>144</v>
      </c>
      <c r="AP608">
        <v>166</v>
      </c>
    </row>
    <row r="609" spans="1:42" x14ac:dyDescent="0.25">
      <c r="A609" s="2" t="s">
        <v>353</v>
      </c>
      <c r="B609" s="6"/>
      <c r="C609" s="11" t="s">
        <v>861</v>
      </c>
      <c r="AN609" t="s">
        <v>768</v>
      </c>
      <c r="AO609">
        <v>108</v>
      </c>
      <c r="AP609">
        <v>125</v>
      </c>
    </row>
    <row r="610" spans="1:42" x14ac:dyDescent="0.25">
      <c r="A610" s="2" t="s">
        <v>358</v>
      </c>
      <c r="B610" s="6"/>
      <c r="C610" s="11" t="s">
        <v>861</v>
      </c>
      <c r="AN610" t="s">
        <v>768</v>
      </c>
      <c r="AO610">
        <v>218</v>
      </c>
      <c r="AP610">
        <v>248</v>
      </c>
    </row>
    <row r="611" spans="1:42" x14ac:dyDescent="0.25">
      <c r="A611" s="2" t="s">
        <v>367</v>
      </c>
      <c r="B611" s="6"/>
      <c r="C611" s="11" t="s">
        <v>861</v>
      </c>
      <c r="AN611" t="s">
        <v>768</v>
      </c>
      <c r="AO611">
        <v>169</v>
      </c>
      <c r="AP611">
        <v>196</v>
      </c>
    </row>
    <row r="612" spans="1:42" x14ac:dyDescent="0.25">
      <c r="A612" s="2" t="s">
        <v>385</v>
      </c>
      <c r="B612" s="6"/>
      <c r="C612" s="11" t="s">
        <v>861</v>
      </c>
      <c r="AN612" t="s">
        <v>768</v>
      </c>
      <c r="AO612">
        <v>209</v>
      </c>
      <c r="AP612">
        <v>239</v>
      </c>
    </row>
    <row r="613" spans="1:42" x14ac:dyDescent="0.25">
      <c r="A613" s="2" t="s">
        <v>396</v>
      </c>
      <c r="B613" s="6"/>
      <c r="C613" s="11" t="s">
        <v>861</v>
      </c>
      <c r="AN613" t="s">
        <v>768</v>
      </c>
      <c r="AO613">
        <v>168</v>
      </c>
      <c r="AP613">
        <v>186</v>
      </c>
    </row>
    <row r="614" spans="1:42" x14ac:dyDescent="0.25">
      <c r="A614" s="2" t="s">
        <v>416</v>
      </c>
      <c r="B614" s="6"/>
      <c r="C614" s="11" t="s">
        <v>861</v>
      </c>
      <c r="AN614" t="s">
        <v>768</v>
      </c>
      <c r="AO614">
        <v>212</v>
      </c>
      <c r="AP614">
        <v>233</v>
      </c>
    </row>
    <row r="615" spans="1:42" x14ac:dyDescent="0.25">
      <c r="A615" s="2" t="s">
        <v>429</v>
      </c>
      <c r="B615" s="6"/>
      <c r="C615" s="11" t="s">
        <v>861</v>
      </c>
      <c r="AN615" t="s">
        <v>768</v>
      </c>
      <c r="AO615">
        <v>161</v>
      </c>
      <c r="AP615">
        <v>179</v>
      </c>
    </row>
    <row r="616" spans="1:42" x14ac:dyDescent="0.25">
      <c r="A616" s="2" t="s">
        <v>320</v>
      </c>
      <c r="B616" s="6"/>
      <c r="C616" s="11" t="s">
        <v>861</v>
      </c>
      <c r="AN616" t="s">
        <v>768</v>
      </c>
      <c r="AO616">
        <v>220</v>
      </c>
      <c r="AP616">
        <v>253</v>
      </c>
    </row>
    <row r="617" spans="1:42" x14ac:dyDescent="0.25">
      <c r="A617" s="2" t="s">
        <v>502</v>
      </c>
      <c r="B617" s="6"/>
      <c r="C617" s="11" t="s">
        <v>862</v>
      </c>
      <c r="AN617" t="s">
        <v>768</v>
      </c>
      <c r="AO617">
        <v>192</v>
      </c>
      <c r="AP617">
        <v>220</v>
      </c>
    </row>
    <row r="618" spans="1:42" x14ac:dyDescent="0.25">
      <c r="A618" s="2" t="s">
        <v>510</v>
      </c>
      <c r="B618" s="6"/>
      <c r="C618" s="11" t="s">
        <v>862</v>
      </c>
      <c r="AN618" t="s">
        <v>768</v>
      </c>
      <c r="AO618">
        <v>140</v>
      </c>
      <c r="AP618">
        <v>160</v>
      </c>
    </row>
    <row r="619" spans="1:42" x14ac:dyDescent="0.25">
      <c r="A619" s="2" t="s">
        <v>522</v>
      </c>
      <c r="B619" s="6"/>
      <c r="C619" s="11" t="s">
        <v>862</v>
      </c>
      <c r="AN619" t="s">
        <v>768</v>
      </c>
      <c r="AO619">
        <v>198</v>
      </c>
      <c r="AP619">
        <v>221</v>
      </c>
    </row>
    <row r="620" spans="1:42" x14ac:dyDescent="0.25">
      <c r="A620" s="2" t="s">
        <v>531</v>
      </c>
      <c r="B620" s="6"/>
      <c r="C620" s="11" t="s">
        <v>862</v>
      </c>
      <c r="AN620" t="s">
        <v>768</v>
      </c>
      <c r="AO620">
        <v>158</v>
      </c>
      <c r="AP620">
        <v>176</v>
      </c>
    </row>
    <row r="621" spans="1:42" x14ac:dyDescent="0.25">
      <c r="A621" s="2" t="s">
        <v>545</v>
      </c>
      <c r="B621" s="6"/>
      <c r="C621" s="11" t="s">
        <v>862</v>
      </c>
      <c r="AN621" t="s">
        <v>768</v>
      </c>
      <c r="AO621">
        <v>208</v>
      </c>
      <c r="AP621">
        <v>242</v>
      </c>
    </row>
    <row r="622" spans="1:42" x14ac:dyDescent="0.25">
      <c r="A622" s="2" t="s">
        <v>563</v>
      </c>
      <c r="B622" s="6"/>
      <c r="C622" s="11" t="s">
        <v>862</v>
      </c>
      <c r="AN622" t="s">
        <v>768</v>
      </c>
      <c r="AO622">
        <v>166</v>
      </c>
      <c r="AP622">
        <v>189</v>
      </c>
    </row>
    <row r="623" spans="1:42" x14ac:dyDescent="0.25">
      <c r="A623" s="2" t="s">
        <v>501</v>
      </c>
      <c r="B623" s="6"/>
      <c r="C623" s="11" t="s">
        <v>863</v>
      </c>
      <c r="AN623" t="s">
        <v>768</v>
      </c>
      <c r="AO623">
        <v>193</v>
      </c>
      <c r="AP623">
        <v>219</v>
      </c>
    </row>
    <row r="624" spans="1:42" x14ac:dyDescent="0.25">
      <c r="A624" s="2" t="s">
        <v>509</v>
      </c>
      <c r="B624" s="6"/>
      <c r="C624" s="11" t="s">
        <v>863</v>
      </c>
      <c r="AN624" t="s">
        <v>768</v>
      </c>
      <c r="AO624">
        <v>136</v>
      </c>
      <c r="AP624">
        <v>156</v>
      </c>
    </row>
    <row r="625" spans="1:42" x14ac:dyDescent="0.25">
      <c r="A625" s="2" t="s">
        <v>515</v>
      </c>
      <c r="B625" s="6"/>
      <c r="C625" s="11" t="s">
        <v>863</v>
      </c>
      <c r="AN625" t="s">
        <v>768</v>
      </c>
      <c r="AO625">
        <v>84</v>
      </c>
      <c r="AP625">
        <v>102</v>
      </c>
    </row>
    <row r="626" spans="1:42" x14ac:dyDescent="0.25">
      <c r="A626" s="2" t="s">
        <v>521</v>
      </c>
      <c r="B626" s="6"/>
      <c r="C626" s="11" t="s">
        <v>863</v>
      </c>
      <c r="AN626" t="s">
        <v>768</v>
      </c>
      <c r="AO626">
        <v>198</v>
      </c>
      <c r="AP626">
        <v>221</v>
      </c>
    </row>
    <row r="627" spans="1:42" x14ac:dyDescent="0.25">
      <c r="A627" s="2" t="s">
        <v>530</v>
      </c>
      <c r="B627" s="6"/>
      <c r="C627" s="11" t="s">
        <v>863</v>
      </c>
      <c r="AN627" t="s">
        <v>768</v>
      </c>
      <c r="AO627">
        <v>157</v>
      </c>
      <c r="AP627">
        <v>175</v>
      </c>
    </row>
    <row r="628" spans="1:42" x14ac:dyDescent="0.25">
      <c r="A628" s="2" t="s">
        <v>538</v>
      </c>
      <c r="B628" s="6"/>
      <c r="C628" s="11" t="s">
        <v>863</v>
      </c>
      <c r="AN628" t="s">
        <v>768</v>
      </c>
      <c r="AO628">
        <v>82</v>
      </c>
      <c r="AP628">
        <v>100</v>
      </c>
    </row>
    <row r="629" spans="1:42" x14ac:dyDescent="0.25">
      <c r="A629" s="2" t="s">
        <v>544</v>
      </c>
      <c r="B629" s="6"/>
      <c r="C629" s="11" t="s">
        <v>863</v>
      </c>
      <c r="AN629" t="s">
        <v>768</v>
      </c>
      <c r="AO629">
        <v>210</v>
      </c>
      <c r="AP629">
        <v>243</v>
      </c>
    </row>
    <row r="630" spans="1:42" x14ac:dyDescent="0.25">
      <c r="A630" s="2" t="s">
        <v>562</v>
      </c>
      <c r="B630" s="6"/>
      <c r="C630" s="11" t="s">
        <v>863</v>
      </c>
      <c r="AN630" t="s">
        <v>768</v>
      </c>
      <c r="AO630">
        <v>164</v>
      </c>
      <c r="AP630">
        <v>188</v>
      </c>
    </row>
    <row r="631" spans="1:42" x14ac:dyDescent="0.25">
      <c r="A631" s="2" t="s">
        <v>580</v>
      </c>
      <c r="B631" s="6"/>
      <c r="C631" s="11" t="s">
        <v>863</v>
      </c>
      <c r="AN631" t="s">
        <v>768</v>
      </c>
      <c r="AO631">
        <v>100</v>
      </c>
      <c r="AP631">
        <v>121</v>
      </c>
    </row>
    <row r="632" spans="1:42" x14ac:dyDescent="0.25">
      <c r="A632" s="2" t="s">
        <v>551</v>
      </c>
      <c r="B632" s="6"/>
      <c r="C632" s="11" t="s">
        <v>864</v>
      </c>
      <c r="AN632" t="s">
        <v>768</v>
      </c>
      <c r="AO632">
        <v>161</v>
      </c>
      <c r="AP632">
        <v>208</v>
      </c>
    </row>
    <row r="633" spans="1:42" x14ac:dyDescent="0.25">
      <c r="A633" s="2" t="s">
        <v>569</v>
      </c>
      <c r="B633" s="6"/>
      <c r="C633" s="11" t="s">
        <v>864</v>
      </c>
      <c r="AN633" t="s">
        <v>768</v>
      </c>
      <c r="AO633">
        <v>139</v>
      </c>
      <c r="AP633">
        <v>167</v>
      </c>
    </row>
    <row r="634" spans="1:42" x14ac:dyDescent="0.25">
      <c r="A634" s="2" t="s">
        <v>586</v>
      </c>
      <c r="B634" s="6"/>
      <c r="C634" s="11" t="s">
        <v>864</v>
      </c>
      <c r="AN634" t="s">
        <v>768</v>
      </c>
      <c r="AO634">
        <v>80</v>
      </c>
      <c r="AP634">
        <v>104</v>
      </c>
    </row>
    <row r="635" spans="1:42" x14ac:dyDescent="0.25">
      <c r="A635" s="2" t="s">
        <v>603</v>
      </c>
      <c r="B635" s="6"/>
      <c r="C635" s="11" t="s">
        <v>864</v>
      </c>
      <c r="AN635" t="s">
        <v>768</v>
      </c>
      <c r="AO635">
        <v>129</v>
      </c>
      <c r="AP635">
        <v>186</v>
      </c>
    </row>
    <row r="636" spans="1:42" x14ac:dyDescent="0.25">
      <c r="A636" s="2" t="s">
        <v>620</v>
      </c>
      <c r="B636" s="6"/>
      <c r="C636" s="11" t="s">
        <v>864</v>
      </c>
      <c r="AN636" t="s">
        <v>768</v>
      </c>
      <c r="AO636">
        <v>108</v>
      </c>
      <c r="AP636">
        <v>131</v>
      </c>
    </row>
    <row r="637" spans="1:42" x14ac:dyDescent="0.25">
      <c r="A637" s="2" t="s">
        <v>634</v>
      </c>
      <c r="B637" s="6"/>
      <c r="C637" s="11" t="s">
        <v>864</v>
      </c>
      <c r="AN637" t="s">
        <v>768</v>
      </c>
      <c r="AO637">
        <v>52</v>
      </c>
      <c r="AP637">
        <v>69</v>
      </c>
    </row>
    <row r="638" spans="1:42" x14ac:dyDescent="0.25">
      <c r="A638" s="2" t="s">
        <v>647</v>
      </c>
      <c r="B638" s="6"/>
      <c r="C638" s="11" t="s">
        <v>864</v>
      </c>
      <c r="AN638" t="s">
        <v>768</v>
      </c>
      <c r="AO638">
        <v>49</v>
      </c>
      <c r="AP638">
        <v>59</v>
      </c>
    </row>
    <row r="639" spans="1:42" x14ac:dyDescent="0.25">
      <c r="A639" s="2" t="s">
        <v>662</v>
      </c>
      <c r="B639" s="6"/>
      <c r="C639" s="11" t="s">
        <v>864</v>
      </c>
      <c r="AN639" t="s">
        <v>768</v>
      </c>
      <c r="AO639">
        <v>132</v>
      </c>
    </row>
    <row r="640" spans="1:42" x14ac:dyDescent="0.25">
      <c r="A640" s="2" t="s">
        <v>678</v>
      </c>
      <c r="B640" s="6"/>
      <c r="C640" s="11" t="s">
        <v>864</v>
      </c>
      <c r="AN640" t="s">
        <v>768</v>
      </c>
      <c r="AO640">
        <v>154</v>
      </c>
      <c r="AP640">
        <v>179</v>
      </c>
    </row>
    <row r="641" spans="1:42" x14ac:dyDescent="0.25">
      <c r="A641" s="2" t="s">
        <v>692</v>
      </c>
      <c r="B641" s="6"/>
      <c r="C641" s="11" t="s">
        <v>864</v>
      </c>
      <c r="AN641" t="s">
        <v>768</v>
      </c>
      <c r="AO641">
        <v>69</v>
      </c>
      <c r="AP641">
        <v>86</v>
      </c>
    </row>
    <row r="642" spans="1:42" x14ac:dyDescent="0.25">
      <c r="A642" s="2" t="s">
        <v>706</v>
      </c>
      <c r="B642" s="6"/>
      <c r="C642" s="11" t="s">
        <v>864</v>
      </c>
      <c r="AN642" t="s">
        <v>768</v>
      </c>
      <c r="AO642">
        <v>147</v>
      </c>
      <c r="AP642">
        <v>183</v>
      </c>
    </row>
    <row r="643" spans="1:42" x14ac:dyDescent="0.25">
      <c r="A643" s="2" t="s">
        <v>720</v>
      </c>
      <c r="B643" s="6"/>
      <c r="C643" s="11" t="s">
        <v>864</v>
      </c>
      <c r="AN643" t="s">
        <v>768</v>
      </c>
      <c r="AO643">
        <v>115</v>
      </c>
      <c r="AP643">
        <v>140</v>
      </c>
    </row>
    <row r="644" spans="1:42" x14ac:dyDescent="0.25">
      <c r="A644" s="2" t="s">
        <v>731</v>
      </c>
      <c r="B644" s="6"/>
      <c r="C644" s="11" t="s">
        <v>864</v>
      </c>
      <c r="AN644" t="s">
        <v>768</v>
      </c>
      <c r="AO644">
        <v>64</v>
      </c>
      <c r="AP644">
        <v>82</v>
      </c>
    </row>
    <row r="645" spans="1:42" x14ac:dyDescent="0.25">
      <c r="A645" s="2" t="s">
        <v>469</v>
      </c>
      <c r="B645" s="6"/>
      <c r="C645" s="11" t="s">
        <v>865</v>
      </c>
      <c r="AN645" t="s">
        <v>768</v>
      </c>
      <c r="AO645">
        <v>158</v>
      </c>
      <c r="AP645">
        <v>177</v>
      </c>
    </row>
    <row r="646" spans="1:42" x14ac:dyDescent="0.25">
      <c r="A646" s="2" t="s">
        <v>475</v>
      </c>
      <c r="B646" s="6"/>
      <c r="C646" s="11" t="s">
        <v>865</v>
      </c>
      <c r="AN646" t="s">
        <v>768</v>
      </c>
      <c r="AO646">
        <v>75</v>
      </c>
      <c r="AP646">
        <v>94</v>
      </c>
    </row>
    <row r="647" spans="1:42" x14ac:dyDescent="0.25">
      <c r="A647" s="2" t="s">
        <v>496</v>
      </c>
      <c r="B647" s="6"/>
      <c r="C647" s="11" t="s">
        <v>865</v>
      </c>
      <c r="AN647" t="s">
        <v>768</v>
      </c>
      <c r="AO647">
        <v>62</v>
      </c>
      <c r="AP647">
        <v>85</v>
      </c>
    </row>
    <row r="648" spans="1:42" x14ac:dyDescent="0.25">
      <c r="A648" s="2" t="s">
        <v>517</v>
      </c>
      <c r="B648" s="6"/>
      <c r="C648" s="11" t="s">
        <v>865</v>
      </c>
      <c r="AN648" t="s">
        <v>768</v>
      </c>
      <c r="AO648">
        <v>73</v>
      </c>
      <c r="AP648">
        <v>91</v>
      </c>
    </row>
    <row r="649" spans="1:42" x14ac:dyDescent="0.25">
      <c r="A649" s="2" t="s">
        <v>597</v>
      </c>
      <c r="B649" s="6"/>
      <c r="C649" s="11" t="s">
        <v>865</v>
      </c>
      <c r="AN649" t="s">
        <v>768</v>
      </c>
      <c r="AO649">
        <v>201</v>
      </c>
      <c r="AP649">
        <v>225</v>
      </c>
    </row>
    <row r="650" spans="1:42" x14ac:dyDescent="0.25">
      <c r="A650" s="2" t="s">
        <v>614</v>
      </c>
      <c r="B650" s="6"/>
      <c r="C650" s="11" t="s">
        <v>865</v>
      </c>
      <c r="AN650" t="s">
        <v>768</v>
      </c>
      <c r="AO650">
        <v>126</v>
      </c>
      <c r="AP650">
        <v>144</v>
      </c>
    </row>
    <row r="651" spans="1:42" x14ac:dyDescent="0.25">
      <c r="A651" s="2" t="s">
        <v>629</v>
      </c>
      <c r="B651" s="6"/>
      <c r="C651" s="11" t="s">
        <v>865</v>
      </c>
      <c r="AN651" t="s">
        <v>768</v>
      </c>
      <c r="AO651">
        <v>62</v>
      </c>
      <c r="AP651">
        <v>78</v>
      </c>
    </row>
    <row r="652" spans="1:42" x14ac:dyDescent="0.25">
      <c r="A652" s="2" t="s">
        <v>642</v>
      </c>
      <c r="B652" s="6"/>
      <c r="C652" s="11" t="s">
        <v>865</v>
      </c>
      <c r="AN652" t="s">
        <v>768</v>
      </c>
      <c r="AO652">
        <v>49</v>
      </c>
      <c r="AP652">
        <v>59</v>
      </c>
    </row>
    <row r="653" spans="1:42" x14ac:dyDescent="0.25">
      <c r="A653" s="2" t="s">
        <v>657</v>
      </c>
      <c r="B653" s="6"/>
      <c r="C653" s="11" t="s">
        <v>865</v>
      </c>
      <c r="AN653" t="s">
        <v>768</v>
      </c>
      <c r="AO653">
        <v>199</v>
      </c>
      <c r="AP653">
        <v>225</v>
      </c>
    </row>
    <row r="654" spans="1:42" x14ac:dyDescent="0.25">
      <c r="A654" s="2" t="s">
        <v>673</v>
      </c>
      <c r="B654" s="6"/>
      <c r="C654" s="11" t="s">
        <v>865</v>
      </c>
      <c r="AN654" t="s">
        <v>768</v>
      </c>
      <c r="AO654">
        <v>174</v>
      </c>
      <c r="AP654">
        <v>199</v>
      </c>
    </row>
    <row r="655" spans="1:42" x14ac:dyDescent="0.25">
      <c r="A655" s="2" t="s">
        <v>688</v>
      </c>
      <c r="B655" s="6"/>
      <c r="C655" s="11" t="s">
        <v>865</v>
      </c>
      <c r="AN655" t="s">
        <v>768</v>
      </c>
      <c r="AO655">
        <v>82</v>
      </c>
      <c r="AP655">
        <v>99</v>
      </c>
    </row>
    <row r="656" spans="1:42" x14ac:dyDescent="0.25">
      <c r="A656" s="2" t="s">
        <v>525</v>
      </c>
      <c r="B656" s="6"/>
      <c r="C656" s="11" t="s">
        <v>866</v>
      </c>
      <c r="AN656" t="s">
        <v>768</v>
      </c>
      <c r="AO656">
        <v>189</v>
      </c>
      <c r="AP656">
        <v>216</v>
      </c>
    </row>
    <row r="657" spans="1:42" x14ac:dyDescent="0.25">
      <c r="A657" s="2" t="s">
        <v>534</v>
      </c>
      <c r="B657" s="6"/>
      <c r="C657" s="11" t="s">
        <v>866</v>
      </c>
      <c r="AN657" t="s">
        <v>768</v>
      </c>
      <c r="AO657">
        <v>153</v>
      </c>
      <c r="AP657">
        <v>170</v>
      </c>
    </row>
    <row r="658" spans="1:42" x14ac:dyDescent="0.25">
      <c r="A658" s="2" t="s">
        <v>540</v>
      </c>
      <c r="B658" s="6"/>
      <c r="C658" s="11" t="s">
        <v>866</v>
      </c>
      <c r="AN658" t="s">
        <v>768</v>
      </c>
      <c r="AO658">
        <v>74</v>
      </c>
      <c r="AP658">
        <v>87</v>
      </c>
    </row>
    <row r="659" spans="1:42" x14ac:dyDescent="0.25">
      <c r="A659" s="2" t="s">
        <v>546</v>
      </c>
      <c r="B659" s="6"/>
      <c r="C659" s="11" t="s">
        <v>866</v>
      </c>
      <c r="AN659" t="s">
        <v>768</v>
      </c>
      <c r="AO659">
        <v>188</v>
      </c>
      <c r="AP659">
        <v>225</v>
      </c>
    </row>
    <row r="660" spans="1:42" x14ac:dyDescent="0.25">
      <c r="A660" s="2" t="s">
        <v>564</v>
      </c>
      <c r="B660" s="6"/>
      <c r="C660" s="11" t="s">
        <v>866</v>
      </c>
      <c r="AN660" t="s">
        <v>768</v>
      </c>
      <c r="AO660">
        <v>159</v>
      </c>
      <c r="AP660">
        <v>182</v>
      </c>
    </row>
    <row r="661" spans="1:42" x14ac:dyDescent="0.25">
      <c r="A661" s="2" t="s">
        <v>581</v>
      </c>
      <c r="B661" s="6"/>
      <c r="C661" s="11" t="s">
        <v>866</v>
      </c>
      <c r="AN661" t="s">
        <v>768</v>
      </c>
      <c r="AO661">
        <v>94</v>
      </c>
      <c r="AP661">
        <v>115</v>
      </c>
    </row>
    <row r="662" spans="1:42" x14ac:dyDescent="0.25">
      <c r="A662" s="2" t="s">
        <v>598</v>
      </c>
      <c r="B662" s="6"/>
      <c r="C662" s="11" t="s">
        <v>866</v>
      </c>
      <c r="AN662" t="s">
        <v>768</v>
      </c>
      <c r="AO662">
        <v>199</v>
      </c>
      <c r="AP662">
        <v>224</v>
      </c>
    </row>
    <row r="663" spans="1:42" x14ac:dyDescent="0.25">
      <c r="A663" s="2" t="s">
        <v>615</v>
      </c>
      <c r="B663" s="6"/>
      <c r="C663" s="11" t="s">
        <v>866</v>
      </c>
      <c r="AN663" t="s">
        <v>768</v>
      </c>
      <c r="AO663">
        <v>129</v>
      </c>
      <c r="AP663">
        <v>145</v>
      </c>
    </row>
    <row r="664" spans="1:42" x14ac:dyDescent="0.25">
      <c r="A664" s="2" t="s">
        <v>630</v>
      </c>
      <c r="B664" s="6"/>
      <c r="C664" s="11" t="s">
        <v>866</v>
      </c>
      <c r="AN664" t="s">
        <v>768</v>
      </c>
      <c r="AO664">
        <v>71</v>
      </c>
      <c r="AP664">
        <v>85</v>
      </c>
    </row>
    <row r="665" spans="1:42" x14ac:dyDescent="0.25">
      <c r="A665" s="2" t="s">
        <v>643</v>
      </c>
      <c r="B665" s="6"/>
      <c r="C665" s="11" t="s">
        <v>866</v>
      </c>
      <c r="AN665" t="s">
        <v>768</v>
      </c>
      <c r="AO665">
        <v>73</v>
      </c>
      <c r="AP665">
        <v>83</v>
      </c>
    </row>
    <row r="666" spans="1:42" x14ac:dyDescent="0.25">
      <c r="A666" s="2" t="s">
        <v>331</v>
      </c>
      <c r="B666" s="6"/>
      <c r="C666" s="11" t="s">
        <v>867</v>
      </c>
      <c r="AN666" t="s">
        <v>768</v>
      </c>
      <c r="AO666">
        <v>176</v>
      </c>
      <c r="AP666">
        <v>203</v>
      </c>
    </row>
    <row r="667" spans="1:42" x14ac:dyDescent="0.25">
      <c r="A667" s="2" t="s">
        <v>340</v>
      </c>
      <c r="B667" s="6"/>
      <c r="C667" s="11" t="s">
        <v>867</v>
      </c>
      <c r="AN667" t="s">
        <v>768</v>
      </c>
      <c r="AO667">
        <v>196</v>
      </c>
      <c r="AP667">
        <v>220</v>
      </c>
    </row>
    <row r="668" spans="1:42" x14ac:dyDescent="0.25">
      <c r="A668" s="2" t="s">
        <v>349</v>
      </c>
      <c r="B668" s="6"/>
      <c r="C668" s="11" t="s">
        <v>867</v>
      </c>
      <c r="AN668" t="s">
        <v>768</v>
      </c>
      <c r="AO668">
        <v>149</v>
      </c>
      <c r="AP668">
        <v>169</v>
      </c>
    </row>
    <row r="669" spans="1:42" x14ac:dyDescent="0.25">
      <c r="A669" s="2" t="s">
        <v>360</v>
      </c>
      <c r="B669" s="6"/>
      <c r="C669" s="11" t="s">
        <v>867</v>
      </c>
      <c r="AN669" t="s">
        <v>768</v>
      </c>
      <c r="AO669">
        <v>218</v>
      </c>
      <c r="AP669">
        <v>247</v>
      </c>
    </row>
    <row r="670" spans="1:42" x14ac:dyDescent="0.25">
      <c r="A670" s="2" t="s">
        <v>369</v>
      </c>
      <c r="B670" s="6"/>
      <c r="C670" s="11" t="s">
        <v>867</v>
      </c>
      <c r="AN670" t="s">
        <v>768</v>
      </c>
      <c r="AO670">
        <v>178</v>
      </c>
      <c r="AP670">
        <v>200</v>
      </c>
    </row>
    <row r="671" spans="1:42" x14ac:dyDescent="0.25">
      <c r="A671" s="2" t="s">
        <v>387</v>
      </c>
      <c r="B671" s="6"/>
      <c r="C671" s="11" t="s">
        <v>867</v>
      </c>
      <c r="AN671" t="s">
        <v>768</v>
      </c>
      <c r="AO671">
        <v>216</v>
      </c>
      <c r="AP671">
        <v>242</v>
      </c>
    </row>
    <row r="672" spans="1:42" x14ac:dyDescent="0.25">
      <c r="A672" s="2" t="s">
        <v>398</v>
      </c>
      <c r="B672" s="6"/>
      <c r="C672" s="11" t="s">
        <v>867</v>
      </c>
      <c r="AN672" t="s">
        <v>768</v>
      </c>
      <c r="AO672">
        <v>171</v>
      </c>
      <c r="AP672">
        <v>192</v>
      </c>
    </row>
    <row r="673" spans="1:42" x14ac:dyDescent="0.25">
      <c r="A673" s="2" t="s">
        <v>418</v>
      </c>
      <c r="B673" s="6"/>
      <c r="C673" s="11" t="s">
        <v>867</v>
      </c>
      <c r="AN673" t="s">
        <v>768</v>
      </c>
      <c r="AO673">
        <v>212</v>
      </c>
      <c r="AP673">
        <v>232</v>
      </c>
    </row>
    <row r="674" spans="1:42" x14ac:dyDescent="0.25">
      <c r="A674" s="2" t="s">
        <v>431</v>
      </c>
      <c r="B674" s="6"/>
      <c r="C674" s="11" t="s">
        <v>867</v>
      </c>
      <c r="AN674" t="s">
        <v>768</v>
      </c>
      <c r="AO674">
        <v>163</v>
      </c>
      <c r="AP674">
        <v>183</v>
      </c>
    </row>
    <row r="675" spans="1:42" x14ac:dyDescent="0.25">
      <c r="A675" s="2" t="s">
        <v>404</v>
      </c>
      <c r="B675" s="6"/>
      <c r="C675" s="11" t="s">
        <v>868</v>
      </c>
      <c r="AN675" t="s">
        <v>768</v>
      </c>
      <c r="AO675">
        <v>168</v>
      </c>
      <c r="AP675">
        <v>186</v>
      </c>
    </row>
    <row r="676" spans="1:42" x14ac:dyDescent="0.25">
      <c r="A676" s="2" t="s">
        <v>423</v>
      </c>
      <c r="B676" s="6"/>
      <c r="C676" s="11" t="s">
        <v>868</v>
      </c>
      <c r="AN676" t="s">
        <v>768</v>
      </c>
      <c r="AO676">
        <v>207</v>
      </c>
      <c r="AP676">
        <v>229</v>
      </c>
    </row>
    <row r="677" spans="1:42" x14ac:dyDescent="0.25">
      <c r="A677" s="2" t="s">
        <v>436</v>
      </c>
      <c r="B677" s="6"/>
      <c r="C677" s="11" t="s">
        <v>868</v>
      </c>
      <c r="AN677" t="s">
        <v>768</v>
      </c>
      <c r="AO677">
        <v>163</v>
      </c>
      <c r="AP677">
        <v>181</v>
      </c>
    </row>
    <row r="678" spans="1:42" x14ac:dyDescent="0.25">
      <c r="A678" s="2" t="s">
        <v>453</v>
      </c>
      <c r="B678" s="6"/>
      <c r="C678" s="11" t="s">
        <v>868</v>
      </c>
      <c r="AN678" t="s">
        <v>768</v>
      </c>
      <c r="AO678">
        <v>195</v>
      </c>
      <c r="AP678">
        <v>222</v>
      </c>
    </row>
    <row r="679" spans="1:42" x14ac:dyDescent="0.25">
      <c r="A679" s="2" t="s">
        <v>463</v>
      </c>
      <c r="B679" s="6"/>
      <c r="C679" s="11" t="s">
        <v>868</v>
      </c>
      <c r="AN679" t="s">
        <v>768</v>
      </c>
      <c r="AO679">
        <v>159</v>
      </c>
      <c r="AP679">
        <v>177</v>
      </c>
    </row>
    <row r="680" spans="1:42" x14ac:dyDescent="0.25">
      <c r="A680" s="2" t="s">
        <v>479</v>
      </c>
      <c r="B680" s="6"/>
      <c r="C680" s="11" t="s">
        <v>868</v>
      </c>
      <c r="AN680" t="s">
        <v>768</v>
      </c>
      <c r="AO680">
        <v>200</v>
      </c>
      <c r="AP680">
        <v>229</v>
      </c>
    </row>
    <row r="681" spans="1:42" x14ac:dyDescent="0.25">
      <c r="A681" s="2" t="s">
        <v>488</v>
      </c>
      <c r="B681" s="6"/>
      <c r="C681" s="11" t="s">
        <v>868</v>
      </c>
      <c r="AN681" t="s">
        <v>768</v>
      </c>
      <c r="AO681">
        <v>177</v>
      </c>
      <c r="AP681">
        <v>198</v>
      </c>
    </row>
    <row r="682" spans="1:42" x14ac:dyDescent="0.25">
      <c r="A682" s="2" t="s">
        <v>554</v>
      </c>
      <c r="B682" s="6"/>
      <c r="C682" s="11" t="s">
        <v>869</v>
      </c>
      <c r="AN682" t="s">
        <v>768</v>
      </c>
      <c r="AO682">
        <v>154</v>
      </c>
      <c r="AP682">
        <v>200</v>
      </c>
    </row>
    <row r="683" spans="1:42" x14ac:dyDescent="0.25">
      <c r="A683" s="2" t="s">
        <v>572</v>
      </c>
      <c r="B683" s="6"/>
      <c r="C683" s="11" t="s">
        <v>869</v>
      </c>
      <c r="AN683" t="s">
        <v>768</v>
      </c>
      <c r="AO683">
        <v>140</v>
      </c>
      <c r="AP683">
        <v>167</v>
      </c>
    </row>
    <row r="684" spans="1:42" x14ac:dyDescent="0.25">
      <c r="A684" s="2" t="s">
        <v>589</v>
      </c>
      <c r="B684" s="6"/>
      <c r="C684" s="11" t="s">
        <v>869</v>
      </c>
      <c r="AN684" t="s">
        <v>768</v>
      </c>
      <c r="AO684">
        <v>81</v>
      </c>
      <c r="AP684">
        <v>104</v>
      </c>
    </row>
    <row r="685" spans="1:42" x14ac:dyDescent="0.25">
      <c r="A685" s="2" t="s">
        <v>606</v>
      </c>
      <c r="B685" s="6"/>
      <c r="C685" s="11" t="s">
        <v>869</v>
      </c>
      <c r="AN685" t="s">
        <v>768</v>
      </c>
      <c r="AO685">
        <v>146</v>
      </c>
      <c r="AP685">
        <v>196</v>
      </c>
    </row>
    <row r="686" spans="1:42" x14ac:dyDescent="0.25">
      <c r="A686" s="2" t="s">
        <v>623</v>
      </c>
      <c r="B686" s="6"/>
      <c r="C686" s="11" t="s">
        <v>869</v>
      </c>
      <c r="AN686" t="s">
        <v>768</v>
      </c>
      <c r="AO686">
        <v>109</v>
      </c>
      <c r="AP686">
        <v>132</v>
      </c>
    </row>
    <row r="687" spans="1:42" x14ac:dyDescent="0.25">
      <c r="A687" s="2" t="s">
        <v>637</v>
      </c>
      <c r="B687" s="6"/>
      <c r="C687" s="11" t="s">
        <v>869</v>
      </c>
      <c r="AN687" t="s">
        <v>768</v>
      </c>
      <c r="AO687">
        <v>54</v>
      </c>
      <c r="AP687">
        <v>72</v>
      </c>
    </row>
    <row r="688" spans="1:42" x14ac:dyDescent="0.25">
      <c r="A688" s="2" t="s">
        <v>650</v>
      </c>
      <c r="B688" s="6"/>
      <c r="C688" s="11" t="s">
        <v>869</v>
      </c>
      <c r="AN688" t="s">
        <v>768</v>
      </c>
      <c r="AO688">
        <v>49</v>
      </c>
      <c r="AP688">
        <v>59</v>
      </c>
    </row>
    <row r="689" spans="1:42" x14ac:dyDescent="0.25">
      <c r="A689" s="2" t="s">
        <v>665</v>
      </c>
      <c r="B689" s="6"/>
      <c r="C689" s="11" t="s">
        <v>869</v>
      </c>
      <c r="AN689" t="s">
        <v>768</v>
      </c>
      <c r="AO689">
        <v>124</v>
      </c>
    </row>
    <row r="690" spans="1:42" x14ac:dyDescent="0.25">
      <c r="A690" s="2" t="s">
        <v>681</v>
      </c>
      <c r="B690" s="6"/>
      <c r="C690" s="11" t="s">
        <v>869</v>
      </c>
      <c r="AN690" t="s">
        <v>768</v>
      </c>
      <c r="AO690">
        <v>158</v>
      </c>
      <c r="AP690">
        <v>183</v>
      </c>
    </row>
    <row r="691" spans="1:42" x14ac:dyDescent="0.25">
      <c r="A691" s="2" t="s">
        <v>695</v>
      </c>
      <c r="B691" s="6"/>
      <c r="C691" s="11" t="s">
        <v>869</v>
      </c>
      <c r="AN691" t="s">
        <v>768</v>
      </c>
      <c r="AO691">
        <v>69</v>
      </c>
      <c r="AP691">
        <v>86</v>
      </c>
    </row>
    <row r="692" spans="1:42" x14ac:dyDescent="0.25">
      <c r="A692" s="2" t="s">
        <v>709</v>
      </c>
      <c r="B692" s="6"/>
      <c r="C692" s="11" t="s">
        <v>869</v>
      </c>
      <c r="AN692" t="s">
        <v>768</v>
      </c>
      <c r="AO692">
        <v>152</v>
      </c>
      <c r="AP692">
        <v>189</v>
      </c>
    </row>
    <row r="693" spans="1:42" x14ac:dyDescent="0.25">
      <c r="A693" s="2" t="s">
        <v>723</v>
      </c>
      <c r="B693" s="6"/>
      <c r="C693" s="11" t="s">
        <v>869</v>
      </c>
      <c r="AN693" t="s">
        <v>768</v>
      </c>
      <c r="AO693">
        <v>111</v>
      </c>
      <c r="AP693">
        <v>138</v>
      </c>
    </row>
    <row r="694" spans="1:42" x14ac:dyDescent="0.25">
      <c r="A694" s="2" t="s">
        <v>734</v>
      </c>
      <c r="B694" s="6"/>
      <c r="C694" s="11" t="s">
        <v>869</v>
      </c>
      <c r="AN694" t="s">
        <v>768</v>
      </c>
      <c r="AO694">
        <v>66</v>
      </c>
      <c r="AP694">
        <v>83</v>
      </c>
    </row>
    <row r="695" spans="1:42" x14ac:dyDescent="0.25">
      <c r="A695" s="2" t="s">
        <v>327</v>
      </c>
      <c r="B695" s="6"/>
      <c r="C695" s="11" t="s">
        <v>870</v>
      </c>
      <c r="AN695" t="s">
        <v>768</v>
      </c>
      <c r="AO695">
        <v>174</v>
      </c>
      <c r="AP695">
        <v>201</v>
      </c>
    </row>
    <row r="696" spans="1:42" x14ac:dyDescent="0.25">
      <c r="A696" s="2" t="s">
        <v>336</v>
      </c>
      <c r="B696" s="6"/>
      <c r="C696" s="11" t="s">
        <v>870</v>
      </c>
      <c r="AN696" t="s">
        <v>768</v>
      </c>
      <c r="AO696">
        <v>195</v>
      </c>
      <c r="AP696">
        <v>220</v>
      </c>
    </row>
    <row r="697" spans="1:42" x14ac:dyDescent="0.25">
      <c r="A697" s="2" t="s">
        <v>345</v>
      </c>
      <c r="B697" s="6"/>
      <c r="C697" s="11" t="s">
        <v>870</v>
      </c>
      <c r="AN697" t="s">
        <v>768</v>
      </c>
      <c r="AO697">
        <v>147</v>
      </c>
      <c r="AP697">
        <v>168</v>
      </c>
    </row>
    <row r="698" spans="1:42" x14ac:dyDescent="0.25">
      <c r="A698" s="2" t="s">
        <v>356</v>
      </c>
      <c r="B698" s="6"/>
      <c r="C698" s="11" t="s">
        <v>870</v>
      </c>
      <c r="AN698" t="s">
        <v>768</v>
      </c>
      <c r="AO698">
        <v>222</v>
      </c>
      <c r="AP698">
        <v>250</v>
      </c>
    </row>
    <row r="699" spans="1:42" x14ac:dyDescent="0.25">
      <c r="A699" s="2" t="s">
        <v>365</v>
      </c>
      <c r="B699" s="6"/>
      <c r="C699" s="11" t="s">
        <v>870</v>
      </c>
      <c r="AN699" t="s">
        <v>768</v>
      </c>
      <c r="AO699">
        <v>177</v>
      </c>
      <c r="AP699">
        <v>199</v>
      </c>
    </row>
    <row r="700" spans="1:42" x14ac:dyDescent="0.25">
      <c r="A700" s="2" t="s">
        <v>383</v>
      </c>
      <c r="B700" s="6"/>
      <c r="C700" s="11" t="s">
        <v>870</v>
      </c>
      <c r="AN700" t="s">
        <v>768</v>
      </c>
      <c r="AO700">
        <v>215</v>
      </c>
      <c r="AP700">
        <v>241</v>
      </c>
    </row>
    <row r="701" spans="1:42" x14ac:dyDescent="0.25">
      <c r="A701" s="2" t="s">
        <v>394</v>
      </c>
      <c r="B701" s="6"/>
      <c r="C701" s="11" t="s">
        <v>870</v>
      </c>
      <c r="AN701" t="s">
        <v>768</v>
      </c>
      <c r="AO701">
        <v>171</v>
      </c>
      <c r="AP701">
        <v>193</v>
      </c>
    </row>
    <row r="702" spans="1:42" x14ac:dyDescent="0.25">
      <c r="A702" s="2" t="s">
        <v>414</v>
      </c>
      <c r="B702" s="6"/>
      <c r="C702" s="11" t="s">
        <v>870</v>
      </c>
      <c r="AN702" t="s">
        <v>768</v>
      </c>
      <c r="AO702">
        <v>212</v>
      </c>
      <c r="AP702">
        <v>233</v>
      </c>
    </row>
    <row r="703" spans="1:42" x14ac:dyDescent="0.25">
      <c r="A703" s="2" t="s">
        <v>427</v>
      </c>
      <c r="B703" s="6"/>
      <c r="C703" s="11" t="s">
        <v>870</v>
      </c>
      <c r="AN703" t="s">
        <v>768</v>
      </c>
      <c r="AO703">
        <v>164</v>
      </c>
      <c r="AP703">
        <v>183</v>
      </c>
    </row>
    <row r="704" spans="1:42" x14ac:dyDescent="0.25">
      <c r="A704" s="2" t="s">
        <v>375</v>
      </c>
      <c r="B704" s="6"/>
      <c r="C704" s="11" t="s">
        <v>871</v>
      </c>
      <c r="AN704" t="s">
        <v>768</v>
      </c>
      <c r="AO704">
        <v>159</v>
      </c>
      <c r="AP704">
        <v>184</v>
      </c>
    </row>
    <row r="705" spans="1:42" x14ac:dyDescent="0.25">
      <c r="A705" s="2" t="s">
        <v>380</v>
      </c>
      <c r="B705" s="6"/>
      <c r="C705" s="11" t="s">
        <v>871</v>
      </c>
      <c r="AN705" t="s">
        <v>768</v>
      </c>
      <c r="AO705">
        <v>79</v>
      </c>
      <c r="AP705">
        <v>97</v>
      </c>
    </row>
    <row r="706" spans="1:42" x14ac:dyDescent="0.25">
      <c r="A706" s="2" t="s">
        <v>406</v>
      </c>
      <c r="B706" s="6"/>
      <c r="C706" s="11" t="s">
        <v>871</v>
      </c>
      <c r="AN706" t="s">
        <v>768</v>
      </c>
      <c r="AO706">
        <v>154</v>
      </c>
      <c r="AP706">
        <v>176</v>
      </c>
    </row>
    <row r="707" spans="1:42" x14ac:dyDescent="0.25">
      <c r="A707" s="2" t="s">
        <v>411</v>
      </c>
      <c r="B707" s="6"/>
      <c r="C707" s="11" t="s">
        <v>871</v>
      </c>
      <c r="AN707" t="s">
        <v>768</v>
      </c>
      <c r="AO707">
        <v>76</v>
      </c>
      <c r="AP707">
        <v>99</v>
      </c>
    </row>
    <row r="708" spans="1:42" x14ac:dyDescent="0.25">
      <c r="A708" s="2" t="s">
        <v>439</v>
      </c>
      <c r="B708" s="6"/>
      <c r="C708" s="11" t="s">
        <v>871</v>
      </c>
      <c r="AN708" t="s">
        <v>768</v>
      </c>
      <c r="AO708">
        <v>156</v>
      </c>
      <c r="AP708">
        <v>172</v>
      </c>
    </row>
    <row r="709" spans="1:42" x14ac:dyDescent="0.25">
      <c r="A709" s="2" t="s">
        <v>445</v>
      </c>
      <c r="B709" s="6"/>
      <c r="C709" s="11" t="s">
        <v>871</v>
      </c>
      <c r="AN709" t="s">
        <v>768</v>
      </c>
      <c r="AO709">
        <v>71</v>
      </c>
      <c r="AP709">
        <v>92</v>
      </c>
    </row>
    <row r="710" spans="1:42" x14ac:dyDescent="0.25">
      <c r="A710" s="2" t="s">
        <v>550</v>
      </c>
      <c r="B710" s="6"/>
      <c r="C710" s="11" t="s">
        <v>871</v>
      </c>
      <c r="AN710" t="s">
        <v>768</v>
      </c>
      <c r="AO710">
        <v>168</v>
      </c>
      <c r="AP710">
        <v>211</v>
      </c>
    </row>
    <row r="711" spans="1:42" x14ac:dyDescent="0.25">
      <c r="A711" s="2" t="s">
        <v>568</v>
      </c>
      <c r="B711" s="6"/>
      <c r="C711" s="11" t="s">
        <v>871</v>
      </c>
      <c r="AN711" t="s">
        <v>768</v>
      </c>
      <c r="AO711">
        <v>146</v>
      </c>
      <c r="AP711">
        <v>172</v>
      </c>
    </row>
    <row r="712" spans="1:42" x14ac:dyDescent="0.25">
      <c r="A712" s="2" t="s">
        <v>585</v>
      </c>
      <c r="B712" s="6"/>
      <c r="C712" s="11" t="s">
        <v>871</v>
      </c>
      <c r="AN712" t="s">
        <v>768</v>
      </c>
      <c r="AO712">
        <v>92</v>
      </c>
      <c r="AP712">
        <v>112</v>
      </c>
    </row>
    <row r="713" spans="1:42" x14ac:dyDescent="0.25">
      <c r="A713" s="2" t="s">
        <v>602</v>
      </c>
      <c r="B713" s="6"/>
      <c r="C713" s="11" t="s">
        <v>871</v>
      </c>
      <c r="AN713" t="s">
        <v>768</v>
      </c>
      <c r="AO713">
        <v>162</v>
      </c>
      <c r="AP713">
        <v>216</v>
      </c>
    </row>
    <row r="714" spans="1:42" x14ac:dyDescent="0.25">
      <c r="A714" s="2" t="s">
        <v>619</v>
      </c>
      <c r="B714" s="6"/>
      <c r="C714" s="11" t="s">
        <v>871</v>
      </c>
      <c r="AN714" t="s">
        <v>768</v>
      </c>
      <c r="AO714">
        <v>119</v>
      </c>
      <c r="AP714">
        <v>139</v>
      </c>
    </row>
    <row r="715" spans="1:42" x14ac:dyDescent="0.25">
      <c r="A715" s="2" t="s">
        <v>633</v>
      </c>
      <c r="B715" s="6"/>
      <c r="C715" s="11" t="s">
        <v>871</v>
      </c>
      <c r="AN715" t="s">
        <v>768</v>
      </c>
      <c r="AO715">
        <v>62</v>
      </c>
      <c r="AP715">
        <v>77</v>
      </c>
    </row>
    <row r="716" spans="1:42" x14ac:dyDescent="0.25">
      <c r="A716" s="2" t="s">
        <v>646</v>
      </c>
      <c r="B716" s="6"/>
      <c r="C716" s="11" t="s">
        <v>871</v>
      </c>
      <c r="AN716" t="s">
        <v>768</v>
      </c>
      <c r="AO716">
        <v>49</v>
      </c>
      <c r="AP716">
        <v>59</v>
      </c>
    </row>
    <row r="717" spans="1:42" x14ac:dyDescent="0.25">
      <c r="A717" s="2" t="s">
        <v>661</v>
      </c>
      <c r="B717" s="6"/>
      <c r="C717" s="11" t="s">
        <v>871</v>
      </c>
      <c r="AN717" t="s">
        <v>768</v>
      </c>
      <c r="AO717">
        <v>158</v>
      </c>
      <c r="AP717">
        <v>216</v>
      </c>
    </row>
    <row r="718" spans="1:42" x14ac:dyDescent="0.25">
      <c r="A718" s="2" t="s">
        <v>677</v>
      </c>
      <c r="B718" s="6"/>
      <c r="C718" s="11" t="s">
        <v>871</v>
      </c>
      <c r="AN718" t="s">
        <v>768</v>
      </c>
      <c r="AO718">
        <v>165</v>
      </c>
      <c r="AP718">
        <v>192</v>
      </c>
    </row>
    <row r="719" spans="1:42" x14ac:dyDescent="0.25">
      <c r="A719" s="2" t="s">
        <v>691</v>
      </c>
      <c r="B719" s="6"/>
      <c r="C719" s="11" t="s">
        <v>871</v>
      </c>
      <c r="AN719" t="s">
        <v>768</v>
      </c>
      <c r="AO719">
        <v>75</v>
      </c>
      <c r="AP719">
        <v>92</v>
      </c>
    </row>
    <row r="720" spans="1:42" x14ac:dyDescent="0.25">
      <c r="A720" s="2" t="s">
        <v>705</v>
      </c>
      <c r="B720" s="6"/>
      <c r="C720" s="11" t="s">
        <v>871</v>
      </c>
      <c r="AN720" t="s">
        <v>768</v>
      </c>
      <c r="AO720">
        <v>172</v>
      </c>
      <c r="AP720">
        <v>205</v>
      </c>
    </row>
    <row r="721" spans="1:42" x14ac:dyDescent="0.25">
      <c r="A721" s="2" t="s">
        <v>719</v>
      </c>
      <c r="B721" s="6"/>
      <c r="C721" s="11" t="s">
        <v>871</v>
      </c>
      <c r="AN721" t="s">
        <v>768</v>
      </c>
      <c r="AO721">
        <v>129</v>
      </c>
      <c r="AP721">
        <v>154</v>
      </c>
    </row>
    <row r="722" spans="1:42" x14ac:dyDescent="0.25">
      <c r="A722" s="2" t="s">
        <v>730</v>
      </c>
      <c r="B722" s="6"/>
      <c r="C722" s="11" t="s">
        <v>871</v>
      </c>
      <c r="AN722" t="s">
        <v>768</v>
      </c>
      <c r="AO722">
        <v>73</v>
      </c>
      <c r="AP722">
        <v>89</v>
      </c>
    </row>
    <row r="723" spans="1:42" x14ac:dyDescent="0.25">
      <c r="A723" s="2" t="s">
        <v>455</v>
      </c>
      <c r="B723" s="6"/>
      <c r="C723" s="11" t="s">
        <v>839</v>
      </c>
      <c r="AN723" t="s">
        <v>768</v>
      </c>
      <c r="AO723">
        <v>197</v>
      </c>
      <c r="AP723">
        <v>223</v>
      </c>
    </row>
    <row r="724" spans="1:42" x14ac:dyDescent="0.25">
      <c r="A724" s="2" t="s">
        <v>465</v>
      </c>
      <c r="B724" s="6"/>
      <c r="C724" s="11" t="s">
        <v>839</v>
      </c>
      <c r="AN724" t="s">
        <v>768</v>
      </c>
      <c r="AO724">
        <v>162</v>
      </c>
      <c r="AP724">
        <v>182</v>
      </c>
    </row>
    <row r="725" spans="1:42" x14ac:dyDescent="0.25">
      <c r="A725" s="2" t="s">
        <v>482</v>
      </c>
      <c r="B725" s="6"/>
      <c r="C725" s="11" t="s">
        <v>839</v>
      </c>
      <c r="AN725" t="s">
        <v>768</v>
      </c>
      <c r="AO725">
        <v>207</v>
      </c>
      <c r="AP725">
        <v>239</v>
      </c>
    </row>
    <row r="726" spans="1:42" x14ac:dyDescent="0.25">
      <c r="A726" s="2" t="s">
        <v>491</v>
      </c>
      <c r="B726" s="6"/>
      <c r="C726" s="11" t="s">
        <v>839</v>
      </c>
      <c r="AN726" t="s">
        <v>768</v>
      </c>
      <c r="AO726">
        <v>180</v>
      </c>
      <c r="AP726">
        <v>201</v>
      </c>
    </row>
    <row r="727" spans="1:42" x14ac:dyDescent="0.25">
      <c r="A727" s="2" t="s">
        <v>526</v>
      </c>
      <c r="B727" s="6"/>
      <c r="C727" s="11" t="s">
        <v>839</v>
      </c>
      <c r="AN727" t="s">
        <v>768</v>
      </c>
      <c r="AO727">
        <v>199</v>
      </c>
      <c r="AP727">
        <v>222</v>
      </c>
    </row>
    <row r="728" spans="1:42" x14ac:dyDescent="0.25">
      <c r="A728" s="2" t="s">
        <v>535</v>
      </c>
      <c r="B728" s="6"/>
      <c r="C728" s="11" t="s">
        <v>839</v>
      </c>
      <c r="AN728" t="s">
        <v>768</v>
      </c>
      <c r="AO728">
        <v>157</v>
      </c>
      <c r="AP728">
        <v>175</v>
      </c>
    </row>
    <row r="729" spans="1:42" x14ac:dyDescent="0.25">
      <c r="A729" s="2" t="s">
        <v>322</v>
      </c>
      <c r="B729" s="6"/>
      <c r="C729" s="11" t="s">
        <v>872</v>
      </c>
      <c r="AN729" t="s">
        <v>768</v>
      </c>
      <c r="AO729">
        <v>219</v>
      </c>
      <c r="AP729">
        <v>253</v>
      </c>
    </row>
    <row r="730" spans="1:42" x14ac:dyDescent="0.25">
      <c r="A730" s="2" t="s">
        <v>328</v>
      </c>
      <c r="B730" s="6"/>
      <c r="C730" s="11" t="s">
        <v>872</v>
      </c>
      <c r="AN730" t="s">
        <v>768</v>
      </c>
      <c r="AO730">
        <v>173</v>
      </c>
      <c r="AP730">
        <v>201</v>
      </c>
    </row>
    <row r="731" spans="1:42" x14ac:dyDescent="0.25">
      <c r="A731" s="2" t="s">
        <v>339</v>
      </c>
      <c r="B731" s="6"/>
      <c r="C731" s="11" t="s">
        <v>872</v>
      </c>
      <c r="AN731" t="s">
        <v>768</v>
      </c>
      <c r="AO731">
        <v>192</v>
      </c>
      <c r="AP731">
        <v>217</v>
      </c>
    </row>
    <row r="732" spans="1:42" x14ac:dyDescent="0.25">
      <c r="A732" s="2" t="s">
        <v>348</v>
      </c>
      <c r="B732" s="6"/>
      <c r="C732" s="11" t="s">
        <v>872</v>
      </c>
      <c r="AN732" t="s">
        <v>768</v>
      </c>
      <c r="AO732">
        <v>146</v>
      </c>
      <c r="AP732">
        <v>167</v>
      </c>
    </row>
    <row r="733" spans="1:42" x14ac:dyDescent="0.25">
      <c r="A733" s="2" t="s">
        <v>359</v>
      </c>
      <c r="B733" s="6"/>
      <c r="C733" s="11" t="s">
        <v>872</v>
      </c>
      <c r="AN733" t="s">
        <v>768</v>
      </c>
      <c r="AO733">
        <v>217</v>
      </c>
      <c r="AP733">
        <v>246</v>
      </c>
    </row>
    <row r="734" spans="1:42" x14ac:dyDescent="0.25">
      <c r="A734" s="2" t="s">
        <v>368</v>
      </c>
      <c r="B734" s="6"/>
      <c r="C734" s="11" t="s">
        <v>872</v>
      </c>
      <c r="AN734" t="s">
        <v>768</v>
      </c>
      <c r="AO734">
        <v>175</v>
      </c>
      <c r="AP734">
        <v>198</v>
      </c>
    </row>
    <row r="735" spans="1:42" x14ac:dyDescent="0.25">
      <c r="A735" s="2" t="s">
        <v>386</v>
      </c>
      <c r="B735" s="6"/>
      <c r="C735" s="11" t="s">
        <v>872</v>
      </c>
      <c r="AN735" t="s">
        <v>768</v>
      </c>
      <c r="AO735">
        <v>213</v>
      </c>
      <c r="AP735">
        <v>239</v>
      </c>
    </row>
    <row r="736" spans="1:42" x14ac:dyDescent="0.25">
      <c r="A736" s="2" t="s">
        <v>397</v>
      </c>
      <c r="B736" s="6"/>
      <c r="C736" s="11" t="s">
        <v>872</v>
      </c>
      <c r="AN736" t="s">
        <v>768</v>
      </c>
      <c r="AO736">
        <v>169</v>
      </c>
      <c r="AP736">
        <v>188</v>
      </c>
    </row>
    <row r="737" spans="1:44" x14ac:dyDescent="0.25">
      <c r="A737" s="2" t="s">
        <v>417</v>
      </c>
      <c r="B737" s="6"/>
      <c r="C737" s="11" t="s">
        <v>872</v>
      </c>
      <c r="AN737" t="s">
        <v>768</v>
      </c>
      <c r="AO737">
        <v>211</v>
      </c>
      <c r="AP737">
        <v>232</v>
      </c>
    </row>
    <row r="738" spans="1:44" x14ac:dyDescent="0.25">
      <c r="A738" s="2" t="s">
        <v>430</v>
      </c>
      <c r="B738" s="6"/>
      <c r="C738" s="11" t="s">
        <v>872</v>
      </c>
      <c r="AN738" t="s">
        <v>768</v>
      </c>
      <c r="AO738">
        <v>161</v>
      </c>
      <c r="AP738">
        <v>178</v>
      </c>
    </row>
    <row r="739" spans="1:44" x14ac:dyDescent="0.25">
      <c r="A739" s="2" t="s">
        <v>553</v>
      </c>
      <c r="B739" s="6"/>
      <c r="C739" s="11" t="s">
        <v>873</v>
      </c>
      <c r="AN739" t="s">
        <v>768</v>
      </c>
      <c r="AO739">
        <v>158</v>
      </c>
      <c r="AP739">
        <v>202</v>
      </c>
    </row>
    <row r="740" spans="1:44" x14ac:dyDescent="0.25">
      <c r="A740" s="2" t="s">
        <v>571</v>
      </c>
      <c r="B740" s="6"/>
      <c r="C740" s="11" t="s">
        <v>873</v>
      </c>
      <c r="AN740" t="s">
        <v>768</v>
      </c>
      <c r="AO740">
        <v>137</v>
      </c>
      <c r="AP740">
        <v>166</v>
      </c>
    </row>
    <row r="741" spans="1:44" x14ac:dyDescent="0.25">
      <c r="A741" s="2" t="s">
        <v>588</v>
      </c>
      <c r="B741" s="6"/>
      <c r="C741" s="11" t="s">
        <v>873</v>
      </c>
      <c r="AN741" t="s">
        <v>768</v>
      </c>
      <c r="AO741">
        <v>79</v>
      </c>
      <c r="AP741">
        <v>103</v>
      </c>
    </row>
    <row r="742" spans="1:44" x14ac:dyDescent="0.25">
      <c r="A742" s="2" t="s">
        <v>605</v>
      </c>
      <c r="B742" s="6"/>
      <c r="C742" s="11" t="s">
        <v>873</v>
      </c>
      <c r="AN742" t="s">
        <v>768</v>
      </c>
      <c r="AO742">
        <v>165</v>
      </c>
      <c r="AP742">
        <v>208</v>
      </c>
    </row>
    <row r="743" spans="1:44" x14ac:dyDescent="0.25">
      <c r="A743" s="2" t="s">
        <v>622</v>
      </c>
      <c r="B743" s="6"/>
      <c r="C743" s="11" t="s">
        <v>873</v>
      </c>
      <c r="AN743" t="s">
        <v>768</v>
      </c>
      <c r="AO743">
        <v>113</v>
      </c>
      <c r="AP743">
        <v>135</v>
      </c>
    </row>
    <row r="744" spans="1:44" x14ac:dyDescent="0.25">
      <c r="A744" s="2" t="s">
        <v>636</v>
      </c>
      <c r="B744" s="6"/>
      <c r="C744" s="11" t="s">
        <v>873</v>
      </c>
      <c r="AN744" t="s">
        <v>768</v>
      </c>
      <c r="AO744">
        <v>54</v>
      </c>
      <c r="AP744">
        <v>72</v>
      </c>
    </row>
    <row r="745" spans="1:44" x14ac:dyDescent="0.25">
      <c r="A745" s="2" t="s">
        <v>649</v>
      </c>
      <c r="B745" s="6"/>
      <c r="C745" s="11" t="s">
        <v>873</v>
      </c>
      <c r="AN745" t="s">
        <v>768</v>
      </c>
      <c r="AO745">
        <v>49</v>
      </c>
      <c r="AP745">
        <v>59</v>
      </c>
    </row>
    <row r="746" spans="1:44" x14ac:dyDescent="0.25">
      <c r="A746" s="2" t="s">
        <v>664</v>
      </c>
      <c r="B746" s="6"/>
      <c r="C746" s="11" t="s">
        <v>873</v>
      </c>
      <c r="AN746" t="s">
        <v>768</v>
      </c>
      <c r="AO746">
        <v>174</v>
      </c>
      <c r="AP746">
        <v>212</v>
      </c>
    </row>
    <row r="747" spans="1:44" x14ac:dyDescent="0.25">
      <c r="A747" s="2" t="s">
        <v>680</v>
      </c>
      <c r="B747" s="6"/>
      <c r="C747" s="11" t="s">
        <v>873</v>
      </c>
      <c r="AN747" t="s">
        <v>768</v>
      </c>
      <c r="AO747">
        <v>160</v>
      </c>
      <c r="AP747">
        <v>184</v>
      </c>
    </row>
    <row r="748" spans="1:44" x14ac:dyDescent="0.25">
      <c r="A748" s="2" t="s">
        <v>694</v>
      </c>
      <c r="B748" s="6"/>
      <c r="C748" s="11" t="s">
        <v>873</v>
      </c>
      <c r="AN748" t="s">
        <v>768</v>
      </c>
      <c r="AO748">
        <v>73</v>
      </c>
      <c r="AP748">
        <v>92</v>
      </c>
    </row>
    <row r="749" spans="1:44" x14ac:dyDescent="0.25">
      <c r="A749" s="2" t="s">
        <v>708</v>
      </c>
      <c r="B749" s="6"/>
      <c r="C749" s="11" t="s">
        <v>873</v>
      </c>
      <c r="AN749" t="s">
        <v>768</v>
      </c>
      <c r="AO749">
        <v>162</v>
      </c>
      <c r="AP749">
        <v>198</v>
      </c>
    </row>
    <row r="750" spans="1:44" x14ac:dyDescent="0.25">
      <c r="A750" s="2" t="s">
        <v>722</v>
      </c>
      <c r="B750" s="6"/>
      <c r="C750" s="11" t="s">
        <v>873</v>
      </c>
      <c r="AN750" t="s">
        <v>768</v>
      </c>
      <c r="AO750">
        <v>120</v>
      </c>
      <c r="AP750">
        <v>145</v>
      </c>
    </row>
    <row r="751" spans="1:44" x14ac:dyDescent="0.25">
      <c r="A751" s="2" t="s">
        <v>733</v>
      </c>
      <c r="B751" s="6"/>
      <c r="C751" s="11" t="s">
        <v>873</v>
      </c>
      <c r="AN751" t="s">
        <v>768</v>
      </c>
      <c r="AO751">
        <v>67</v>
      </c>
      <c r="AP751">
        <v>84</v>
      </c>
    </row>
    <row r="752" spans="1:44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768</v>
      </c>
      <c r="AR752">
        <v>90</v>
      </c>
    </row>
    <row r="753" spans="1:44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768</v>
      </c>
      <c r="AR753">
        <v>90</v>
      </c>
    </row>
    <row r="754" spans="1:44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768</v>
      </c>
      <c r="AR754">
        <v>90</v>
      </c>
    </row>
    <row r="755" spans="1:44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768</v>
      </c>
      <c r="AR755">
        <v>90</v>
      </c>
    </row>
    <row r="756" spans="1:44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768</v>
      </c>
      <c r="AR756">
        <v>90</v>
      </c>
    </row>
    <row r="757" spans="1:44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768</v>
      </c>
      <c r="AR757">
        <v>90</v>
      </c>
    </row>
    <row r="758" spans="1:44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768</v>
      </c>
      <c r="AR758">
        <v>90</v>
      </c>
    </row>
    <row r="759" spans="1:44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768</v>
      </c>
      <c r="AR759">
        <v>90</v>
      </c>
    </row>
    <row r="760" spans="1:44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768</v>
      </c>
      <c r="AR760">
        <v>90</v>
      </c>
    </row>
    <row r="761" spans="1:44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768</v>
      </c>
      <c r="AR761">
        <v>90</v>
      </c>
    </row>
    <row r="762" spans="1:44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768</v>
      </c>
      <c r="AR762">
        <v>90</v>
      </c>
    </row>
    <row r="763" spans="1:44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768</v>
      </c>
      <c r="AR763">
        <v>90</v>
      </c>
    </row>
    <row r="764" spans="1:44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768</v>
      </c>
      <c r="AR764">
        <v>90</v>
      </c>
    </row>
    <row r="765" spans="1:44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768</v>
      </c>
      <c r="AR765">
        <v>90</v>
      </c>
    </row>
    <row r="766" spans="1:44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768</v>
      </c>
      <c r="AR766">
        <v>90</v>
      </c>
    </row>
    <row r="767" spans="1:44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768</v>
      </c>
      <c r="AR767">
        <v>90</v>
      </c>
    </row>
    <row r="768" spans="1:44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768</v>
      </c>
      <c r="AR768">
        <v>90</v>
      </c>
    </row>
    <row r="769" spans="1:44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768</v>
      </c>
      <c r="AR769">
        <v>90</v>
      </c>
    </row>
    <row r="770" spans="1:44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768</v>
      </c>
      <c r="AR770">
        <v>90</v>
      </c>
    </row>
    <row r="771" spans="1:44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768</v>
      </c>
      <c r="AR771">
        <v>90</v>
      </c>
    </row>
    <row r="772" spans="1:44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768</v>
      </c>
      <c r="AR772">
        <v>90</v>
      </c>
    </row>
    <row r="773" spans="1:44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768</v>
      </c>
      <c r="AR773">
        <v>90</v>
      </c>
    </row>
    <row r="774" spans="1:44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768</v>
      </c>
      <c r="AR774">
        <v>90</v>
      </c>
    </row>
    <row r="775" spans="1:44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768</v>
      </c>
      <c r="AR775">
        <v>90</v>
      </c>
    </row>
    <row r="776" spans="1:44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768</v>
      </c>
      <c r="AR776">
        <v>90</v>
      </c>
    </row>
    <row r="777" spans="1:44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768</v>
      </c>
      <c r="AR777">
        <v>90</v>
      </c>
    </row>
    <row r="778" spans="1:44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768</v>
      </c>
      <c r="AR778">
        <v>90</v>
      </c>
    </row>
    <row r="779" spans="1:44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768</v>
      </c>
      <c r="AR779">
        <v>90</v>
      </c>
    </row>
    <row r="780" spans="1:44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768</v>
      </c>
      <c r="AR780">
        <v>90</v>
      </c>
    </row>
    <row r="781" spans="1:44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768</v>
      </c>
      <c r="AR781">
        <v>90</v>
      </c>
    </row>
    <row r="782" spans="1:44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768</v>
      </c>
      <c r="AR782">
        <v>90</v>
      </c>
    </row>
    <row r="783" spans="1:44" x14ac:dyDescent="0.25">
      <c r="A783" s="2" t="s">
        <v>130</v>
      </c>
      <c r="B783" s="6"/>
      <c r="C783" s="11"/>
      <c r="V783">
        <v>2.3900000000000001E-2</v>
      </c>
      <c r="Z783">
        <v>13.6</v>
      </c>
      <c r="AN783" t="s">
        <v>768</v>
      </c>
      <c r="AR783">
        <v>90</v>
      </c>
    </row>
    <row r="784" spans="1:44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768</v>
      </c>
      <c r="AR784">
        <v>90</v>
      </c>
    </row>
    <row r="785" spans="1:52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768</v>
      </c>
      <c r="AR785">
        <v>90</v>
      </c>
    </row>
    <row r="786" spans="1:52" x14ac:dyDescent="0.25">
      <c r="A786" s="2" t="s">
        <v>159</v>
      </c>
      <c r="B786" s="6">
        <v>39973</v>
      </c>
      <c r="C786" s="11" t="s">
        <v>906</v>
      </c>
      <c r="P786">
        <v>3.125</v>
      </c>
      <c r="AR786">
        <v>23.125</v>
      </c>
      <c r="AZ786">
        <v>5.875</v>
      </c>
    </row>
    <row r="787" spans="1:52" x14ac:dyDescent="0.25">
      <c r="A787" s="2" t="s">
        <v>159</v>
      </c>
      <c r="B787" s="6">
        <v>40000</v>
      </c>
      <c r="C787" s="11" t="s">
        <v>906</v>
      </c>
      <c r="P787">
        <v>3.5</v>
      </c>
      <c r="AR787">
        <v>23.5</v>
      </c>
      <c r="AZ787">
        <v>8.6374999999999993</v>
      </c>
    </row>
    <row r="788" spans="1:52" x14ac:dyDescent="0.25">
      <c r="A788" s="2" t="s">
        <v>159</v>
      </c>
      <c r="B788" s="6">
        <v>40031</v>
      </c>
      <c r="C788" s="11" t="s">
        <v>906</v>
      </c>
      <c r="AR788">
        <v>56.125</v>
      </c>
      <c r="AZ788">
        <v>9.4</v>
      </c>
    </row>
    <row r="789" spans="1:52" x14ac:dyDescent="0.25">
      <c r="A789" s="2" t="s">
        <v>159</v>
      </c>
      <c r="B789" s="6">
        <v>40039</v>
      </c>
      <c r="C789" s="11" t="s">
        <v>906</v>
      </c>
      <c r="AR789">
        <v>64.0625</v>
      </c>
      <c r="AZ789">
        <v>9.6999999999999993</v>
      </c>
    </row>
    <row r="790" spans="1:52" x14ac:dyDescent="0.25">
      <c r="A790" s="2" t="s">
        <v>159</v>
      </c>
      <c r="B790" s="6">
        <v>40049</v>
      </c>
      <c r="C790" s="11" t="s">
        <v>906</v>
      </c>
      <c r="AR790">
        <v>74.0625</v>
      </c>
      <c r="AZ790">
        <v>9.8000000000000007</v>
      </c>
    </row>
    <row r="791" spans="1:52" x14ac:dyDescent="0.25">
      <c r="A791" s="2" t="s">
        <v>159</v>
      </c>
      <c r="B791" s="6">
        <v>40070</v>
      </c>
      <c r="C791" s="11" t="s">
        <v>906</v>
      </c>
      <c r="AR791">
        <v>83.75</v>
      </c>
      <c r="AZ791">
        <v>9.8333333333333304</v>
      </c>
    </row>
    <row r="792" spans="1:52" x14ac:dyDescent="0.25">
      <c r="A792" s="2" t="s">
        <v>159</v>
      </c>
      <c r="B792" s="6">
        <v>40087</v>
      </c>
      <c r="C792" s="11" t="s">
        <v>906</v>
      </c>
      <c r="AR792">
        <v>88.375</v>
      </c>
    </row>
    <row r="793" spans="1:52" x14ac:dyDescent="0.25">
      <c r="A793" s="2" t="s">
        <v>162</v>
      </c>
      <c r="B793" s="6">
        <v>39973</v>
      </c>
      <c r="C793" s="11" t="s">
        <v>907</v>
      </c>
      <c r="P793">
        <v>3.5</v>
      </c>
      <c r="AR793">
        <v>23.5</v>
      </c>
      <c r="AZ793">
        <v>5.5</v>
      </c>
    </row>
    <row r="794" spans="1:52" x14ac:dyDescent="0.25">
      <c r="A794" s="2" t="s">
        <v>162</v>
      </c>
      <c r="B794" s="6">
        <v>40000</v>
      </c>
      <c r="C794" s="11" t="s">
        <v>907</v>
      </c>
      <c r="P794">
        <v>4.625</v>
      </c>
      <c r="AR794">
        <v>24.625</v>
      </c>
      <c r="AZ794">
        <v>8</v>
      </c>
    </row>
    <row r="795" spans="1:52" x14ac:dyDescent="0.25">
      <c r="A795" s="2" t="s">
        <v>162</v>
      </c>
      <c r="B795" s="6">
        <v>40031</v>
      </c>
      <c r="C795" s="11" t="s">
        <v>907</v>
      </c>
      <c r="AR795">
        <v>63.625</v>
      </c>
      <c r="AZ795">
        <v>8.3333333333333304</v>
      </c>
    </row>
    <row r="796" spans="1:52" x14ac:dyDescent="0.25">
      <c r="A796" s="2" t="s">
        <v>162</v>
      </c>
      <c r="B796" s="6">
        <v>40039</v>
      </c>
      <c r="C796" s="11" t="s">
        <v>907</v>
      </c>
      <c r="AR796">
        <v>68.125</v>
      </c>
      <c r="AZ796">
        <v>8.5</v>
      </c>
    </row>
    <row r="797" spans="1:52" x14ac:dyDescent="0.25">
      <c r="A797" s="2" t="s">
        <v>162</v>
      </c>
      <c r="B797" s="6">
        <v>40049</v>
      </c>
      <c r="C797" s="11" t="s">
        <v>907</v>
      </c>
      <c r="AR797">
        <v>71.212500000000006</v>
      </c>
      <c r="AZ797">
        <v>8.5</v>
      </c>
    </row>
    <row r="798" spans="1:52" x14ac:dyDescent="0.25">
      <c r="A798" s="2" t="s">
        <v>162</v>
      </c>
      <c r="B798" s="6">
        <v>40070</v>
      </c>
      <c r="C798" s="11" t="s">
        <v>907</v>
      </c>
      <c r="P798">
        <v>8.5</v>
      </c>
      <c r="AR798">
        <v>83.625</v>
      </c>
    </row>
    <row r="799" spans="1:52" x14ac:dyDescent="0.25">
      <c r="A799" s="2" t="s">
        <v>162</v>
      </c>
      <c r="B799" s="6">
        <v>40087</v>
      </c>
      <c r="C799" s="11" t="s">
        <v>907</v>
      </c>
      <c r="AR799">
        <v>90.25</v>
      </c>
    </row>
    <row r="800" spans="1:52" x14ac:dyDescent="0.25">
      <c r="A800" s="2" t="s">
        <v>165</v>
      </c>
      <c r="B800" s="6">
        <v>39973</v>
      </c>
      <c r="C800" s="11" t="s">
        <v>905</v>
      </c>
      <c r="P800">
        <v>4.625</v>
      </c>
      <c r="AR800">
        <v>24.625</v>
      </c>
      <c r="AZ800">
        <v>5.625</v>
      </c>
    </row>
    <row r="801" spans="1:52" x14ac:dyDescent="0.25">
      <c r="A801" s="2" t="s">
        <v>165</v>
      </c>
      <c r="B801" s="6">
        <v>40000</v>
      </c>
      <c r="C801" s="11" t="s">
        <v>905</v>
      </c>
      <c r="P801">
        <v>5.375</v>
      </c>
      <c r="AR801">
        <v>25.375</v>
      </c>
      <c r="AZ801">
        <v>8.8874999999999993</v>
      </c>
    </row>
    <row r="802" spans="1:52" x14ac:dyDescent="0.25">
      <c r="A802" s="2" t="s">
        <v>165</v>
      </c>
      <c r="B802" s="6">
        <v>40031</v>
      </c>
      <c r="C802" s="11" t="s">
        <v>905</v>
      </c>
      <c r="AR802">
        <v>46</v>
      </c>
      <c r="AZ802">
        <v>10.862500000000001</v>
      </c>
    </row>
    <row r="803" spans="1:52" x14ac:dyDescent="0.25">
      <c r="A803" s="2" t="s">
        <v>165</v>
      </c>
      <c r="B803" s="6">
        <v>40039</v>
      </c>
      <c r="C803" s="11" t="s">
        <v>905</v>
      </c>
      <c r="AR803">
        <v>54</v>
      </c>
      <c r="AZ803">
        <v>11.237500000000001</v>
      </c>
    </row>
    <row r="804" spans="1:52" x14ac:dyDescent="0.25">
      <c r="A804" s="2" t="s">
        <v>165</v>
      </c>
      <c r="B804" s="6">
        <v>40049</v>
      </c>
      <c r="C804" s="11" t="s">
        <v>905</v>
      </c>
      <c r="AR804">
        <v>65.375</v>
      </c>
      <c r="AZ804">
        <v>11.375</v>
      </c>
    </row>
    <row r="805" spans="1:52" x14ac:dyDescent="0.25">
      <c r="A805" s="2" t="s">
        <v>165</v>
      </c>
      <c r="B805" s="6">
        <v>40070</v>
      </c>
      <c r="C805" s="11" t="s">
        <v>905</v>
      </c>
      <c r="AR805">
        <v>83.25</v>
      </c>
      <c r="AZ805">
        <v>11.375</v>
      </c>
    </row>
    <row r="806" spans="1:52" x14ac:dyDescent="0.25">
      <c r="A806" s="2" t="s">
        <v>165</v>
      </c>
      <c r="B806" s="6">
        <v>40087</v>
      </c>
      <c r="C806" s="11" t="s">
        <v>905</v>
      </c>
      <c r="AR806">
        <v>88.875</v>
      </c>
    </row>
    <row r="807" spans="1:52" x14ac:dyDescent="0.25">
      <c r="A807" s="2" t="s">
        <v>168</v>
      </c>
      <c r="B807" s="6">
        <v>39973</v>
      </c>
      <c r="C807" s="11" t="s">
        <v>908</v>
      </c>
      <c r="P807">
        <v>3.625</v>
      </c>
      <c r="AR807">
        <v>23.75</v>
      </c>
      <c r="AZ807">
        <v>6</v>
      </c>
    </row>
    <row r="808" spans="1:52" x14ac:dyDescent="0.25">
      <c r="A808" s="2" t="s">
        <v>168</v>
      </c>
      <c r="B808" s="6">
        <v>40000</v>
      </c>
      <c r="C808" s="11" t="s">
        <v>908</v>
      </c>
      <c r="P808">
        <v>5</v>
      </c>
      <c r="AR808">
        <v>25</v>
      </c>
      <c r="AZ808">
        <v>7.8875000000000002</v>
      </c>
    </row>
    <row r="809" spans="1:52" x14ac:dyDescent="0.25">
      <c r="A809" s="2" t="s">
        <v>168</v>
      </c>
      <c r="B809" s="6">
        <v>40031</v>
      </c>
      <c r="C809" s="11" t="s">
        <v>908</v>
      </c>
      <c r="AR809">
        <v>62.024999999999999</v>
      </c>
      <c r="AZ809">
        <v>8.25</v>
      </c>
    </row>
    <row r="810" spans="1:52" x14ac:dyDescent="0.25">
      <c r="A810" s="2" t="s">
        <v>168</v>
      </c>
      <c r="B810" s="6">
        <v>40039</v>
      </c>
      <c r="C810" s="11" t="s">
        <v>908</v>
      </c>
      <c r="AR810">
        <v>67.474999999999994</v>
      </c>
      <c r="AZ810">
        <v>8.3333333333333304</v>
      </c>
    </row>
    <row r="811" spans="1:52" x14ac:dyDescent="0.25">
      <c r="A811" s="2" t="s">
        <v>168</v>
      </c>
      <c r="B811" s="6">
        <v>40049</v>
      </c>
      <c r="C811" s="11" t="s">
        <v>908</v>
      </c>
      <c r="AR811">
        <v>75.0625</v>
      </c>
      <c r="AZ811">
        <v>8.3333333333333304</v>
      </c>
    </row>
    <row r="812" spans="1:52" x14ac:dyDescent="0.25">
      <c r="A812" s="2" t="s">
        <v>168</v>
      </c>
      <c r="B812" s="6">
        <v>40070</v>
      </c>
      <c r="C812" s="11" t="s">
        <v>908</v>
      </c>
      <c r="AR812">
        <v>84.375</v>
      </c>
      <c r="AZ812">
        <v>8.6666666666666696</v>
      </c>
    </row>
    <row r="813" spans="1:52" x14ac:dyDescent="0.25">
      <c r="A813" s="2" t="s">
        <v>168</v>
      </c>
      <c r="B813" s="6">
        <v>40087</v>
      </c>
      <c r="C813" s="11" t="s">
        <v>908</v>
      </c>
      <c r="AR813">
        <v>89.125</v>
      </c>
    </row>
    <row r="814" spans="1:52" x14ac:dyDescent="0.25">
      <c r="A814" s="2" t="s">
        <v>171</v>
      </c>
      <c r="B814" s="6">
        <v>39973</v>
      </c>
      <c r="C814" s="11" t="s">
        <v>874</v>
      </c>
      <c r="P814">
        <v>2.75</v>
      </c>
      <c r="AR814">
        <v>22.75</v>
      </c>
      <c r="AZ814">
        <v>6.625</v>
      </c>
    </row>
    <row r="815" spans="1:52" x14ac:dyDescent="0.25">
      <c r="A815" s="2" t="s">
        <v>171</v>
      </c>
      <c r="B815" s="6">
        <v>40000</v>
      </c>
      <c r="C815" s="11" t="s">
        <v>874</v>
      </c>
      <c r="P815">
        <v>3</v>
      </c>
      <c r="AR815">
        <v>23</v>
      </c>
      <c r="AZ815">
        <v>8.125</v>
      </c>
    </row>
    <row r="816" spans="1:52" x14ac:dyDescent="0.25">
      <c r="A816" s="2" t="s">
        <v>171</v>
      </c>
      <c r="B816" s="6">
        <v>40031</v>
      </c>
      <c r="C816" s="11" t="s">
        <v>874</v>
      </c>
      <c r="AR816">
        <v>72.525000000000006</v>
      </c>
      <c r="AZ816">
        <v>8.6666666666666696</v>
      </c>
    </row>
    <row r="817" spans="1:52" x14ac:dyDescent="0.25">
      <c r="A817" s="2" t="s">
        <v>171</v>
      </c>
      <c r="B817" s="6">
        <v>40039</v>
      </c>
      <c r="C817" s="11" t="s">
        <v>874</v>
      </c>
      <c r="AR817">
        <v>77.2</v>
      </c>
      <c r="AZ817">
        <v>9</v>
      </c>
    </row>
    <row r="818" spans="1:52" x14ac:dyDescent="0.25">
      <c r="A818" s="2" t="s">
        <v>171</v>
      </c>
      <c r="B818" s="6">
        <v>40049</v>
      </c>
      <c r="C818" s="11" t="s">
        <v>874</v>
      </c>
      <c r="AR818">
        <v>84.75</v>
      </c>
      <c r="AZ818">
        <v>9</v>
      </c>
    </row>
    <row r="819" spans="1:52" x14ac:dyDescent="0.25">
      <c r="A819" s="2" t="s">
        <v>171</v>
      </c>
      <c r="B819" s="6">
        <v>40070</v>
      </c>
      <c r="C819" s="11" t="s">
        <v>874</v>
      </c>
      <c r="AR819">
        <v>88.875</v>
      </c>
    </row>
    <row r="820" spans="1:52" x14ac:dyDescent="0.25">
      <c r="A820" s="2" t="s">
        <v>171</v>
      </c>
      <c r="B820" s="6">
        <v>40087</v>
      </c>
      <c r="C820" s="11" t="s">
        <v>874</v>
      </c>
      <c r="AR820">
        <v>92.3333333333333</v>
      </c>
    </row>
    <row r="821" spans="1:52" x14ac:dyDescent="0.25">
      <c r="A821" s="2" t="s">
        <v>174</v>
      </c>
      <c r="B821" s="6">
        <v>39973</v>
      </c>
      <c r="C821" s="11" t="s">
        <v>909</v>
      </c>
      <c r="P821">
        <v>3.875</v>
      </c>
      <c r="AR821">
        <v>23.875</v>
      </c>
      <c r="AZ821">
        <v>5.875</v>
      </c>
    </row>
    <row r="822" spans="1:52" x14ac:dyDescent="0.25">
      <c r="A822" s="2" t="s">
        <v>174</v>
      </c>
      <c r="B822" s="6">
        <v>40000</v>
      </c>
      <c r="C822" s="11" t="s">
        <v>909</v>
      </c>
      <c r="P822">
        <v>4.1666666666666696</v>
      </c>
      <c r="AR822">
        <v>24.1666666666667</v>
      </c>
      <c r="AZ822">
        <v>8.7833333333333297</v>
      </c>
    </row>
    <row r="823" spans="1:52" x14ac:dyDescent="0.25">
      <c r="A823" s="2" t="s">
        <v>174</v>
      </c>
      <c r="B823" s="6">
        <v>40031</v>
      </c>
      <c r="C823" s="11" t="s">
        <v>909</v>
      </c>
      <c r="AR823">
        <v>55</v>
      </c>
      <c r="AZ823">
        <v>10</v>
      </c>
    </row>
    <row r="824" spans="1:52" x14ac:dyDescent="0.25">
      <c r="A824" s="2" t="s">
        <v>174</v>
      </c>
      <c r="B824" s="6">
        <v>40039</v>
      </c>
      <c r="C824" s="11" t="s">
        <v>909</v>
      </c>
      <c r="AR824">
        <v>64.875</v>
      </c>
      <c r="AZ824">
        <v>10</v>
      </c>
    </row>
    <row r="825" spans="1:52" x14ac:dyDescent="0.25">
      <c r="A825" s="2" t="s">
        <v>174</v>
      </c>
      <c r="B825" s="6">
        <v>40049</v>
      </c>
      <c r="C825" s="11" t="s">
        <v>909</v>
      </c>
      <c r="AR825">
        <v>71.875</v>
      </c>
      <c r="AZ825">
        <v>10</v>
      </c>
    </row>
    <row r="826" spans="1:52" x14ac:dyDescent="0.25">
      <c r="A826" s="2" t="s">
        <v>174</v>
      </c>
      <c r="B826" s="6">
        <v>40070</v>
      </c>
      <c r="C826" s="11" t="s">
        <v>909</v>
      </c>
      <c r="P826">
        <v>9</v>
      </c>
      <c r="AR826">
        <v>85.125</v>
      </c>
    </row>
    <row r="827" spans="1:52" x14ac:dyDescent="0.25">
      <c r="A827" s="2" t="s">
        <v>174</v>
      </c>
      <c r="B827" s="6">
        <v>40087</v>
      </c>
      <c r="C827" s="11" t="s">
        <v>909</v>
      </c>
      <c r="AR827">
        <v>89.1666666666667</v>
      </c>
    </row>
    <row r="828" spans="1:52" x14ac:dyDescent="0.25">
      <c r="A828" s="2" t="s">
        <v>177</v>
      </c>
      <c r="B828" s="6">
        <v>39973</v>
      </c>
      <c r="C828" s="11" t="s">
        <v>853</v>
      </c>
      <c r="P828">
        <v>3.875</v>
      </c>
      <c r="AR828">
        <v>23.875</v>
      </c>
      <c r="AZ828">
        <v>5.9375</v>
      </c>
    </row>
    <row r="829" spans="1:52" x14ac:dyDescent="0.25">
      <c r="A829" s="2" t="s">
        <v>177</v>
      </c>
      <c r="B829" s="6">
        <v>40000</v>
      </c>
      <c r="C829" s="11" t="s">
        <v>853</v>
      </c>
      <c r="P829">
        <v>4.5</v>
      </c>
      <c r="AR829">
        <v>24.5</v>
      </c>
      <c r="AZ829">
        <v>8.2375000000000007</v>
      </c>
    </row>
    <row r="830" spans="1:52" x14ac:dyDescent="0.25">
      <c r="A830" s="2" t="s">
        <v>177</v>
      </c>
      <c r="B830" s="6">
        <v>40031</v>
      </c>
      <c r="C830" s="11" t="s">
        <v>853</v>
      </c>
      <c r="AR830">
        <v>61.375</v>
      </c>
      <c r="AZ830">
        <v>9</v>
      </c>
    </row>
    <row r="831" spans="1:52" x14ac:dyDescent="0.25">
      <c r="A831" s="2" t="s">
        <v>177</v>
      </c>
      <c r="B831" s="6">
        <v>40039</v>
      </c>
      <c r="C831" s="11" t="s">
        <v>853</v>
      </c>
      <c r="AR831">
        <v>67</v>
      </c>
      <c r="AZ831">
        <v>9</v>
      </c>
    </row>
    <row r="832" spans="1:52" x14ac:dyDescent="0.25">
      <c r="A832" s="2" t="s">
        <v>177</v>
      </c>
      <c r="B832" s="6">
        <v>40049</v>
      </c>
      <c r="C832" s="11" t="s">
        <v>853</v>
      </c>
      <c r="AR832">
        <v>73.875</v>
      </c>
      <c r="AZ832">
        <v>9</v>
      </c>
    </row>
    <row r="833" spans="1:52" x14ac:dyDescent="0.25">
      <c r="A833" s="2" t="s">
        <v>177</v>
      </c>
      <c r="B833" s="6">
        <v>40070</v>
      </c>
      <c r="C833" s="11" t="s">
        <v>853</v>
      </c>
      <c r="AR833">
        <v>84.25</v>
      </c>
      <c r="AZ833">
        <v>9</v>
      </c>
    </row>
    <row r="834" spans="1:52" x14ac:dyDescent="0.25">
      <c r="A834" s="2" t="s">
        <v>177</v>
      </c>
      <c r="B834" s="6">
        <v>40087</v>
      </c>
      <c r="C834" s="11" t="s">
        <v>853</v>
      </c>
      <c r="AR834">
        <v>91.25</v>
      </c>
    </row>
    <row r="835" spans="1:52" x14ac:dyDescent="0.25">
      <c r="A835" s="2" t="s">
        <v>180</v>
      </c>
      <c r="B835" s="6">
        <v>39973</v>
      </c>
      <c r="C835" s="11" t="s">
        <v>910</v>
      </c>
      <c r="P835">
        <v>2.875</v>
      </c>
      <c r="AR835">
        <v>22.875</v>
      </c>
      <c r="AZ835">
        <v>6</v>
      </c>
    </row>
    <row r="836" spans="1:52" x14ac:dyDescent="0.25">
      <c r="A836" s="2" t="s">
        <v>180</v>
      </c>
      <c r="B836" s="6">
        <v>40000</v>
      </c>
      <c r="C836" s="11" t="s">
        <v>910</v>
      </c>
      <c r="P836">
        <v>4.625</v>
      </c>
      <c r="AR836">
        <v>24.625</v>
      </c>
      <c r="AZ836">
        <v>8.7750000000000004</v>
      </c>
    </row>
    <row r="837" spans="1:52" x14ac:dyDescent="0.25">
      <c r="A837" s="2" t="s">
        <v>180</v>
      </c>
      <c r="B837" s="6">
        <v>40031</v>
      </c>
      <c r="C837" s="11" t="s">
        <v>910</v>
      </c>
      <c r="AR837">
        <v>37.375</v>
      </c>
      <c r="AZ837">
        <v>9.7874999999999996</v>
      </c>
    </row>
    <row r="838" spans="1:52" x14ac:dyDescent="0.25">
      <c r="A838" s="2" t="s">
        <v>180</v>
      </c>
      <c r="B838" s="6">
        <v>40039</v>
      </c>
      <c r="C838" s="11" t="s">
        <v>910</v>
      </c>
      <c r="AR838">
        <v>43.75</v>
      </c>
      <c r="AZ838">
        <v>10.025</v>
      </c>
    </row>
    <row r="839" spans="1:52" x14ac:dyDescent="0.25">
      <c r="A839" s="2" t="s">
        <v>180</v>
      </c>
      <c r="B839" s="6">
        <v>40049</v>
      </c>
      <c r="C839" s="11" t="s">
        <v>910</v>
      </c>
      <c r="AR839">
        <v>53.5</v>
      </c>
      <c r="AZ839">
        <v>10.25</v>
      </c>
    </row>
    <row r="840" spans="1:52" x14ac:dyDescent="0.25">
      <c r="A840" s="2" t="s">
        <v>180</v>
      </c>
      <c r="B840" s="6">
        <v>40070</v>
      </c>
      <c r="C840" s="11" t="s">
        <v>910</v>
      </c>
      <c r="AR840">
        <v>67.9375</v>
      </c>
      <c r="AZ840">
        <v>10.5</v>
      </c>
    </row>
    <row r="841" spans="1:52" x14ac:dyDescent="0.25">
      <c r="A841" s="2" t="s">
        <v>180</v>
      </c>
      <c r="B841" s="6">
        <v>40087</v>
      </c>
      <c r="C841" s="11" t="s">
        <v>910</v>
      </c>
      <c r="AR841">
        <v>83.142857142857096</v>
      </c>
    </row>
    <row r="842" spans="1:52" x14ac:dyDescent="0.25">
      <c r="A842" s="2" t="s">
        <v>185</v>
      </c>
      <c r="B842" s="6">
        <v>39973</v>
      </c>
      <c r="C842" s="11" t="s">
        <v>911</v>
      </c>
      <c r="P842">
        <v>5.5</v>
      </c>
      <c r="AR842">
        <v>25.5</v>
      </c>
      <c r="AZ842">
        <v>5.625</v>
      </c>
    </row>
    <row r="843" spans="1:52" x14ac:dyDescent="0.25">
      <c r="A843" s="2" t="s">
        <v>185</v>
      </c>
      <c r="B843" s="6">
        <v>40000</v>
      </c>
      <c r="C843" s="11" t="s">
        <v>911</v>
      </c>
      <c r="P843">
        <v>5.8571428571428603</v>
      </c>
      <c r="AR843">
        <v>25.8571428571429</v>
      </c>
      <c r="AZ843">
        <v>7.6571428571428601</v>
      </c>
    </row>
    <row r="844" spans="1:52" x14ac:dyDescent="0.25">
      <c r="A844" s="2" t="s">
        <v>185</v>
      </c>
      <c r="B844" s="6">
        <v>40031</v>
      </c>
      <c r="C844" s="11" t="s">
        <v>911</v>
      </c>
      <c r="AR844">
        <v>30.5</v>
      </c>
      <c r="AZ844">
        <v>10.64</v>
      </c>
    </row>
    <row r="845" spans="1:52" x14ac:dyDescent="0.25">
      <c r="A845" s="2" t="s">
        <v>185</v>
      </c>
      <c r="B845" s="6">
        <v>40039</v>
      </c>
      <c r="C845" s="11" t="s">
        <v>911</v>
      </c>
      <c r="AR845">
        <v>30.8333333333333</v>
      </c>
      <c r="AZ845">
        <v>11.38</v>
      </c>
    </row>
    <row r="846" spans="1:52" x14ac:dyDescent="0.25">
      <c r="A846" s="2" t="s">
        <v>185</v>
      </c>
      <c r="B846" s="6">
        <v>40049</v>
      </c>
      <c r="C846" s="11" t="s">
        <v>911</v>
      </c>
      <c r="AR846">
        <v>31.571428571428601</v>
      </c>
      <c r="AZ846">
        <v>12.175000000000001</v>
      </c>
    </row>
    <row r="847" spans="1:52" x14ac:dyDescent="0.25">
      <c r="A847" s="2" t="s">
        <v>185</v>
      </c>
      <c r="B847" s="6">
        <v>40070</v>
      </c>
      <c r="C847" s="11" t="s">
        <v>911</v>
      </c>
      <c r="AR847">
        <v>32.428571428571402</v>
      </c>
      <c r="AZ847">
        <v>14.36</v>
      </c>
    </row>
    <row r="848" spans="1:52" x14ac:dyDescent="0.25">
      <c r="A848" s="2" t="s">
        <v>185</v>
      </c>
      <c r="B848" s="6">
        <v>40087</v>
      </c>
      <c r="C848" s="11" t="s">
        <v>911</v>
      </c>
      <c r="AR848">
        <v>39.571428571428598</v>
      </c>
    </row>
    <row r="849" spans="1:52" x14ac:dyDescent="0.25">
      <c r="A849" s="2" t="s">
        <v>188</v>
      </c>
      <c r="B849" s="6">
        <v>39973</v>
      </c>
      <c r="C849" s="11" t="s">
        <v>912</v>
      </c>
      <c r="P849">
        <v>4.375</v>
      </c>
      <c r="AR849">
        <v>24.375</v>
      </c>
      <c r="AZ849">
        <v>6.25</v>
      </c>
    </row>
    <row r="850" spans="1:52" x14ac:dyDescent="0.25">
      <c r="A850" s="2" t="s">
        <v>188</v>
      </c>
      <c r="B850" s="6">
        <v>40000</v>
      </c>
      <c r="C850" s="11" t="s">
        <v>912</v>
      </c>
      <c r="P850">
        <v>4.375</v>
      </c>
      <c r="AR850">
        <v>24.375</v>
      </c>
      <c r="AZ850">
        <v>9.0374999999999996</v>
      </c>
    </row>
    <row r="851" spans="1:52" x14ac:dyDescent="0.25">
      <c r="A851" s="2" t="s">
        <v>188</v>
      </c>
      <c r="B851" s="6">
        <v>40031</v>
      </c>
      <c r="C851" s="11" t="s">
        <v>912</v>
      </c>
      <c r="AR851">
        <v>66.3</v>
      </c>
      <c r="AZ851">
        <v>9.5</v>
      </c>
    </row>
    <row r="852" spans="1:52" x14ac:dyDescent="0.25">
      <c r="A852" s="2" t="s">
        <v>188</v>
      </c>
      <c r="B852" s="6">
        <v>40039</v>
      </c>
      <c r="C852" s="11" t="s">
        <v>912</v>
      </c>
      <c r="AR852">
        <v>72.125</v>
      </c>
      <c r="AZ852">
        <v>9.6666666666666696</v>
      </c>
    </row>
    <row r="853" spans="1:52" x14ac:dyDescent="0.25">
      <c r="A853" s="2" t="s">
        <v>188</v>
      </c>
      <c r="B853" s="6">
        <v>40049</v>
      </c>
      <c r="C853" s="11" t="s">
        <v>912</v>
      </c>
      <c r="AR853">
        <v>80.75</v>
      </c>
      <c r="AZ853">
        <v>9.6666666666666696</v>
      </c>
    </row>
    <row r="854" spans="1:52" x14ac:dyDescent="0.25">
      <c r="A854" s="2" t="s">
        <v>188</v>
      </c>
      <c r="B854" s="6">
        <v>40070</v>
      </c>
      <c r="C854" s="11" t="s">
        <v>912</v>
      </c>
      <c r="AR854">
        <v>85.375</v>
      </c>
    </row>
    <row r="855" spans="1:52" x14ac:dyDescent="0.25">
      <c r="A855" s="2" t="s">
        <v>188</v>
      </c>
      <c r="B855" s="6">
        <v>40087</v>
      </c>
      <c r="C855" s="11" t="s">
        <v>912</v>
      </c>
      <c r="AR855">
        <v>92</v>
      </c>
    </row>
    <row r="856" spans="1:52" x14ac:dyDescent="0.25">
      <c r="A856" s="2" t="s">
        <v>191</v>
      </c>
      <c r="B856" s="6">
        <v>39973</v>
      </c>
      <c r="C856" s="11" t="s">
        <v>913</v>
      </c>
      <c r="P856">
        <v>3</v>
      </c>
      <c r="AR856">
        <v>23</v>
      </c>
      <c r="AZ856">
        <v>6.4375</v>
      </c>
    </row>
    <row r="857" spans="1:52" x14ac:dyDescent="0.25">
      <c r="A857" s="2" t="s">
        <v>191</v>
      </c>
      <c r="B857" s="6">
        <v>40000</v>
      </c>
      <c r="C857" s="11" t="s">
        <v>913</v>
      </c>
      <c r="P857">
        <v>3.625</v>
      </c>
      <c r="AR857">
        <v>23.625</v>
      </c>
      <c r="AZ857">
        <v>8.4250000000000007</v>
      </c>
    </row>
    <row r="858" spans="1:52" x14ac:dyDescent="0.25">
      <c r="A858" s="2" t="s">
        <v>191</v>
      </c>
      <c r="B858" s="6">
        <v>40031</v>
      </c>
      <c r="C858" s="11" t="s">
        <v>913</v>
      </c>
      <c r="AR858">
        <v>67.174999999999997</v>
      </c>
      <c r="AZ858">
        <v>8.5</v>
      </c>
    </row>
    <row r="859" spans="1:52" x14ac:dyDescent="0.25">
      <c r="A859" s="2" t="s">
        <v>191</v>
      </c>
      <c r="B859" s="6">
        <v>40039</v>
      </c>
      <c r="C859" s="11" t="s">
        <v>913</v>
      </c>
      <c r="AR859">
        <v>71.7</v>
      </c>
      <c r="AZ859">
        <v>8.5</v>
      </c>
    </row>
    <row r="860" spans="1:52" x14ac:dyDescent="0.25">
      <c r="A860" s="2" t="s">
        <v>191</v>
      </c>
      <c r="B860" s="6">
        <v>40049</v>
      </c>
      <c r="C860" s="11" t="s">
        <v>913</v>
      </c>
      <c r="AR860">
        <v>82.125</v>
      </c>
      <c r="AZ860">
        <v>8.5</v>
      </c>
    </row>
    <row r="861" spans="1:52" x14ac:dyDescent="0.25">
      <c r="A861" s="2" t="s">
        <v>191</v>
      </c>
      <c r="B861" s="6">
        <v>40070</v>
      </c>
      <c r="C861" s="11" t="s">
        <v>913</v>
      </c>
      <c r="AR861">
        <v>86.25</v>
      </c>
      <c r="AZ861">
        <v>8.8571428571428594</v>
      </c>
    </row>
    <row r="862" spans="1:52" x14ac:dyDescent="0.25">
      <c r="A862" s="2" t="s">
        <v>191</v>
      </c>
      <c r="B862" s="6">
        <v>40087</v>
      </c>
      <c r="C862" s="11" t="s">
        <v>913</v>
      </c>
      <c r="AR862">
        <v>92</v>
      </c>
    </row>
    <row r="863" spans="1:52" x14ac:dyDescent="0.25">
      <c r="A863" s="2" t="s">
        <v>194</v>
      </c>
      <c r="B863" s="6">
        <v>39973</v>
      </c>
      <c r="C863" s="11" t="s">
        <v>914</v>
      </c>
      <c r="P863">
        <v>6.125</v>
      </c>
      <c r="AR863">
        <v>25.428571428571399</v>
      </c>
      <c r="AZ863">
        <v>5.5625</v>
      </c>
    </row>
    <row r="864" spans="1:52" x14ac:dyDescent="0.25">
      <c r="A864" s="2" t="s">
        <v>194</v>
      </c>
      <c r="B864" s="6">
        <v>40000</v>
      </c>
      <c r="C864" s="11" t="s">
        <v>914</v>
      </c>
      <c r="P864">
        <v>4.5</v>
      </c>
      <c r="AR864">
        <v>24.5</v>
      </c>
      <c r="AZ864">
        <v>8.0749999999999993</v>
      </c>
    </row>
    <row r="865" spans="1:52" x14ac:dyDescent="0.25">
      <c r="A865" s="2" t="s">
        <v>194</v>
      </c>
      <c r="B865" s="6">
        <v>40031</v>
      </c>
      <c r="C865" s="11" t="s">
        <v>914</v>
      </c>
      <c r="AR865">
        <v>31.75</v>
      </c>
      <c r="AZ865">
        <v>10.828571428571401</v>
      </c>
    </row>
    <row r="866" spans="1:52" x14ac:dyDescent="0.25">
      <c r="A866" s="2" t="s">
        <v>194</v>
      </c>
      <c r="B866" s="6">
        <v>40039</v>
      </c>
      <c r="C866" s="11" t="s">
        <v>914</v>
      </c>
      <c r="AR866">
        <v>33.375</v>
      </c>
      <c r="AZ866">
        <v>11.775</v>
      </c>
    </row>
    <row r="867" spans="1:52" x14ac:dyDescent="0.25">
      <c r="A867" s="2" t="s">
        <v>194</v>
      </c>
      <c r="B867" s="6">
        <v>40049</v>
      </c>
      <c r="C867" s="11" t="s">
        <v>914</v>
      </c>
      <c r="AR867">
        <v>39.625</v>
      </c>
      <c r="AZ867">
        <v>13</v>
      </c>
    </row>
    <row r="868" spans="1:52" x14ac:dyDescent="0.25">
      <c r="A868" s="2" t="s">
        <v>194</v>
      </c>
      <c r="B868" s="6">
        <v>40070</v>
      </c>
      <c r="C868" s="11" t="s">
        <v>914</v>
      </c>
      <c r="AR868">
        <v>63.866666666666703</v>
      </c>
      <c r="AZ868">
        <v>14.1666666666667</v>
      </c>
    </row>
    <row r="869" spans="1:52" x14ac:dyDescent="0.25">
      <c r="A869" s="2" t="s">
        <v>194</v>
      </c>
      <c r="B869" s="6">
        <v>40087</v>
      </c>
      <c r="C869" s="11" t="s">
        <v>914</v>
      </c>
      <c r="AR869">
        <v>73</v>
      </c>
    </row>
    <row r="870" spans="1:52" x14ac:dyDescent="0.25">
      <c r="A870" s="2" t="s">
        <v>197</v>
      </c>
      <c r="B870" s="6">
        <v>39973</v>
      </c>
      <c r="C870" s="11" t="s">
        <v>915</v>
      </c>
      <c r="P870">
        <v>5.875</v>
      </c>
      <c r="AR870">
        <v>25.875</v>
      </c>
      <c r="AZ870">
        <v>5.6875</v>
      </c>
    </row>
    <row r="871" spans="1:52" x14ac:dyDescent="0.25">
      <c r="A871" s="2" t="s">
        <v>197</v>
      </c>
      <c r="B871" s="6">
        <v>40000</v>
      </c>
      <c r="C871" s="11" t="s">
        <v>915</v>
      </c>
      <c r="P871">
        <v>5.25</v>
      </c>
      <c r="AR871">
        <v>25.25</v>
      </c>
      <c r="AZ871">
        <v>7.9249999999999998</v>
      </c>
    </row>
    <row r="872" spans="1:52" x14ac:dyDescent="0.25">
      <c r="A872" s="2" t="s">
        <v>197</v>
      </c>
      <c r="B872" s="6">
        <v>40031</v>
      </c>
      <c r="C872" s="11" t="s">
        <v>915</v>
      </c>
      <c r="AR872">
        <v>55.5</v>
      </c>
      <c r="AZ872">
        <v>8.8333333333333304</v>
      </c>
    </row>
    <row r="873" spans="1:52" x14ac:dyDescent="0.25">
      <c r="A873" s="2" t="s">
        <v>197</v>
      </c>
      <c r="B873" s="6">
        <v>40039</v>
      </c>
      <c r="C873" s="11" t="s">
        <v>915</v>
      </c>
      <c r="AR873">
        <v>65.875</v>
      </c>
      <c r="AZ873">
        <v>8.8333333333333304</v>
      </c>
    </row>
    <row r="874" spans="1:52" x14ac:dyDescent="0.25">
      <c r="A874" s="2" t="s">
        <v>197</v>
      </c>
      <c r="B874" s="6">
        <v>40049</v>
      </c>
      <c r="C874" s="11" t="s">
        <v>915</v>
      </c>
      <c r="AR874">
        <v>73.962500000000006</v>
      </c>
      <c r="AZ874">
        <v>9.1666666666666696</v>
      </c>
    </row>
    <row r="875" spans="1:52" x14ac:dyDescent="0.25">
      <c r="A875" s="2" t="s">
        <v>197</v>
      </c>
      <c r="B875" s="6">
        <v>40070</v>
      </c>
      <c r="C875" s="11" t="s">
        <v>915</v>
      </c>
      <c r="AR875">
        <v>86.285714285714306</v>
      </c>
      <c r="AZ875">
        <v>9.75</v>
      </c>
    </row>
    <row r="876" spans="1:52" x14ac:dyDescent="0.25">
      <c r="A876" s="2" t="s">
        <v>197</v>
      </c>
      <c r="B876" s="6">
        <v>40087</v>
      </c>
      <c r="C876" s="11" t="s">
        <v>915</v>
      </c>
      <c r="AR876">
        <v>91.285714285714306</v>
      </c>
    </row>
    <row r="877" spans="1:52" x14ac:dyDescent="0.25">
      <c r="A877" s="2" t="s">
        <v>200</v>
      </c>
      <c r="B877" s="6">
        <v>39973</v>
      </c>
      <c r="C877" s="11" t="s">
        <v>873</v>
      </c>
      <c r="P877">
        <v>5.375</v>
      </c>
      <c r="AR877">
        <v>25.375</v>
      </c>
      <c r="AZ877">
        <v>6</v>
      </c>
    </row>
    <row r="878" spans="1:52" x14ac:dyDescent="0.25">
      <c r="A878" s="2" t="s">
        <v>200</v>
      </c>
      <c r="B878" s="6">
        <v>40000</v>
      </c>
      <c r="C878" s="11" t="s">
        <v>873</v>
      </c>
      <c r="P878">
        <v>5</v>
      </c>
      <c r="AR878">
        <v>25</v>
      </c>
      <c r="AZ878">
        <v>8.6875</v>
      </c>
    </row>
    <row r="879" spans="1:52" x14ac:dyDescent="0.25">
      <c r="A879" s="2" t="s">
        <v>200</v>
      </c>
      <c r="B879" s="6">
        <v>40031</v>
      </c>
      <c r="C879" s="11" t="s">
        <v>873</v>
      </c>
      <c r="AR879">
        <v>42.714285714285701</v>
      </c>
      <c r="AZ879">
        <v>9.8571428571428594</v>
      </c>
    </row>
    <row r="880" spans="1:52" x14ac:dyDescent="0.25">
      <c r="A880" s="2" t="s">
        <v>200</v>
      </c>
      <c r="B880" s="6">
        <v>40039</v>
      </c>
      <c r="C880" s="11" t="s">
        <v>873</v>
      </c>
      <c r="AR880">
        <v>62</v>
      </c>
      <c r="AZ880">
        <v>10.1428571428571</v>
      </c>
    </row>
    <row r="881" spans="1:52" x14ac:dyDescent="0.25">
      <c r="A881" s="2" t="s">
        <v>200</v>
      </c>
      <c r="B881" s="6">
        <v>40049</v>
      </c>
      <c r="C881" s="11" t="s">
        <v>873</v>
      </c>
      <c r="AR881">
        <v>68.674999999999997</v>
      </c>
      <c r="AZ881">
        <v>10.285714285714301</v>
      </c>
    </row>
    <row r="882" spans="1:52" x14ac:dyDescent="0.25">
      <c r="A882" s="2" t="s">
        <v>200</v>
      </c>
      <c r="B882" s="6">
        <v>40070</v>
      </c>
      <c r="C882" s="11" t="s">
        <v>873</v>
      </c>
      <c r="AR882">
        <v>82.857142857142904</v>
      </c>
      <c r="AZ882">
        <v>10.285714285714301</v>
      </c>
    </row>
    <row r="883" spans="1:52" x14ac:dyDescent="0.25">
      <c r="A883" s="2" t="s">
        <v>200</v>
      </c>
      <c r="B883" s="6">
        <v>40087</v>
      </c>
      <c r="C883" s="11" t="s">
        <v>873</v>
      </c>
      <c r="AR883">
        <v>88.75</v>
      </c>
    </row>
    <row r="884" spans="1:52" x14ac:dyDescent="0.25">
      <c r="A884" s="2" t="s">
        <v>203</v>
      </c>
      <c r="B884" s="6">
        <v>39973</v>
      </c>
      <c r="C884" s="11" t="s">
        <v>916</v>
      </c>
      <c r="P884">
        <v>4</v>
      </c>
      <c r="AR884">
        <v>24</v>
      </c>
      <c r="AZ884">
        <v>6.3125</v>
      </c>
    </row>
    <row r="885" spans="1:52" x14ac:dyDescent="0.25">
      <c r="A885" s="2" t="s">
        <v>203</v>
      </c>
      <c r="B885" s="6">
        <v>40000</v>
      </c>
      <c r="C885" s="11" t="s">
        <v>916</v>
      </c>
      <c r="P885">
        <v>4.25</v>
      </c>
      <c r="AR885">
        <v>24.25</v>
      </c>
      <c r="AZ885">
        <v>8.15</v>
      </c>
    </row>
    <row r="886" spans="1:52" x14ac:dyDescent="0.25">
      <c r="A886" s="2" t="s">
        <v>203</v>
      </c>
      <c r="B886" s="6">
        <v>40031</v>
      </c>
      <c r="C886" s="11" t="s">
        <v>916</v>
      </c>
      <c r="AR886">
        <v>66.3125</v>
      </c>
      <c r="AZ886">
        <v>8.71428571428571</v>
      </c>
    </row>
    <row r="887" spans="1:52" x14ac:dyDescent="0.25">
      <c r="A887" s="2" t="s">
        <v>203</v>
      </c>
      <c r="B887" s="6">
        <v>40039</v>
      </c>
      <c r="C887" s="11" t="s">
        <v>916</v>
      </c>
      <c r="AR887">
        <v>71.5</v>
      </c>
      <c r="AZ887">
        <v>9</v>
      </c>
    </row>
    <row r="888" spans="1:52" x14ac:dyDescent="0.25">
      <c r="A888" s="2" t="s">
        <v>203</v>
      </c>
      <c r="B888" s="6">
        <v>40049</v>
      </c>
      <c r="C888" s="11" t="s">
        <v>916</v>
      </c>
      <c r="AR888">
        <v>81.25</v>
      </c>
      <c r="AZ888">
        <v>9</v>
      </c>
    </row>
    <row r="889" spans="1:52" x14ac:dyDescent="0.25">
      <c r="A889" s="2" t="s">
        <v>203</v>
      </c>
      <c r="B889" s="6">
        <v>40070</v>
      </c>
      <c r="C889" s="11" t="s">
        <v>916</v>
      </c>
      <c r="AR889">
        <v>87</v>
      </c>
      <c r="AZ889">
        <v>9.1666666666666696</v>
      </c>
    </row>
    <row r="890" spans="1:52" x14ac:dyDescent="0.25">
      <c r="A890" s="2" t="s">
        <v>203</v>
      </c>
      <c r="B890" s="6">
        <v>40087</v>
      </c>
      <c r="C890" s="11" t="s">
        <v>916</v>
      </c>
      <c r="AR890">
        <v>91</v>
      </c>
    </row>
    <row r="891" spans="1:52" x14ac:dyDescent="0.25">
      <c r="A891" s="2" t="s">
        <v>160</v>
      </c>
      <c r="B891" s="6">
        <v>40001</v>
      </c>
      <c r="C891" s="11" t="s">
        <v>906</v>
      </c>
      <c r="P891">
        <v>5.375</v>
      </c>
      <c r="AR891">
        <v>25.375</v>
      </c>
      <c r="AZ891">
        <v>4.3125</v>
      </c>
    </row>
    <row r="892" spans="1:52" x14ac:dyDescent="0.25">
      <c r="A892" s="2" t="s">
        <v>160</v>
      </c>
      <c r="B892" s="6">
        <v>40018</v>
      </c>
      <c r="C892" s="11" t="s">
        <v>906</v>
      </c>
      <c r="AR892">
        <v>30.125</v>
      </c>
      <c r="AZ892">
        <v>5.4375</v>
      </c>
    </row>
    <row r="893" spans="1:52" x14ac:dyDescent="0.25">
      <c r="A893" s="2" t="s">
        <v>160</v>
      </c>
      <c r="B893" s="6">
        <v>40031</v>
      </c>
      <c r="C893" s="11" t="s">
        <v>906</v>
      </c>
      <c r="AR893">
        <v>31.875</v>
      </c>
      <c r="AZ893">
        <v>7.2857142857142803</v>
      </c>
    </row>
    <row r="894" spans="1:52" x14ac:dyDescent="0.25">
      <c r="A894" s="2" t="s">
        <v>160</v>
      </c>
      <c r="B894" s="6">
        <v>40049</v>
      </c>
      <c r="C894" s="11" t="s">
        <v>906</v>
      </c>
      <c r="AR894">
        <v>45.375</v>
      </c>
      <c r="AZ894">
        <v>8.21428571428571</v>
      </c>
    </row>
    <row r="895" spans="1:52" x14ac:dyDescent="0.25">
      <c r="A895" s="2" t="s">
        <v>160</v>
      </c>
      <c r="B895" s="6">
        <v>40071</v>
      </c>
      <c r="C895" s="11" t="s">
        <v>906</v>
      </c>
      <c r="AR895">
        <v>69.0625</v>
      </c>
      <c r="AZ895">
        <v>8.4285714285714306</v>
      </c>
    </row>
    <row r="896" spans="1:52" x14ac:dyDescent="0.25">
      <c r="A896" s="2" t="s">
        <v>160</v>
      </c>
      <c r="B896" s="6">
        <v>40087</v>
      </c>
      <c r="C896" s="11" t="s">
        <v>906</v>
      </c>
      <c r="AR896">
        <v>81.1875</v>
      </c>
    </row>
    <row r="897" spans="1:52" x14ac:dyDescent="0.25">
      <c r="A897" s="2" t="s">
        <v>160</v>
      </c>
      <c r="B897" s="6">
        <v>40106</v>
      </c>
      <c r="C897" s="11" t="s">
        <v>906</v>
      </c>
      <c r="AR897">
        <v>92</v>
      </c>
    </row>
    <row r="898" spans="1:52" x14ac:dyDescent="0.25">
      <c r="A898" s="2" t="s">
        <v>163</v>
      </c>
      <c r="B898" s="6">
        <v>40001</v>
      </c>
      <c r="C898" s="11" t="s">
        <v>907</v>
      </c>
      <c r="P898">
        <v>5.375</v>
      </c>
      <c r="AR898">
        <v>25.375</v>
      </c>
      <c r="AZ898">
        <v>4.7625000000000002</v>
      </c>
    </row>
    <row r="899" spans="1:52" x14ac:dyDescent="0.25">
      <c r="A899" s="2" t="s">
        <v>163</v>
      </c>
      <c r="B899" s="6">
        <v>40018</v>
      </c>
      <c r="C899" s="11" t="s">
        <v>907</v>
      </c>
      <c r="AR899">
        <v>30.5</v>
      </c>
      <c r="AZ899">
        <v>6.2125000000000004</v>
      </c>
    </row>
    <row r="900" spans="1:52" x14ac:dyDescent="0.25">
      <c r="A900" s="2" t="s">
        <v>163</v>
      </c>
      <c r="B900" s="6">
        <v>40031</v>
      </c>
      <c r="C900" s="11" t="s">
        <v>907</v>
      </c>
      <c r="AR900">
        <v>32.375</v>
      </c>
      <c r="AZ900">
        <v>7.7874999999999996</v>
      </c>
    </row>
    <row r="901" spans="1:52" x14ac:dyDescent="0.25">
      <c r="A901" s="2" t="s">
        <v>163</v>
      </c>
      <c r="B901" s="6">
        <v>40049</v>
      </c>
      <c r="C901" s="11" t="s">
        <v>907</v>
      </c>
      <c r="AR901">
        <v>60.125</v>
      </c>
      <c r="AZ901">
        <v>7.875</v>
      </c>
    </row>
    <row r="902" spans="1:52" x14ac:dyDescent="0.25">
      <c r="A902" s="2" t="s">
        <v>163</v>
      </c>
      <c r="B902" s="6">
        <v>40071</v>
      </c>
      <c r="C902" s="11" t="s">
        <v>907</v>
      </c>
      <c r="AR902">
        <v>73.5</v>
      </c>
      <c r="AZ902">
        <v>7.875</v>
      </c>
    </row>
    <row r="903" spans="1:52" x14ac:dyDescent="0.25">
      <c r="A903" s="2" t="s">
        <v>163</v>
      </c>
      <c r="B903" s="6">
        <v>40087</v>
      </c>
      <c r="C903" s="11" t="s">
        <v>907</v>
      </c>
      <c r="AR903">
        <v>81.75</v>
      </c>
    </row>
    <row r="904" spans="1:52" x14ac:dyDescent="0.25">
      <c r="A904" s="2" t="s">
        <v>163</v>
      </c>
      <c r="B904" s="6">
        <v>40106</v>
      </c>
      <c r="C904" s="11" t="s">
        <v>907</v>
      </c>
      <c r="AR904">
        <v>92</v>
      </c>
    </row>
    <row r="905" spans="1:52" x14ac:dyDescent="0.25">
      <c r="A905" s="2" t="s">
        <v>166</v>
      </c>
      <c r="B905" s="6">
        <v>40001</v>
      </c>
      <c r="C905" s="11" t="s">
        <v>905</v>
      </c>
      <c r="P905">
        <v>5.625</v>
      </c>
      <c r="AR905">
        <v>25.625</v>
      </c>
      <c r="AZ905">
        <v>3.9375</v>
      </c>
    </row>
    <row r="906" spans="1:52" x14ac:dyDescent="0.25">
      <c r="A906" s="2" t="s">
        <v>166</v>
      </c>
      <c r="B906" s="6">
        <v>40018</v>
      </c>
      <c r="C906" s="11" t="s">
        <v>905</v>
      </c>
      <c r="AR906">
        <v>28.5</v>
      </c>
      <c r="AZ906">
        <v>4.8875000000000002</v>
      </c>
    </row>
    <row r="907" spans="1:52" x14ac:dyDescent="0.25">
      <c r="A907" s="2" t="s">
        <v>166</v>
      </c>
      <c r="B907" s="6">
        <v>40031</v>
      </c>
      <c r="C907" s="11" t="s">
        <v>905</v>
      </c>
      <c r="AR907">
        <v>31.125</v>
      </c>
      <c r="AZ907">
        <v>6.5875000000000004</v>
      </c>
    </row>
    <row r="908" spans="1:52" x14ac:dyDescent="0.25">
      <c r="A908" s="2" t="s">
        <v>166</v>
      </c>
      <c r="B908" s="6">
        <v>40049</v>
      </c>
      <c r="C908" s="11" t="s">
        <v>905</v>
      </c>
      <c r="AR908">
        <v>37.625</v>
      </c>
      <c r="AZ908">
        <v>8.25</v>
      </c>
    </row>
    <row r="909" spans="1:52" x14ac:dyDescent="0.25">
      <c r="A909" s="2" t="s">
        <v>166</v>
      </c>
      <c r="B909" s="6">
        <v>40071</v>
      </c>
      <c r="C909" s="11" t="s">
        <v>905</v>
      </c>
      <c r="AR909">
        <v>68.0625</v>
      </c>
      <c r="AZ909">
        <v>8.4285714285714306</v>
      </c>
    </row>
    <row r="910" spans="1:52" x14ac:dyDescent="0.25">
      <c r="A910" s="2" t="s">
        <v>166</v>
      </c>
      <c r="B910" s="6">
        <v>40087</v>
      </c>
      <c r="C910" s="11" t="s">
        <v>905</v>
      </c>
      <c r="AR910">
        <v>80.75</v>
      </c>
    </row>
    <row r="911" spans="1:52" x14ac:dyDescent="0.25">
      <c r="A911" s="2" t="s">
        <v>166</v>
      </c>
      <c r="B911" s="6">
        <v>40106</v>
      </c>
      <c r="C911" s="11" t="s">
        <v>905</v>
      </c>
      <c r="AR911">
        <v>92</v>
      </c>
    </row>
    <row r="912" spans="1:52" x14ac:dyDescent="0.25">
      <c r="A912" s="2" t="s">
        <v>169</v>
      </c>
      <c r="B912" s="6">
        <v>40001</v>
      </c>
      <c r="C912" s="11" t="s">
        <v>908</v>
      </c>
      <c r="P912">
        <v>4.875</v>
      </c>
      <c r="AR912">
        <v>24.875</v>
      </c>
      <c r="AZ912">
        <v>4.9124999999999996</v>
      </c>
    </row>
    <row r="913" spans="1:52" x14ac:dyDescent="0.25">
      <c r="A913" s="2" t="s">
        <v>169</v>
      </c>
      <c r="B913" s="6">
        <v>40018</v>
      </c>
      <c r="C913" s="11" t="s">
        <v>908</v>
      </c>
      <c r="AR913">
        <v>30.875</v>
      </c>
      <c r="AZ913">
        <v>5.9874999999999998</v>
      </c>
    </row>
    <row r="914" spans="1:52" x14ac:dyDescent="0.25">
      <c r="A914" s="2" t="s">
        <v>169</v>
      </c>
      <c r="B914" s="6">
        <v>40031</v>
      </c>
      <c r="C914" s="11" t="s">
        <v>908</v>
      </c>
      <c r="AR914">
        <v>32.125</v>
      </c>
      <c r="AZ914">
        <v>7.6875</v>
      </c>
    </row>
    <row r="915" spans="1:52" x14ac:dyDescent="0.25">
      <c r="A915" s="2" t="s">
        <v>169</v>
      </c>
      <c r="B915" s="6">
        <v>40049</v>
      </c>
      <c r="C915" s="11" t="s">
        <v>908</v>
      </c>
      <c r="AR915">
        <v>54.5</v>
      </c>
      <c r="AZ915">
        <v>8.25</v>
      </c>
    </row>
    <row r="916" spans="1:52" x14ac:dyDescent="0.25">
      <c r="A916" s="2" t="s">
        <v>169</v>
      </c>
      <c r="B916" s="6">
        <v>40071</v>
      </c>
      <c r="C916" s="11" t="s">
        <v>908</v>
      </c>
      <c r="AR916">
        <v>72.375</v>
      </c>
      <c r="AZ916">
        <v>8.375</v>
      </c>
    </row>
    <row r="917" spans="1:52" x14ac:dyDescent="0.25">
      <c r="A917" s="2" t="s">
        <v>169</v>
      </c>
      <c r="B917" s="6">
        <v>40087</v>
      </c>
      <c r="C917" s="11" t="s">
        <v>908</v>
      </c>
      <c r="AR917">
        <v>84.5</v>
      </c>
    </row>
    <row r="918" spans="1:52" x14ac:dyDescent="0.25">
      <c r="A918" s="2" t="s">
        <v>169</v>
      </c>
      <c r="B918" s="6">
        <v>40106</v>
      </c>
      <c r="C918" s="11" t="s">
        <v>908</v>
      </c>
      <c r="AR918">
        <v>92</v>
      </c>
    </row>
    <row r="919" spans="1:52" x14ac:dyDescent="0.25">
      <c r="A919" s="2" t="s">
        <v>172</v>
      </c>
      <c r="B919" s="6">
        <v>40001</v>
      </c>
      <c r="C919" s="11" t="s">
        <v>874</v>
      </c>
      <c r="P919">
        <v>4.875</v>
      </c>
      <c r="AR919">
        <v>24.875</v>
      </c>
      <c r="AZ919">
        <v>5.1875</v>
      </c>
    </row>
    <row r="920" spans="1:52" x14ac:dyDescent="0.25">
      <c r="A920" s="2" t="s">
        <v>172</v>
      </c>
      <c r="B920" s="6">
        <v>40018</v>
      </c>
      <c r="C920" s="11" t="s">
        <v>874</v>
      </c>
      <c r="AR920">
        <v>31.375</v>
      </c>
      <c r="AZ920">
        <v>6.0875000000000004</v>
      </c>
    </row>
    <row r="921" spans="1:52" x14ac:dyDescent="0.25">
      <c r="A921" s="2" t="s">
        <v>172</v>
      </c>
      <c r="B921" s="6">
        <v>40031</v>
      </c>
      <c r="C921" s="11" t="s">
        <v>874</v>
      </c>
      <c r="AR921">
        <v>32</v>
      </c>
      <c r="AZ921">
        <v>6.7714285714285696</v>
      </c>
    </row>
    <row r="922" spans="1:52" x14ac:dyDescent="0.25">
      <c r="A922" s="2" t="s">
        <v>172</v>
      </c>
      <c r="B922" s="6">
        <v>40049</v>
      </c>
      <c r="C922" s="11" t="s">
        <v>874</v>
      </c>
      <c r="AR922">
        <v>62</v>
      </c>
      <c r="AZ922">
        <v>7.8333333333333304</v>
      </c>
    </row>
    <row r="923" spans="1:52" x14ac:dyDescent="0.25">
      <c r="A923" s="2" t="s">
        <v>172</v>
      </c>
      <c r="B923" s="6">
        <v>40071</v>
      </c>
      <c r="C923" s="11" t="s">
        <v>874</v>
      </c>
      <c r="AR923">
        <v>75.275000000000006</v>
      </c>
      <c r="AZ923">
        <v>8.3333333333333304</v>
      </c>
    </row>
    <row r="924" spans="1:52" x14ac:dyDescent="0.25">
      <c r="A924" s="2" t="s">
        <v>172</v>
      </c>
      <c r="B924" s="6">
        <v>40087</v>
      </c>
      <c r="C924" s="11" t="s">
        <v>874</v>
      </c>
      <c r="AR924">
        <v>85.5</v>
      </c>
    </row>
    <row r="925" spans="1:52" x14ac:dyDescent="0.25">
      <c r="A925" s="2" t="s">
        <v>172</v>
      </c>
      <c r="B925" s="6">
        <v>40106</v>
      </c>
      <c r="C925" s="11" t="s">
        <v>874</v>
      </c>
      <c r="AR925">
        <v>92</v>
      </c>
    </row>
    <row r="926" spans="1:52" x14ac:dyDescent="0.25">
      <c r="A926" s="2" t="s">
        <v>175</v>
      </c>
      <c r="B926" s="6">
        <v>40001</v>
      </c>
      <c r="C926" s="11" t="s">
        <v>909</v>
      </c>
      <c r="P926">
        <v>5.875</v>
      </c>
      <c r="AR926">
        <v>25.875</v>
      </c>
      <c r="AZ926">
        <v>4.3</v>
      </c>
    </row>
    <row r="927" spans="1:52" x14ac:dyDescent="0.25">
      <c r="A927" s="2" t="s">
        <v>175</v>
      </c>
      <c r="B927" s="6">
        <v>40018</v>
      </c>
      <c r="C927" s="11" t="s">
        <v>909</v>
      </c>
      <c r="AR927">
        <v>30.5</v>
      </c>
      <c r="AZ927">
        <v>6.1375000000000002</v>
      </c>
    </row>
    <row r="928" spans="1:52" x14ac:dyDescent="0.25">
      <c r="A928" s="2" t="s">
        <v>175</v>
      </c>
      <c r="B928" s="6">
        <v>40031</v>
      </c>
      <c r="C928" s="11" t="s">
        <v>909</v>
      </c>
      <c r="AR928">
        <v>31.625</v>
      </c>
      <c r="AZ928">
        <v>7.3624999999999998</v>
      </c>
    </row>
    <row r="929" spans="1:52" x14ac:dyDescent="0.25">
      <c r="A929" s="2" t="s">
        <v>175</v>
      </c>
      <c r="B929" s="6">
        <v>40049</v>
      </c>
      <c r="C929" s="11" t="s">
        <v>909</v>
      </c>
      <c r="AR929">
        <v>39</v>
      </c>
      <c r="AZ929">
        <v>8.5500000000000007</v>
      </c>
    </row>
    <row r="930" spans="1:52" x14ac:dyDescent="0.25">
      <c r="A930" s="2" t="s">
        <v>175</v>
      </c>
      <c r="B930" s="6">
        <v>40071</v>
      </c>
      <c r="C930" s="11" t="s">
        <v>909</v>
      </c>
      <c r="AR930">
        <v>67.587500000000006</v>
      </c>
      <c r="AZ930">
        <v>9.5</v>
      </c>
    </row>
    <row r="931" spans="1:52" x14ac:dyDescent="0.25">
      <c r="A931" s="2" t="s">
        <v>175</v>
      </c>
      <c r="B931" s="6">
        <v>40087</v>
      </c>
      <c r="C931" s="11" t="s">
        <v>909</v>
      </c>
      <c r="AR931">
        <v>82.375</v>
      </c>
    </row>
    <row r="932" spans="1:52" x14ac:dyDescent="0.25">
      <c r="A932" s="2" t="s">
        <v>175</v>
      </c>
      <c r="B932" s="6">
        <v>40106</v>
      </c>
      <c r="C932" s="11" t="s">
        <v>909</v>
      </c>
      <c r="AR932">
        <v>90.5</v>
      </c>
    </row>
    <row r="933" spans="1:52" x14ac:dyDescent="0.25">
      <c r="A933" s="2" t="s">
        <v>178</v>
      </c>
      <c r="B933" s="6">
        <v>40001</v>
      </c>
      <c r="C933" s="11" t="s">
        <v>853</v>
      </c>
      <c r="P933">
        <v>5.25</v>
      </c>
      <c r="AR933">
        <v>25.25</v>
      </c>
      <c r="AZ933">
        <v>5.1749999999999998</v>
      </c>
    </row>
    <row r="934" spans="1:52" x14ac:dyDescent="0.25">
      <c r="A934" s="2" t="s">
        <v>178</v>
      </c>
      <c r="B934" s="6">
        <v>40018</v>
      </c>
      <c r="C934" s="11" t="s">
        <v>853</v>
      </c>
      <c r="AR934">
        <v>30.714285714285701</v>
      </c>
      <c r="AZ934">
        <v>7.3714285714285701</v>
      </c>
    </row>
    <row r="935" spans="1:52" x14ac:dyDescent="0.25">
      <c r="A935" s="2" t="s">
        <v>178</v>
      </c>
      <c r="B935" s="6">
        <v>40031</v>
      </c>
      <c r="C935" s="11" t="s">
        <v>853</v>
      </c>
      <c r="AR935">
        <v>31.75</v>
      </c>
      <c r="AZ935">
        <v>8.125</v>
      </c>
    </row>
    <row r="936" spans="1:52" x14ac:dyDescent="0.25">
      <c r="A936" s="2" t="s">
        <v>178</v>
      </c>
      <c r="B936" s="6">
        <v>40049</v>
      </c>
      <c r="C936" s="11" t="s">
        <v>853</v>
      </c>
      <c r="AR936">
        <v>51.375</v>
      </c>
      <c r="AZ936">
        <v>9.3125</v>
      </c>
    </row>
    <row r="937" spans="1:52" x14ac:dyDescent="0.25">
      <c r="A937" s="2" t="s">
        <v>178</v>
      </c>
      <c r="B937" s="6">
        <v>40071</v>
      </c>
      <c r="C937" s="11" t="s">
        <v>853</v>
      </c>
      <c r="AR937">
        <v>71.962500000000006</v>
      </c>
      <c r="AZ937">
        <v>9.5714285714285694</v>
      </c>
    </row>
    <row r="938" spans="1:52" x14ac:dyDescent="0.25">
      <c r="A938" s="2" t="s">
        <v>178</v>
      </c>
      <c r="B938" s="6">
        <v>40087</v>
      </c>
      <c r="C938" s="11" t="s">
        <v>853</v>
      </c>
      <c r="AR938">
        <v>82.75</v>
      </c>
    </row>
    <row r="939" spans="1:52" x14ac:dyDescent="0.25">
      <c r="A939" s="2" t="s">
        <v>178</v>
      </c>
      <c r="B939" s="6">
        <v>40106</v>
      </c>
      <c r="C939" s="11" t="s">
        <v>853</v>
      </c>
      <c r="AR939">
        <v>92</v>
      </c>
    </row>
    <row r="940" spans="1:52" x14ac:dyDescent="0.25">
      <c r="A940" s="2" t="s">
        <v>181</v>
      </c>
      <c r="B940" s="6">
        <v>40001</v>
      </c>
      <c r="C940" s="11" t="s">
        <v>910</v>
      </c>
      <c r="P940">
        <v>4.625</v>
      </c>
      <c r="AR940">
        <v>24.625</v>
      </c>
      <c r="AZ940">
        <v>5.1624999999999996</v>
      </c>
    </row>
    <row r="941" spans="1:52" x14ac:dyDescent="0.25">
      <c r="A941" s="2" t="s">
        <v>181</v>
      </c>
      <c r="B941" s="6">
        <v>40018</v>
      </c>
      <c r="C941" s="11" t="s">
        <v>910</v>
      </c>
      <c r="AR941">
        <v>30.375</v>
      </c>
      <c r="AZ941">
        <v>6.2125000000000004</v>
      </c>
    </row>
    <row r="942" spans="1:52" x14ac:dyDescent="0.25">
      <c r="A942" s="2" t="s">
        <v>181</v>
      </c>
      <c r="B942" s="6">
        <v>40031</v>
      </c>
      <c r="C942" s="11" t="s">
        <v>910</v>
      </c>
      <c r="AR942">
        <v>31.5</v>
      </c>
      <c r="AZ942">
        <v>7.4749999999999996</v>
      </c>
    </row>
    <row r="943" spans="1:52" x14ac:dyDescent="0.25">
      <c r="A943" s="2" t="s">
        <v>181</v>
      </c>
      <c r="B943" s="6">
        <v>40049</v>
      </c>
      <c r="C943" s="11" t="s">
        <v>910</v>
      </c>
      <c r="AR943">
        <v>33.875</v>
      </c>
      <c r="AZ943">
        <v>9.3571428571428594</v>
      </c>
    </row>
    <row r="944" spans="1:52" x14ac:dyDescent="0.25">
      <c r="A944" s="2" t="s">
        <v>181</v>
      </c>
      <c r="B944" s="6">
        <v>40071</v>
      </c>
      <c r="C944" s="11" t="s">
        <v>910</v>
      </c>
      <c r="AR944">
        <v>53.5</v>
      </c>
      <c r="AZ944">
        <v>9.8571428571428594</v>
      </c>
    </row>
    <row r="945" spans="1:52" x14ac:dyDescent="0.25">
      <c r="A945" s="2" t="s">
        <v>181</v>
      </c>
      <c r="B945" s="6">
        <v>40087</v>
      </c>
      <c r="C945" s="11" t="s">
        <v>910</v>
      </c>
      <c r="AR945">
        <v>71.742857142857105</v>
      </c>
    </row>
    <row r="946" spans="1:52" x14ac:dyDescent="0.25">
      <c r="A946" s="2" t="s">
        <v>181</v>
      </c>
      <c r="B946" s="6">
        <v>40106</v>
      </c>
      <c r="C946" s="11" t="s">
        <v>910</v>
      </c>
      <c r="AR946">
        <v>84.6666666666667</v>
      </c>
    </row>
    <row r="947" spans="1:52" x14ac:dyDescent="0.25">
      <c r="A947" s="2" t="s">
        <v>183</v>
      </c>
      <c r="B947" s="6">
        <v>40001</v>
      </c>
      <c r="C947" s="11" t="s">
        <v>917</v>
      </c>
      <c r="P947">
        <v>5.25</v>
      </c>
      <c r="AR947">
        <v>25.25</v>
      </c>
      <c r="AZ947">
        <v>4.5750000000000002</v>
      </c>
    </row>
    <row r="948" spans="1:52" x14ac:dyDescent="0.25">
      <c r="A948" s="2" t="s">
        <v>183</v>
      </c>
      <c r="B948" s="6">
        <v>40018</v>
      </c>
      <c r="C948" s="11" t="s">
        <v>917</v>
      </c>
      <c r="AR948">
        <v>30.625</v>
      </c>
      <c r="AZ948">
        <v>6.6749999999999998</v>
      </c>
    </row>
    <row r="949" spans="1:52" x14ac:dyDescent="0.25">
      <c r="A949" s="2" t="s">
        <v>183</v>
      </c>
      <c r="B949" s="6">
        <v>40031</v>
      </c>
      <c r="C949" s="11" t="s">
        <v>917</v>
      </c>
      <c r="AR949">
        <v>32.375</v>
      </c>
      <c r="AZ949">
        <v>7.875</v>
      </c>
    </row>
    <row r="950" spans="1:52" x14ac:dyDescent="0.25">
      <c r="A950" s="2" t="s">
        <v>183</v>
      </c>
      <c r="B950" s="6">
        <v>40049</v>
      </c>
      <c r="C950" s="11" t="s">
        <v>917</v>
      </c>
      <c r="AR950">
        <v>56.375</v>
      </c>
      <c r="AZ950">
        <v>8.3333333333333304</v>
      </c>
    </row>
    <row r="951" spans="1:52" x14ac:dyDescent="0.25">
      <c r="A951" s="2" t="s">
        <v>183</v>
      </c>
      <c r="B951" s="6">
        <v>40071</v>
      </c>
      <c r="C951" s="11" t="s">
        <v>917</v>
      </c>
      <c r="AR951">
        <v>75.25</v>
      </c>
      <c r="AZ951">
        <v>8.6</v>
      </c>
    </row>
    <row r="952" spans="1:52" x14ac:dyDescent="0.25">
      <c r="A952" s="2" t="s">
        <v>183</v>
      </c>
      <c r="B952" s="6">
        <v>40087</v>
      </c>
      <c r="C952" s="11" t="s">
        <v>917</v>
      </c>
      <c r="AR952">
        <v>80.25</v>
      </c>
    </row>
    <row r="953" spans="1:52" x14ac:dyDescent="0.25">
      <c r="A953" s="2" t="s">
        <v>183</v>
      </c>
      <c r="B953" s="6">
        <v>40106</v>
      </c>
      <c r="C953" s="11" t="s">
        <v>917</v>
      </c>
      <c r="AR953">
        <v>92</v>
      </c>
    </row>
    <row r="954" spans="1:52" x14ac:dyDescent="0.25">
      <c r="A954" s="2" t="s">
        <v>186</v>
      </c>
      <c r="B954" s="6">
        <v>40001</v>
      </c>
      <c r="C954" s="11" t="s">
        <v>911</v>
      </c>
      <c r="P954">
        <v>6.375</v>
      </c>
      <c r="AR954">
        <v>26.375</v>
      </c>
      <c r="AZ954">
        <v>4.9124999999999996</v>
      </c>
    </row>
    <row r="955" spans="1:52" x14ac:dyDescent="0.25">
      <c r="A955" s="2" t="s">
        <v>186</v>
      </c>
      <c r="B955" s="6">
        <v>40018</v>
      </c>
      <c r="C955" s="11" t="s">
        <v>911</v>
      </c>
      <c r="AR955">
        <v>28.75</v>
      </c>
      <c r="AZ955">
        <v>5.6875</v>
      </c>
    </row>
    <row r="956" spans="1:52" x14ac:dyDescent="0.25">
      <c r="A956" s="2" t="s">
        <v>186</v>
      </c>
      <c r="B956" s="6">
        <v>40031</v>
      </c>
      <c r="C956" s="11" t="s">
        <v>911</v>
      </c>
      <c r="AR956">
        <v>29.75</v>
      </c>
      <c r="AZ956">
        <v>6.6142857142857103</v>
      </c>
    </row>
    <row r="957" spans="1:52" x14ac:dyDescent="0.25">
      <c r="A957" s="2" t="s">
        <v>186</v>
      </c>
      <c r="B957" s="6">
        <v>40049</v>
      </c>
      <c r="C957" s="11" t="s">
        <v>911</v>
      </c>
      <c r="AR957">
        <v>30.75</v>
      </c>
      <c r="AZ957">
        <v>9</v>
      </c>
    </row>
    <row r="958" spans="1:52" x14ac:dyDescent="0.25">
      <c r="A958" s="2" t="s">
        <v>186</v>
      </c>
      <c r="B958" s="6">
        <v>40071</v>
      </c>
      <c r="C958" s="11" t="s">
        <v>911</v>
      </c>
      <c r="AR958">
        <v>31.5</v>
      </c>
      <c r="AZ958">
        <v>10.8333333333333</v>
      </c>
    </row>
    <row r="959" spans="1:52" x14ac:dyDescent="0.25">
      <c r="A959" s="2" t="s">
        <v>186</v>
      </c>
      <c r="B959" s="6">
        <v>40087</v>
      </c>
      <c r="C959" s="11" t="s">
        <v>911</v>
      </c>
      <c r="AR959">
        <v>36.625</v>
      </c>
    </row>
    <row r="960" spans="1:52" x14ac:dyDescent="0.25">
      <c r="A960" s="2" t="s">
        <v>186</v>
      </c>
      <c r="B960" s="6">
        <v>40106</v>
      </c>
      <c r="C960" s="11" t="s">
        <v>911</v>
      </c>
      <c r="AR960">
        <v>53.4</v>
      </c>
    </row>
    <row r="961" spans="1:52" x14ac:dyDescent="0.25">
      <c r="A961" s="2" t="s">
        <v>189</v>
      </c>
      <c r="B961" s="6">
        <v>40001</v>
      </c>
      <c r="C961" s="11" t="s">
        <v>912</v>
      </c>
      <c r="P961">
        <v>5</v>
      </c>
      <c r="AR961">
        <v>25</v>
      </c>
      <c r="AZ961">
        <v>5</v>
      </c>
    </row>
    <row r="962" spans="1:52" x14ac:dyDescent="0.25">
      <c r="A962" s="2" t="s">
        <v>189</v>
      </c>
      <c r="B962" s="6">
        <v>40018</v>
      </c>
      <c r="C962" s="11" t="s">
        <v>912</v>
      </c>
      <c r="AR962">
        <v>30.25</v>
      </c>
      <c r="AZ962">
        <v>6.5750000000000002</v>
      </c>
    </row>
    <row r="963" spans="1:52" x14ac:dyDescent="0.25">
      <c r="A963" s="2" t="s">
        <v>189</v>
      </c>
      <c r="B963" s="6">
        <v>40031</v>
      </c>
      <c r="C963" s="11" t="s">
        <v>912</v>
      </c>
      <c r="AR963">
        <v>32</v>
      </c>
      <c r="AZ963">
        <v>7.5250000000000004</v>
      </c>
    </row>
    <row r="964" spans="1:52" x14ac:dyDescent="0.25">
      <c r="A964" s="2" t="s">
        <v>189</v>
      </c>
      <c r="B964" s="6">
        <v>40049</v>
      </c>
      <c r="C964" s="11" t="s">
        <v>912</v>
      </c>
      <c r="AR964">
        <v>57</v>
      </c>
      <c r="AZ964">
        <v>8.25</v>
      </c>
    </row>
    <row r="965" spans="1:52" x14ac:dyDescent="0.25">
      <c r="A965" s="2" t="s">
        <v>189</v>
      </c>
      <c r="B965" s="6">
        <v>40071</v>
      </c>
      <c r="C965" s="11" t="s">
        <v>912</v>
      </c>
      <c r="AR965">
        <v>77.75</v>
      </c>
      <c r="AZ965">
        <v>8.25</v>
      </c>
    </row>
    <row r="966" spans="1:52" x14ac:dyDescent="0.25">
      <c r="A966" s="2" t="s">
        <v>189</v>
      </c>
      <c r="B966" s="6">
        <v>40087</v>
      </c>
      <c r="C966" s="11" t="s">
        <v>912</v>
      </c>
      <c r="AR966">
        <v>85.75</v>
      </c>
    </row>
    <row r="967" spans="1:52" x14ac:dyDescent="0.25">
      <c r="A967" s="2" t="s">
        <v>189</v>
      </c>
      <c r="B967" s="6">
        <v>40106</v>
      </c>
      <c r="C967" s="11" t="s">
        <v>912</v>
      </c>
      <c r="AR967">
        <v>92</v>
      </c>
    </row>
    <row r="968" spans="1:52" x14ac:dyDescent="0.25">
      <c r="A968" s="2" t="s">
        <v>192</v>
      </c>
      <c r="B968" s="6">
        <v>40001</v>
      </c>
      <c r="C968" s="11" t="s">
        <v>913</v>
      </c>
      <c r="P968">
        <v>4.75</v>
      </c>
      <c r="AR968">
        <v>24.75</v>
      </c>
      <c r="AZ968">
        <v>4.4375</v>
      </c>
    </row>
    <row r="969" spans="1:52" x14ac:dyDescent="0.25">
      <c r="A969" s="2" t="s">
        <v>192</v>
      </c>
      <c r="B969" s="6">
        <v>40018</v>
      </c>
      <c r="C969" s="11" t="s">
        <v>913</v>
      </c>
      <c r="AR969">
        <v>31.375</v>
      </c>
      <c r="AZ969">
        <v>6.2374999999999998</v>
      </c>
    </row>
    <row r="970" spans="1:52" x14ac:dyDescent="0.25">
      <c r="A970" s="2" t="s">
        <v>192</v>
      </c>
      <c r="B970" s="6">
        <v>40031</v>
      </c>
      <c r="C970" s="11" t="s">
        <v>913</v>
      </c>
      <c r="AR970">
        <v>32.375</v>
      </c>
      <c r="AZ970">
        <v>7.2625000000000002</v>
      </c>
    </row>
    <row r="971" spans="1:52" x14ac:dyDescent="0.25">
      <c r="A971" s="2" t="s">
        <v>192</v>
      </c>
      <c r="B971" s="6">
        <v>40049</v>
      </c>
      <c r="C971" s="11" t="s">
        <v>913</v>
      </c>
      <c r="AR971">
        <v>54.875</v>
      </c>
      <c r="AZ971">
        <v>7.75</v>
      </c>
    </row>
    <row r="972" spans="1:52" x14ac:dyDescent="0.25">
      <c r="A972" s="2" t="s">
        <v>192</v>
      </c>
      <c r="B972" s="6">
        <v>40071</v>
      </c>
      <c r="C972" s="11" t="s">
        <v>913</v>
      </c>
      <c r="AR972">
        <v>74.25</v>
      </c>
      <c r="AZ972">
        <v>7.75</v>
      </c>
    </row>
    <row r="973" spans="1:52" x14ac:dyDescent="0.25">
      <c r="A973" s="2" t="s">
        <v>192</v>
      </c>
      <c r="B973" s="6">
        <v>40087</v>
      </c>
      <c r="C973" s="11" t="s">
        <v>913</v>
      </c>
      <c r="AR973">
        <v>82.3125</v>
      </c>
    </row>
    <row r="974" spans="1:52" x14ac:dyDescent="0.25">
      <c r="A974" s="2" t="s">
        <v>192</v>
      </c>
      <c r="B974" s="6">
        <v>40106</v>
      </c>
      <c r="C974" s="11" t="s">
        <v>913</v>
      </c>
      <c r="AR974">
        <v>92.142857142857096</v>
      </c>
    </row>
    <row r="975" spans="1:52" x14ac:dyDescent="0.25">
      <c r="A975" s="2" t="s">
        <v>195</v>
      </c>
      <c r="B975" s="6">
        <v>40001</v>
      </c>
      <c r="C975" s="11" t="s">
        <v>914</v>
      </c>
      <c r="P975">
        <v>6.125</v>
      </c>
      <c r="AR975">
        <v>26.125</v>
      </c>
      <c r="AZ975">
        <v>4.5125000000000002</v>
      </c>
    </row>
    <row r="976" spans="1:52" x14ac:dyDescent="0.25">
      <c r="A976" s="2" t="s">
        <v>195</v>
      </c>
      <c r="B976" s="6">
        <v>40018</v>
      </c>
      <c r="C976" s="11" t="s">
        <v>914</v>
      </c>
      <c r="AR976">
        <v>28.75</v>
      </c>
      <c r="AZ976">
        <v>5.5625</v>
      </c>
    </row>
    <row r="977" spans="1:52" x14ac:dyDescent="0.25">
      <c r="A977" s="2" t="s">
        <v>195</v>
      </c>
      <c r="B977" s="6">
        <v>40031</v>
      </c>
      <c r="C977" s="11" t="s">
        <v>914</v>
      </c>
      <c r="AR977">
        <v>30.125</v>
      </c>
      <c r="AZ977">
        <v>7.1</v>
      </c>
    </row>
    <row r="978" spans="1:52" x14ac:dyDescent="0.25">
      <c r="A978" s="2" t="s">
        <v>195</v>
      </c>
      <c r="B978" s="6">
        <v>40049</v>
      </c>
      <c r="C978" s="11" t="s">
        <v>914</v>
      </c>
      <c r="AR978">
        <v>31.5</v>
      </c>
      <c r="AZ978">
        <v>9.0142857142857107</v>
      </c>
    </row>
    <row r="979" spans="1:52" x14ac:dyDescent="0.25">
      <c r="A979" s="2" t="s">
        <v>195</v>
      </c>
      <c r="B979" s="6">
        <v>40071</v>
      </c>
      <c r="C979" s="11" t="s">
        <v>914</v>
      </c>
      <c r="AR979">
        <v>39.625</v>
      </c>
      <c r="AZ979">
        <v>11.4166666666667</v>
      </c>
    </row>
    <row r="980" spans="1:52" x14ac:dyDescent="0.25">
      <c r="A980" s="2" t="s">
        <v>195</v>
      </c>
      <c r="B980" s="6">
        <v>40087</v>
      </c>
      <c r="C980" s="11" t="s">
        <v>914</v>
      </c>
      <c r="AR980">
        <v>80.75</v>
      </c>
    </row>
    <row r="981" spans="1:52" x14ac:dyDescent="0.25">
      <c r="A981" s="2" t="s">
        <v>195</v>
      </c>
      <c r="B981" s="6">
        <v>40106</v>
      </c>
      <c r="C981" s="11" t="s">
        <v>914</v>
      </c>
      <c r="AR981">
        <v>85</v>
      </c>
    </row>
    <row r="982" spans="1:52" x14ac:dyDescent="0.25">
      <c r="A982" s="2" t="s">
        <v>198</v>
      </c>
      <c r="B982" s="6">
        <v>40001</v>
      </c>
      <c r="C982" s="11" t="s">
        <v>915</v>
      </c>
      <c r="P982">
        <v>5.5</v>
      </c>
      <c r="AR982">
        <v>25.5</v>
      </c>
      <c r="AZ982">
        <v>5</v>
      </c>
    </row>
    <row r="983" spans="1:52" x14ac:dyDescent="0.25">
      <c r="A983" s="2" t="s">
        <v>198</v>
      </c>
      <c r="B983" s="6">
        <v>40018</v>
      </c>
      <c r="C983" s="11" t="s">
        <v>915</v>
      </c>
      <c r="AR983">
        <v>30.571428571428601</v>
      </c>
      <c r="AZ983">
        <v>5.9625000000000004</v>
      </c>
    </row>
    <row r="984" spans="1:52" x14ac:dyDescent="0.25">
      <c r="A984" s="2" t="s">
        <v>198</v>
      </c>
      <c r="B984" s="6">
        <v>40031</v>
      </c>
      <c r="C984" s="11" t="s">
        <v>915</v>
      </c>
      <c r="AR984">
        <v>33.5</v>
      </c>
      <c r="AZ984">
        <v>7.1</v>
      </c>
    </row>
    <row r="985" spans="1:52" x14ac:dyDescent="0.25">
      <c r="A985" s="2" t="s">
        <v>198</v>
      </c>
      <c r="B985" s="6">
        <v>40049</v>
      </c>
      <c r="C985" s="11" t="s">
        <v>915</v>
      </c>
      <c r="AR985">
        <v>55.75</v>
      </c>
      <c r="AZ985">
        <v>8</v>
      </c>
    </row>
    <row r="986" spans="1:52" x14ac:dyDescent="0.25">
      <c r="A986" s="2" t="s">
        <v>198</v>
      </c>
      <c r="B986" s="6">
        <v>40071</v>
      </c>
      <c r="C986" s="11" t="s">
        <v>915</v>
      </c>
      <c r="AR986">
        <v>71.75</v>
      </c>
      <c r="AZ986">
        <v>8</v>
      </c>
    </row>
    <row r="987" spans="1:52" x14ac:dyDescent="0.25">
      <c r="A987" s="2" t="s">
        <v>198</v>
      </c>
      <c r="B987" s="6">
        <v>40087</v>
      </c>
      <c r="C987" s="11" t="s">
        <v>915</v>
      </c>
      <c r="AR987">
        <v>81.5</v>
      </c>
    </row>
    <row r="988" spans="1:52" x14ac:dyDescent="0.25">
      <c r="A988" s="2" t="s">
        <v>198</v>
      </c>
      <c r="B988" s="6">
        <v>40106</v>
      </c>
      <c r="C988" s="11" t="s">
        <v>915</v>
      </c>
      <c r="AR988">
        <v>92</v>
      </c>
    </row>
    <row r="989" spans="1:52" x14ac:dyDescent="0.25">
      <c r="A989" s="2" t="s">
        <v>201</v>
      </c>
      <c r="B989" s="6">
        <v>40001</v>
      </c>
      <c r="C989" s="11" t="s">
        <v>873</v>
      </c>
      <c r="P989">
        <v>4.625</v>
      </c>
      <c r="AR989">
        <v>24.625</v>
      </c>
      <c r="AZ989">
        <v>4.4124999999999996</v>
      </c>
    </row>
    <row r="990" spans="1:52" x14ac:dyDescent="0.25">
      <c r="A990" s="2" t="s">
        <v>201</v>
      </c>
      <c r="B990" s="6">
        <v>40018</v>
      </c>
      <c r="C990" s="11" t="s">
        <v>873</v>
      </c>
      <c r="AR990">
        <v>30.5</v>
      </c>
      <c r="AZ990">
        <v>5.7125000000000004</v>
      </c>
    </row>
    <row r="991" spans="1:52" x14ac:dyDescent="0.25">
      <c r="A991" s="2" t="s">
        <v>201</v>
      </c>
      <c r="B991" s="6">
        <v>40031</v>
      </c>
      <c r="C991" s="11" t="s">
        <v>873</v>
      </c>
      <c r="AR991">
        <v>31.5</v>
      </c>
      <c r="AZ991">
        <v>7.2249999999999996</v>
      </c>
    </row>
    <row r="992" spans="1:52" x14ac:dyDescent="0.25">
      <c r="A992" s="2" t="s">
        <v>201</v>
      </c>
      <c r="B992" s="6">
        <v>40049</v>
      </c>
      <c r="C992" s="11" t="s">
        <v>873</v>
      </c>
      <c r="AR992">
        <v>36.75</v>
      </c>
      <c r="AZ992">
        <v>9.25</v>
      </c>
    </row>
    <row r="993" spans="1:52" x14ac:dyDescent="0.25">
      <c r="A993" s="2" t="s">
        <v>201</v>
      </c>
      <c r="B993" s="6">
        <v>40071</v>
      </c>
      <c r="C993" s="11" t="s">
        <v>873</v>
      </c>
      <c r="AR993">
        <v>69.375</v>
      </c>
      <c r="AZ993">
        <v>9.5</v>
      </c>
    </row>
    <row r="994" spans="1:52" x14ac:dyDescent="0.25">
      <c r="A994" s="2" t="s">
        <v>201</v>
      </c>
      <c r="B994" s="6">
        <v>40087</v>
      </c>
      <c r="C994" s="11" t="s">
        <v>873</v>
      </c>
      <c r="AR994">
        <v>80.5</v>
      </c>
    </row>
    <row r="995" spans="1:52" x14ac:dyDescent="0.25">
      <c r="A995" s="2" t="s">
        <v>201</v>
      </c>
      <c r="B995" s="6">
        <v>40106</v>
      </c>
      <c r="C995" s="11" t="s">
        <v>873</v>
      </c>
      <c r="AR995">
        <v>90.571428571428598</v>
      </c>
    </row>
    <row r="996" spans="1:52" x14ac:dyDescent="0.25">
      <c r="A996" s="2" t="s">
        <v>204</v>
      </c>
      <c r="B996" s="6">
        <v>40001</v>
      </c>
      <c r="C996" s="11" t="s">
        <v>916</v>
      </c>
      <c r="P996">
        <v>5.5</v>
      </c>
      <c r="AR996">
        <v>25.5</v>
      </c>
      <c r="AZ996">
        <v>5.2374999999999998</v>
      </c>
    </row>
    <row r="997" spans="1:52" x14ac:dyDescent="0.25">
      <c r="A997" s="2" t="s">
        <v>204</v>
      </c>
      <c r="B997" s="6">
        <v>40018</v>
      </c>
      <c r="C997" s="11" t="s">
        <v>916</v>
      </c>
      <c r="AR997">
        <v>30.875</v>
      </c>
      <c r="AZ997">
        <v>6.9749999999999996</v>
      </c>
    </row>
    <row r="998" spans="1:52" x14ac:dyDescent="0.25">
      <c r="A998" s="2" t="s">
        <v>204</v>
      </c>
      <c r="B998" s="6">
        <v>40031</v>
      </c>
      <c r="C998" s="11" t="s">
        <v>916</v>
      </c>
      <c r="AR998">
        <v>32.5</v>
      </c>
      <c r="AZ998">
        <v>7.85</v>
      </c>
    </row>
    <row r="999" spans="1:52" x14ac:dyDescent="0.25">
      <c r="A999" s="2" t="s">
        <v>204</v>
      </c>
      <c r="B999" s="6">
        <v>40049</v>
      </c>
      <c r="C999" s="11" t="s">
        <v>916</v>
      </c>
      <c r="AR999">
        <v>61.75</v>
      </c>
      <c r="AZ999">
        <v>8</v>
      </c>
    </row>
    <row r="1000" spans="1:52" x14ac:dyDescent="0.25">
      <c r="A1000" s="2" t="s">
        <v>204</v>
      </c>
      <c r="B1000" s="6">
        <v>40071</v>
      </c>
      <c r="C1000" s="11" t="s">
        <v>916</v>
      </c>
      <c r="AR1000">
        <v>75.4375</v>
      </c>
      <c r="AZ1000">
        <v>8.1666666666666696</v>
      </c>
    </row>
    <row r="1001" spans="1:52" x14ac:dyDescent="0.25">
      <c r="A1001" s="2" t="s">
        <v>204</v>
      </c>
      <c r="B1001" s="6">
        <v>40087</v>
      </c>
      <c r="C1001" s="11" t="s">
        <v>916</v>
      </c>
      <c r="AR1001">
        <v>83</v>
      </c>
    </row>
    <row r="1002" spans="1:52" x14ac:dyDescent="0.25">
      <c r="A1002" s="2" t="s">
        <v>204</v>
      </c>
      <c r="B1002" s="6">
        <v>40106</v>
      </c>
      <c r="C1002" s="11" t="s">
        <v>916</v>
      </c>
      <c r="AR1002">
        <v>92.625</v>
      </c>
    </row>
    <row r="1003" spans="1:52" x14ac:dyDescent="0.25">
      <c r="A1003" s="2" t="s">
        <v>161</v>
      </c>
      <c r="B1003" s="6">
        <v>40070</v>
      </c>
      <c r="C1003" s="11" t="s">
        <v>906</v>
      </c>
      <c r="AR1003">
        <v>30.125</v>
      </c>
      <c r="AZ1003">
        <v>6.4124999999999996</v>
      </c>
    </row>
    <row r="1004" spans="1:52" x14ac:dyDescent="0.25">
      <c r="A1004" s="2" t="s">
        <v>161</v>
      </c>
      <c r="B1004" s="6">
        <v>40087</v>
      </c>
      <c r="C1004" s="11" t="s">
        <v>906</v>
      </c>
      <c r="AR1004">
        <v>41.75</v>
      </c>
      <c r="AZ1004">
        <v>8</v>
      </c>
    </row>
    <row r="1005" spans="1:52" x14ac:dyDescent="0.25">
      <c r="A1005" s="2" t="s">
        <v>161</v>
      </c>
      <c r="B1005" s="6">
        <v>40107</v>
      </c>
      <c r="C1005" s="11" t="s">
        <v>906</v>
      </c>
      <c r="AR1005">
        <v>77.285714285714306</v>
      </c>
      <c r="AZ1005">
        <v>8</v>
      </c>
    </row>
    <row r="1006" spans="1:52" x14ac:dyDescent="0.25">
      <c r="A1006" s="2" t="s">
        <v>161</v>
      </c>
      <c r="B1006" s="6">
        <v>40133</v>
      </c>
      <c r="C1006" s="11" t="s">
        <v>906</v>
      </c>
    </row>
    <row r="1007" spans="1:52" x14ac:dyDescent="0.25">
      <c r="A1007" s="2" t="s">
        <v>164</v>
      </c>
      <c r="B1007" s="6">
        <v>40070</v>
      </c>
      <c r="C1007" s="11" t="s">
        <v>907</v>
      </c>
      <c r="AR1007">
        <v>31.25</v>
      </c>
      <c r="AZ1007">
        <v>6.1124999999999998</v>
      </c>
    </row>
    <row r="1008" spans="1:52" x14ac:dyDescent="0.25">
      <c r="A1008" s="2" t="s">
        <v>164</v>
      </c>
      <c r="B1008" s="6">
        <v>40087</v>
      </c>
      <c r="C1008" s="11" t="s">
        <v>907</v>
      </c>
      <c r="AR1008">
        <v>57.428571428571402</v>
      </c>
      <c r="AZ1008">
        <v>7</v>
      </c>
    </row>
    <row r="1009" spans="1:52" x14ac:dyDescent="0.25">
      <c r="A1009" s="2" t="s">
        <v>164</v>
      </c>
      <c r="B1009" s="6">
        <v>40107</v>
      </c>
      <c r="C1009" s="11" t="s">
        <v>907</v>
      </c>
      <c r="AR1009">
        <v>79.25</v>
      </c>
      <c r="AZ1009">
        <v>7</v>
      </c>
    </row>
    <row r="1010" spans="1:52" x14ac:dyDescent="0.25">
      <c r="A1010" s="2" t="s">
        <v>164</v>
      </c>
      <c r="B1010" s="6">
        <v>40133</v>
      </c>
      <c r="C1010" s="11" t="s">
        <v>907</v>
      </c>
    </row>
    <row r="1011" spans="1:52" x14ac:dyDescent="0.25">
      <c r="A1011" s="2" t="s">
        <v>167</v>
      </c>
      <c r="B1011" s="6">
        <v>40070</v>
      </c>
      <c r="C1011" s="11" t="s">
        <v>905</v>
      </c>
      <c r="AR1011">
        <v>30.875</v>
      </c>
      <c r="AZ1011">
        <v>6.2750000000000004</v>
      </c>
    </row>
    <row r="1012" spans="1:52" x14ac:dyDescent="0.25">
      <c r="A1012" s="2" t="s">
        <v>167</v>
      </c>
      <c r="B1012" s="6">
        <v>40087</v>
      </c>
      <c r="C1012" s="11" t="s">
        <v>905</v>
      </c>
      <c r="AR1012">
        <v>44.125</v>
      </c>
      <c r="AZ1012">
        <v>7.75</v>
      </c>
    </row>
    <row r="1013" spans="1:52" x14ac:dyDescent="0.25">
      <c r="A1013" s="2" t="s">
        <v>167</v>
      </c>
      <c r="B1013" s="6">
        <v>40107</v>
      </c>
      <c r="C1013" s="11" t="s">
        <v>905</v>
      </c>
      <c r="AR1013">
        <v>80.75</v>
      </c>
      <c r="AZ1013">
        <v>7.75</v>
      </c>
    </row>
    <row r="1014" spans="1:52" x14ac:dyDescent="0.25">
      <c r="A1014" s="2" t="s">
        <v>167</v>
      </c>
      <c r="B1014" s="6">
        <v>40133</v>
      </c>
      <c r="C1014" s="11" t="s">
        <v>905</v>
      </c>
    </row>
    <row r="1015" spans="1:52" x14ac:dyDescent="0.25">
      <c r="A1015" s="2" t="s">
        <v>170</v>
      </c>
      <c r="B1015" s="6">
        <v>40070</v>
      </c>
      <c r="C1015" s="11" t="s">
        <v>908</v>
      </c>
      <c r="AR1015">
        <v>31.5</v>
      </c>
      <c r="AZ1015">
        <v>6.3624999999999998</v>
      </c>
    </row>
    <row r="1016" spans="1:52" x14ac:dyDescent="0.25">
      <c r="A1016" s="2" t="s">
        <v>170</v>
      </c>
      <c r="B1016" s="6">
        <v>40087</v>
      </c>
      <c r="C1016" s="11" t="s">
        <v>908</v>
      </c>
      <c r="AR1016">
        <v>57.375</v>
      </c>
      <c r="AZ1016">
        <v>7.125</v>
      </c>
    </row>
    <row r="1017" spans="1:52" x14ac:dyDescent="0.25">
      <c r="A1017" s="2" t="s">
        <v>170</v>
      </c>
      <c r="B1017" s="6">
        <v>40107</v>
      </c>
      <c r="C1017" s="11" t="s">
        <v>908</v>
      </c>
      <c r="AR1017">
        <v>81.75</v>
      </c>
      <c r="AZ1017">
        <v>7.125</v>
      </c>
    </row>
    <row r="1018" spans="1:52" x14ac:dyDescent="0.25">
      <c r="A1018" s="2" t="s">
        <v>170</v>
      </c>
      <c r="B1018" s="6">
        <v>40133</v>
      </c>
      <c r="C1018" s="11" t="s">
        <v>908</v>
      </c>
      <c r="AZ1018">
        <v>9</v>
      </c>
    </row>
    <row r="1019" spans="1:52" x14ac:dyDescent="0.25">
      <c r="A1019" s="2" t="s">
        <v>173</v>
      </c>
      <c r="B1019" s="6">
        <v>40070</v>
      </c>
      <c r="C1019" s="11" t="s">
        <v>874</v>
      </c>
      <c r="AR1019">
        <v>31.875</v>
      </c>
      <c r="AZ1019">
        <v>6.25</v>
      </c>
    </row>
    <row r="1020" spans="1:52" x14ac:dyDescent="0.25">
      <c r="A1020" s="2" t="s">
        <v>173</v>
      </c>
      <c r="B1020" s="6">
        <v>40087</v>
      </c>
      <c r="C1020" s="11" t="s">
        <v>874</v>
      </c>
      <c r="AR1020">
        <v>63.875</v>
      </c>
      <c r="AZ1020">
        <v>6.75</v>
      </c>
    </row>
    <row r="1021" spans="1:52" x14ac:dyDescent="0.25">
      <c r="A1021" s="2" t="s">
        <v>173</v>
      </c>
      <c r="B1021" s="6">
        <v>40107</v>
      </c>
      <c r="C1021" s="11" t="s">
        <v>874</v>
      </c>
      <c r="AR1021">
        <v>84.5</v>
      </c>
      <c r="AZ1021">
        <v>6.75</v>
      </c>
    </row>
    <row r="1022" spans="1:52" x14ac:dyDescent="0.25">
      <c r="A1022" s="2" t="s">
        <v>173</v>
      </c>
      <c r="B1022" s="6">
        <v>40133</v>
      </c>
      <c r="C1022" s="11" t="s">
        <v>874</v>
      </c>
    </row>
    <row r="1023" spans="1:52" x14ac:dyDescent="0.25">
      <c r="A1023" s="2" t="s">
        <v>176</v>
      </c>
      <c r="B1023" s="6">
        <v>40070</v>
      </c>
      <c r="C1023" s="11" t="s">
        <v>909</v>
      </c>
      <c r="AR1023">
        <v>31</v>
      </c>
      <c r="AZ1023">
        <v>6.3624999999999998</v>
      </c>
    </row>
    <row r="1024" spans="1:52" x14ac:dyDescent="0.25">
      <c r="A1024" s="2" t="s">
        <v>176</v>
      </c>
      <c r="B1024" s="6">
        <v>40087</v>
      </c>
      <c r="C1024" s="11" t="s">
        <v>909</v>
      </c>
      <c r="AR1024">
        <v>56.625</v>
      </c>
      <c r="AZ1024">
        <v>7.5</v>
      </c>
    </row>
    <row r="1025" spans="1:52" x14ac:dyDescent="0.25">
      <c r="A1025" s="2" t="s">
        <v>176</v>
      </c>
      <c r="B1025" s="6">
        <v>40107</v>
      </c>
      <c r="C1025" s="11" t="s">
        <v>909</v>
      </c>
      <c r="AR1025">
        <v>83.75</v>
      </c>
      <c r="AZ1025">
        <v>7.5</v>
      </c>
    </row>
    <row r="1026" spans="1:52" x14ac:dyDescent="0.25">
      <c r="A1026" s="2" t="s">
        <v>176</v>
      </c>
      <c r="B1026" s="6">
        <v>40133</v>
      </c>
      <c r="C1026" s="11" t="s">
        <v>909</v>
      </c>
    </row>
    <row r="1027" spans="1:52" x14ac:dyDescent="0.25">
      <c r="A1027" s="2" t="s">
        <v>179</v>
      </c>
      <c r="B1027" s="6">
        <v>40070</v>
      </c>
      <c r="C1027" s="11" t="s">
        <v>853</v>
      </c>
      <c r="AR1027">
        <v>30.75</v>
      </c>
      <c r="AZ1027">
        <v>6.2</v>
      </c>
    </row>
    <row r="1028" spans="1:52" x14ac:dyDescent="0.25">
      <c r="A1028" s="2" t="s">
        <v>179</v>
      </c>
      <c r="B1028" s="6">
        <v>40087</v>
      </c>
      <c r="C1028" s="11" t="s">
        <v>853</v>
      </c>
      <c r="AR1028">
        <v>48.5</v>
      </c>
      <c r="AZ1028">
        <v>8</v>
      </c>
    </row>
    <row r="1029" spans="1:52" x14ac:dyDescent="0.25">
      <c r="A1029" s="2" t="s">
        <v>179</v>
      </c>
      <c r="B1029" s="6">
        <v>40107</v>
      </c>
      <c r="C1029" s="11" t="s">
        <v>853</v>
      </c>
      <c r="AR1029">
        <v>79.75</v>
      </c>
      <c r="AZ1029">
        <v>8</v>
      </c>
    </row>
    <row r="1030" spans="1:52" x14ac:dyDescent="0.25">
      <c r="A1030" s="2" t="s">
        <v>179</v>
      </c>
      <c r="B1030" s="6">
        <v>40133</v>
      </c>
      <c r="C1030" s="11" t="s">
        <v>853</v>
      </c>
    </row>
    <row r="1031" spans="1:52" x14ac:dyDescent="0.25">
      <c r="A1031" s="2" t="s">
        <v>182</v>
      </c>
      <c r="B1031" s="6">
        <v>40070</v>
      </c>
      <c r="C1031" s="11" t="s">
        <v>910</v>
      </c>
      <c r="AR1031">
        <v>31.25</v>
      </c>
      <c r="AZ1031">
        <v>6.3125</v>
      </c>
    </row>
    <row r="1032" spans="1:52" x14ac:dyDescent="0.25">
      <c r="A1032" s="2" t="s">
        <v>182</v>
      </c>
      <c r="B1032" s="6">
        <v>40087</v>
      </c>
      <c r="C1032" s="11" t="s">
        <v>910</v>
      </c>
      <c r="AR1032">
        <v>34.375</v>
      </c>
      <c r="AZ1032">
        <v>8</v>
      </c>
    </row>
    <row r="1033" spans="1:52" x14ac:dyDescent="0.25">
      <c r="A1033" s="2" t="s">
        <v>182</v>
      </c>
      <c r="B1033" s="6">
        <v>40107</v>
      </c>
      <c r="C1033" s="11" t="s">
        <v>910</v>
      </c>
      <c r="AR1033">
        <v>71.75</v>
      </c>
      <c r="AZ1033">
        <v>8.125</v>
      </c>
    </row>
    <row r="1034" spans="1:52" x14ac:dyDescent="0.25">
      <c r="A1034" s="2" t="s">
        <v>182</v>
      </c>
      <c r="B1034" s="6">
        <v>40133</v>
      </c>
      <c r="C1034" s="11" t="s">
        <v>910</v>
      </c>
    </row>
    <row r="1035" spans="1:52" x14ac:dyDescent="0.25">
      <c r="A1035" s="2" t="s">
        <v>184</v>
      </c>
      <c r="B1035" s="6">
        <v>40070</v>
      </c>
      <c r="C1035" s="11" t="s">
        <v>917</v>
      </c>
      <c r="AR1035">
        <v>31</v>
      </c>
      <c r="AZ1035">
        <v>6.4375</v>
      </c>
    </row>
    <row r="1036" spans="1:52" x14ac:dyDescent="0.25">
      <c r="A1036" s="2" t="s">
        <v>184</v>
      </c>
      <c r="B1036" s="6">
        <v>40087</v>
      </c>
      <c r="C1036" s="11" t="s">
        <v>917</v>
      </c>
      <c r="AR1036">
        <v>54.625</v>
      </c>
      <c r="AZ1036">
        <v>7.375</v>
      </c>
    </row>
    <row r="1037" spans="1:52" x14ac:dyDescent="0.25">
      <c r="A1037" s="2" t="s">
        <v>184</v>
      </c>
      <c r="B1037" s="6">
        <v>40107</v>
      </c>
      <c r="C1037" s="11" t="s">
        <v>917</v>
      </c>
      <c r="AR1037">
        <v>81.857142857142904</v>
      </c>
      <c r="AZ1037">
        <v>7.375</v>
      </c>
    </row>
    <row r="1038" spans="1:52" x14ac:dyDescent="0.25">
      <c r="A1038" s="2" t="s">
        <v>184</v>
      </c>
      <c r="B1038" s="6">
        <v>40133</v>
      </c>
      <c r="C1038" s="11" t="s">
        <v>917</v>
      </c>
    </row>
    <row r="1039" spans="1:52" x14ac:dyDescent="0.25">
      <c r="A1039" s="2" t="s">
        <v>187</v>
      </c>
      <c r="B1039" s="6">
        <v>40070</v>
      </c>
      <c r="C1039" s="11" t="s">
        <v>911</v>
      </c>
      <c r="AR1039">
        <v>30</v>
      </c>
      <c r="AZ1039">
        <v>5.4749999999999996</v>
      </c>
    </row>
    <row r="1040" spans="1:52" x14ac:dyDescent="0.25">
      <c r="A1040" s="2" t="s">
        <v>187</v>
      </c>
      <c r="B1040" s="6">
        <v>40087</v>
      </c>
      <c r="C1040" s="11" t="s">
        <v>911</v>
      </c>
      <c r="AR1040">
        <v>30</v>
      </c>
      <c r="AZ1040">
        <v>7.625</v>
      </c>
    </row>
    <row r="1041" spans="1:52" x14ac:dyDescent="0.25">
      <c r="A1041" s="2" t="s">
        <v>187</v>
      </c>
      <c r="B1041" s="6">
        <v>40107</v>
      </c>
      <c r="C1041" s="11" t="s">
        <v>911</v>
      </c>
      <c r="AR1041">
        <v>30.375</v>
      </c>
      <c r="AZ1041">
        <v>8.75</v>
      </c>
    </row>
    <row r="1042" spans="1:52" x14ac:dyDescent="0.25">
      <c r="A1042" s="2" t="s">
        <v>187</v>
      </c>
      <c r="B1042" s="6">
        <v>40133</v>
      </c>
      <c r="C1042" s="11" t="s">
        <v>911</v>
      </c>
    </row>
    <row r="1043" spans="1:52" x14ac:dyDescent="0.25">
      <c r="A1043" s="2" t="s">
        <v>190</v>
      </c>
      <c r="B1043" s="6">
        <v>40070</v>
      </c>
      <c r="C1043" s="11" t="s">
        <v>912</v>
      </c>
      <c r="AR1043">
        <v>31.875</v>
      </c>
      <c r="AZ1043">
        <v>6.6749999999999998</v>
      </c>
    </row>
    <row r="1044" spans="1:52" x14ac:dyDescent="0.25">
      <c r="A1044" s="2" t="s">
        <v>190</v>
      </c>
      <c r="B1044" s="6">
        <v>40087</v>
      </c>
      <c r="C1044" s="11" t="s">
        <v>912</v>
      </c>
      <c r="AR1044">
        <v>59.875</v>
      </c>
      <c r="AZ1044">
        <v>7.5</v>
      </c>
    </row>
    <row r="1045" spans="1:52" x14ac:dyDescent="0.25">
      <c r="A1045" s="2" t="s">
        <v>190</v>
      </c>
      <c r="B1045" s="6">
        <v>40107</v>
      </c>
      <c r="C1045" s="11" t="s">
        <v>912</v>
      </c>
      <c r="AR1045">
        <v>83.25</v>
      </c>
      <c r="AZ1045">
        <v>7.5</v>
      </c>
    </row>
    <row r="1046" spans="1:52" x14ac:dyDescent="0.25">
      <c r="A1046" s="2" t="s">
        <v>190</v>
      </c>
      <c r="B1046" s="6">
        <v>40133</v>
      </c>
      <c r="C1046" s="11" t="s">
        <v>912</v>
      </c>
    </row>
    <row r="1047" spans="1:52" x14ac:dyDescent="0.25">
      <c r="A1047" s="2" t="s">
        <v>193</v>
      </c>
      <c r="B1047" s="6">
        <v>40070</v>
      </c>
      <c r="C1047" s="11" t="s">
        <v>913</v>
      </c>
      <c r="AR1047">
        <v>31.75</v>
      </c>
      <c r="AZ1047">
        <v>6.75</v>
      </c>
    </row>
    <row r="1048" spans="1:52" x14ac:dyDescent="0.25">
      <c r="A1048" s="2" t="s">
        <v>193</v>
      </c>
      <c r="B1048" s="6">
        <v>40087</v>
      </c>
      <c r="C1048" s="11" t="s">
        <v>913</v>
      </c>
      <c r="AR1048">
        <v>58.5</v>
      </c>
      <c r="AZ1048">
        <v>7.5</v>
      </c>
    </row>
    <row r="1049" spans="1:52" x14ac:dyDescent="0.25">
      <c r="A1049" s="2" t="s">
        <v>193</v>
      </c>
      <c r="B1049" s="6">
        <v>40107</v>
      </c>
      <c r="C1049" s="11" t="s">
        <v>913</v>
      </c>
      <c r="AR1049">
        <v>81</v>
      </c>
      <c r="AZ1049">
        <v>7.5</v>
      </c>
    </row>
    <row r="1050" spans="1:52" x14ac:dyDescent="0.25">
      <c r="A1050" s="2" t="s">
        <v>193</v>
      </c>
      <c r="B1050" s="6">
        <v>40133</v>
      </c>
      <c r="C1050" s="11" t="s">
        <v>913</v>
      </c>
    </row>
    <row r="1051" spans="1:52" x14ac:dyDescent="0.25">
      <c r="A1051" s="2" t="s">
        <v>196</v>
      </c>
      <c r="B1051" s="6">
        <v>40070</v>
      </c>
      <c r="C1051" s="11" t="s">
        <v>914</v>
      </c>
      <c r="AR1051">
        <v>30</v>
      </c>
      <c r="AZ1051">
        <v>5.7</v>
      </c>
    </row>
    <row r="1052" spans="1:52" x14ac:dyDescent="0.25">
      <c r="A1052" s="2" t="s">
        <v>196</v>
      </c>
      <c r="B1052" s="6">
        <v>40087</v>
      </c>
      <c r="C1052" s="11" t="s">
        <v>914</v>
      </c>
      <c r="AR1052">
        <v>30.375</v>
      </c>
      <c r="AZ1052">
        <v>7.4</v>
      </c>
    </row>
    <row r="1053" spans="1:52" x14ac:dyDescent="0.25">
      <c r="A1053" s="2" t="s">
        <v>196</v>
      </c>
      <c r="B1053" s="6">
        <v>40107</v>
      </c>
      <c r="C1053" s="11" t="s">
        <v>914</v>
      </c>
      <c r="AR1053">
        <v>31.125</v>
      </c>
      <c r="AZ1053">
        <v>8.375</v>
      </c>
    </row>
    <row r="1054" spans="1:52" x14ac:dyDescent="0.25">
      <c r="A1054" s="2" t="s">
        <v>196</v>
      </c>
      <c r="B1054" s="6">
        <v>40133</v>
      </c>
      <c r="C1054" s="11" t="s">
        <v>914</v>
      </c>
    </row>
    <row r="1055" spans="1:52" x14ac:dyDescent="0.25">
      <c r="A1055" s="2" t="s">
        <v>199</v>
      </c>
      <c r="B1055" s="6">
        <v>40070</v>
      </c>
      <c r="C1055" s="11" t="s">
        <v>915</v>
      </c>
      <c r="AR1055">
        <v>30.875</v>
      </c>
      <c r="AZ1055">
        <v>6.75</v>
      </c>
    </row>
    <row r="1056" spans="1:52" x14ac:dyDescent="0.25">
      <c r="A1056" s="2" t="s">
        <v>199</v>
      </c>
      <c r="B1056" s="6">
        <v>40087</v>
      </c>
      <c r="C1056" s="11" t="s">
        <v>915</v>
      </c>
      <c r="AR1056">
        <v>57.875</v>
      </c>
      <c r="AZ1056">
        <v>7.75</v>
      </c>
    </row>
    <row r="1057" spans="1:52" x14ac:dyDescent="0.25">
      <c r="A1057" s="2" t="s">
        <v>199</v>
      </c>
      <c r="B1057" s="6">
        <v>40107</v>
      </c>
      <c r="C1057" s="11" t="s">
        <v>915</v>
      </c>
      <c r="AR1057">
        <v>79.5</v>
      </c>
      <c r="AZ1057">
        <v>7.75</v>
      </c>
    </row>
    <row r="1058" spans="1:52" x14ac:dyDescent="0.25">
      <c r="A1058" s="2" t="s">
        <v>199</v>
      </c>
      <c r="B1058" s="6">
        <v>40133</v>
      </c>
      <c r="C1058" s="11" t="s">
        <v>915</v>
      </c>
    </row>
    <row r="1059" spans="1:52" x14ac:dyDescent="0.25">
      <c r="A1059" s="2" t="s">
        <v>202</v>
      </c>
      <c r="B1059" s="6">
        <v>40070</v>
      </c>
      <c r="C1059" s="11" t="s">
        <v>873</v>
      </c>
      <c r="AR1059">
        <v>31.125</v>
      </c>
      <c r="AZ1059">
        <v>5.8</v>
      </c>
    </row>
    <row r="1060" spans="1:52" x14ac:dyDescent="0.25">
      <c r="A1060" s="2" t="s">
        <v>202</v>
      </c>
      <c r="B1060" s="6">
        <v>40087</v>
      </c>
      <c r="C1060" s="11" t="s">
        <v>873</v>
      </c>
      <c r="AR1060">
        <v>46</v>
      </c>
      <c r="AZ1060">
        <v>8</v>
      </c>
    </row>
    <row r="1061" spans="1:52" x14ac:dyDescent="0.25">
      <c r="A1061" s="2" t="s">
        <v>202</v>
      </c>
      <c r="B1061" s="6">
        <v>40107</v>
      </c>
      <c r="C1061" s="11" t="s">
        <v>873</v>
      </c>
      <c r="AR1061">
        <v>76.75</v>
      </c>
      <c r="AZ1061">
        <v>8</v>
      </c>
    </row>
    <row r="1062" spans="1:52" x14ac:dyDescent="0.25">
      <c r="A1062" s="2" t="s">
        <v>202</v>
      </c>
      <c r="B1062" s="6">
        <v>40133</v>
      </c>
      <c r="C1062" s="11" t="s">
        <v>873</v>
      </c>
    </row>
    <row r="1063" spans="1:52" x14ac:dyDescent="0.25">
      <c r="A1063" s="2" t="s">
        <v>205</v>
      </c>
      <c r="B1063" s="6">
        <v>40070</v>
      </c>
      <c r="C1063" s="11" t="s">
        <v>916</v>
      </c>
      <c r="AR1063">
        <v>31.625</v>
      </c>
      <c r="AZ1063">
        <v>6.5</v>
      </c>
    </row>
    <row r="1064" spans="1:52" x14ac:dyDescent="0.25">
      <c r="A1064" s="2" t="s">
        <v>205</v>
      </c>
      <c r="B1064" s="6">
        <v>40087</v>
      </c>
      <c r="C1064" s="11" t="s">
        <v>916</v>
      </c>
      <c r="AR1064">
        <v>59.428571428571402</v>
      </c>
      <c r="AZ1064">
        <v>7.125</v>
      </c>
    </row>
    <row r="1065" spans="1:52" x14ac:dyDescent="0.25">
      <c r="A1065" s="2" t="s">
        <v>205</v>
      </c>
      <c r="B1065" s="6">
        <v>40107</v>
      </c>
      <c r="C1065" s="11" t="s">
        <v>916</v>
      </c>
      <c r="AR1065">
        <v>84.5</v>
      </c>
      <c r="AZ1065">
        <v>7.125</v>
      </c>
    </row>
    <row r="1066" spans="1:52" x14ac:dyDescent="0.25">
      <c r="A1066" s="2" t="s">
        <v>205</v>
      </c>
      <c r="B1066" s="6">
        <v>40133</v>
      </c>
      <c r="C1066" s="11" t="s">
        <v>916</v>
      </c>
    </row>
    <row r="1067" spans="1:52" x14ac:dyDescent="0.25">
      <c r="A1067" s="2" t="s">
        <v>747</v>
      </c>
      <c r="B1067" s="6"/>
      <c r="C1067" s="11"/>
      <c r="AN1067" t="s">
        <v>768</v>
      </c>
      <c r="AP1067">
        <v>101</v>
      </c>
      <c r="AQ1067">
        <v>151</v>
      </c>
    </row>
    <row r="1068" spans="1:52" x14ac:dyDescent="0.25">
      <c r="A1068" s="2" t="s">
        <v>747</v>
      </c>
      <c r="B1068" s="6"/>
      <c r="C1068" s="11"/>
      <c r="AN1068" t="s">
        <v>768</v>
      </c>
      <c r="AP1068">
        <v>101</v>
      </c>
      <c r="AQ1068">
        <v>151</v>
      </c>
    </row>
    <row r="1069" spans="1:52" x14ac:dyDescent="0.25">
      <c r="A1069" s="2" t="s">
        <v>748</v>
      </c>
      <c r="B1069" s="6"/>
      <c r="C1069" s="11"/>
      <c r="AN1069" t="s">
        <v>768</v>
      </c>
      <c r="AP1069">
        <v>115</v>
      </c>
      <c r="AQ1069">
        <v>158</v>
      </c>
    </row>
    <row r="1070" spans="1:52" x14ac:dyDescent="0.25">
      <c r="A1070" s="2" t="s">
        <v>748</v>
      </c>
      <c r="B1070" s="6"/>
      <c r="C1070" s="11"/>
      <c r="AN1070" t="s">
        <v>768</v>
      </c>
      <c r="AP1070">
        <v>115</v>
      </c>
      <c r="AQ1070">
        <v>158</v>
      </c>
    </row>
    <row r="1071" spans="1:52" x14ac:dyDescent="0.25">
      <c r="A1071" s="2" t="s">
        <v>749</v>
      </c>
      <c r="B1071" s="6"/>
      <c r="C1071" s="11"/>
      <c r="AN1071" t="s">
        <v>768</v>
      </c>
      <c r="AP1071">
        <v>105</v>
      </c>
      <c r="AQ1071">
        <v>139</v>
      </c>
    </row>
    <row r="1072" spans="1:52" x14ac:dyDescent="0.25">
      <c r="A1072" s="2" t="s">
        <v>749</v>
      </c>
      <c r="B1072" s="6"/>
      <c r="C1072" s="11"/>
      <c r="AN1072" t="s">
        <v>768</v>
      </c>
      <c r="AP1072">
        <v>105</v>
      </c>
      <c r="AQ1072">
        <v>139</v>
      </c>
    </row>
    <row r="1073" spans="1:52" x14ac:dyDescent="0.25">
      <c r="A1073" s="2" t="s">
        <v>750</v>
      </c>
      <c r="B1073" s="6"/>
      <c r="C1073" s="11"/>
      <c r="AN1073" t="s">
        <v>768</v>
      </c>
      <c r="AP1073">
        <v>95</v>
      </c>
      <c r="AQ1073">
        <v>128</v>
      </c>
    </row>
    <row r="1074" spans="1:52" x14ac:dyDescent="0.25">
      <c r="A1074" s="2" t="s">
        <v>750</v>
      </c>
      <c r="B1074" s="6"/>
      <c r="C1074" s="11"/>
      <c r="AN1074" t="s">
        <v>768</v>
      </c>
      <c r="AP1074">
        <v>95</v>
      </c>
      <c r="AQ1074">
        <v>128</v>
      </c>
    </row>
    <row r="1075" spans="1:52" x14ac:dyDescent="0.25">
      <c r="A1075" s="2" t="s">
        <v>751</v>
      </c>
      <c r="B1075" s="6"/>
      <c r="C1075" s="11"/>
      <c r="AN1075" t="s">
        <v>768</v>
      </c>
      <c r="AP1075">
        <v>84</v>
      </c>
      <c r="AQ1075">
        <v>114</v>
      </c>
    </row>
    <row r="1076" spans="1:52" x14ac:dyDescent="0.25">
      <c r="A1076" s="2" t="s">
        <v>751</v>
      </c>
      <c r="B1076" s="6"/>
      <c r="C1076" s="11"/>
      <c r="AN1076" t="s">
        <v>768</v>
      </c>
      <c r="AP1076">
        <v>84</v>
      </c>
      <c r="AQ1076">
        <v>114</v>
      </c>
    </row>
    <row r="1077" spans="1:52" x14ac:dyDescent="0.25">
      <c r="A1077" s="2" t="s">
        <v>752</v>
      </c>
      <c r="B1077" s="6"/>
      <c r="C1077" s="11"/>
      <c r="AN1077" t="s">
        <v>768</v>
      </c>
      <c r="AP1077">
        <v>66</v>
      </c>
      <c r="AQ1077">
        <v>107</v>
      </c>
    </row>
    <row r="1078" spans="1:52" x14ac:dyDescent="0.25">
      <c r="A1078" s="2" t="s">
        <v>752</v>
      </c>
      <c r="B1078" s="6"/>
      <c r="C1078" s="11"/>
      <c r="AN1078" t="s">
        <v>768</v>
      </c>
      <c r="AP1078">
        <v>66</v>
      </c>
      <c r="AQ1078">
        <v>107</v>
      </c>
    </row>
    <row r="1079" spans="1:52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768</v>
      </c>
      <c r="AR1084">
        <v>90</v>
      </c>
      <c r="AY1084">
        <v>492.24674144728198</v>
      </c>
    </row>
    <row r="1085" spans="1:52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768</v>
      </c>
      <c r="AR1090">
        <v>90</v>
      </c>
      <c r="AY1090">
        <v>400.19794245747102</v>
      </c>
    </row>
    <row r="1091" spans="1:52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768</v>
      </c>
      <c r="AR1091">
        <v>90</v>
      </c>
      <c r="AY1091">
        <v>389.11511579361002</v>
      </c>
    </row>
    <row r="1092" spans="1:52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768</v>
      </c>
    </row>
    <row r="1106" spans="1:51" x14ac:dyDescent="0.25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768</v>
      </c>
      <c r="AY1106">
        <v>215.52570072615001</v>
      </c>
    </row>
    <row r="1107" spans="1:51" x14ac:dyDescent="0.25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768</v>
      </c>
      <c r="AY1107">
        <v>235.384841363102</v>
      </c>
    </row>
    <row r="1108" spans="1:51" x14ac:dyDescent="0.25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768</v>
      </c>
      <c r="AY1108">
        <v>236.48128874609699</v>
      </c>
    </row>
    <row r="1109" spans="1:51" x14ac:dyDescent="0.25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768</v>
      </c>
      <c r="AY1109">
        <v>245.04677099318701</v>
      </c>
    </row>
    <row r="1110" spans="1:51" x14ac:dyDescent="0.25">
      <c r="A1110" s="2" t="s">
        <v>315</v>
      </c>
      <c r="B1110" s="6">
        <v>40749</v>
      </c>
      <c r="C1110" s="11"/>
      <c r="AR1110">
        <v>0</v>
      </c>
    </row>
    <row r="1111" spans="1:51" x14ac:dyDescent="0.25">
      <c r="A1111" s="2" t="s">
        <v>315</v>
      </c>
      <c r="B1111" s="6">
        <v>40832</v>
      </c>
      <c r="C1111" s="11"/>
      <c r="AR1111">
        <v>55</v>
      </c>
    </row>
    <row r="1112" spans="1:51" x14ac:dyDescent="0.25">
      <c r="A1112" s="2" t="s">
        <v>315</v>
      </c>
      <c r="B1112" s="6">
        <v>40838</v>
      </c>
      <c r="C1112" s="11"/>
      <c r="AR1112">
        <v>65</v>
      </c>
    </row>
    <row r="1113" spans="1:51" x14ac:dyDescent="0.25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768</v>
      </c>
      <c r="AR1113">
        <v>90</v>
      </c>
      <c r="AY1113">
        <v>228.17075448654401</v>
      </c>
    </row>
    <row r="1114" spans="1:51" x14ac:dyDescent="0.25">
      <c r="A1114" s="2" t="s">
        <v>228</v>
      </c>
      <c r="B1114" s="6"/>
      <c r="C1114" s="11"/>
      <c r="R1114">
        <v>2094</v>
      </c>
      <c r="V1114">
        <v>2.29422066549912E-2</v>
      </c>
      <c r="W1114">
        <v>39.1</v>
      </c>
      <c r="X1114">
        <v>15.646584938704001</v>
      </c>
      <c r="Y1114">
        <v>17442.4552429668</v>
      </c>
      <c r="Z1114">
        <v>13.1</v>
      </c>
      <c r="AA1114">
        <v>682</v>
      </c>
      <c r="AN1114" t="s">
        <v>768</v>
      </c>
      <c r="AR1114">
        <v>90</v>
      </c>
    </row>
    <row r="1115" spans="1:51" x14ac:dyDescent="0.25">
      <c r="A1115" s="2" t="s">
        <v>235</v>
      </c>
      <c r="B1115" s="6"/>
      <c r="C1115" s="11"/>
      <c r="R1115">
        <v>2009</v>
      </c>
      <c r="V1115">
        <v>2.1716287215411599E-2</v>
      </c>
      <c r="W1115">
        <v>38.9</v>
      </c>
      <c r="X1115">
        <v>14.484763572679499</v>
      </c>
      <c r="Y1115">
        <v>17146.529562981999</v>
      </c>
      <c r="Z1115">
        <v>12.4</v>
      </c>
      <c r="AA1115">
        <v>667</v>
      </c>
      <c r="AN1115" t="s">
        <v>768</v>
      </c>
      <c r="AR1115">
        <v>90</v>
      </c>
    </row>
    <row r="1116" spans="1:51" x14ac:dyDescent="0.25">
      <c r="A1116" s="2" t="s">
        <v>236</v>
      </c>
      <c r="B1116" s="6"/>
      <c r="C1116" s="11"/>
      <c r="R1116">
        <v>1934</v>
      </c>
      <c r="V1116">
        <v>2.2241681260945698E-2</v>
      </c>
      <c r="W1116">
        <v>39.9</v>
      </c>
      <c r="X1116">
        <v>14.167950963222401</v>
      </c>
      <c r="Y1116">
        <v>15964.912280701799</v>
      </c>
      <c r="Z1116">
        <v>12.7</v>
      </c>
      <c r="AA1116">
        <v>637</v>
      </c>
      <c r="AN1116" t="s">
        <v>768</v>
      </c>
      <c r="AR1116">
        <v>90</v>
      </c>
    </row>
    <row r="1117" spans="1:51" x14ac:dyDescent="0.25">
      <c r="A1117" s="2" t="s">
        <v>237</v>
      </c>
      <c r="B1117" s="6"/>
      <c r="C1117" s="11"/>
      <c r="R1117">
        <v>1822</v>
      </c>
      <c r="V1117">
        <v>2.2241681260945698E-2</v>
      </c>
      <c r="W1117">
        <v>37.6</v>
      </c>
      <c r="X1117">
        <v>11.8548161120841</v>
      </c>
      <c r="Y1117">
        <v>14175.5319148936</v>
      </c>
      <c r="Z1117">
        <v>12.7</v>
      </c>
      <c r="AA1117">
        <v>533</v>
      </c>
      <c r="AN1117" t="s">
        <v>768</v>
      </c>
      <c r="AR1117">
        <v>90</v>
      </c>
    </row>
    <row r="1118" spans="1:51" x14ac:dyDescent="0.25">
      <c r="A1118" s="2" t="s">
        <v>232</v>
      </c>
      <c r="B1118" s="6"/>
      <c r="C1118" s="11"/>
      <c r="R1118">
        <v>1985</v>
      </c>
      <c r="V1118">
        <v>2.2241681260945698E-2</v>
      </c>
      <c r="W1118">
        <v>39.5</v>
      </c>
      <c r="X1118">
        <v>13.945534150613</v>
      </c>
      <c r="Y1118">
        <v>15873.417721518999</v>
      </c>
      <c r="Z1118">
        <v>12.7</v>
      </c>
      <c r="AA1118">
        <v>627</v>
      </c>
      <c r="AN1118" t="s">
        <v>768</v>
      </c>
      <c r="AR1118">
        <v>90</v>
      </c>
    </row>
    <row r="1119" spans="1:51" x14ac:dyDescent="0.25">
      <c r="A1119" s="2" t="s">
        <v>238</v>
      </c>
      <c r="B1119" s="6"/>
      <c r="C1119" s="11"/>
      <c r="R1119">
        <v>1801</v>
      </c>
      <c r="V1119">
        <v>2.2591943957968499E-2</v>
      </c>
      <c r="W1119">
        <v>39.299999999999997</v>
      </c>
      <c r="X1119">
        <v>12.741856392294199</v>
      </c>
      <c r="Y1119">
        <v>14351.145038167901</v>
      </c>
      <c r="Z1119">
        <v>12.9</v>
      </c>
      <c r="AA1119">
        <v>564</v>
      </c>
      <c r="AN1119" t="s">
        <v>768</v>
      </c>
      <c r="AR1119">
        <v>90</v>
      </c>
    </row>
    <row r="1120" spans="1:51" x14ac:dyDescent="0.25">
      <c r="A1120" s="2" t="s">
        <v>233</v>
      </c>
      <c r="B1120" s="6"/>
      <c r="C1120" s="11"/>
      <c r="R1120">
        <v>1759</v>
      </c>
      <c r="V1120">
        <v>2.2767075306479902E-2</v>
      </c>
      <c r="W1120">
        <v>37.1</v>
      </c>
      <c r="X1120">
        <v>12.544658493870401</v>
      </c>
      <c r="Y1120">
        <v>14851.752021563299</v>
      </c>
      <c r="Z1120">
        <v>13</v>
      </c>
      <c r="AA1120">
        <v>551</v>
      </c>
      <c r="AN1120" t="s">
        <v>768</v>
      </c>
      <c r="AR1120">
        <v>90</v>
      </c>
    </row>
    <row r="1121" spans="1:44" x14ac:dyDescent="0.25">
      <c r="A1121" s="2" t="s">
        <v>239</v>
      </c>
      <c r="B1121" s="6"/>
      <c r="C1121" s="11"/>
      <c r="R1121">
        <v>1759</v>
      </c>
      <c r="V1121">
        <v>2.20665499124343E-2</v>
      </c>
      <c r="W1121">
        <v>38.6</v>
      </c>
      <c r="X1121">
        <v>10.9670753064799</v>
      </c>
      <c r="Y1121">
        <v>12875.6476683938</v>
      </c>
      <c r="Z1121">
        <v>12.6</v>
      </c>
      <c r="AA1121">
        <v>497</v>
      </c>
      <c r="AN1121" t="s">
        <v>768</v>
      </c>
      <c r="AR1121">
        <v>90</v>
      </c>
    </row>
    <row r="1122" spans="1:44" x14ac:dyDescent="0.25">
      <c r="A1122" s="2" t="s">
        <v>234</v>
      </c>
      <c r="B1122" s="6"/>
      <c r="C1122" s="11"/>
      <c r="R1122">
        <v>1644</v>
      </c>
      <c r="V1122">
        <v>2.29422066549912E-2</v>
      </c>
      <c r="W1122">
        <v>35.9</v>
      </c>
      <c r="X1122">
        <v>10.1175131348511</v>
      </c>
      <c r="Y1122">
        <v>12284.1225626741</v>
      </c>
      <c r="Z1122">
        <v>13.1</v>
      </c>
      <c r="AA1122">
        <v>441</v>
      </c>
      <c r="AN1122" t="s">
        <v>768</v>
      </c>
      <c r="AR1122">
        <v>90</v>
      </c>
    </row>
    <row r="1123" spans="1:44" x14ac:dyDescent="0.25">
      <c r="A1123" s="2" t="s">
        <v>240</v>
      </c>
      <c r="B1123" s="6"/>
      <c r="C1123" s="11"/>
      <c r="R1123">
        <v>1492</v>
      </c>
      <c r="V1123">
        <v>2.3117338003502599E-2</v>
      </c>
      <c r="W1123">
        <v>32.9</v>
      </c>
      <c r="X1123">
        <v>9.5012259194395803</v>
      </c>
      <c r="Y1123">
        <v>12492.401215805499</v>
      </c>
      <c r="Z1123">
        <v>13.2</v>
      </c>
      <c r="AA1123">
        <v>411</v>
      </c>
      <c r="AN1123" t="s">
        <v>768</v>
      </c>
      <c r="AR1123">
        <v>90</v>
      </c>
    </row>
    <row r="1124" spans="1:44" x14ac:dyDescent="0.25">
      <c r="A1124" s="2" t="s">
        <v>229</v>
      </c>
      <c r="B1124" s="6"/>
      <c r="C1124" s="11"/>
      <c r="R1124">
        <v>2011</v>
      </c>
      <c r="V1124">
        <v>2.2591943957968499E-2</v>
      </c>
      <c r="W1124">
        <v>40</v>
      </c>
      <c r="X1124">
        <v>14.232924693520101</v>
      </c>
      <c r="Y1124">
        <v>15750</v>
      </c>
      <c r="Z1124">
        <v>12.9</v>
      </c>
      <c r="AA1124">
        <v>630</v>
      </c>
      <c r="AN1124" t="s">
        <v>768</v>
      </c>
      <c r="AR1124">
        <v>90</v>
      </c>
    </row>
    <row r="1125" spans="1:44" x14ac:dyDescent="0.25">
      <c r="A1125" s="2" t="s">
        <v>241</v>
      </c>
      <c r="B1125" s="6"/>
      <c r="C1125" s="11"/>
      <c r="R1125">
        <v>1847</v>
      </c>
      <c r="V1125">
        <v>2.2416812609457101E-2</v>
      </c>
      <c r="W1125">
        <v>38.299999999999997</v>
      </c>
      <c r="X1125">
        <v>13.4949211908932</v>
      </c>
      <c r="Y1125">
        <v>15718.0156657963</v>
      </c>
      <c r="Z1125">
        <v>12.8</v>
      </c>
      <c r="AA1125">
        <v>602</v>
      </c>
      <c r="AN1125" t="s">
        <v>768</v>
      </c>
      <c r="AR1125">
        <v>90</v>
      </c>
    </row>
    <row r="1126" spans="1:44" x14ac:dyDescent="0.25">
      <c r="A1126" s="2" t="s">
        <v>244</v>
      </c>
      <c r="B1126" s="6"/>
      <c r="C1126" s="11"/>
      <c r="R1126">
        <v>1814</v>
      </c>
      <c r="V1126">
        <v>2.2767075306479902E-2</v>
      </c>
      <c r="W1126">
        <v>39.200000000000003</v>
      </c>
      <c r="X1126">
        <v>12.4535901926445</v>
      </c>
      <c r="Y1126">
        <v>13954.0816326531</v>
      </c>
      <c r="Z1126">
        <v>13</v>
      </c>
      <c r="AA1126">
        <v>547</v>
      </c>
      <c r="AN1126" t="s">
        <v>768</v>
      </c>
      <c r="AR1126">
        <v>90</v>
      </c>
    </row>
    <row r="1127" spans="1:44" x14ac:dyDescent="0.25">
      <c r="A1127" s="2" t="s">
        <v>247</v>
      </c>
      <c r="B1127" s="6"/>
      <c r="C1127" s="11"/>
      <c r="R1127">
        <v>1707</v>
      </c>
      <c r="V1127">
        <v>2.20665499124343E-2</v>
      </c>
      <c r="W1127">
        <v>37.200000000000003</v>
      </c>
      <c r="X1127">
        <v>11.6952714535902</v>
      </c>
      <c r="Y1127">
        <v>14247.311827957001</v>
      </c>
      <c r="Z1127">
        <v>12.6</v>
      </c>
      <c r="AA1127">
        <v>530</v>
      </c>
      <c r="AN1127" t="s">
        <v>768</v>
      </c>
      <c r="AR1127">
        <v>90</v>
      </c>
    </row>
    <row r="1128" spans="1:44" x14ac:dyDescent="0.25">
      <c r="A1128" s="2" t="s">
        <v>230</v>
      </c>
      <c r="B1128" s="6"/>
      <c r="C1128" s="11"/>
      <c r="R1128">
        <v>1926</v>
      </c>
      <c r="V1128">
        <v>2.3642732049036799E-2</v>
      </c>
      <c r="W1128">
        <v>39.299999999999997</v>
      </c>
      <c r="X1128">
        <v>13.523642732049</v>
      </c>
      <c r="Y1128">
        <v>14554.707379134899</v>
      </c>
      <c r="Z1128">
        <v>13.5</v>
      </c>
      <c r="AA1128">
        <v>572</v>
      </c>
      <c r="AN1128" t="s">
        <v>768</v>
      </c>
      <c r="AR1128">
        <v>90</v>
      </c>
    </row>
    <row r="1129" spans="1:44" x14ac:dyDescent="0.25">
      <c r="A1129" s="2" t="s">
        <v>242</v>
      </c>
      <c r="B1129" s="6"/>
      <c r="C1129" s="11"/>
      <c r="R1129">
        <v>1649</v>
      </c>
      <c r="V1129">
        <v>2.3292469352014001E-2</v>
      </c>
      <c r="W1129">
        <v>38.1</v>
      </c>
      <c r="X1129">
        <v>12.135376532399301</v>
      </c>
      <c r="Y1129">
        <v>13674.540682414699</v>
      </c>
      <c r="Z1129">
        <v>13.3</v>
      </c>
      <c r="AA1129">
        <v>521</v>
      </c>
      <c r="AN1129" t="s">
        <v>768</v>
      </c>
      <c r="AR1129">
        <v>90</v>
      </c>
    </row>
    <row r="1130" spans="1:44" x14ac:dyDescent="0.25">
      <c r="A1130" s="2" t="s">
        <v>245</v>
      </c>
      <c r="B1130" s="6"/>
      <c r="C1130" s="11"/>
      <c r="R1130">
        <v>1731</v>
      </c>
      <c r="V1130">
        <v>2.3817863397548201E-2</v>
      </c>
      <c r="W1130">
        <v>37.6</v>
      </c>
      <c r="X1130">
        <v>11.575481611208399</v>
      </c>
      <c r="Y1130">
        <v>12925.5319148936</v>
      </c>
      <c r="Z1130">
        <v>13.6</v>
      </c>
      <c r="AA1130">
        <v>486</v>
      </c>
      <c r="AN1130" t="s">
        <v>768</v>
      </c>
      <c r="AR1130">
        <v>90</v>
      </c>
    </row>
    <row r="1131" spans="1:44" x14ac:dyDescent="0.25">
      <c r="A1131" s="2" t="s">
        <v>248</v>
      </c>
      <c r="B1131" s="6"/>
      <c r="C1131" s="11"/>
      <c r="R1131">
        <v>1589</v>
      </c>
      <c r="V1131">
        <v>2.3292469352014001E-2</v>
      </c>
      <c r="W1131">
        <v>37.5</v>
      </c>
      <c r="X1131">
        <v>9.5266199649737295</v>
      </c>
      <c r="Y1131">
        <v>10906.666666666701</v>
      </c>
      <c r="Z1131">
        <v>13.3</v>
      </c>
      <c r="AA1131">
        <v>409</v>
      </c>
      <c r="AN1131" t="s">
        <v>768</v>
      </c>
      <c r="AR1131">
        <v>90</v>
      </c>
    </row>
    <row r="1132" spans="1:44" x14ac:dyDescent="0.25">
      <c r="A1132" s="2" t="s">
        <v>231</v>
      </c>
      <c r="B1132" s="6"/>
      <c r="C1132" s="11"/>
      <c r="R1132">
        <v>1702</v>
      </c>
      <c r="V1132">
        <v>2.4693520140105101E-2</v>
      </c>
      <c r="W1132">
        <v>39.200000000000003</v>
      </c>
      <c r="X1132">
        <v>10.7416812609457</v>
      </c>
      <c r="Y1132">
        <v>11096.9387755102</v>
      </c>
      <c r="Z1132">
        <v>14.1</v>
      </c>
      <c r="AA1132">
        <v>435</v>
      </c>
      <c r="AN1132" t="s">
        <v>768</v>
      </c>
      <c r="AR1132">
        <v>90</v>
      </c>
    </row>
    <row r="1133" spans="1:44" x14ac:dyDescent="0.25">
      <c r="A1133" s="2" t="s">
        <v>243</v>
      </c>
      <c r="B1133" s="6"/>
      <c r="C1133" s="11"/>
      <c r="R1133">
        <v>1531</v>
      </c>
      <c r="V1133">
        <v>2.29422066549912E-2</v>
      </c>
      <c r="W1133">
        <v>37</v>
      </c>
      <c r="X1133">
        <v>10.415761821366001</v>
      </c>
      <c r="Y1133">
        <v>12270.270270270301</v>
      </c>
      <c r="Z1133">
        <v>13.1</v>
      </c>
      <c r="AA1133">
        <v>454</v>
      </c>
      <c r="AN1133" t="s">
        <v>768</v>
      </c>
      <c r="AR1133">
        <v>90</v>
      </c>
    </row>
    <row r="1134" spans="1:44" x14ac:dyDescent="0.25">
      <c r="A1134" s="2" t="s">
        <v>246</v>
      </c>
      <c r="B1134" s="6"/>
      <c r="C1134" s="11"/>
      <c r="R1134">
        <v>1432</v>
      </c>
      <c r="V1134">
        <v>2.5394045534150599E-2</v>
      </c>
      <c r="W1134">
        <v>34.5</v>
      </c>
      <c r="X1134">
        <v>9.0656742556917695</v>
      </c>
      <c r="Y1134">
        <v>10347.8260869565</v>
      </c>
      <c r="Z1134">
        <v>14.5</v>
      </c>
      <c r="AA1134">
        <v>357</v>
      </c>
      <c r="AN1134" t="s">
        <v>768</v>
      </c>
      <c r="AR1134">
        <v>90</v>
      </c>
    </row>
    <row r="1135" spans="1:44" x14ac:dyDescent="0.25">
      <c r="A1135" s="2" t="s">
        <v>249</v>
      </c>
      <c r="B1135" s="6"/>
      <c r="C1135" s="11"/>
      <c r="R1135">
        <v>1328</v>
      </c>
      <c r="V1135">
        <v>2.48686514886165E-2</v>
      </c>
      <c r="W1135">
        <v>33.9</v>
      </c>
      <c r="X1135">
        <v>7.1621716287215396</v>
      </c>
      <c r="Y1135">
        <v>8495.5752212389398</v>
      </c>
      <c r="Z1135">
        <v>14.2</v>
      </c>
      <c r="AA1135">
        <v>288</v>
      </c>
      <c r="AN1135" t="s">
        <v>768</v>
      </c>
      <c r="AR1135">
        <v>90</v>
      </c>
    </row>
    <row r="1136" spans="1:44" x14ac:dyDescent="0.25">
      <c r="A1136" s="2" t="s">
        <v>271</v>
      </c>
      <c r="B1136" s="6"/>
      <c r="C1136" s="11"/>
      <c r="R1136">
        <v>1743</v>
      </c>
      <c r="V1136">
        <v>2.43432574430823E-2</v>
      </c>
      <c r="W1136">
        <v>49.5</v>
      </c>
      <c r="X1136">
        <v>15.750087565674299</v>
      </c>
      <c r="Y1136">
        <v>13070.7070707071</v>
      </c>
      <c r="Z1136">
        <v>13.9</v>
      </c>
      <c r="AA1136">
        <v>647</v>
      </c>
      <c r="AN1136" t="s">
        <v>768</v>
      </c>
      <c r="AR1136">
        <v>90</v>
      </c>
    </row>
    <row r="1137" spans="1:44" x14ac:dyDescent="0.25">
      <c r="A1137" s="2" t="s">
        <v>256</v>
      </c>
      <c r="B1137" s="6"/>
      <c r="C1137" s="11"/>
      <c r="R1137">
        <v>1775</v>
      </c>
      <c r="V1137">
        <v>2.4518388791593699E-2</v>
      </c>
      <c r="W1137">
        <v>50.6</v>
      </c>
      <c r="X1137">
        <v>15.323992994746099</v>
      </c>
      <c r="Y1137">
        <v>12351.7786561265</v>
      </c>
      <c r="Z1137">
        <v>14</v>
      </c>
      <c r="AA1137">
        <v>625</v>
      </c>
      <c r="AN1137" t="s">
        <v>768</v>
      </c>
      <c r="AR1137">
        <v>90</v>
      </c>
    </row>
    <row r="1138" spans="1:44" x14ac:dyDescent="0.25">
      <c r="A1138" s="2" t="s">
        <v>257</v>
      </c>
      <c r="B1138" s="6"/>
      <c r="C1138" s="11"/>
      <c r="R1138">
        <v>1664</v>
      </c>
      <c r="V1138">
        <v>2.3817863397548201E-2</v>
      </c>
      <c r="W1138">
        <v>45.6</v>
      </c>
      <c r="X1138">
        <v>14.0287215411559</v>
      </c>
      <c r="Y1138">
        <v>12916.666666666701</v>
      </c>
      <c r="Z1138">
        <v>13.6</v>
      </c>
      <c r="AA1138">
        <v>589</v>
      </c>
      <c r="AN1138" t="s">
        <v>768</v>
      </c>
      <c r="AR1138">
        <v>90</v>
      </c>
    </row>
    <row r="1139" spans="1:44" x14ac:dyDescent="0.25">
      <c r="A1139" s="2" t="s">
        <v>258</v>
      </c>
      <c r="B1139" s="6"/>
      <c r="C1139" s="11"/>
      <c r="R1139">
        <v>1547</v>
      </c>
      <c r="V1139">
        <v>2.34676007005254E-2</v>
      </c>
      <c r="W1139">
        <v>46.1</v>
      </c>
      <c r="X1139">
        <v>12.2735551663748</v>
      </c>
      <c r="Y1139">
        <v>11344.902386117101</v>
      </c>
      <c r="Z1139">
        <v>13.4</v>
      </c>
      <c r="AA1139">
        <v>523</v>
      </c>
      <c r="AN1139" t="s">
        <v>768</v>
      </c>
      <c r="AR1139">
        <v>90</v>
      </c>
    </row>
    <row r="1140" spans="1:44" x14ac:dyDescent="0.25">
      <c r="A1140" s="2" t="s">
        <v>253</v>
      </c>
      <c r="B1140" s="6"/>
      <c r="C1140" s="11"/>
      <c r="R1140">
        <v>1635</v>
      </c>
      <c r="V1140">
        <v>2.4693520140105101E-2</v>
      </c>
      <c r="W1140">
        <v>50.4</v>
      </c>
      <c r="X1140">
        <v>14.6926444833625</v>
      </c>
      <c r="Y1140">
        <v>11805.5555555556</v>
      </c>
      <c r="Z1140">
        <v>14.1</v>
      </c>
      <c r="AA1140">
        <v>595</v>
      </c>
      <c r="AN1140" t="s">
        <v>768</v>
      </c>
      <c r="AR1140">
        <v>90</v>
      </c>
    </row>
    <row r="1141" spans="1:44" x14ac:dyDescent="0.25">
      <c r="A1141" s="2" t="s">
        <v>259</v>
      </c>
      <c r="B1141" s="6"/>
      <c r="C1141" s="11"/>
      <c r="R1141">
        <v>1577</v>
      </c>
      <c r="V1141">
        <v>2.3642732049036799E-2</v>
      </c>
      <c r="W1141">
        <v>49.4</v>
      </c>
      <c r="X1141">
        <v>13.5</v>
      </c>
      <c r="Y1141">
        <v>11558.7044534413</v>
      </c>
      <c r="Z1141">
        <v>13.5</v>
      </c>
      <c r="AA1141">
        <v>571</v>
      </c>
      <c r="AN1141" t="s">
        <v>768</v>
      </c>
      <c r="AR1141">
        <v>90</v>
      </c>
    </row>
    <row r="1142" spans="1:44" x14ac:dyDescent="0.25">
      <c r="A1142" s="2" t="s">
        <v>254</v>
      </c>
      <c r="B1142" s="6"/>
      <c r="C1142" s="11"/>
      <c r="R1142">
        <v>1538</v>
      </c>
      <c r="V1142">
        <v>2.3642732049036799E-2</v>
      </c>
      <c r="W1142">
        <v>47.9</v>
      </c>
      <c r="X1142">
        <v>12.9798598949212</v>
      </c>
      <c r="Y1142">
        <v>11461.3778705637</v>
      </c>
      <c r="Z1142">
        <v>13.5</v>
      </c>
      <c r="AA1142">
        <v>549</v>
      </c>
      <c r="AN1142" t="s">
        <v>768</v>
      </c>
      <c r="AR1142">
        <v>90</v>
      </c>
    </row>
    <row r="1143" spans="1:44" x14ac:dyDescent="0.25">
      <c r="A1143" s="2" t="s">
        <v>260</v>
      </c>
      <c r="B1143" s="6"/>
      <c r="C1143" s="11"/>
      <c r="R1143">
        <v>1407</v>
      </c>
      <c r="V1143">
        <v>2.34676007005254E-2</v>
      </c>
      <c r="W1143">
        <v>46.7</v>
      </c>
      <c r="X1143">
        <v>12.250087565674299</v>
      </c>
      <c r="Y1143">
        <v>11177.7301927195</v>
      </c>
      <c r="Z1143">
        <v>13.4</v>
      </c>
      <c r="AA1143">
        <v>522</v>
      </c>
      <c r="AN1143" t="s">
        <v>768</v>
      </c>
      <c r="AR1143">
        <v>90</v>
      </c>
    </row>
    <row r="1144" spans="1:44" x14ac:dyDescent="0.25">
      <c r="A1144" s="2" t="s">
        <v>255</v>
      </c>
      <c r="B1144" s="6"/>
      <c r="C1144" s="11"/>
      <c r="R1144">
        <v>1474</v>
      </c>
      <c r="V1144">
        <v>2.3642732049036799E-2</v>
      </c>
      <c r="W1144">
        <v>42.9</v>
      </c>
      <c r="X1144">
        <v>10.6628721541156</v>
      </c>
      <c r="Y1144">
        <v>10512.820512820501</v>
      </c>
      <c r="Z1144">
        <v>13.5</v>
      </c>
      <c r="AA1144">
        <v>451</v>
      </c>
      <c r="AN1144" t="s">
        <v>768</v>
      </c>
      <c r="AR1144">
        <v>90</v>
      </c>
    </row>
    <row r="1145" spans="1:44" x14ac:dyDescent="0.25">
      <c r="A1145" s="2" t="s">
        <v>261</v>
      </c>
      <c r="B1145" s="6"/>
      <c r="C1145" s="11"/>
      <c r="R1145">
        <v>1241</v>
      </c>
      <c r="V1145">
        <v>2.3292469352014001E-2</v>
      </c>
      <c r="W1145">
        <v>37</v>
      </c>
      <c r="X1145">
        <v>9.2005253940455294</v>
      </c>
      <c r="Y1145">
        <v>10675.6756756757</v>
      </c>
      <c r="Z1145">
        <v>13.3</v>
      </c>
      <c r="AA1145">
        <v>395</v>
      </c>
      <c r="AN1145" t="s">
        <v>768</v>
      </c>
      <c r="AR1145">
        <v>90</v>
      </c>
    </row>
    <row r="1146" spans="1:44" x14ac:dyDescent="0.25">
      <c r="A1146" s="2" t="s">
        <v>250</v>
      </c>
      <c r="B1146" s="6"/>
      <c r="C1146" s="11"/>
      <c r="R1146">
        <v>1761</v>
      </c>
      <c r="V1146">
        <v>2.4693520140105101E-2</v>
      </c>
      <c r="W1146">
        <v>52.2</v>
      </c>
      <c r="X1146">
        <v>14.9148861646235</v>
      </c>
      <c r="Y1146">
        <v>11570.8812260536</v>
      </c>
      <c r="Z1146">
        <v>14.1</v>
      </c>
      <c r="AA1146">
        <v>604</v>
      </c>
      <c r="AN1146" t="s">
        <v>768</v>
      </c>
      <c r="AR1146">
        <v>90</v>
      </c>
    </row>
    <row r="1147" spans="1:44" x14ac:dyDescent="0.25">
      <c r="A1147" s="2" t="s">
        <v>262</v>
      </c>
      <c r="B1147" s="6"/>
      <c r="C1147" s="11"/>
      <c r="R1147">
        <v>1569</v>
      </c>
      <c r="V1147">
        <v>2.4693520140105101E-2</v>
      </c>
      <c r="W1147">
        <v>49.3</v>
      </c>
      <c r="X1147">
        <v>14.297548161120799</v>
      </c>
      <c r="Y1147">
        <v>11744.4219066937</v>
      </c>
      <c r="Z1147">
        <v>14.1</v>
      </c>
      <c r="AA1147">
        <v>579</v>
      </c>
      <c r="AN1147" t="s">
        <v>768</v>
      </c>
      <c r="AR1147">
        <v>90</v>
      </c>
    </row>
    <row r="1148" spans="1:44" x14ac:dyDescent="0.25">
      <c r="A1148" s="2" t="s">
        <v>265</v>
      </c>
      <c r="B1148" s="6"/>
      <c r="C1148" s="11"/>
      <c r="R1148">
        <v>1528</v>
      </c>
      <c r="V1148">
        <v>2.48686514886165E-2</v>
      </c>
      <c r="W1148">
        <v>51.6</v>
      </c>
      <c r="X1148">
        <v>13.3793345008757</v>
      </c>
      <c r="Y1148">
        <v>10426.356589147301</v>
      </c>
      <c r="Z1148">
        <v>14.2</v>
      </c>
      <c r="AA1148">
        <v>538</v>
      </c>
      <c r="AN1148" t="s">
        <v>768</v>
      </c>
      <c r="AR1148">
        <v>90</v>
      </c>
    </row>
    <row r="1149" spans="1:44" x14ac:dyDescent="0.25">
      <c r="A1149" s="2" t="s">
        <v>268</v>
      </c>
      <c r="B1149" s="6"/>
      <c r="C1149" s="11"/>
      <c r="R1149">
        <v>1478</v>
      </c>
      <c r="V1149">
        <v>2.4518388791593699E-2</v>
      </c>
      <c r="W1149">
        <v>50.9</v>
      </c>
      <c r="X1149">
        <v>12.577933450087601</v>
      </c>
      <c r="Y1149">
        <v>10078.585461689599</v>
      </c>
      <c r="Z1149">
        <v>14</v>
      </c>
      <c r="AA1149">
        <v>513</v>
      </c>
      <c r="AN1149" t="s">
        <v>768</v>
      </c>
      <c r="AR1149">
        <v>90</v>
      </c>
    </row>
    <row r="1150" spans="1:44" x14ac:dyDescent="0.25">
      <c r="A1150" s="2" t="s">
        <v>251</v>
      </c>
      <c r="B1150" s="6"/>
      <c r="C1150" s="11"/>
      <c r="R1150">
        <v>1607</v>
      </c>
      <c r="V1150">
        <v>2.4168126094570901E-2</v>
      </c>
      <c r="W1150">
        <v>50.2</v>
      </c>
      <c r="X1150">
        <v>13.5583187390543</v>
      </c>
      <c r="Y1150">
        <v>11175.298804780899</v>
      </c>
      <c r="Z1150">
        <v>13.8</v>
      </c>
      <c r="AA1150">
        <v>561</v>
      </c>
      <c r="AN1150" t="s">
        <v>768</v>
      </c>
      <c r="AR1150">
        <v>90</v>
      </c>
    </row>
    <row r="1151" spans="1:44" x14ac:dyDescent="0.25">
      <c r="A1151" s="2" t="s">
        <v>263</v>
      </c>
      <c r="B1151" s="6"/>
      <c r="C1151" s="11"/>
      <c r="R1151">
        <v>1459</v>
      </c>
      <c r="V1151">
        <v>2.4518388791593699E-2</v>
      </c>
      <c r="W1151">
        <v>48.1</v>
      </c>
      <c r="X1151">
        <v>13.1663747810858</v>
      </c>
      <c r="Y1151">
        <v>11164.241164241201</v>
      </c>
      <c r="Z1151">
        <v>14</v>
      </c>
      <c r="AA1151">
        <v>537</v>
      </c>
      <c r="AN1151" t="s">
        <v>768</v>
      </c>
      <c r="AR1151">
        <v>90</v>
      </c>
    </row>
    <row r="1152" spans="1:44" x14ac:dyDescent="0.25">
      <c r="A1152" s="2" t="s">
        <v>266</v>
      </c>
      <c r="B1152" s="6"/>
      <c r="C1152" s="11"/>
      <c r="R1152">
        <v>1361</v>
      </c>
      <c r="V1152">
        <v>2.4518388791593699E-2</v>
      </c>
      <c r="W1152">
        <v>45.7</v>
      </c>
      <c r="X1152">
        <v>11.180385288966701</v>
      </c>
      <c r="Y1152">
        <v>9978.1181619256004</v>
      </c>
      <c r="Z1152">
        <v>14</v>
      </c>
      <c r="AA1152">
        <v>456</v>
      </c>
      <c r="AN1152" t="s">
        <v>768</v>
      </c>
      <c r="AR1152">
        <v>90</v>
      </c>
    </row>
    <row r="1153" spans="1:51" x14ac:dyDescent="0.25">
      <c r="A1153" s="2" t="s">
        <v>269</v>
      </c>
      <c r="B1153" s="6"/>
      <c r="C1153" s="11"/>
      <c r="R1153">
        <v>1112</v>
      </c>
      <c r="V1153">
        <v>2.4168126094570901E-2</v>
      </c>
      <c r="W1153">
        <v>45.9</v>
      </c>
      <c r="X1153">
        <v>9.8364273204903707</v>
      </c>
      <c r="Y1153">
        <v>8867.1023965141594</v>
      </c>
      <c r="Z1153">
        <v>13.8</v>
      </c>
      <c r="AA1153">
        <v>407</v>
      </c>
      <c r="AN1153" t="s">
        <v>768</v>
      </c>
      <c r="AR1153">
        <v>90</v>
      </c>
    </row>
    <row r="1154" spans="1:51" x14ac:dyDescent="0.25">
      <c r="A1154" s="2" t="s">
        <v>252</v>
      </c>
      <c r="B1154" s="6"/>
      <c r="C1154" s="11"/>
      <c r="R1154">
        <v>1437</v>
      </c>
      <c r="V1154">
        <v>2.57443082311734E-2</v>
      </c>
      <c r="W1154">
        <v>49.1</v>
      </c>
      <c r="X1154">
        <v>12.022591943958</v>
      </c>
      <c r="Y1154">
        <v>9511.2016293278994</v>
      </c>
      <c r="Z1154">
        <v>14.7</v>
      </c>
      <c r="AA1154">
        <v>467</v>
      </c>
      <c r="AN1154" t="s">
        <v>768</v>
      </c>
      <c r="AR1154">
        <v>90</v>
      </c>
    </row>
    <row r="1155" spans="1:51" x14ac:dyDescent="0.25">
      <c r="A1155" s="2" t="s">
        <v>264</v>
      </c>
      <c r="B1155" s="6"/>
      <c r="C1155" s="11"/>
      <c r="R1155">
        <v>1256</v>
      </c>
      <c r="V1155">
        <v>2.4693520140105101E-2</v>
      </c>
      <c r="W1155">
        <v>44.8</v>
      </c>
      <c r="X1155">
        <v>10.173730297723299</v>
      </c>
      <c r="Y1155">
        <v>9196.4285714285706</v>
      </c>
      <c r="Z1155">
        <v>14.1</v>
      </c>
      <c r="AA1155">
        <v>412</v>
      </c>
      <c r="AN1155" t="s">
        <v>768</v>
      </c>
      <c r="AR1155">
        <v>90</v>
      </c>
    </row>
    <row r="1156" spans="1:51" x14ac:dyDescent="0.25">
      <c r="A1156" s="2" t="s">
        <v>267</v>
      </c>
      <c r="B1156" s="6"/>
      <c r="C1156" s="11"/>
      <c r="R1156">
        <v>1158</v>
      </c>
      <c r="V1156">
        <v>2.3817863397548201E-2</v>
      </c>
      <c r="W1156">
        <v>40.299999999999997</v>
      </c>
      <c r="X1156">
        <v>8.0028021015761794</v>
      </c>
      <c r="Y1156">
        <v>8337.4689826302692</v>
      </c>
      <c r="Z1156">
        <v>13.6</v>
      </c>
      <c r="AA1156">
        <v>336</v>
      </c>
      <c r="AN1156" t="s">
        <v>768</v>
      </c>
      <c r="AR1156">
        <v>90</v>
      </c>
    </row>
    <row r="1157" spans="1:51" x14ac:dyDescent="0.25">
      <c r="A1157" s="2" t="s">
        <v>270</v>
      </c>
      <c r="B1157" s="6"/>
      <c r="C1157" s="11"/>
      <c r="R1157">
        <v>1013</v>
      </c>
      <c r="V1157">
        <v>2.2767075306479902E-2</v>
      </c>
      <c r="W1157">
        <v>37.9</v>
      </c>
      <c r="X1157">
        <v>5.5323992994746103</v>
      </c>
      <c r="Y1157">
        <v>6411.6094986807402</v>
      </c>
      <c r="Z1157">
        <v>13</v>
      </c>
      <c r="AA1157">
        <v>243</v>
      </c>
      <c r="AN1157" t="s">
        <v>768</v>
      </c>
      <c r="AR1157">
        <v>90</v>
      </c>
    </row>
    <row r="1158" spans="1:51" x14ac:dyDescent="0.25">
      <c r="A1158" s="2" t="s">
        <v>277</v>
      </c>
      <c r="B1158" s="6">
        <v>33884</v>
      </c>
      <c r="C1158" s="11"/>
      <c r="R1158" s="23"/>
      <c r="S1158" s="19"/>
      <c r="AC1158" s="23">
        <v>6.3869135708381153E-2</v>
      </c>
      <c r="AI1158" s="21">
        <v>0.14666666666666667</v>
      </c>
      <c r="AY1158" s="19"/>
    </row>
    <row r="1159" spans="1:51" x14ac:dyDescent="0.25">
      <c r="A1159" s="2" t="s">
        <v>277</v>
      </c>
      <c r="B1159" s="6">
        <v>33897</v>
      </c>
      <c r="C1159" s="11"/>
      <c r="Q1159">
        <v>1.343</v>
      </c>
      <c r="R1159" s="24">
        <v>50.766666666666666</v>
      </c>
      <c r="S1159" s="20"/>
      <c r="AC1159" s="24">
        <v>0.12365900492062676</v>
      </c>
      <c r="AI1159" s="22">
        <v>0.29333333333333333</v>
      </c>
      <c r="AJ1159">
        <v>2.8000000000000001E-2</v>
      </c>
      <c r="AK1159">
        <v>0.81499999999999995</v>
      </c>
      <c r="AL1159">
        <v>29.093</v>
      </c>
      <c r="AV1159">
        <v>2.4E-2</v>
      </c>
      <c r="AW1159">
        <v>0.52800000000000002</v>
      </c>
      <c r="AX1159">
        <v>21.673999999999999</v>
      </c>
      <c r="AY1159" s="26"/>
    </row>
    <row r="1160" spans="1:51" x14ac:dyDescent="0.25">
      <c r="A1160" s="2" t="s">
        <v>277</v>
      </c>
      <c r="B1160" s="6">
        <v>33911</v>
      </c>
      <c r="C1160" s="11"/>
      <c r="Q1160">
        <v>2.3370000000000002</v>
      </c>
      <c r="R1160" s="24">
        <v>125.66666666666666</v>
      </c>
      <c r="S1160" s="20"/>
      <c r="AC1160" s="24">
        <v>0.45201096425561482</v>
      </c>
      <c r="AI1160" s="22">
        <v>1.3366666666666667</v>
      </c>
      <c r="AJ1160">
        <v>2.7E-2</v>
      </c>
      <c r="AK1160">
        <v>1.3839999999999999</v>
      </c>
      <c r="AL1160">
        <v>51.529000000000003</v>
      </c>
      <c r="AV1160">
        <v>1.4999999999999999E-2</v>
      </c>
      <c r="AW1160">
        <v>0.95199999999999996</v>
      </c>
      <c r="AX1160">
        <v>62.683</v>
      </c>
      <c r="AY1160" s="14">
        <v>718.33333333333337</v>
      </c>
    </row>
    <row r="1161" spans="1:51" x14ac:dyDescent="0.25">
      <c r="A1161" s="2" t="s">
        <v>277</v>
      </c>
      <c r="B1161" s="6">
        <v>33925</v>
      </c>
      <c r="C1161" s="11"/>
      <c r="Q1161">
        <v>3.1030000000000002</v>
      </c>
      <c r="R1161" s="24">
        <v>266.91666666666669</v>
      </c>
      <c r="S1161" s="20"/>
      <c r="AC1161" s="24">
        <v>0.60603767654288543</v>
      </c>
      <c r="AI1161" s="22">
        <v>2.0699999999999998</v>
      </c>
      <c r="AJ1161">
        <v>2.5999999999999999E-2</v>
      </c>
      <c r="AK1161">
        <v>1.881</v>
      </c>
      <c r="AL1161">
        <v>71.046000000000006</v>
      </c>
      <c r="AV1161">
        <v>8.0000000000000002E-3</v>
      </c>
      <c r="AW1161">
        <v>1.222</v>
      </c>
      <c r="AX1161">
        <v>159.37700000000001</v>
      </c>
      <c r="AY1161" s="14">
        <v>705</v>
      </c>
    </row>
    <row r="1162" spans="1:51" x14ac:dyDescent="0.25">
      <c r="A1162" s="2" t="s">
        <v>277</v>
      </c>
      <c r="B1162" s="6">
        <v>33932</v>
      </c>
      <c r="C1162" s="11"/>
      <c r="R1162" s="24"/>
      <c r="S1162" s="20"/>
      <c r="AC1162" s="24">
        <v>0.59220879988577368</v>
      </c>
      <c r="AI1162" s="22">
        <v>1.9933333333333332</v>
      </c>
      <c r="AY1162" s="14">
        <v>501.66666666666669</v>
      </c>
    </row>
    <row r="1163" spans="1:51" x14ac:dyDescent="0.25">
      <c r="A1163" s="2" t="s">
        <v>277</v>
      </c>
      <c r="B1163" s="6">
        <v>33939</v>
      </c>
      <c r="C1163" s="11"/>
      <c r="Q1163">
        <v>3.1440000000000001</v>
      </c>
      <c r="R1163" s="24">
        <v>420.98333333333335</v>
      </c>
      <c r="S1163" s="20"/>
      <c r="AC1163" s="24">
        <v>0.56699240035912246</v>
      </c>
      <c r="AI1163" s="22">
        <v>1.86</v>
      </c>
      <c r="AJ1163">
        <v>2.5000000000000001E-2</v>
      </c>
      <c r="AK1163">
        <v>1.298</v>
      </c>
      <c r="AL1163">
        <v>52.265000000000001</v>
      </c>
      <c r="AV1163">
        <v>6.0000000000000001E-3</v>
      </c>
      <c r="AW1163">
        <v>1.8460000000000001</v>
      </c>
      <c r="AX1163">
        <v>333.15899999999999</v>
      </c>
      <c r="AY1163" s="14"/>
    </row>
    <row r="1164" spans="1:51" x14ac:dyDescent="0.25">
      <c r="A1164" s="2" t="s">
        <v>277</v>
      </c>
      <c r="B1164" s="6">
        <v>33946</v>
      </c>
      <c r="C1164" s="11"/>
      <c r="Q1164">
        <v>4.6950000000000003</v>
      </c>
      <c r="R1164" s="24">
        <v>555.1</v>
      </c>
      <c r="S1164" s="20">
        <v>87.833333333333329</v>
      </c>
      <c r="T1164">
        <v>1.4E-2</v>
      </c>
      <c r="U1164">
        <v>0.92200000000000004</v>
      </c>
      <c r="AC1164" s="24">
        <v>0.53326797113450009</v>
      </c>
      <c r="AI1164" s="22">
        <v>1.6933333333333334</v>
      </c>
      <c r="AJ1164">
        <v>2.5000000000000001E-2</v>
      </c>
      <c r="AK1164">
        <v>1.488</v>
      </c>
      <c r="AL1164">
        <v>59.238999999999997</v>
      </c>
      <c r="AV1164">
        <v>6.0000000000000001E-3</v>
      </c>
      <c r="AW1164">
        <v>2.129</v>
      </c>
      <c r="AX1164">
        <v>379.31099999999998</v>
      </c>
      <c r="AY1164" s="14">
        <v>318.33333333333331</v>
      </c>
    </row>
    <row r="1165" spans="1:51" x14ac:dyDescent="0.25">
      <c r="A1165" s="2" t="s">
        <v>277</v>
      </c>
      <c r="B1165" s="6">
        <v>33953</v>
      </c>
      <c r="C1165" s="11"/>
      <c r="Q1165">
        <v>6.3920000000000003</v>
      </c>
      <c r="R1165" s="24">
        <v>768.66666666666663</v>
      </c>
      <c r="S1165" s="20">
        <v>159.83333333333334</v>
      </c>
      <c r="T1165">
        <v>1.4999999999999999E-2</v>
      </c>
      <c r="U1165">
        <v>1.9159999999999999</v>
      </c>
      <c r="AC1165" s="24">
        <v>0.51688473021322201</v>
      </c>
      <c r="AI1165" s="22">
        <v>1.6166666666666667</v>
      </c>
      <c r="AJ1165">
        <v>2.7E-2</v>
      </c>
      <c r="AK1165">
        <v>1.593</v>
      </c>
      <c r="AL1165">
        <v>61.531999999999996</v>
      </c>
      <c r="AV1165">
        <v>5.0000000000000001E-3</v>
      </c>
      <c r="AW1165">
        <v>2.593</v>
      </c>
      <c r="AX1165">
        <v>520.09699999999998</v>
      </c>
      <c r="AY1165" s="14">
        <v>380</v>
      </c>
    </row>
    <row r="1166" spans="1:51" x14ac:dyDescent="0.25">
      <c r="A1166" s="2" t="s">
        <v>277</v>
      </c>
      <c r="B1166" s="6">
        <v>33959</v>
      </c>
      <c r="C1166" s="11"/>
      <c r="Q1166">
        <v>6.11</v>
      </c>
      <c r="R1166" s="24">
        <v>711.75</v>
      </c>
      <c r="S1166" s="20">
        <v>172.66666666666666</v>
      </c>
      <c r="T1166">
        <v>1.6E-2</v>
      </c>
      <c r="U1166">
        <v>2.165</v>
      </c>
      <c r="AC1166" s="24">
        <v>0.49691694337564929</v>
      </c>
      <c r="AI1166" s="22">
        <v>1.5266666666666666</v>
      </c>
      <c r="AJ1166">
        <v>2.4E-2</v>
      </c>
      <c r="AK1166">
        <v>1.302</v>
      </c>
      <c r="AL1166">
        <v>54.046999999999997</v>
      </c>
      <c r="AV1166">
        <v>5.0000000000000001E-3</v>
      </c>
      <c r="AW1166">
        <v>2.3290000000000002</v>
      </c>
      <c r="AX1166">
        <v>447.68099999999998</v>
      </c>
      <c r="AY1166" s="14">
        <v>406.66666666666669</v>
      </c>
    </row>
    <row r="1167" spans="1:51" x14ac:dyDescent="0.25">
      <c r="A1167" s="2" t="s">
        <v>277</v>
      </c>
      <c r="B1167" s="6">
        <v>33967</v>
      </c>
      <c r="C1167" s="11"/>
      <c r="Q1167">
        <v>5.1920000000000002</v>
      </c>
      <c r="R1167" s="24">
        <v>646.7833333333333</v>
      </c>
      <c r="S1167" s="20">
        <v>216.33333333333334</v>
      </c>
      <c r="T1167">
        <v>1.4999999999999999E-2</v>
      </c>
      <c r="U1167">
        <v>2.5649999999999999</v>
      </c>
      <c r="AC1167" s="24">
        <v>0.55112014025728295</v>
      </c>
      <c r="AI1167" s="22">
        <v>1.78</v>
      </c>
      <c r="AJ1167">
        <v>2.1999999999999999E-2</v>
      </c>
      <c r="AK1167">
        <v>0.73499999999999999</v>
      </c>
      <c r="AL1167">
        <v>31.327999999999999</v>
      </c>
      <c r="AV1167">
        <v>4.0000000000000001E-3</v>
      </c>
      <c r="AW1167">
        <v>1.4990000000000001</v>
      </c>
      <c r="AX1167">
        <v>362.43900000000002</v>
      </c>
      <c r="AY1167" s="14">
        <v>335</v>
      </c>
    </row>
    <row r="1168" spans="1:51" x14ac:dyDescent="0.25">
      <c r="A1168" s="2" t="s">
        <v>277</v>
      </c>
      <c r="B1168" s="6">
        <v>33974</v>
      </c>
      <c r="C1168" s="11"/>
      <c r="Q1168">
        <v>5.6890000000000001</v>
      </c>
      <c r="R1168" s="24">
        <v>670.93333333333339</v>
      </c>
      <c r="S1168" s="20">
        <v>268.83333333333331</v>
      </c>
      <c r="T1168">
        <v>1.6E-2</v>
      </c>
      <c r="U1168">
        <v>3.3</v>
      </c>
      <c r="AC1168" s="24">
        <v>0.60662817704197791</v>
      </c>
      <c r="AI1168" s="22">
        <v>2.0733333333333333</v>
      </c>
      <c r="AJ1168">
        <v>2.1000000000000001E-2</v>
      </c>
      <c r="AK1168">
        <v>0.63600000000000001</v>
      </c>
      <c r="AL1168">
        <v>29.001000000000001</v>
      </c>
      <c r="AV1168">
        <v>4.0000000000000001E-3</v>
      </c>
      <c r="AW1168">
        <v>1.2649999999999999</v>
      </c>
      <c r="AX1168">
        <v>336.613</v>
      </c>
      <c r="AY1168" s="14">
        <v>331.66666666666669</v>
      </c>
    </row>
    <row r="1169" spans="1:51" x14ac:dyDescent="0.25">
      <c r="A1169" s="2" t="s">
        <v>277</v>
      </c>
      <c r="B1169" s="6">
        <v>33981</v>
      </c>
      <c r="C1169" s="11"/>
      <c r="Q1169">
        <v>5.6660000000000004</v>
      </c>
      <c r="R1169" s="24">
        <v>756.35</v>
      </c>
      <c r="S1169" s="20">
        <v>354.5</v>
      </c>
      <c r="T1169">
        <v>1.4999999999999999E-2</v>
      </c>
      <c r="U1169">
        <v>4.0510000000000002</v>
      </c>
      <c r="AC1169" s="24">
        <v>0.47138769573400274</v>
      </c>
      <c r="AI1169" s="22">
        <v>1.4166666666666667</v>
      </c>
      <c r="AJ1169">
        <v>1.4E-2</v>
      </c>
      <c r="AK1169">
        <v>0.20499999999999999</v>
      </c>
      <c r="AL1169">
        <v>13.756</v>
      </c>
      <c r="AV1169">
        <v>3.0000000000000001E-3</v>
      </c>
      <c r="AW1169">
        <v>0.83599999999999997</v>
      </c>
      <c r="AX1169">
        <v>333.15100000000001</v>
      </c>
      <c r="AY1169" s="14">
        <v>345</v>
      </c>
    </row>
    <row r="1170" spans="1:51" x14ac:dyDescent="0.25">
      <c r="A1170" s="2" t="s">
        <v>277</v>
      </c>
      <c r="B1170" s="6">
        <v>33988</v>
      </c>
      <c r="C1170" s="11"/>
      <c r="Q1170">
        <v>5.6689999999999996</v>
      </c>
      <c r="R1170" s="24">
        <v>607.15</v>
      </c>
      <c r="S1170" s="20">
        <v>304.66666666666669</v>
      </c>
      <c r="T1170">
        <v>1.9E-2</v>
      </c>
      <c r="U1170">
        <v>4.4939999999999998</v>
      </c>
      <c r="AC1170" s="24"/>
      <c r="AI1170" s="22"/>
      <c r="AJ1170">
        <v>2.4E-2</v>
      </c>
      <c r="AK1170">
        <v>0.193</v>
      </c>
      <c r="AL1170">
        <v>8.1639999999999997</v>
      </c>
      <c r="AV1170">
        <v>2E-3</v>
      </c>
      <c r="AW1170">
        <v>0.55800000000000005</v>
      </c>
      <c r="AX1170">
        <v>239.35900000000001</v>
      </c>
      <c r="AY1170" s="14">
        <v>336.66666666666669</v>
      </c>
    </row>
    <row r="1171" spans="1:51" x14ac:dyDescent="0.25">
      <c r="A1171" s="2" t="s">
        <v>277</v>
      </c>
      <c r="B1171" s="6">
        <v>33996</v>
      </c>
      <c r="C1171" s="11"/>
      <c r="Q1171">
        <v>6.1050000000000004</v>
      </c>
      <c r="R1171" s="24">
        <v>855.5</v>
      </c>
      <c r="S1171" s="20">
        <v>439.83333333333337</v>
      </c>
      <c r="T1171">
        <v>1.9E-2</v>
      </c>
      <c r="U1171">
        <v>4.9989999999999997</v>
      </c>
      <c r="AC1171" s="24"/>
      <c r="AI1171" s="22"/>
      <c r="AV1171">
        <v>2E-3</v>
      </c>
      <c r="AW1171">
        <v>0.49</v>
      </c>
      <c r="AX1171">
        <v>281.12599999999998</v>
      </c>
      <c r="AY1171" s="14">
        <v>340</v>
      </c>
    </row>
    <row r="1172" spans="1:51" x14ac:dyDescent="0.25">
      <c r="A1172" s="2" t="s">
        <v>277</v>
      </c>
      <c r="B1172" s="6">
        <v>34003</v>
      </c>
      <c r="C1172" s="11"/>
      <c r="Q1172">
        <v>7.4379999999999997</v>
      </c>
      <c r="R1172" s="24">
        <v>705.19348402712603</v>
      </c>
      <c r="S1172" s="20">
        <v>430.60920688086452</v>
      </c>
      <c r="T1172">
        <v>1.7999999999999999E-2</v>
      </c>
      <c r="U1172">
        <v>6.2060000000000004</v>
      </c>
      <c r="W1172" s="14">
        <v>3.2033533333333329E-2</v>
      </c>
      <c r="Y1172">
        <f>AU1172/W1172</f>
        <v>2925.842928961491</v>
      </c>
      <c r="Z1172" s="14">
        <v>336.88411988787897</v>
      </c>
      <c r="AC1172" s="24"/>
      <c r="AI1172" s="22"/>
      <c r="AN1172" t="s">
        <v>768</v>
      </c>
      <c r="AU1172" s="14">
        <v>93.725086992985538</v>
      </c>
      <c r="AV1172">
        <v>2E-3</v>
      </c>
      <c r="AW1172">
        <v>0.47599999999999998</v>
      </c>
      <c r="AX1172">
        <v>274.61700000000002</v>
      </c>
      <c r="AY1172" s="14">
        <v>325</v>
      </c>
    </row>
    <row r="1173" spans="1:51" x14ac:dyDescent="0.25">
      <c r="A1173" s="2" t="s">
        <v>930</v>
      </c>
      <c r="B1173" s="6">
        <v>33884</v>
      </c>
      <c r="C1173" s="11"/>
      <c r="R1173" s="23"/>
      <c r="S1173" s="19"/>
      <c r="AC1173" s="23">
        <v>0.16347594312260749</v>
      </c>
      <c r="AI1173" s="21">
        <v>0.39666666666666667</v>
      </c>
      <c r="AY1173" s="14">
        <v>353.54129597177587</v>
      </c>
    </row>
    <row r="1174" spans="1:51" x14ac:dyDescent="0.25">
      <c r="A1174" s="2" t="s">
        <v>930</v>
      </c>
      <c r="B1174" s="6">
        <v>33897</v>
      </c>
      <c r="C1174" s="11"/>
      <c r="Q1174">
        <v>5.5590000000000002</v>
      </c>
      <c r="R1174" s="24">
        <v>117.25</v>
      </c>
      <c r="S1174" s="20"/>
      <c r="AC1174" s="24">
        <v>0.30022750226538897</v>
      </c>
      <c r="AI1174" s="22">
        <v>0.79333333333333333</v>
      </c>
      <c r="AJ1174">
        <v>4.7E-2</v>
      </c>
      <c r="AK1174">
        <v>3.6040000000000001</v>
      </c>
      <c r="AL1174">
        <v>75.956000000000003</v>
      </c>
      <c r="AV1174">
        <v>4.8000000000000001E-2</v>
      </c>
      <c r="AW1174">
        <v>1.9550000000000001</v>
      </c>
      <c r="AX1174">
        <v>41.293999999999997</v>
      </c>
      <c r="AY1174" s="26"/>
    </row>
    <row r="1175" spans="1:51" x14ac:dyDescent="0.25">
      <c r="A1175" s="2" t="s">
        <v>930</v>
      </c>
      <c r="B1175" s="6">
        <v>33911</v>
      </c>
      <c r="C1175" s="11"/>
      <c r="Q1175">
        <v>9.7870000000000008</v>
      </c>
      <c r="R1175" s="24">
        <v>290.60000000000002</v>
      </c>
      <c r="S1175" s="20"/>
      <c r="AC1175" s="24">
        <v>0.89252532064045909</v>
      </c>
      <c r="AI1175" s="22">
        <v>4.956666666666667</v>
      </c>
      <c r="AJ1175">
        <v>0.04</v>
      </c>
      <c r="AK1175">
        <v>5.9560000000000004</v>
      </c>
      <c r="AL1175">
        <v>147.018</v>
      </c>
      <c r="AV1175">
        <v>3.1E-2</v>
      </c>
      <c r="AW1175">
        <v>3.831</v>
      </c>
      <c r="AX1175">
        <v>125.679</v>
      </c>
      <c r="AY1175" s="14">
        <v>1530</v>
      </c>
    </row>
    <row r="1176" spans="1:51" x14ac:dyDescent="0.25">
      <c r="A1176" s="2" t="s">
        <v>930</v>
      </c>
      <c r="B1176" s="6">
        <v>33925</v>
      </c>
      <c r="C1176" s="11"/>
      <c r="Q1176">
        <v>13.154</v>
      </c>
      <c r="R1176" s="24">
        <v>738.86666666666667</v>
      </c>
      <c r="S1176" s="20"/>
      <c r="AC1176" s="24">
        <v>0.94991331125967204</v>
      </c>
      <c r="AI1176" s="22">
        <v>6.6533333333333333</v>
      </c>
      <c r="AJ1176">
        <v>3.3000000000000002E-2</v>
      </c>
      <c r="AK1176">
        <v>9.1549999999999994</v>
      </c>
      <c r="AL1176">
        <v>280.99700000000001</v>
      </c>
      <c r="AV1176">
        <v>1.0999999999999999E-2</v>
      </c>
      <c r="AW1176">
        <v>4</v>
      </c>
      <c r="AX1176">
        <v>381.54399999999998</v>
      </c>
      <c r="AY1176" s="14">
        <v>1141.6666666666667</v>
      </c>
    </row>
    <row r="1177" spans="1:51" x14ac:dyDescent="0.25">
      <c r="A1177" s="2" t="s">
        <v>930</v>
      </c>
      <c r="B1177" s="6">
        <v>33932</v>
      </c>
      <c r="C1177" s="11"/>
      <c r="R1177" s="24"/>
      <c r="S1177" s="20"/>
      <c r="AC1177" s="24">
        <v>0.94697543594158096</v>
      </c>
      <c r="AI1177" s="22">
        <v>6.5266666666666664</v>
      </c>
      <c r="AY1177" s="14">
        <v>1121.6666666666667</v>
      </c>
    </row>
    <row r="1178" spans="1:51" x14ac:dyDescent="0.25">
      <c r="A1178" s="2" t="s">
        <v>930</v>
      </c>
      <c r="B1178" s="6">
        <v>33939</v>
      </c>
      <c r="C1178" s="11"/>
      <c r="Q1178">
        <v>13.997</v>
      </c>
      <c r="R1178" s="24">
        <v>1068.1333333333332</v>
      </c>
      <c r="S1178" s="20"/>
      <c r="AC1178" s="24">
        <v>0.93536505046400054</v>
      </c>
      <c r="AI1178" s="22">
        <v>6.0866666666666669</v>
      </c>
      <c r="AJ1178">
        <v>3.2000000000000001E-2</v>
      </c>
      <c r="AK1178">
        <v>7.7779999999999996</v>
      </c>
      <c r="AL1178">
        <v>246.12299999999999</v>
      </c>
      <c r="AV1178">
        <v>8.9999999999999993E-3</v>
      </c>
      <c r="AW1178">
        <v>6.2190000000000003</v>
      </c>
      <c r="AX1178">
        <v>721.375</v>
      </c>
      <c r="AY1178" s="14"/>
    </row>
    <row r="1179" spans="1:51" x14ac:dyDescent="0.25">
      <c r="A1179" s="2" t="s">
        <v>930</v>
      </c>
      <c r="B1179" s="6">
        <v>33946</v>
      </c>
      <c r="C1179" s="11"/>
      <c r="Q1179">
        <v>16.087</v>
      </c>
      <c r="R1179" s="24">
        <v>1244.1666666666667</v>
      </c>
      <c r="S1179" s="20">
        <v>191</v>
      </c>
      <c r="T1179">
        <v>0.02</v>
      </c>
      <c r="U1179">
        <v>2.8410000000000002</v>
      </c>
      <c r="AC1179" s="24">
        <v>0.91684093005687739</v>
      </c>
      <c r="AI1179" s="22">
        <v>5.5266666666666664</v>
      </c>
      <c r="AJ1179">
        <v>3.2000000000000001E-2</v>
      </c>
      <c r="AK1179">
        <v>6.556</v>
      </c>
      <c r="AL1179">
        <v>201.00399999999999</v>
      </c>
      <c r="AV1179">
        <v>8.0000000000000002E-3</v>
      </c>
      <c r="AW1179">
        <v>6.5019999999999998</v>
      </c>
      <c r="AX1179">
        <v>785.82399999999996</v>
      </c>
      <c r="AY1179" s="14">
        <v>750</v>
      </c>
    </row>
    <row r="1180" spans="1:51" x14ac:dyDescent="0.25">
      <c r="A1180" s="2" t="s">
        <v>930</v>
      </c>
      <c r="B1180" s="6">
        <v>33953</v>
      </c>
      <c r="C1180" s="11"/>
      <c r="Q1180">
        <v>14.602</v>
      </c>
      <c r="R1180" s="24">
        <v>1515.8333333333333</v>
      </c>
      <c r="S1180" s="20">
        <v>258.83333333333331</v>
      </c>
      <c r="T1180">
        <v>1.7999999999999999E-2</v>
      </c>
      <c r="U1180">
        <v>3.5289999999999999</v>
      </c>
      <c r="AC1180" s="24">
        <v>0.87827611050265408</v>
      </c>
      <c r="AI1180" s="22">
        <v>4.68</v>
      </c>
      <c r="AJ1180">
        <v>2.8000000000000001E-2</v>
      </c>
      <c r="AK1180">
        <v>4.8319999999999999</v>
      </c>
      <c r="AL1180">
        <v>170.35499999999999</v>
      </c>
      <c r="AV1180">
        <v>6.0000000000000001E-3</v>
      </c>
      <c r="AW1180">
        <v>5.9880000000000004</v>
      </c>
      <c r="AX1180">
        <v>984.70699999999999</v>
      </c>
      <c r="AY1180" s="14">
        <v>656.66666666666663</v>
      </c>
    </row>
    <row r="1181" spans="1:51" x14ac:dyDescent="0.25">
      <c r="A1181" s="2" t="s">
        <v>930</v>
      </c>
      <c r="B1181" s="6">
        <v>33959</v>
      </c>
      <c r="C1181" s="11"/>
      <c r="Q1181">
        <v>13.974</v>
      </c>
      <c r="R1181" s="24">
        <v>1428.1333333333334</v>
      </c>
      <c r="S1181" s="20">
        <v>322.5</v>
      </c>
      <c r="T1181">
        <v>0.02</v>
      </c>
      <c r="U1181">
        <v>4.8410000000000002</v>
      </c>
      <c r="AC1181" s="24">
        <v>0.82812709504700766</v>
      </c>
      <c r="AI1181" s="22">
        <v>3.9133333333333336</v>
      </c>
      <c r="AJ1181">
        <v>2.7E-2</v>
      </c>
      <c r="AK1181">
        <v>3.6960000000000002</v>
      </c>
      <c r="AL1181">
        <v>134.82400000000001</v>
      </c>
      <c r="AV1181">
        <v>6.0000000000000001E-3</v>
      </c>
      <c r="AW1181">
        <v>5.12</v>
      </c>
      <c r="AX1181">
        <v>872.29399999999998</v>
      </c>
      <c r="AY1181" s="14">
        <v>650</v>
      </c>
    </row>
    <row r="1182" spans="1:51" x14ac:dyDescent="0.25">
      <c r="A1182" s="2" t="s">
        <v>930</v>
      </c>
      <c r="B1182" s="6">
        <v>33967</v>
      </c>
      <c r="C1182" s="11"/>
      <c r="Q1182">
        <v>15.089</v>
      </c>
      <c r="R1182" s="24">
        <v>1556.3333333333333</v>
      </c>
      <c r="S1182" s="20">
        <v>450.16666666666663</v>
      </c>
      <c r="T1182">
        <v>0.02</v>
      </c>
      <c r="U1182">
        <v>6.7779999999999996</v>
      </c>
      <c r="AC1182" s="24">
        <v>0.87152230892112503</v>
      </c>
      <c r="AI1182" s="22">
        <v>4.5599999999999996</v>
      </c>
      <c r="AJ1182">
        <v>2.8000000000000001E-2</v>
      </c>
      <c r="AK1182">
        <v>3.2909999999999999</v>
      </c>
      <c r="AL1182">
        <v>117.952</v>
      </c>
      <c r="AV1182">
        <v>5.0000000000000001E-3</v>
      </c>
      <c r="AW1182">
        <v>4.5780000000000003</v>
      </c>
      <c r="AX1182">
        <v>891.46699999999998</v>
      </c>
      <c r="AY1182" s="14">
        <v>600</v>
      </c>
    </row>
    <row r="1183" spans="1:51" x14ac:dyDescent="0.25">
      <c r="A1183" s="2" t="s">
        <v>930</v>
      </c>
      <c r="B1183" s="6">
        <v>33974</v>
      </c>
      <c r="C1183" s="11"/>
      <c r="Q1183">
        <v>14.574999999999999</v>
      </c>
      <c r="R1183" s="24">
        <v>1505.9</v>
      </c>
      <c r="S1183" s="20">
        <v>538.66666666666663</v>
      </c>
      <c r="T1183">
        <v>1.9E-2</v>
      </c>
      <c r="U1183">
        <v>7.62</v>
      </c>
      <c r="AC1183" s="24">
        <v>0.83068594923654482</v>
      </c>
      <c r="AI1183" s="22">
        <v>3.9466666666666668</v>
      </c>
      <c r="AJ1183">
        <v>2.5000000000000001E-2</v>
      </c>
      <c r="AK1183">
        <v>2.677</v>
      </c>
      <c r="AL1183">
        <v>106.38</v>
      </c>
      <c r="AV1183">
        <v>5.0000000000000001E-3</v>
      </c>
      <c r="AW1183">
        <v>3.7490000000000001</v>
      </c>
      <c r="AX1183">
        <v>798.84699999999998</v>
      </c>
      <c r="AY1183" s="14">
        <v>581.66666666666663</v>
      </c>
    </row>
    <row r="1184" spans="1:51" x14ac:dyDescent="0.25">
      <c r="A1184" s="2" t="s">
        <v>930</v>
      </c>
      <c r="B1184" s="6">
        <v>33981</v>
      </c>
      <c r="C1184" s="11"/>
      <c r="Q1184">
        <v>15.515000000000001</v>
      </c>
      <c r="R1184" s="24">
        <v>1748.3166666666666</v>
      </c>
      <c r="S1184" s="20">
        <v>752.33333333333326</v>
      </c>
      <c r="T1184">
        <v>1.7999999999999999E-2</v>
      </c>
      <c r="U1184">
        <v>10.265000000000001</v>
      </c>
      <c r="AC1184" s="24">
        <v>0.78443655404822255</v>
      </c>
      <c r="AI1184" s="22">
        <v>3.41</v>
      </c>
      <c r="AJ1184">
        <v>2.1999999999999999E-2</v>
      </c>
      <c r="AK1184">
        <v>1.137</v>
      </c>
      <c r="AL1184">
        <v>52.744999999999997</v>
      </c>
      <c r="AV1184">
        <v>4.0000000000000001E-3</v>
      </c>
      <c r="AW1184">
        <v>3.3740000000000001</v>
      </c>
      <c r="AX1184">
        <v>789.35799999999995</v>
      </c>
      <c r="AY1184" s="14">
        <v>533.33333333333337</v>
      </c>
    </row>
    <row r="1185" spans="1:51" x14ac:dyDescent="0.25">
      <c r="A1185" s="2" t="s">
        <v>930</v>
      </c>
      <c r="B1185" s="6">
        <v>33988</v>
      </c>
      <c r="C1185" s="11"/>
      <c r="Q1185">
        <v>18.337</v>
      </c>
      <c r="R1185" s="24">
        <v>2024.8</v>
      </c>
      <c r="S1185" s="20">
        <v>1014</v>
      </c>
      <c r="T1185">
        <v>1.9E-2</v>
      </c>
      <c r="U1185">
        <v>14.512</v>
      </c>
      <c r="AC1185" s="24"/>
      <c r="AI1185" s="22"/>
      <c r="AJ1185">
        <v>2.3E-2</v>
      </c>
      <c r="AK1185">
        <v>0.73</v>
      </c>
      <c r="AL1185">
        <v>18.37</v>
      </c>
      <c r="AV1185">
        <v>3.0000000000000001E-3</v>
      </c>
      <c r="AW1185">
        <v>2.585</v>
      </c>
      <c r="AX1185">
        <v>807.44500000000005</v>
      </c>
      <c r="AY1185" s="14">
        <v>566.66666666666663</v>
      </c>
    </row>
    <row r="1186" spans="1:51" x14ac:dyDescent="0.25">
      <c r="A1186" s="2" t="s">
        <v>930</v>
      </c>
      <c r="B1186" s="6">
        <v>33996</v>
      </c>
      <c r="C1186" s="11"/>
      <c r="Q1186">
        <v>11.353999999999999</v>
      </c>
      <c r="R1186" s="24">
        <v>1431.8</v>
      </c>
      <c r="S1186" s="20">
        <v>655.6</v>
      </c>
      <c r="T1186">
        <v>1.9E-2</v>
      </c>
      <c r="U1186">
        <v>9.4190000000000005</v>
      </c>
      <c r="AC1186" s="24"/>
      <c r="AI1186" s="22"/>
      <c r="AV1186">
        <v>3.0000000000000001E-3</v>
      </c>
      <c r="AW1186">
        <v>1.2909999999999999</v>
      </c>
      <c r="AX1186">
        <v>490.22399999999999</v>
      </c>
      <c r="AY1186" s="14">
        <v>633.33333333333337</v>
      </c>
    </row>
    <row r="1187" spans="1:51" x14ac:dyDescent="0.25">
      <c r="A1187" s="2" t="s">
        <v>930</v>
      </c>
      <c r="B1187" s="6">
        <v>34003</v>
      </c>
      <c r="C1187" s="11"/>
      <c r="Q1187">
        <v>14.14</v>
      </c>
      <c r="R1187" s="24">
        <v>1452.6662221578329</v>
      </c>
      <c r="S1187" s="20">
        <v>812.18073392789017</v>
      </c>
      <c r="T1187">
        <v>1.9E-2</v>
      </c>
      <c r="U1187">
        <v>11.643000000000001</v>
      </c>
      <c r="W1187" s="14">
        <v>3.1279799999999996E-2</v>
      </c>
      <c r="Y1187">
        <f>AU1187/W1187</f>
        <v>6104.2457339362827</v>
      </c>
      <c r="Z1187" s="14">
        <v>621.24114821950991</v>
      </c>
      <c r="AC1187" s="24"/>
      <c r="AI1187" s="22"/>
      <c r="AN1187" t="s">
        <v>768</v>
      </c>
      <c r="AU1187" s="14">
        <v>190.93958570838012</v>
      </c>
      <c r="AV1187">
        <v>3.0000000000000001E-3</v>
      </c>
      <c r="AW1187">
        <v>1.6870000000000001</v>
      </c>
      <c r="AX1187">
        <v>640.48500000000001</v>
      </c>
      <c r="AY1187" s="14">
        <v>493.33333333333331</v>
      </c>
    </row>
    <row r="1188" spans="1:51" x14ac:dyDescent="0.25">
      <c r="A1188" s="2" t="s">
        <v>926</v>
      </c>
      <c r="B1188" s="6">
        <v>33884</v>
      </c>
      <c r="C1188" s="11"/>
      <c r="R1188" s="23"/>
      <c r="S1188" s="19"/>
      <c r="AC1188" s="23">
        <v>0.164729788588728</v>
      </c>
      <c r="AI1188" s="21">
        <v>0.4</v>
      </c>
      <c r="AY1188" s="14">
        <v>570.98399676408246</v>
      </c>
    </row>
    <row r="1189" spans="1:51" x14ac:dyDescent="0.25">
      <c r="A1189" s="2" t="s">
        <v>926</v>
      </c>
      <c r="B1189" s="6">
        <v>33897</v>
      </c>
      <c r="C1189" s="11"/>
      <c r="Q1189">
        <v>5.1619999999999999</v>
      </c>
      <c r="R1189" s="24">
        <v>105.86666666666667</v>
      </c>
      <c r="S1189" s="20"/>
      <c r="AC1189" s="24">
        <v>0.30232367392896897</v>
      </c>
      <c r="AI1189" s="22">
        <v>0.8</v>
      </c>
      <c r="AJ1189">
        <v>5.2999999999999999E-2</v>
      </c>
      <c r="AK1189">
        <v>3.1259999999999999</v>
      </c>
      <c r="AL1189">
        <v>59.197000000000003</v>
      </c>
      <c r="AV1189">
        <v>4.3999999999999997E-2</v>
      </c>
      <c r="AW1189">
        <v>2.036</v>
      </c>
      <c r="AX1189">
        <v>46.652999999999999</v>
      </c>
      <c r="AY1189" s="26"/>
    </row>
    <row r="1190" spans="1:51" x14ac:dyDescent="0.25">
      <c r="A1190" s="2" t="s">
        <v>926</v>
      </c>
      <c r="B1190" s="6">
        <v>33911</v>
      </c>
      <c r="C1190" s="11"/>
      <c r="Q1190">
        <v>9.4</v>
      </c>
      <c r="R1190" s="24">
        <v>239.46666666666667</v>
      </c>
      <c r="S1190" s="20"/>
      <c r="AC1190" s="24">
        <v>0.88536475798147141</v>
      </c>
      <c r="AI1190" s="22">
        <v>4.8133333333333335</v>
      </c>
      <c r="AJ1190">
        <v>4.3999999999999997E-2</v>
      </c>
      <c r="AK1190">
        <v>6.2519999999999998</v>
      </c>
      <c r="AL1190">
        <v>142.971</v>
      </c>
      <c r="AV1190">
        <v>3.3000000000000002E-2</v>
      </c>
      <c r="AW1190">
        <v>3.1480000000000001</v>
      </c>
      <c r="AX1190">
        <v>96.495999999999995</v>
      </c>
      <c r="AY1190" s="14">
        <v>1180</v>
      </c>
    </row>
    <row r="1191" spans="1:51" x14ac:dyDescent="0.25">
      <c r="A1191" s="2" t="s">
        <v>926</v>
      </c>
      <c r="B1191" s="6">
        <v>33925</v>
      </c>
      <c r="C1191" s="11"/>
      <c r="Q1191">
        <v>14.387</v>
      </c>
      <c r="R1191" s="24">
        <v>676.4666666666667</v>
      </c>
      <c r="S1191" s="20"/>
      <c r="AC1191" s="24">
        <v>0.95394873285783477</v>
      </c>
      <c r="AI1191" s="22">
        <v>6.84</v>
      </c>
      <c r="AJ1191">
        <v>3.7999999999999999E-2</v>
      </c>
      <c r="AK1191">
        <v>9.5419999999999998</v>
      </c>
      <c r="AL1191">
        <v>253.696</v>
      </c>
      <c r="AV1191">
        <v>1.4E-2</v>
      </c>
      <c r="AW1191">
        <v>4.8449999999999998</v>
      </c>
      <c r="AX1191">
        <v>334.20800000000003</v>
      </c>
      <c r="AY1191" s="14">
        <v>1130</v>
      </c>
    </row>
    <row r="1192" spans="1:51" x14ac:dyDescent="0.25">
      <c r="A1192" s="2" t="s">
        <v>926</v>
      </c>
      <c r="B1192" s="6">
        <v>33932</v>
      </c>
      <c r="C1192" s="11"/>
      <c r="R1192" s="24"/>
      <c r="S1192" s="20"/>
      <c r="AC1192" s="24">
        <v>0.95226068467875902</v>
      </c>
      <c r="AI1192" s="22">
        <v>6.76</v>
      </c>
      <c r="AY1192" s="14">
        <v>938.33333333333337</v>
      </c>
    </row>
    <row r="1193" spans="1:51" x14ac:dyDescent="0.25">
      <c r="A1193" s="2" t="s">
        <v>926</v>
      </c>
      <c r="B1193" s="6">
        <v>33939</v>
      </c>
      <c r="C1193" s="11"/>
      <c r="Q1193">
        <v>14.125</v>
      </c>
      <c r="R1193" s="24">
        <v>1069</v>
      </c>
      <c r="S1193" s="20"/>
      <c r="AC1193" s="24">
        <v>0.93575169905549693</v>
      </c>
      <c r="AI1193" s="22">
        <v>6.1</v>
      </c>
      <c r="AJ1193">
        <v>3.3000000000000002E-2</v>
      </c>
      <c r="AK1193">
        <v>7.0590000000000002</v>
      </c>
      <c r="AL1193">
        <v>206.11099999999999</v>
      </c>
      <c r="AV1193">
        <v>8.9999999999999993E-3</v>
      </c>
      <c r="AW1193">
        <v>7.0650000000000004</v>
      </c>
      <c r="AX1193">
        <v>811.221</v>
      </c>
      <c r="AY1193" s="14"/>
    </row>
    <row r="1194" spans="1:51" x14ac:dyDescent="0.25">
      <c r="A1194" s="2" t="s">
        <v>926</v>
      </c>
      <c r="B1194" s="6">
        <v>33946</v>
      </c>
      <c r="C1194" s="11"/>
      <c r="Q1194">
        <v>15.936999999999999</v>
      </c>
      <c r="R1194" s="24">
        <v>1091.5</v>
      </c>
      <c r="S1194" s="20">
        <v>191.83333333333334</v>
      </c>
      <c r="T1194">
        <v>0.02</v>
      </c>
      <c r="U1194">
        <v>3.052</v>
      </c>
      <c r="AC1194" s="24">
        <v>0.93269360334712148</v>
      </c>
      <c r="AI1194" s="22">
        <v>5.996666666666667</v>
      </c>
      <c r="AJ1194">
        <v>3.5999999999999997E-2</v>
      </c>
      <c r="AK1194">
        <v>6.7720000000000002</v>
      </c>
      <c r="AL1194">
        <v>190.11799999999999</v>
      </c>
      <c r="AV1194">
        <v>8.9999999999999993E-3</v>
      </c>
      <c r="AW1194">
        <v>5.9290000000000003</v>
      </c>
      <c r="AX1194">
        <v>646.75900000000001</v>
      </c>
      <c r="AY1194" s="14">
        <v>881.66666666666663</v>
      </c>
    </row>
    <row r="1195" spans="1:51" x14ac:dyDescent="0.25">
      <c r="A1195" s="2" t="s">
        <v>926</v>
      </c>
      <c r="B1195" s="6">
        <v>33953</v>
      </c>
      <c r="C1195" s="11"/>
      <c r="Q1195">
        <v>18.472000000000001</v>
      </c>
      <c r="R1195" s="24">
        <v>1548.6666666666667</v>
      </c>
      <c r="S1195" s="20">
        <v>280.16666666666669</v>
      </c>
      <c r="T1195">
        <v>1.7999999999999999E-2</v>
      </c>
      <c r="U1195">
        <v>3.9329999999999998</v>
      </c>
      <c r="AC1195" s="24">
        <v>0.89756225184710026</v>
      </c>
      <c r="AI1195" s="22">
        <v>5.0633333333333335</v>
      </c>
      <c r="AJ1195">
        <v>3.2000000000000001E-2</v>
      </c>
      <c r="AK1195">
        <v>6.165</v>
      </c>
      <c r="AL1195">
        <v>191.77</v>
      </c>
      <c r="AV1195">
        <v>8.0000000000000002E-3</v>
      </c>
      <c r="AW1195">
        <v>8.1050000000000004</v>
      </c>
      <c r="AX1195">
        <v>994.399</v>
      </c>
      <c r="AY1195" s="14">
        <v>606.66666666666663</v>
      </c>
    </row>
    <row r="1196" spans="1:51" x14ac:dyDescent="0.25">
      <c r="A1196" s="2" t="s">
        <v>926</v>
      </c>
      <c r="B1196" s="6">
        <v>33959</v>
      </c>
      <c r="C1196" s="11"/>
      <c r="Q1196">
        <v>9.5050000000000008</v>
      </c>
      <c r="R1196" s="24">
        <v>1310.3666666666666</v>
      </c>
      <c r="S1196" s="20">
        <v>333.33333333333331</v>
      </c>
      <c r="T1196">
        <v>1.0999999999999999E-2</v>
      </c>
      <c r="U1196">
        <v>2.952</v>
      </c>
      <c r="AC1196" s="24">
        <v>0.83642766981233918</v>
      </c>
      <c r="AI1196" s="22">
        <v>4.0233333333333334</v>
      </c>
      <c r="AJ1196">
        <v>2.9000000000000001E-2</v>
      </c>
      <c r="AK1196">
        <v>2.9580000000000002</v>
      </c>
      <c r="AL1196">
        <v>128.59299999999999</v>
      </c>
      <c r="AV1196">
        <v>8.9999999999999993E-3</v>
      </c>
      <c r="AW1196">
        <v>6.391</v>
      </c>
      <c r="AX1196">
        <v>751.11400000000003</v>
      </c>
      <c r="AY1196" s="14">
        <v>643.33333333333337</v>
      </c>
    </row>
    <row r="1197" spans="1:51" x14ac:dyDescent="0.25">
      <c r="A1197" s="2" t="s">
        <v>926</v>
      </c>
      <c r="B1197" s="6">
        <v>33967</v>
      </c>
      <c r="C1197" s="11"/>
      <c r="Q1197">
        <v>16.265999999999998</v>
      </c>
      <c r="R1197" s="24">
        <v>1496</v>
      </c>
      <c r="S1197" s="20">
        <v>440.16666666666669</v>
      </c>
      <c r="T1197">
        <v>2.1000000000000001E-2</v>
      </c>
      <c r="U1197">
        <v>7.0590000000000002</v>
      </c>
      <c r="AC1197" s="24">
        <v>0.87772711869477171</v>
      </c>
      <c r="AI1197" s="22">
        <v>4.67</v>
      </c>
      <c r="AJ1197">
        <v>0.03</v>
      </c>
      <c r="AK1197">
        <v>3.2650000000000001</v>
      </c>
      <c r="AL1197">
        <v>107.429</v>
      </c>
      <c r="AV1197">
        <v>7.0000000000000001E-3</v>
      </c>
      <c r="AW1197">
        <v>5.5190000000000001</v>
      </c>
      <c r="AX1197">
        <v>849.53899999999999</v>
      </c>
      <c r="AY1197" s="14">
        <v>520</v>
      </c>
    </row>
    <row r="1198" spans="1:51" x14ac:dyDescent="0.25">
      <c r="A1198" s="2" t="s">
        <v>926</v>
      </c>
      <c r="B1198" s="6">
        <v>33974</v>
      </c>
      <c r="C1198" s="11"/>
      <c r="Q1198">
        <v>18.082999999999998</v>
      </c>
      <c r="R1198" s="24">
        <v>1628.2333333333333</v>
      </c>
      <c r="S1198" s="20">
        <v>595</v>
      </c>
      <c r="T1198">
        <v>2.1000000000000001E-2</v>
      </c>
      <c r="U1198">
        <v>9.8580000000000005</v>
      </c>
      <c r="AC1198" s="24">
        <v>0.84983190815452536</v>
      </c>
      <c r="AI1198" s="22">
        <v>4.2133333333333329</v>
      </c>
      <c r="AJ1198">
        <v>2.5999999999999999E-2</v>
      </c>
      <c r="AK1198">
        <v>3.0009999999999999</v>
      </c>
      <c r="AL1198">
        <v>114.15300000000001</v>
      </c>
      <c r="AV1198">
        <v>6.0000000000000001E-3</v>
      </c>
      <c r="AW1198">
        <v>4.6529999999999996</v>
      </c>
      <c r="AX1198">
        <v>817.01400000000001</v>
      </c>
      <c r="AY1198" s="14">
        <v>550</v>
      </c>
    </row>
    <row r="1199" spans="1:51" x14ac:dyDescent="0.25">
      <c r="A1199" s="2" t="s">
        <v>926</v>
      </c>
      <c r="B1199" s="6">
        <v>33981</v>
      </c>
      <c r="C1199" s="11"/>
      <c r="Q1199">
        <v>18.896999999999998</v>
      </c>
      <c r="R1199" s="24">
        <v>1721.3999999999999</v>
      </c>
      <c r="S1199" s="20">
        <v>766.66666666666674</v>
      </c>
      <c r="T1199">
        <v>2.1999999999999999E-2</v>
      </c>
      <c r="U1199">
        <v>13.157999999999999</v>
      </c>
      <c r="AC1199" s="24">
        <v>0.79607438826578658</v>
      </c>
      <c r="AI1199" s="22">
        <v>3.5333333333333332</v>
      </c>
      <c r="AJ1199">
        <v>2.8000000000000001E-2</v>
      </c>
      <c r="AK1199">
        <v>3.1779999999999999</v>
      </c>
      <c r="AL1199">
        <v>90.960999999999999</v>
      </c>
      <c r="AV1199">
        <v>5.0000000000000001E-3</v>
      </c>
      <c r="AW1199">
        <v>3.9430000000000001</v>
      </c>
      <c r="AX1199">
        <v>763.04700000000003</v>
      </c>
      <c r="AY1199" s="14">
        <v>585</v>
      </c>
    </row>
    <row r="1200" spans="1:51" x14ac:dyDescent="0.25">
      <c r="A1200" s="2" t="s">
        <v>926</v>
      </c>
      <c r="B1200" s="6">
        <v>33988</v>
      </c>
      <c r="C1200" s="11"/>
      <c r="Q1200">
        <v>18.681999999999999</v>
      </c>
      <c r="R1200" s="24">
        <v>1576.0166666666669</v>
      </c>
      <c r="S1200" s="20">
        <v>819</v>
      </c>
      <c r="T1200">
        <v>2.4E-2</v>
      </c>
      <c r="U1200">
        <v>15.023999999999999</v>
      </c>
      <c r="AC1200" s="24"/>
      <c r="AI1200" s="22"/>
      <c r="AJ1200">
        <v>1.7000000000000001E-2</v>
      </c>
      <c r="AK1200">
        <v>8.1000000000000003E-2</v>
      </c>
      <c r="AL1200">
        <v>4.7750000000000004</v>
      </c>
      <c r="AV1200">
        <v>5.0000000000000001E-3</v>
      </c>
      <c r="AW1200">
        <v>2.8439999999999999</v>
      </c>
      <c r="AX1200">
        <v>591.52700000000004</v>
      </c>
      <c r="AY1200" s="14">
        <v>561.66666666666663</v>
      </c>
    </row>
    <row r="1201" spans="1:51" x14ac:dyDescent="0.25">
      <c r="A1201" s="2" t="s">
        <v>926</v>
      </c>
      <c r="B1201" s="6">
        <v>33996</v>
      </c>
      <c r="C1201" s="11"/>
      <c r="Q1201">
        <v>18.158999999999999</v>
      </c>
      <c r="R1201" s="24">
        <v>1660.3333333333335</v>
      </c>
      <c r="S1201" s="20">
        <v>804.33333333333337</v>
      </c>
      <c r="T1201">
        <v>2.5000000000000001E-2</v>
      </c>
      <c r="U1201">
        <v>15.429</v>
      </c>
      <c r="AC1201" s="24"/>
      <c r="AI1201" s="22"/>
      <c r="AV1201">
        <v>4.0000000000000001E-3</v>
      </c>
      <c r="AW1201">
        <v>1.9570000000000001</v>
      </c>
      <c r="AX1201">
        <v>533.58699999999999</v>
      </c>
      <c r="AY1201" s="14">
        <v>546.66666666666663</v>
      </c>
    </row>
    <row r="1202" spans="1:51" x14ac:dyDescent="0.25">
      <c r="A1202" s="2" t="s">
        <v>926</v>
      </c>
      <c r="B1202" s="6">
        <v>34003</v>
      </c>
      <c r="C1202" s="11"/>
      <c r="Q1202">
        <v>20.672000000000001</v>
      </c>
      <c r="R1202" s="24">
        <v>1542.3685872280764</v>
      </c>
      <c r="S1202" s="20">
        <v>915.82963792478131</v>
      </c>
      <c r="T1202">
        <v>2.4E-2</v>
      </c>
      <c r="U1202">
        <v>17.443999999999999</v>
      </c>
      <c r="W1202" s="14">
        <v>3.3136533333333336E-2</v>
      </c>
      <c r="Y1202">
        <f>AU1202/W1202</f>
        <v>6027.6721926162863</v>
      </c>
      <c r="Z1202" s="14">
        <v>716.0934773917453</v>
      </c>
      <c r="AC1202" s="24"/>
      <c r="AI1202" s="22"/>
      <c r="AN1202" t="s">
        <v>768</v>
      </c>
      <c r="AU1202" s="14">
        <v>199.73616053303601</v>
      </c>
      <c r="AV1202">
        <v>4.0000000000000001E-3</v>
      </c>
      <c r="AW1202">
        <v>2.294</v>
      </c>
      <c r="AX1202">
        <v>625.73900000000003</v>
      </c>
      <c r="AY1202" s="14">
        <v>510</v>
      </c>
    </row>
    <row r="1203" spans="1:51" x14ac:dyDescent="0.25">
      <c r="A1203" s="2" t="s">
        <v>922</v>
      </c>
      <c r="B1203" s="6">
        <v>33884</v>
      </c>
      <c r="C1203" s="11"/>
      <c r="R1203" s="23"/>
      <c r="S1203" s="19"/>
      <c r="AC1203" s="23">
        <v>0.1571784265283801</v>
      </c>
      <c r="AI1203" s="21">
        <v>0.38</v>
      </c>
      <c r="AY1203" s="14">
        <v>539.98870962753597</v>
      </c>
    </row>
    <row r="1204" spans="1:51" x14ac:dyDescent="0.25">
      <c r="A1204" s="2" t="s">
        <v>922</v>
      </c>
      <c r="B1204" s="6">
        <v>33897</v>
      </c>
      <c r="C1204" s="11"/>
      <c r="Q1204">
        <v>3.8490000000000002</v>
      </c>
      <c r="R1204" s="24">
        <v>89.850000000000009</v>
      </c>
      <c r="S1204" s="20"/>
      <c r="AC1204" s="24">
        <v>0.28965179529082274</v>
      </c>
      <c r="AI1204" s="22">
        <v>0.76</v>
      </c>
      <c r="AJ1204">
        <v>4.5999999999999999E-2</v>
      </c>
      <c r="AK1204">
        <v>2.3290000000000002</v>
      </c>
      <c r="AL1204">
        <v>49.868000000000002</v>
      </c>
      <c r="AV1204">
        <v>3.7999999999999999E-2</v>
      </c>
      <c r="AW1204">
        <v>1.52</v>
      </c>
      <c r="AX1204">
        <v>39.948999999999998</v>
      </c>
      <c r="AY1204" s="26"/>
    </row>
    <row r="1205" spans="1:51" x14ac:dyDescent="0.25">
      <c r="A1205" s="2" t="s">
        <v>922</v>
      </c>
      <c r="B1205" s="6">
        <v>33911</v>
      </c>
      <c r="C1205" s="11"/>
      <c r="Q1205">
        <v>7.9669999999999996</v>
      </c>
      <c r="R1205" s="24">
        <v>269.01666666666665</v>
      </c>
      <c r="S1205" s="20"/>
      <c r="AC1205" s="24">
        <v>0.86641268900866253</v>
      </c>
      <c r="AI1205" s="22">
        <v>4.4733333333333336</v>
      </c>
      <c r="AJ1205">
        <v>3.5999999999999997E-2</v>
      </c>
      <c r="AK1205">
        <v>5.1369999999999996</v>
      </c>
      <c r="AL1205">
        <v>144.03800000000001</v>
      </c>
      <c r="AV1205">
        <v>2.5000000000000001E-2</v>
      </c>
      <c r="AW1205">
        <v>2.8290000000000002</v>
      </c>
      <c r="AX1205">
        <v>115.41</v>
      </c>
      <c r="AY1205" s="14">
        <v>938.33333333333337</v>
      </c>
    </row>
    <row r="1206" spans="1:51" x14ac:dyDescent="0.25">
      <c r="A1206" s="2" t="s">
        <v>922</v>
      </c>
      <c r="B1206" s="6">
        <v>33925</v>
      </c>
      <c r="C1206" s="11"/>
      <c r="Q1206">
        <v>8.7859999999999996</v>
      </c>
      <c r="R1206" s="24">
        <v>646.93333333333328</v>
      </c>
      <c r="S1206" s="20"/>
      <c r="AC1206" s="24">
        <v>0.9289591347063445</v>
      </c>
      <c r="AI1206" s="22">
        <v>5.8766666666666669</v>
      </c>
      <c r="AJ1206">
        <v>2.9000000000000001E-2</v>
      </c>
      <c r="AK1206">
        <v>5.7919999999999998</v>
      </c>
      <c r="AL1206">
        <v>199.416</v>
      </c>
      <c r="AV1206">
        <v>8.0000000000000002E-3</v>
      </c>
      <c r="AW1206">
        <v>2.9940000000000002</v>
      </c>
      <c r="AX1206">
        <v>371.29899999999998</v>
      </c>
      <c r="AY1206" s="14">
        <v>1170</v>
      </c>
    </row>
    <row r="1207" spans="1:51" x14ac:dyDescent="0.25">
      <c r="A1207" s="2" t="s">
        <v>922</v>
      </c>
      <c r="B1207" s="6">
        <v>33932</v>
      </c>
      <c r="C1207" s="11"/>
      <c r="R1207" s="24"/>
      <c r="S1207" s="20"/>
      <c r="AC1207" s="24">
        <v>0.92445297734693244</v>
      </c>
      <c r="AI1207" s="22">
        <v>5.74</v>
      </c>
      <c r="AY1207" s="14">
        <v>936.66666666666663</v>
      </c>
    </row>
    <row r="1208" spans="1:51" x14ac:dyDescent="0.25">
      <c r="A1208" s="2" t="s">
        <v>922</v>
      </c>
      <c r="B1208" s="6">
        <v>33939</v>
      </c>
      <c r="C1208" s="11"/>
      <c r="Q1208">
        <v>9.3490000000000002</v>
      </c>
      <c r="R1208" s="24">
        <v>860</v>
      </c>
      <c r="S1208" s="20"/>
      <c r="AC1208" s="24">
        <v>0.91209512367456647</v>
      </c>
      <c r="AI1208" s="22">
        <v>5.4033333333333333</v>
      </c>
      <c r="AJ1208">
        <v>3.1E-2</v>
      </c>
      <c r="AK1208">
        <v>4.5599999999999996</v>
      </c>
      <c r="AL1208">
        <v>147.72999999999999</v>
      </c>
      <c r="AV1208">
        <v>7.0000000000000001E-3</v>
      </c>
      <c r="AW1208">
        <v>4.7889999999999997</v>
      </c>
      <c r="AX1208">
        <v>662.18200000000002</v>
      </c>
      <c r="AY1208" s="14"/>
    </row>
    <row r="1209" spans="1:51" x14ac:dyDescent="0.25">
      <c r="A1209" s="2" t="s">
        <v>922</v>
      </c>
      <c r="B1209" s="6">
        <v>33946</v>
      </c>
      <c r="C1209" s="11"/>
      <c r="Q1209">
        <v>12.962999999999999</v>
      </c>
      <c r="R1209" s="24">
        <v>1174.0333333333333</v>
      </c>
      <c r="S1209" s="20">
        <v>185</v>
      </c>
      <c r="T1209">
        <v>1.7999999999999999E-2</v>
      </c>
      <c r="U1209">
        <v>2.5499999999999998</v>
      </c>
      <c r="AC1209" s="24">
        <v>0.89348825305902635</v>
      </c>
      <c r="AI1209" s="22">
        <v>4.9766666666666666</v>
      </c>
      <c r="AJ1209">
        <v>0.03</v>
      </c>
      <c r="AK1209">
        <v>4.8070000000000004</v>
      </c>
      <c r="AL1209">
        <v>158.34399999999999</v>
      </c>
      <c r="AV1209">
        <v>7.0000000000000001E-3</v>
      </c>
      <c r="AW1209">
        <v>5.4020000000000001</v>
      </c>
      <c r="AX1209">
        <v>766.87800000000004</v>
      </c>
      <c r="AY1209" s="14">
        <v>676.66666666666663</v>
      </c>
    </row>
    <row r="1210" spans="1:51" x14ac:dyDescent="0.25">
      <c r="A1210" s="2" t="s">
        <v>922</v>
      </c>
      <c r="B1210" s="6">
        <v>33953</v>
      </c>
      <c r="C1210" s="11"/>
      <c r="Q1210">
        <v>10.792999999999999</v>
      </c>
      <c r="R1210" s="24">
        <v>1262</v>
      </c>
      <c r="S1210" s="20">
        <v>228.33333333333334</v>
      </c>
      <c r="T1210">
        <v>1.6E-2</v>
      </c>
      <c r="U1210">
        <v>2.851</v>
      </c>
      <c r="AC1210" s="24">
        <v>0.85836472336900971</v>
      </c>
      <c r="AI1210" s="22">
        <v>4.3433333333333337</v>
      </c>
      <c r="AJ1210">
        <v>2.5999999999999999E-2</v>
      </c>
      <c r="AK1210">
        <v>3.0369999999999999</v>
      </c>
      <c r="AL1210">
        <v>115.923</v>
      </c>
      <c r="AV1210">
        <v>5.0000000000000001E-3</v>
      </c>
      <c r="AW1210">
        <v>4.6539999999999999</v>
      </c>
      <c r="AX1210">
        <v>851.38699999999994</v>
      </c>
      <c r="AY1210" s="14">
        <v>608.33333333333337</v>
      </c>
    </row>
    <row r="1211" spans="1:51" x14ac:dyDescent="0.25">
      <c r="A1211" s="2" t="s">
        <v>922</v>
      </c>
      <c r="B1211" s="6">
        <v>33959</v>
      </c>
      <c r="C1211" s="11"/>
      <c r="Q1211">
        <v>9.2880000000000003</v>
      </c>
      <c r="R1211" s="24">
        <v>1141.3666666666666</v>
      </c>
      <c r="S1211" s="20">
        <v>259.5</v>
      </c>
      <c r="T1211">
        <v>1.7999999999999999E-2</v>
      </c>
      <c r="U1211">
        <v>3.556</v>
      </c>
      <c r="AC1211" s="24">
        <v>0.8053398380459682</v>
      </c>
      <c r="AI1211" s="22">
        <v>3.6366666666666667</v>
      </c>
      <c r="AJ1211">
        <v>2.4E-2</v>
      </c>
      <c r="AK1211">
        <v>2.2530000000000001</v>
      </c>
      <c r="AL1211">
        <v>91.158000000000001</v>
      </c>
      <c r="AV1211">
        <v>4.0000000000000001E-3</v>
      </c>
      <c r="AW1211">
        <v>3.194</v>
      </c>
      <c r="AX1211">
        <v>730.00699999999995</v>
      </c>
      <c r="AY1211" s="14">
        <v>540</v>
      </c>
    </row>
    <row r="1212" spans="1:51" x14ac:dyDescent="0.25">
      <c r="A1212" s="2" t="s">
        <v>922</v>
      </c>
      <c r="B1212" s="6">
        <v>33967</v>
      </c>
      <c r="C1212" s="11"/>
      <c r="Q1212">
        <v>14.038</v>
      </c>
      <c r="R1212" s="24">
        <v>1641.8666666666668</v>
      </c>
      <c r="S1212" s="20">
        <v>469.66666666666669</v>
      </c>
      <c r="T1212">
        <v>1.7999999999999999E-2</v>
      </c>
      <c r="U1212">
        <v>6.476</v>
      </c>
      <c r="AC1212" s="24">
        <v>0.86296240846145755</v>
      </c>
      <c r="AI1212" s="22">
        <v>4.416666666666667</v>
      </c>
      <c r="AJ1212">
        <v>2.4E-2</v>
      </c>
      <c r="AK1212">
        <v>2.601</v>
      </c>
      <c r="AL1212">
        <v>105.306</v>
      </c>
      <c r="AV1212">
        <v>5.0000000000000001E-3</v>
      </c>
      <c r="AW1212">
        <v>4.4450000000000003</v>
      </c>
      <c r="AX1212">
        <v>971.53</v>
      </c>
      <c r="AY1212" s="14">
        <v>443.33333333333331</v>
      </c>
    </row>
    <row r="1213" spans="1:51" x14ac:dyDescent="0.25">
      <c r="A1213" s="2" t="s">
        <v>922</v>
      </c>
      <c r="B1213" s="6">
        <v>33974</v>
      </c>
      <c r="C1213" s="11"/>
      <c r="Q1213">
        <v>10.845000000000001</v>
      </c>
      <c r="R1213" s="24">
        <v>1301.4666666666667</v>
      </c>
      <c r="S1213" s="20">
        <v>484.66666666666669</v>
      </c>
      <c r="T1213">
        <v>1.7000000000000001E-2</v>
      </c>
      <c r="U1213">
        <v>6.3869999999999996</v>
      </c>
      <c r="AC1213" s="24">
        <v>0.80909894083605371</v>
      </c>
      <c r="AI1213" s="22">
        <v>3.68</v>
      </c>
      <c r="AJ1213">
        <v>0.02</v>
      </c>
      <c r="AK1213">
        <v>1.1859999999999999</v>
      </c>
      <c r="AL1213">
        <v>56.777000000000001</v>
      </c>
      <c r="AV1213">
        <v>4.0000000000000001E-3</v>
      </c>
      <c r="AW1213">
        <v>2.7389999999999999</v>
      </c>
      <c r="AX1213">
        <v>667.10199999999998</v>
      </c>
      <c r="AY1213" s="14">
        <v>583.33333333333337</v>
      </c>
    </row>
    <row r="1214" spans="1:51" x14ac:dyDescent="0.25">
      <c r="A1214" s="2" t="s">
        <v>922</v>
      </c>
      <c r="B1214" s="6">
        <v>33981</v>
      </c>
      <c r="C1214" s="11"/>
      <c r="Q1214">
        <v>11.978999999999999</v>
      </c>
      <c r="R1214" s="24">
        <v>1477.05</v>
      </c>
      <c r="S1214" s="20">
        <v>640.33333333333337</v>
      </c>
      <c r="T1214">
        <v>1.7000000000000001E-2</v>
      </c>
      <c r="U1214">
        <v>8.4749999999999996</v>
      </c>
      <c r="AC1214" s="24">
        <v>0.75731719074237702</v>
      </c>
      <c r="AI1214" s="22">
        <v>3.1466666666666665</v>
      </c>
      <c r="AJ1214">
        <v>0.02</v>
      </c>
      <c r="AK1214">
        <v>0.52900000000000003</v>
      </c>
      <c r="AL1214">
        <v>27.491</v>
      </c>
      <c r="AV1214">
        <v>3.0000000000000001E-3</v>
      </c>
      <c r="AW1214">
        <v>2.2709999999999999</v>
      </c>
      <c r="AX1214">
        <v>692.76900000000001</v>
      </c>
      <c r="AY1214" s="14">
        <v>476.66666666666669</v>
      </c>
    </row>
    <row r="1215" spans="1:51" x14ac:dyDescent="0.25">
      <c r="A1215" s="2" t="s">
        <v>922</v>
      </c>
      <c r="B1215" s="6">
        <v>33988</v>
      </c>
      <c r="C1215" s="11"/>
      <c r="Q1215">
        <v>11.292</v>
      </c>
      <c r="R1215" s="24">
        <v>1368.6000000000001</v>
      </c>
      <c r="S1215" s="20">
        <v>667.16666666666674</v>
      </c>
      <c r="T1215">
        <v>1.7000000000000001E-2</v>
      </c>
      <c r="U1215">
        <v>8.734</v>
      </c>
      <c r="AC1215" s="24"/>
      <c r="AI1215" s="22"/>
      <c r="AJ1215">
        <v>1.9E-2</v>
      </c>
      <c r="AK1215">
        <v>0.73299999999999998</v>
      </c>
      <c r="AL1215">
        <v>20.672999999999998</v>
      </c>
      <c r="AV1215">
        <v>3.0000000000000001E-3</v>
      </c>
      <c r="AW1215">
        <v>1.58</v>
      </c>
      <c r="AX1215">
        <v>562.41300000000001</v>
      </c>
      <c r="AY1215" s="14">
        <v>480</v>
      </c>
    </row>
    <row r="1216" spans="1:51" x14ac:dyDescent="0.25">
      <c r="A1216" s="2" t="s">
        <v>922</v>
      </c>
      <c r="B1216" s="6">
        <v>33996</v>
      </c>
      <c r="C1216" s="11"/>
      <c r="Q1216">
        <v>11.12</v>
      </c>
      <c r="R1216" s="24">
        <v>1508.85</v>
      </c>
      <c r="S1216" s="20">
        <v>688.33333333333337</v>
      </c>
      <c r="T1216">
        <v>1.7999999999999999E-2</v>
      </c>
      <c r="U1216">
        <v>9.4090000000000007</v>
      </c>
      <c r="AC1216" s="24"/>
      <c r="AI1216" s="22"/>
      <c r="AV1216">
        <v>2E-3</v>
      </c>
      <c r="AW1216">
        <v>0.95299999999999996</v>
      </c>
      <c r="AX1216">
        <v>482.16500000000002</v>
      </c>
      <c r="AY1216" s="14">
        <v>468.33333333333331</v>
      </c>
    </row>
    <row r="1217" spans="1:51" x14ac:dyDescent="0.25">
      <c r="A1217" s="2" t="s">
        <v>922</v>
      </c>
      <c r="B1217" s="6">
        <v>34003</v>
      </c>
      <c r="C1217" s="11"/>
      <c r="Q1217">
        <v>12.37</v>
      </c>
      <c r="R1217" s="24">
        <v>1369.0408007670892</v>
      </c>
      <c r="S1217" s="20">
        <v>768.0373633077154</v>
      </c>
      <c r="T1217">
        <v>1.7000000000000001E-2</v>
      </c>
      <c r="U1217">
        <v>10.327</v>
      </c>
      <c r="W1217" s="14">
        <v>3.2585233333333331E-2</v>
      </c>
      <c r="Y1217">
        <f>AU1217/W1217</f>
        <v>5446.7299294109389</v>
      </c>
      <c r="Z1217" s="14">
        <v>590.55439765420977</v>
      </c>
      <c r="AC1217" s="24"/>
      <c r="AI1217" s="22"/>
      <c r="AN1217" t="s">
        <v>768</v>
      </c>
      <c r="AU1217" s="14">
        <v>177.48296565350563</v>
      </c>
      <c r="AV1217">
        <v>2E-3</v>
      </c>
      <c r="AW1217">
        <v>1.1819999999999999</v>
      </c>
      <c r="AX1217">
        <v>601.03499999999997</v>
      </c>
      <c r="AY1217" s="14">
        <v>445</v>
      </c>
    </row>
    <row r="1218" spans="1:51" x14ac:dyDescent="0.25">
      <c r="A1218" s="2" t="s">
        <v>278</v>
      </c>
      <c r="B1218" s="6">
        <v>33884</v>
      </c>
      <c r="C1218" s="11"/>
      <c r="R1218" s="23"/>
      <c r="S1218" s="19"/>
      <c r="AC1218" s="23">
        <v>6.4570970635603686E-2</v>
      </c>
      <c r="AI1218" s="21">
        <v>0.14833333333333334</v>
      </c>
      <c r="AY1218" s="14">
        <v>519.8475470032048</v>
      </c>
    </row>
    <row r="1219" spans="1:51" x14ac:dyDescent="0.25">
      <c r="A1219" s="2" t="s">
        <v>278</v>
      </c>
      <c r="B1219" s="6">
        <v>33897</v>
      </c>
      <c r="C1219" s="11"/>
      <c r="Q1219">
        <v>1.964</v>
      </c>
      <c r="R1219" s="24">
        <v>65.216666666666669</v>
      </c>
      <c r="S1219" s="20"/>
      <c r="AC1219" s="24">
        <v>0.12497253102238337</v>
      </c>
      <c r="AI1219" s="22">
        <v>0.29666666666666669</v>
      </c>
      <c r="AJ1219">
        <v>3.3000000000000002E-2</v>
      </c>
      <c r="AK1219">
        <v>1.272</v>
      </c>
      <c r="AL1219">
        <v>38.981000000000002</v>
      </c>
      <c r="AV1219">
        <v>2.5999999999999999E-2</v>
      </c>
      <c r="AW1219">
        <v>0.69099999999999995</v>
      </c>
      <c r="AX1219">
        <v>26.234999999999999</v>
      </c>
      <c r="AY1219" s="26"/>
    </row>
    <row r="1220" spans="1:51" x14ac:dyDescent="0.25">
      <c r="A1220" s="2" t="s">
        <v>278</v>
      </c>
      <c r="B1220" s="6">
        <v>33911</v>
      </c>
      <c r="C1220" s="11"/>
      <c r="Q1220">
        <v>2.157</v>
      </c>
      <c r="R1220" s="24">
        <v>125.66666666666667</v>
      </c>
      <c r="S1220" s="20"/>
      <c r="AC1220" s="24">
        <v>0.4478855956930694</v>
      </c>
      <c r="AI1220" s="22">
        <v>1.32</v>
      </c>
      <c r="AJ1220">
        <v>2.5999999999999999E-2</v>
      </c>
      <c r="AK1220">
        <v>1.161</v>
      </c>
      <c r="AL1220">
        <v>44.152000000000001</v>
      </c>
      <c r="AV1220">
        <v>1.4E-2</v>
      </c>
      <c r="AW1220">
        <v>0.995</v>
      </c>
      <c r="AX1220">
        <v>70.686000000000007</v>
      </c>
      <c r="AY1220" s="14">
        <v>753.33333333333337</v>
      </c>
    </row>
    <row r="1221" spans="1:51" x14ac:dyDescent="0.25">
      <c r="A1221" s="2" t="s">
        <v>278</v>
      </c>
      <c r="B1221" s="6">
        <v>33925</v>
      </c>
      <c r="C1221" s="11"/>
      <c r="Q1221">
        <v>3.2130000000000001</v>
      </c>
      <c r="R1221" s="24">
        <v>301.13333333333333</v>
      </c>
      <c r="S1221" s="20"/>
      <c r="AC1221" s="24">
        <v>0.61073697225866286</v>
      </c>
      <c r="AI1221" s="22">
        <v>2.0966666666666667</v>
      </c>
      <c r="AJ1221">
        <v>2.5999999999999999E-2</v>
      </c>
      <c r="AK1221">
        <v>1.8640000000000001</v>
      </c>
      <c r="AL1221">
        <v>73.436000000000007</v>
      </c>
      <c r="AV1221">
        <v>7.0000000000000001E-3</v>
      </c>
      <c r="AW1221">
        <v>1.349</v>
      </c>
      <c r="AX1221">
        <v>188.39</v>
      </c>
      <c r="AY1221" s="14">
        <v>600</v>
      </c>
    </row>
    <row r="1222" spans="1:51" x14ac:dyDescent="0.25">
      <c r="A1222" s="2" t="s">
        <v>278</v>
      </c>
      <c r="B1222" s="6">
        <v>33932</v>
      </c>
      <c r="C1222" s="11"/>
      <c r="R1222" s="24"/>
      <c r="S1222" s="20"/>
      <c r="AC1222" s="24">
        <v>0.61190301140863268</v>
      </c>
      <c r="AI1222" s="22">
        <v>2.1033333333333335</v>
      </c>
      <c r="AY1222" s="14">
        <v>545</v>
      </c>
    </row>
    <row r="1223" spans="1:51" x14ac:dyDescent="0.25">
      <c r="A1223" s="2" t="s">
        <v>278</v>
      </c>
      <c r="B1223" s="6">
        <v>33939</v>
      </c>
      <c r="C1223" s="11"/>
      <c r="Q1223">
        <v>3.819</v>
      </c>
      <c r="R1223" s="24">
        <v>459.74999999999994</v>
      </c>
      <c r="S1223" s="20"/>
      <c r="T1223">
        <v>1.6E-2</v>
      </c>
      <c r="U1223">
        <v>0.96299999999999997</v>
      </c>
      <c r="AC1223" s="24">
        <v>0.57151519393598349</v>
      </c>
      <c r="AI1223" s="22">
        <v>1.8833333333333335</v>
      </c>
      <c r="AJ1223">
        <v>2.5999999999999999E-2</v>
      </c>
      <c r="AK1223">
        <v>1.6279999999999999</v>
      </c>
      <c r="AL1223">
        <v>62.23</v>
      </c>
      <c r="AV1223">
        <v>5.0000000000000001E-3</v>
      </c>
      <c r="AW1223">
        <v>1.8149999999999999</v>
      </c>
      <c r="AX1223">
        <v>335.48500000000001</v>
      </c>
      <c r="AY1223" s="14"/>
    </row>
    <row r="1224" spans="1:51" x14ac:dyDescent="0.25">
      <c r="A1224" s="2" t="s">
        <v>278</v>
      </c>
      <c r="B1224" s="6">
        <v>33946</v>
      </c>
      <c r="C1224" s="11"/>
      <c r="Q1224">
        <v>3.3220000000000001</v>
      </c>
      <c r="R1224" s="24">
        <v>427.66666666666663</v>
      </c>
      <c r="S1224" s="20">
        <v>64.833333333333329</v>
      </c>
      <c r="T1224">
        <v>1.4E-2</v>
      </c>
      <c r="U1224">
        <v>0.71</v>
      </c>
      <c r="AC1224" s="24">
        <v>0.56438654501279961</v>
      </c>
      <c r="AI1224" s="22">
        <v>1.8466666666666667</v>
      </c>
      <c r="AJ1224">
        <v>2.4E-2</v>
      </c>
      <c r="AK1224">
        <v>0.95699999999999996</v>
      </c>
      <c r="AL1224">
        <v>39.436999999999998</v>
      </c>
      <c r="AV1224">
        <v>5.0000000000000001E-3</v>
      </c>
      <c r="AW1224">
        <v>1.52</v>
      </c>
      <c r="AX1224">
        <v>285.654</v>
      </c>
      <c r="AY1224" s="14">
        <v>403.33333333333331</v>
      </c>
    </row>
    <row r="1225" spans="1:51" x14ac:dyDescent="0.25">
      <c r="A1225" s="2" t="s">
        <v>278</v>
      </c>
      <c r="B1225" s="6">
        <v>33953</v>
      </c>
      <c r="C1225" s="11"/>
      <c r="Q1225">
        <v>4.1079999999999997</v>
      </c>
      <c r="R1225" s="24">
        <v>584.83333333333337</v>
      </c>
      <c r="S1225" s="20">
        <v>113</v>
      </c>
      <c r="T1225">
        <v>1.4E-2</v>
      </c>
      <c r="U1225">
        <v>1.2609999999999999</v>
      </c>
      <c r="AC1225" s="24">
        <v>0.53883528479134157</v>
      </c>
      <c r="AI1225" s="22">
        <v>1.72</v>
      </c>
      <c r="AJ1225">
        <v>2.4E-2</v>
      </c>
      <c r="AK1225">
        <v>0.80900000000000005</v>
      </c>
      <c r="AL1225">
        <v>33.994999999999997</v>
      </c>
      <c r="AV1225">
        <v>5.0000000000000001E-3</v>
      </c>
      <c r="AW1225">
        <v>1.8049999999999999</v>
      </c>
      <c r="AX1225">
        <v>393.33800000000002</v>
      </c>
      <c r="AY1225" s="14">
        <v>306.66666666666669</v>
      </c>
    </row>
    <row r="1226" spans="1:51" x14ac:dyDescent="0.25">
      <c r="A1226" s="2" t="s">
        <v>278</v>
      </c>
      <c r="B1226" s="6">
        <v>33959</v>
      </c>
      <c r="C1226" s="11"/>
      <c r="Q1226">
        <v>4.0949999999999998</v>
      </c>
      <c r="R1226" s="24">
        <v>577.83333333333326</v>
      </c>
      <c r="S1226" s="20">
        <v>138.93333333333334</v>
      </c>
      <c r="T1226">
        <v>1.4999999999999999E-2</v>
      </c>
      <c r="U1226">
        <v>1.605</v>
      </c>
      <c r="AC1226" s="24">
        <v>0.48314866550830071</v>
      </c>
      <c r="AI1226" s="22">
        <v>1.4666666666666666</v>
      </c>
      <c r="AJ1226">
        <v>2.1000000000000001E-2</v>
      </c>
      <c r="AK1226">
        <v>0.60199999999999998</v>
      </c>
      <c r="AL1226">
        <v>27.763999999999999</v>
      </c>
      <c r="AV1226">
        <v>5.0000000000000001E-3</v>
      </c>
      <c r="AW1226">
        <v>1.6020000000000001</v>
      </c>
      <c r="AX1226">
        <v>361.738</v>
      </c>
      <c r="AY1226" s="14">
        <v>396.66666666666669</v>
      </c>
    </row>
    <row r="1227" spans="1:51" x14ac:dyDescent="0.25">
      <c r="A1227" s="2" t="s">
        <v>278</v>
      </c>
      <c r="B1227" s="6">
        <v>33967</v>
      </c>
      <c r="C1227" s="11"/>
      <c r="Q1227">
        <v>4.4039999999999999</v>
      </c>
      <c r="R1227" s="24">
        <v>574.93333333333339</v>
      </c>
      <c r="S1227" s="20">
        <v>180.61666666666667</v>
      </c>
      <c r="T1227">
        <v>1.6E-2</v>
      </c>
      <c r="U1227">
        <v>2.1949999999999998</v>
      </c>
      <c r="AC1227" s="24">
        <v>0.51977474312317917</v>
      </c>
      <c r="AI1227" s="22">
        <v>1.6300000000000001</v>
      </c>
      <c r="AJ1227">
        <v>2.3E-2</v>
      </c>
      <c r="AK1227">
        <v>0.47299999999999998</v>
      </c>
      <c r="AL1227">
        <v>20.707000000000001</v>
      </c>
      <c r="AV1227">
        <v>4.0000000000000001E-3</v>
      </c>
      <c r="AW1227">
        <v>1.363</v>
      </c>
      <c r="AX1227">
        <v>333.27600000000001</v>
      </c>
      <c r="AY1227" s="14">
        <v>418.33333333333331</v>
      </c>
    </row>
    <row r="1228" spans="1:51" x14ac:dyDescent="0.25">
      <c r="A1228" s="2" t="s">
        <v>278</v>
      </c>
      <c r="B1228" s="6">
        <v>33974</v>
      </c>
      <c r="C1228" s="11"/>
      <c r="Q1228">
        <v>4.4829999999999997</v>
      </c>
      <c r="R1228" s="24">
        <v>593.48333333333335</v>
      </c>
      <c r="S1228" s="20">
        <v>223.5</v>
      </c>
      <c r="T1228">
        <v>1.4999999999999999E-2</v>
      </c>
      <c r="U1228">
        <v>2.5609999999999999</v>
      </c>
      <c r="AC1228" s="24">
        <v>0.59586245457854847</v>
      </c>
      <c r="AI1228" s="22">
        <v>2.0133333333333332</v>
      </c>
      <c r="AJ1228">
        <v>1.7999999999999999E-2</v>
      </c>
      <c r="AK1228">
        <v>0.40100000000000002</v>
      </c>
      <c r="AL1228">
        <v>22.295999999999999</v>
      </c>
      <c r="AV1228">
        <v>3.0000000000000001E-3</v>
      </c>
      <c r="AW1228">
        <v>1.06</v>
      </c>
      <c r="AX1228">
        <v>306.57400000000001</v>
      </c>
      <c r="AY1228" s="14">
        <v>336.66666666666669</v>
      </c>
    </row>
    <row r="1229" spans="1:51" x14ac:dyDescent="0.25">
      <c r="A1229" s="2" t="s">
        <v>278</v>
      </c>
      <c r="B1229" s="6">
        <v>33981</v>
      </c>
      <c r="C1229" s="11"/>
      <c r="Q1229">
        <v>4.5019999999999998</v>
      </c>
      <c r="R1229" s="24">
        <v>573.56666666666672</v>
      </c>
      <c r="S1229" s="20">
        <v>254</v>
      </c>
      <c r="T1229">
        <v>1.7000000000000001E-2</v>
      </c>
      <c r="U1229">
        <v>3.2930000000000001</v>
      </c>
      <c r="AC1229" s="24">
        <v>0.46500613529874057</v>
      </c>
      <c r="AI1229" s="22">
        <v>1.39</v>
      </c>
      <c r="AJ1229">
        <v>2.1999999999999999E-2</v>
      </c>
      <c r="AK1229">
        <v>0.158</v>
      </c>
      <c r="AL1229">
        <v>7.3460000000000001</v>
      </c>
      <c r="AV1229">
        <v>3.0000000000000001E-3</v>
      </c>
      <c r="AW1229">
        <v>0.63300000000000001</v>
      </c>
      <c r="AX1229">
        <v>250.65299999999999</v>
      </c>
      <c r="AY1229" s="14">
        <v>338.33333333333331</v>
      </c>
    </row>
    <row r="1230" spans="1:51" x14ac:dyDescent="0.25">
      <c r="A1230" s="2" t="s">
        <v>278</v>
      </c>
      <c r="B1230" s="6">
        <v>33988</v>
      </c>
      <c r="C1230" s="11"/>
      <c r="Q1230">
        <v>6.9279999999999999</v>
      </c>
      <c r="R1230" s="24">
        <v>855.51666666666665</v>
      </c>
      <c r="S1230" s="20">
        <v>431.33333333333331</v>
      </c>
      <c r="T1230">
        <v>1.6E-2</v>
      </c>
      <c r="U1230">
        <v>5.3449999999999998</v>
      </c>
      <c r="AC1230" s="24"/>
      <c r="AI1230" s="22"/>
      <c r="AV1230">
        <v>2E-3</v>
      </c>
      <c r="AW1230">
        <v>0.69199999999999995</v>
      </c>
      <c r="AX1230">
        <v>346.245</v>
      </c>
      <c r="AY1230" s="14">
        <v>330</v>
      </c>
    </row>
    <row r="1231" spans="1:51" x14ac:dyDescent="0.25">
      <c r="A1231" s="2" t="s">
        <v>278</v>
      </c>
      <c r="B1231" s="6">
        <v>33996</v>
      </c>
      <c r="C1231" s="11"/>
      <c r="Q1231">
        <v>4.8760000000000003</v>
      </c>
      <c r="R1231" s="24">
        <v>703.31666666666661</v>
      </c>
      <c r="S1231" s="20">
        <v>317.3</v>
      </c>
      <c r="T1231">
        <v>1.4999999999999999E-2</v>
      </c>
      <c r="U1231">
        <v>3.7909999999999999</v>
      </c>
      <c r="AC1231" s="24"/>
      <c r="AI1231" s="22"/>
      <c r="AV1231">
        <v>2E-3</v>
      </c>
      <c r="AW1231">
        <v>0.43</v>
      </c>
      <c r="AX1231">
        <v>215.03299999999999</v>
      </c>
      <c r="AY1231" s="14">
        <v>393.33333333333331</v>
      </c>
    </row>
    <row r="1232" spans="1:51" x14ac:dyDescent="0.25">
      <c r="A1232" s="2" t="s">
        <v>278</v>
      </c>
      <c r="B1232" s="6">
        <v>34003</v>
      </c>
      <c r="C1232" s="11"/>
      <c r="Q1232">
        <v>5.702</v>
      </c>
      <c r="R1232" s="24">
        <v>875.50135540259964</v>
      </c>
      <c r="S1232" s="20">
        <v>512.72861025282418</v>
      </c>
      <c r="T1232">
        <v>1.9E-2</v>
      </c>
      <c r="U1232">
        <v>5.3</v>
      </c>
      <c r="W1232" s="14">
        <v>3.1836099999999999E-2</v>
      </c>
      <c r="Y1232">
        <f>AU1232/W1232</f>
        <v>2637.6505166911079</v>
      </c>
      <c r="Z1232" s="14">
        <v>286.03634413664707</v>
      </c>
      <c r="AC1232" s="24"/>
      <c r="AI1232" s="22"/>
      <c r="AN1232" t="s">
        <v>768</v>
      </c>
      <c r="AU1232" s="14">
        <v>83.972505614429778</v>
      </c>
      <c r="AV1232">
        <v>2E-3</v>
      </c>
      <c r="AW1232">
        <v>0.52200000000000002</v>
      </c>
      <c r="AX1232">
        <v>261.17399999999998</v>
      </c>
      <c r="AY1232" s="14">
        <v>368.33333333333331</v>
      </c>
    </row>
    <row r="1233" spans="1:51" x14ac:dyDescent="0.25">
      <c r="A1233" s="2" t="s">
        <v>931</v>
      </c>
      <c r="B1233" s="6">
        <v>33884</v>
      </c>
      <c r="C1233" s="11"/>
      <c r="R1233" s="23"/>
      <c r="S1233" s="19"/>
      <c r="AC1233" s="23">
        <v>0.18024519358067259</v>
      </c>
      <c r="AI1233" s="21">
        <v>0.44166666666666665</v>
      </c>
      <c r="AY1233" s="14">
        <v>468.36387483761149</v>
      </c>
    </row>
    <row r="1234" spans="1:51" x14ac:dyDescent="0.25">
      <c r="A1234" s="2" t="s">
        <v>931</v>
      </c>
      <c r="B1234" s="6">
        <v>33897</v>
      </c>
      <c r="C1234" s="11"/>
      <c r="Q1234">
        <v>4.5529999999999999</v>
      </c>
      <c r="R1234" s="24">
        <v>100.3</v>
      </c>
      <c r="S1234" s="20"/>
      <c r="AC1234" s="24">
        <v>0.32800205735241106</v>
      </c>
      <c r="AI1234" s="22">
        <v>0.8833333333333333</v>
      </c>
      <c r="AJ1234">
        <v>0.05</v>
      </c>
      <c r="AK1234">
        <v>2.5750000000000002</v>
      </c>
      <c r="AL1234">
        <v>52.167000000000002</v>
      </c>
      <c r="AV1234">
        <v>4.1000000000000002E-2</v>
      </c>
      <c r="AW1234">
        <v>1.978</v>
      </c>
      <c r="AX1234">
        <v>48.098999999999997</v>
      </c>
      <c r="AY1234" s="26"/>
    </row>
    <row r="1235" spans="1:51" x14ac:dyDescent="0.25">
      <c r="A1235" s="2" t="s">
        <v>931</v>
      </c>
      <c r="B1235" s="6">
        <v>33911</v>
      </c>
      <c r="C1235" s="11"/>
      <c r="Q1235">
        <v>8.8070000000000004</v>
      </c>
      <c r="R1235" s="24">
        <v>252.95</v>
      </c>
      <c r="S1235" s="20"/>
      <c r="AC1235" s="24">
        <v>0.86459703220203876</v>
      </c>
      <c r="AI1235" s="22">
        <v>4.4433333333333334</v>
      </c>
      <c r="AJ1235">
        <v>4.1000000000000002E-2</v>
      </c>
      <c r="AK1235">
        <v>5.7649999999999997</v>
      </c>
      <c r="AL1235">
        <v>142.321</v>
      </c>
      <c r="AV1235">
        <v>0.03</v>
      </c>
      <c r="AW1235">
        <v>3.0419999999999998</v>
      </c>
      <c r="AX1235">
        <v>103.726</v>
      </c>
      <c r="AY1235" s="14">
        <v>1366.6666666666667</v>
      </c>
    </row>
    <row r="1236" spans="1:51" x14ac:dyDescent="0.25">
      <c r="A1236" s="2" t="s">
        <v>931</v>
      </c>
      <c r="B1236" s="6">
        <v>33925</v>
      </c>
      <c r="C1236" s="11"/>
      <c r="Q1236">
        <v>13.77</v>
      </c>
      <c r="R1236" s="24">
        <v>702.66666666666663</v>
      </c>
      <c r="S1236" s="20"/>
      <c r="AC1236" s="24">
        <v>0.94665633220332635</v>
      </c>
      <c r="AI1236" s="22">
        <v>6.5133333333333336</v>
      </c>
      <c r="AJ1236">
        <v>3.5000000000000003E-2</v>
      </c>
      <c r="AK1236">
        <v>9.2449999999999992</v>
      </c>
      <c r="AL1236">
        <v>263.34899999999999</v>
      </c>
      <c r="AV1236">
        <v>1.2999999999999999E-2</v>
      </c>
      <c r="AW1236">
        <v>4.5250000000000004</v>
      </c>
      <c r="AX1236">
        <v>362.72800000000001</v>
      </c>
      <c r="AY1236" s="14">
        <v>1128.3333333333333</v>
      </c>
    </row>
    <row r="1237" spans="1:51" x14ac:dyDescent="0.25">
      <c r="A1237" s="2" t="s">
        <v>931</v>
      </c>
      <c r="B1237" s="6">
        <v>33932</v>
      </c>
      <c r="C1237" s="11"/>
      <c r="R1237" s="24"/>
      <c r="S1237" s="20"/>
      <c r="AC1237" s="24">
        <v>0.94327271686831593</v>
      </c>
      <c r="AI1237" s="22">
        <v>6.3766666666666669</v>
      </c>
      <c r="AY1237" s="14">
        <v>1141.6666666666667</v>
      </c>
    </row>
    <row r="1238" spans="1:51" x14ac:dyDescent="0.25">
      <c r="A1238" s="2" t="s">
        <v>931</v>
      </c>
      <c r="B1238" s="6">
        <v>33939</v>
      </c>
      <c r="C1238" s="11"/>
      <c r="Q1238">
        <v>12.231</v>
      </c>
      <c r="R1238" s="24">
        <v>1012.4333333333334</v>
      </c>
      <c r="S1238" s="20"/>
      <c r="AC1238" s="24">
        <v>0.9388545605896127</v>
      </c>
      <c r="AI1238" s="22">
        <v>6.21</v>
      </c>
      <c r="AJ1238">
        <v>3.2000000000000001E-2</v>
      </c>
      <c r="AK1238">
        <v>6.2089999999999996</v>
      </c>
      <c r="AL1238">
        <v>191.17599999999999</v>
      </c>
      <c r="AV1238">
        <v>8.0000000000000002E-3</v>
      </c>
      <c r="AW1238">
        <v>6.0220000000000002</v>
      </c>
      <c r="AX1238">
        <v>756.70899999999995</v>
      </c>
      <c r="AY1238" s="14"/>
    </row>
    <row r="1239" spans="1:51" x14ac:dyDescent="0.25">
      <c r="A1239" s="2" t="s">
        <v>931</v>
      </c>
      <c r="B1239" s="6">
        <v>33946</v>
      </c>
      <c r="C1239" s="11"/>
      <c r="Q1239">
        <v>14.327</v>
      </c>
      <c r="R1239" s="24">
        <v>1162</v>
      </c>
      <c r="S1239" s="20">
        <v>192.66666666666666</v>
      </c>
      <c r="T1239">
        <v>1.7000000000000001E-2</v>
      </c>
      <c r="U1239">
        <v>2.6419999999999999</v>
      </c>
      <c r="AC1239" s="24">
        <v>0.9119631674176274</v>
      </c>
      <c r="AI1239" s="22">
        <v>5.4</v>
      </c>
      <c r="AJ1239">
        <v>3.1E-2</v>
      </c>
      <c r="AK1239">
        <v>5.8129999999999997</v>
      </c>
      <c r="AL1239">
        <v>183.98500000000001</v>
      </c>
      <c r="AV1239">
        <v>8.0000000000000002E-3</v>
      </c>
      <c r="AW1239">
        <v>5.5209999999999999</v>
      </c>
      <c r="AX1239">
        <v>725.48800000000006</v>
      </c>
      <c r="AY1239" s="14">
        <v>723.33333333333337</v>
      </c>
    </row>
    <row r="1240" spans="1:51" x14ac:dyDescent="0.25">
      <c r="A1240" s="2" t="s">
        <v>931</v>
      </c>
      <c r="B1240" s="6">
        <v>33953</v>
      </c>
      <c r="C1240" s="11"/>
      <c r="Q1240">
        <v>11.512</v>
      </c>
      <c r="R1240" s="24">
        <v>1439.6666666666667</v>
      </c>
      <c r="S1240" s="20">
        <v>246.16666666666666</v>
      </c>
      <c r="T1240">
        <v>1.4999999999999999E-2</v>
      </c>
      <c r="U1240">
        <v>3.0009999999999999</v>
      </c>
      <c r="AC1240" s="24">
        <v>0.89024448744536411</v>
      </c>
      <c r="AI1240" s="22">
        <v>4.91</v>
      </c>
      <c r="AJ1240">
        <v>2.8000000000000001E-2</v>
      </c>
      <c r="AK1240">
        <v>3.53</v>
      </c>
      <c r="AL1240">
        <v>128.79900000000001</v>
      </c>
      <c r="AV1240">
        <v>6.0000000000000001E-3</v>
      </c>
      <c r="AW1240">
        <v>4.532</v>
      </c>
      <c r="AX1240">
        <v>818.255</v>
      </c>
      <c r="AY1240" s="14">
        <v>656.66666666666663</v>
      </c>
    </row>
    <row r="1241" spans="1:51" x14ac:dyDescent="0.25">
      <c r="A1241" s="2" t="s">
        <v>931</v>
      </c>
      <c r="B1241" s="6">
        <v>33959</v>
      </c>
      <c r="C1241" s="11"/>
      <c r="Q1241">
        <v>13.683</v>
      </c>
      <c r="R1241" s="24">
        <v>1534.5166666666667</v>
      </c>
      <c r="S1241" s="20">
        <v>333.16666666666669</v>
      </c>
      <c r="T1241">
        <v>1.7000000000000001E-2</v>
      </c>
      <c r="U1241">
        <v>4.3739999999999997</v>
      </c>
      <c r="AC1241" s="24">
        <v>0.83295632937462583</v>
      </c>
      <c r="AI1241" s="22">
        <v>3.9766666666666666</v>
      </c>
      <c r="AJ1241">
        <v>2.5000000000000001E-2</v>
      </c>
      <c r="AK1241">
        <v>3.49</v>
      </c>
      <c r="AL1241">
        <v>135.54400000000001</v>
      </c>
      <c r="AV1241">
        <v>5.0000000000000001E-3</v>
      </c>
      <c r="AW1241">
        <v>5.2119999999999997</v>
      </c>
      <c r="AX1241">
        <v>958.93799999999999</v>
      </c>
      <c r="AY1241" s="14">
        <v>600</v>
      </c>
    </row>
    <row r="1242" spans="1:51" x14ac:dyDescent="0.25">
      <c r="A1242" s="2" t="s">
        <v>931</v>
      </c>
      <c r="B1242" s="6">
        <v>33967</v>
      </c>
      <c r="C1242" s="11"/>
      <c r="Q1242">
        <v>13.605</v>
      </c>
      <c r="R1242" s="24">
        <v>1462.4333333333334</v>
      </c>
      <c r="S1242" s="20">
        <v>418.33333333333331</v>
      </c>
      <c r="T1242">
        <v>1.7999999999999999E-2</v>
      </c>
      <c r="U1242">
        <v>5.9619999999999997</v>
      </c>
      <c r="AC1242" s="24">
        <v>0.87132944777480836</v>
      </c>
      <c r="AI1242" s="22">
        <v>4.5566666666666666</v>
      </c>
      <c r="AJ1242">
        <v>2.5999999999999999E-2</v>
      </c>
      <c r="AK1242">
        <v>2.8490000000000002</v>
      </c>
      <c r="AL1242">
        <v>107.996</v>
      </c>
      <c r="AV1242">
        <v>5.0000000000000001E-3</v>
      </c>
      <c r="AW1242">
        <v>4.0309999999999997</v>
      </c>
      <c r="AX1242">
        <v>866.98099999999999</v>
      </c>
      <c r="AY1242" s="14">
        <v>578.33333333333337</v>
      </c>
    </row>
    <row r="1243" spans="1:51" x14ac:dyDescent="0.25">
      <c r="A1243" s="2" t="s">
        <v>931</v>
      </c>
      <c r="B1243" s="6">
        <v>33974</v>
      </c>
      <c r="C1243" s="11"/>
      <c r="Q1243">
        <v>13.923</v>
      </c>
      <c r="R1243" s="24">
        <v>1558.9833333333333</v>
      </c>
      <c r="S1243" s="20">
        <v>510.66666666666669</v>
      </c>
      <c r="T1243">
        <v>1.7000000000000001E-2</v>
      </c>
      <c r="U1243">
        <v>6.7919999999999998</v>
      </c>
      <c r="AC1243" s="24">
        <v>0.84892819116362916</v>
      </c>
      <c r="AI1243" s="22">
        <v>4.2</v>
      </c>
      <c r="AJ1243">
        <v>2.4E-2</v>
      </c>
      <c r="AK1243">
        <v>2.319</v>
      </c>
      <c r="AL1243">
        <v>96.281000000000006</v>
      </c>
      <c r="AV1243">
        <v>4.0000000000000001E-3</v>
      </c>
      <c r="AW1243">
        <v>3.88</v>
      </c>
      <c r="AX1243">
        <v>872.55100000000004</v>
      </c>
      <c r="AY1243" s="14">
        <v>536.66666666666663</v>
      </c>
    </row>
    <row r="1244" spans="1:51" x14ac:dyDescent="0.25">
      <c r="A1244" s="2" t="s">
        <v>931</v>
      </c>
      <c r="B1244" s="6">
        <v>33981</v>
      </c>
      <c r="C1244" s="11"/>
      <c r="Q1244">
        <v>13.417</v>
      </c>
      <c r="R1244" s="24">
        <v>1581.2166666666667</v>
      </c>
      <c r="S1244" s="20">
        <v>649</v>
      </c>
      <c r="T1244">
        <v>1.7000000000000001E-2</v>
      </c>
      <c r="U1244">
        <v>8.5570000000000004</v>
      </c>
      <c r="AC1244" s="24">
        <v>0.81080934201801802</v>
      </c>
      <c r="AI1244" s="22">
        <v>3.7</v>
      </c>
      <c r="AJ1244">
        <v>2.3E-2</v>
      </c>
      <c r="AK1244">
        <v>0.94099999999999995</v>
      </c>
      <c r="AL1244">
        <v>40.756</v>
      </c>
      <c r="AV1244">
        <v>4.0000000000000001E-3</v>
      </c>
      <c r="AW1244">
        <v>2.734</v>
      </c>
      <c r="AX1244">
        <v>770.93200000000002</v>
      </c>
      <c r="AY1244" s="14">
        <v>523.33333333333337</v>
      </c>
    </row>
    <row r="1245" spans="1:51" x14ac:dyDescent="0.25">
      <c r="A1245" s="2" t="s">
        <v>931</v>
      </c>
      <c r="B1245" s="6">
        <v>33988</v>
      </c>
      <c r="C1245" s="11"/>
      <c r="Q1245">
        <v>14.026999999999999</v>
      </c>
      <c r="R1245" s="24">
        <v>1696.85</v>
      </c>
      <c r="S1245" s="20">
        <v>805.33333333333337</v>
      </c>
      <c r="T1245">
        <v>1.6E-2</v>
      </c>
      <c r="U1245">
        <v>10.504</v>
      </c>
      <c r="AC1245" s="24"/>
      <c r="AI1245" s="22"/>
      <c r="AV1245">
        <v>3.0000000000000001E-3</v>
      </c>
      <c r="AW1245">
        <v>2.0529999999999999</v>
      </c>
      <c r="AX1245">
        <v>716.649</v>
      </c>
      <c r="AY1245" s="14">
        <v>511.66666666666669</v>
      </c>
    </row>
    <row r="1246" spans="1:51" x14ac:dyDescent="0.25">
      <c r="A1246" s="2" t="s">
        <v>931</v>
      </c>
      <c r="B1246" s="6">
        <v>33996</v>
      </c>
      <c r="C1246" s="11"/>
      <c r="Q1246">
        <v>14.951000000000001</v>
      </c>
      <c r="R1246" s="24">
        <v>1679.8333333333333</v>
      </c>
      <c r="S1246" s="20">
        <v>850</v>
      </c>
      <c r="T1246">
        <v>1.7999999999999999E-2</v>
      </c>
      <c r="U1246">
        <v>12.051</v>
      </c>
      <c r="AC1246" s="24"/>
      <c r="AI1246" s="22"/>
      <c r="AV1246">
        <v>3.0000000000000001E-3</v>
      </c>
      <c r="AW1246">
        <v>1.349</v>
      </c>
      <c r="AX1246">
        <v>522.38699999999994</v>
      </c>
      <c r="AY1246" s="14">
        <v>498.33333333333331</v>
      </c>
    </row>
    <row r="1247" spans="1:51" x14ac:dyDescent="0.25">
      <c r="A1247" s="2" t="s">
        <v>931</v>
      </c>
      <c r="B1247" s="6">
        <v>34003</v>
      </c>
      <c r="C1247" s="11"/>
      <c r="Q1247">
        <v>15.808999999999999</v>
      </c>
      <c r="R1247" s="24">
        <v>1547.505058915109</v>
      </c>
      <c r="S1247" s="20">
        <v>887.79405838667719</v>
      </c>
      <c r="T1247">
        <v>1.7999999999999999E-2</v>
      </c>
      <c r="U1247">
        <v>12.506</v>
      </c>
      <c r="W1247" s="14">
        <v>3.2318733333333328E-2</v>
      </c>
      <c r="Y1247">
        <f>AU1247/W1247</f>
        <v>5648.9177189704151</v>
      </c>
      <c r="Z1247" s="14">
        <v>705.22819300533081</v>
      </c>
      <c r="AC1247" s="24"/>
      <c r="AI1247" s="22"/>
      <c r="AN1247" t="s">
        <v>768</v>
      </c>
      <c r="AU1247" s="14">
        <v>182.56586538134641</v>
      </c>
      <c r="AV1247">
        <v>3.0000000000000001E-3</v>
      </c>
      <c r="AW1247">
        <v>1.6930000000000001</v>
      </c>
      <c r="AX1247">
        <v>659.71100000000001</v>
      </c>
      <c r="AY1247" s="14">
        <v>508.33333333333331</v>
      </c>
    </row>
    <row r="1248" spans="1:51" x14ac:dyDescent="0.25">
      <c r="A1248" s="2" t="s">
        <v>927</v>
      </c>
      <c r="B1248" s="6">
        <v>33884</v>
      </c>
      <c r="C1248" s="11"/>
      <c r="R1248" s="23"/>
      <c r="S1248" s="19"/>
      <c r="AC1248" s="23">
        <v>0.15083350099841608</v>
      </c>
      <c r="AI1248" s="21">
        <v>0.36333333333333334</v>
      </c>
      <c r="AY1248" s="14">
        <v>516.35244973076465</v>
      </c>
    </row>
    <row r="1249" spans="1:51" x14ac:dyDescent="0.25">
      <c r="A1249" s="2" t="s">
        <v>927</v>
      </c>
      <c r="B1249" s="6">
        <v>33897</v>
      </c>
      <c r="C1249" s="11"/>
      <c r="Q1249">
        <v>4.423</v>
      </c>
      <c r="R1249" s="24">
        <v>93.383333333333326</v>
      </c>
      <c r="S1249" s="20"/>
      <c r="AC1249" s="24">
        <v>0.27891625697339295</v>
      </c>
      <c r="AI1249" s="22">
        <v>0.72666666666666668</v>
      </c>
      <c r="AJ1249">
        <v>5.1999999999999998E-2</v>
      </c>
      <c r="AK1249">
        <v>2.9809999999999999</v>
      </c>
      <c r="AL1249">
        <v>57.665999999999997</v>
      </c>
      <c r="AV1249">
        <v>0.04</v>
      </c>
      <c r="AW1249">
        <v>1.4419999999999999</v>
      </c>
      <c r="AX1249">
        <v>35.701000000000001</v>
      </c>
      <c r="AY1249" s="26"/>
    </row>
    <row r="1250" spans="1:51" x14ac:dyDescent="0.25">
      <c r="A1250" s="2" t="s">
        <v>927</v>
      </c>
      <c r="B1250" s="6">
        <v>33911</v>
      </c>
      <c r="C1250" s="11"/>
      <c r="Q1250">
        <v>8.3879999999999999</v>
      </c>
      <c r="R1250" s="24">
        <v>222.83333333333331</v>
      </c>
      <c r="S1250" s="20"/>
      <c r="AC1250" s="24">
        <v>0.88415474649694314</v>
      </c>
      <c r="AI1250" s="22">
        <v>4.79</v>
      </c>
      <c r="AJ1250">
        <v>4.2999999999999997E-2</v>
      </c>
      <c r="AK1250">
        <v>5.84</v>
      </c>
      <c r="AL1250">
        <v>136.08000000000001</v>
      </c>
      <c r="AV1250">
        <v>3.3000000000000002E-2</v>
      </c>
      <c r="AW1250">
        <v>2.548</v>
      </c>
      <c r="AX1250">
        <v>78.221999999999994</v>
      </c>
      <c r="AY1250" s="14">
        <v>1076.6666666666667</v>
      </c>
    </row>
    <row r="1251" spans="1:51" x14ac:dyDescent="0.25">
      <c r="A1251" s="2" t="s">
        <v>927</v>
      </c>
      <c r="B1251" s="6">
        <v>33925</v>
      </c>
      <c r="C1251" s="11"/>
      <c r="Q1251">
        <v>16.472999999999999</v>
      </c>
      <c r="R1251" s="24">
        <v>716.11666666666667</v>
      </c>
      <c r="S1251" s="20"/>
      <c r="AC1251" s="24">
        <v>0.95517548144073317</v>
      </c>
      <c r="AI1251" s="22">
        <v>6.9</v>
      </c>
      <c r="AJ1251">
        <v>3.7999999999999999E-2</v>
      </c>
      <c r="AK1251">
        <v>11.36</v>
      </c>
      <c r="AL1251">
        <v>295.16399999999999</v>
      </c>
      <c r="AV1251">
        <v>1.6E-2</v>
      </c>
      <c r="AW1251">
        <v>5.1130000000000004</v>
      </c>
      <c r="AX1251">
        <v>335.00799999999998</v>
      </c>
      <c r="AY1251" s="14">
        <v>1051.6666666666667</v>
      </c>
    </row>
    <row r="1252" spans="1:51" x14ac:dyDescent="0.25">
      <c r="A1252" s="2" t="s">
        <v>927</v>
      </c>
      <c r="B1252" s="6">
        <v>33932</v>
      </c>
      <c r="C1252" s="11"/>
      <c r="R1252" s="24"/>
      <c r="S1252" s="20"/>
      <c r="AC1252" s="24">
        <v>0.95497331657742712</v>
      </c>
      <c r="AI1252" s="22">
        <v>6.89</v>
      </c>
      <c r="AY1252" s="14">
        <v>1110</v>
      </c>
    </row>
    <row r="1253" spans="1:51" x14ac:dyDescent="0.25">
      <c r="A1253" s="2" t="s">
        <v>927</v>
      </c>
      <c r="B1253" s="6">
        <v>33939</v>
      </c>
      <c r="C1253" s="11"/>
      <c r="Q1253">
        <v>15.135999999999999</v>
      </c>
      <c r="R1253" s="24">
        <v>1004.3166666666667</v>
      </c>
      <c r="S1253" s="20"/>
      <c r="AC1253" s="24">
        <v>0.94436818337853412</v>
      </c>
      <c r="AI1253" s="22">
        <v>6.42</v>
      </c>
      <c r="AJ1253">
        <v>3.5999999999999997E-2</v>
      </c>
      <c r="AK1253">
        <v>8.1129999999999995</v>
      </c>
      <c r="AL1253">
        <v>226.89599999999999</v>
      </c>
      <c r="AV1253">
        <v>0.01</v>
      </c>
      <c r="AW1253">
        <v>7.0229999999999997</v>
      </c>
      <c r="AX1253">
        <v>709.899</v>
      </c>
      <c r="AY1253" s="14"/>
    </row>
    <row r="1254" spans="1:51" x14ac:dyDescent="0.25">
      <c r="A1254" s="2" t="s">
        <v>927</v>
      </c>
      <c r="B1254" s="6">
        <v>33946</v>
      </c>
      <c r="C1254" s="11"/>
      <c r="Q1254">
        <v>19.376000000000001</v>
      </c>
      <c r="R1254" s="24">
        <v>1329.8333333333335</v>
      </c>
      <c r="S1254" s="20">
        <v>215.66666666666669</v>
      </c>
      <c r="T1254">
        <v>1.9E-2</v>
      </c>
      <c r="U1254">
        <v>3.1840000000000002</v>
      </c>
      <c r="AC1254" s="24">
        <v>0.93575169905549693</v>
      </c>
      <c r="AI1254" s="22">
        <v>6.1000000000000005</v>
      </c>
      <c r="AJ1254">
        <v>3.5000000000000003E-2</v>
      </c>
      <c r="AK1254">
        <v>8.0359999999999996</v>
      </c>
      <c r="AL1254">
        <v>227.27500000000001</v>
      </c>
      <c r="AV1254">
        <v>8.9999999999999993E-3</v>
      </c>
      <c r="AW1254">
        <v>7.718</v>
      </c>
      <c r="AX1254">
        <v>844.30100000000004</v>
      </c>
      <c r="AY1254" s="14">
        <v>531.66666666666663</v>
      </c>
    </row>
    <row r="1255" spans="1:51" x14ac:dyDescent="0.25">
      <c r="A1255" s="2" t="s">
        <v>927</v>
      </c>
      <c r="B1255" s="6">
        <v>33953</v>
      </c>
      <c r="C1255" s="11"/>
      <c r="Q1255">
        <v>16.343</v>
      </c>
      <c r="R1255" s="24">
        <v>1269.6666666666667</v>
      </c>
      <c r="S1255" s="20">
        <v>228.16666666666666</v>
      </c>
      <c r="T1255">
        <v>1.7000000000000001E-2</v>
      </c>
      <c r="U1255">
        <v>3.0539999999999998</v>
      </c>
      <c r="AC1255" s="24">
        <v>0.91009484521055994</v>
      </c>
      <c r="AI1255" s="22">
        <v>5.3533333333333335</v>
      </c>
      <c r="AJ1255">
        <v>3.4000000000000002E-2</v>
      </c>
      <c r="AK1255">
        <v>5.2190000000000003</v>
      </c>
      <c r="AL1255">
        <v>153.327</v>
      </c>
      <c r="AV1255">
        <v>0.01</v>
      </c>
      <c r="AW1255">
        <v>7.6070000000000002</v>
      </c>
      <c r="AX1255">
        <v>803.76400000000001</v>
      </c>
      <c r="AY1255" s="14">
        <v>708.33333333333337</v>
      </c>
    </row>
    <row r="1256" spans="1:51" x14ac:dyDescent="0.25">
      <c r="A1256" s="2" t="s">
        <v>927</v>
      </c>
      <c r="B1256" s="6">
        <v>33959</v>
      </c>
      <c r="C1256" s="11"/>
      <c r="Q1256">
        <v>11.815</v>
      </c>
      <c r="R1256" s="24">
        <v>1680.0833333333333</v>
      </c>
      <c r="S1256" s="20">
        <v>337.83333333333331</v>
      </c>
      <c r="T1256">
        <v>1.2E-2</v>
      </c>
      <c r="U1256">
        <v>3.2709999999999999</v>
      </c>
      <c r="AC1256" s="24">
        <v>0.86172350342755577</v>
      </c>
      <c r="AI1256" s="22">
        <v>4.3966666666666665</v>
      </c>
      <c r="AJ1256">
        <v>3.1E-2</v>
      </c>
      <c r="AK1256">
        <v>5.1959999999999997</v>
      </c>
      <c r="AL1256">
        <v>193.92500000000001</v>
      </c>
      <c r="AV1256">
        <v>7.0000000000000001E-3</v>
      </c>
      <c r="AW1256">
        <v>6.5910000000000002</v>
      </c>
      <c r="AX1256">
        <v>1037.3620000000001</v>
      </c>
      <c r="AY1256" s="14">
        <v>525</v>
      </c>
    </row>
    <row r="1257" spans="1:51" x14ac:dyDescent="0.25">
      <c r="A1257" s="2" t="s">
        <v>927</v>
      </c>
      <c r="B1257" s="6">
        <v>33967</v>
      </c>
      <c r="C1257" s="11"/>
      <c r="Q1257">
        <v>20.053000000000001</v>
      </c>
      <c r="R1257" s="24">
        <v>1746.2</v>
      </c>
      <c r="S1257" s="20">
        <v>513.5</v>
      </c>
      <c r="T1257">
        <v>0.02</v>
      </c>
      <c r="U1257">
        <v>7.8819999999999997</v>
      </c>
      <c r="AC1257" s="24">
        <v>0.85470658071959593</v>
      </c>
      <c r="AI1257" s="22">
        <v>4.2866666666666662</v>
      </c>
      <c r="AJ1257">
        <v>3.2000000000000001E-2</v>
      </c>
      <c r="AK1257">
        <v>4.7279999999999998</v>
      </c>
      <c r="AL1257">
        <v>149.773</v>
      </c>
      <c r="AV1257">
        <v>7.0000000000000001E-3</v>
      </c>
      <c r="AW1257">
        <v>6.4</v>
      </c>
      <c r="AX1257">
        <v>988.86400000000003</v>
      </c>
      <c r="AY1257" s="14">
        <v>675</v>
      </c>
    </row>
    <row r="1258" spans="1:51" x14ac:dyDescent="0.25">
      <c r="A1258" s="2" t="s">
        <v>927</v>
      </c>
      <c r="B1258" s="6">
        <v>33974</v>
      </c>
      <c r="C1258" s="11"/>
      <c r="Q1258">
        <v>20.388000000000002</v>
      </c>
      <c r="R1258" s="24">
        <v>1758.75</v>
      </c>
      <c r="S1258" s="20">
        <v>631.83333333333337</v>
      </c>
      <c r="T1258">
        <v>0.02</v>
      </c>
      <c r="U1258">
        <v>9.9320000000000004</v>
      </c>
      <c r="AC1258" s="24">
        <v>0.81080934201801802</v>
      </c>
      <c r="AI1258" s="22">
        <v>3.7</v>
      </c>
      <c r="AJ1258">
        <v>2.9000000000000001E-2</v>
      </c>
      <c r="AK1258">
        <v>3.5470000000000002</v>
      </c>
      <c r="AL1258">
        <v>124.691</v>
      </c>
      <c r="AV1258">
        <v>6.0000000000000001E-3</v>
      </c>
      <c r="AW1258">
        <v>5.6260000000000003</v>
      </c>
      <c r="AX1258">
        <v>907.91200000000003</v>
      </c>
      <c r="AY1258" s="14">
        <v>608.33333333333337</v>
      </c>
    </row>
    <row r="1259" spans="1:51" x14ac:dyDescent="0.25">
      <c r="A1259" s="2" t="s">
        <v>927</v>
      </c>
      <c r="B1259" s="6">
        <v>33981</v>
      </c>
      <c r="C1259" s="11"/>
      <c r="Q1259">
        <v>18.151</v>
      </c>
      <c r="R1259" s="24">
        <v>1581.2333333333333</v>
      </c>
      <c r="S1259" s="20">
        <v>682.33333333333326</v>
      </c>
      <c r="T1259">
        <v>2.1000000000000001E-2</v>
      </c>
      <c r="U1259">
        <v>11.138</v>
      </c>
      <c r="AC1259" s="24">
        <v>0.82915524494259096</v>
      </c>
      <c r="AI1259" s="22">
        <v>3.9266666666666667</v>
      </c>
      <c r="AJ1259">
        <v>0.03</v>
      </c>
      <c r="AK1259">
        <v>2.8359999999999999</v>
      </c>
      <c r="AL1259">
        <v>95.527000000000001</v>
      </c>
      <c r="AV1259">
        <v>5.0000000000000001E-3</v>
      </c>
      <c r="AW1259">
        <v>3.7349999999999999</v>
      </c>
      <c r="AX1259">
        <v>726.56600000000003</v>
      </c>
      <c r="AY1259" s="14">
        <v>615</v>
      </c>
    </row>
    <row r="1260" spans="1:51" x14ac:dyDescent="0.25">
      <c r="A1260" s="2" t="s">
        <v>927</v>
      </c>
      <c r="B1260" s="6">
        <v>33988</v>
      </c>
      <c r="C1260" s="11"/>
      <c r="Q1260">
        <v>17.818000000000001</v>
      </c>
      <c r="R1260" s="24">
        <v>1608.4166666666667</v>
      </c>
      <c r="S1260" s="20">
        <v>811.83333333333337</v>
      </c>
      <c r="T1260">
        <v>2.1999999999999999E-2</v>
      </c>
      <c r="U1260">
        <v>13.782999999999999</v>
      </c>
      <c r="AC1260" s="24"/>
      <c r="AI1260" s="22"/>
      <c r="AL1260">
        <v>73.534000000000006</v>
      </c>
      <c r="AV1260">
        <v>4.0000000000000001E-3</v>
      </c>
      <c r="AW1260">
        <v>2.3860000000000001</v>
      </c>
      <c r="AX1260">
        <v>634.87599999999998</v>
      </c>
      <c r="AY1260" s="14">
        <v>505</v>
      </c>
    </row>
    <row r="1261" spans="1:51" x14ac:dyDescent="0.25">
      <c r="A1261" s="2" t="s">
        <v>927</v>
      </c>
      <c r="B1261" s="6">
        <v>33996</v>
      </c>
      <c r="C1261" s="11"/>
      <c r="Q1261">
        <v>20.193999999999999</v>
      </c>
      <c r="R1261" s="24">
        <v>1936</v>
      </c>
      <c r="S1261" s="20">
        <v>909.5</v>
      </c>
      <c r="T1261">
        <v>2.3E-2</v>
      </c>
      <c r="U1261">
        <v>16.297000000000001</v>
      </c>
      <c r="AC1261" s="24"/>
      <c r="AI1261" s="22"/>
      <c r="AV1261">
        <v>4.0000000000000001E-3</v>
      </c>
      <c r="AW1261">
        <v>2.0499999999999998</v>
      </c>
      <c r="AX1261">
        <v>549.50099999999998</v>
      </c>
      <c r="AY1261" s="14">
        <v>533.33333333333337</v>
      </c>
    </row>
    <row r="1262" spans="1:51" x14ac:dyDescent="0.25">
      <c r="A1262" s="2" t="s">
        <v>927</v>
      </c>
      <c r="B1262" s="6">
        <v>34003</v>
      </c>
      <c r="C1262" s="11"/>
      <c r="Q1262">
        <v>21.542000000000002</v>
      </c>
      <c r="R1262" s="24">
        <v>1597.2373259057495</v>
      </c>
      <c r="S1262" s="20">
        <v>964.31463576479655</v>
      </c>
      <c r="T1262">
        <v>2.3E-2</v>
      </c>
      <c r="U1262">
        <v>17.242000000000001</v>
      </c>
      <c r="W1262" s="14">
        <v>3.0430266666666667E-2</v>
      </c>
      <c r="Y1262">
        <f>AU1262/W1262</f>
        <v>6914.2220957602585</v>
      </c>
      <c r="Z1262" s="14">
        <v>753.91301359825309</v>
      </c>
      <c r="AC1262" s="24"/>
      <c r="AI1262" s="22"/>
      <c r="AN1262" t="s">
        <v>768</v>
      </c>
      <c r="AU1262" s="14">
        <v>210.40162216654355</v>
      </c>
      <c r="AV1262">
        <v>4.0000000000000001E-3</v>
      </c>
      <c r="AW1262">
        <v>2.3839999999999999</v>
      </c>
      <c r="AX1262">
        <v>632.93700000000001</v>
      </c>
      <c r="AY1262" s="14">
        <v>561.66666666666663</v>
      </c>
    </row>
    <row r="1263" spans="1:51" x14ac:dyDescent="0.25">
      <c r="A1263" s="2" t="s">
        <v>923</v>
      </c>
      <c r="B1263" s="6">
        <v>33884</v>
      </c>
      <c r="C1263" s="11"/>
      <c r="R1263" s="23"/>
      <c r="S1263" s="19"/>
      <c r="AC1263" s="23">
        <v>0.126939129574553</v>
      </c>
      <c r="AI1263" s="21">
        <v>0.30166666666666664</v>
      </c>
      <c r="AY1263" s="14">
        <v>565.8206429519297</v>
      </c>
    </row>
    <row r="1264" spans="1:51" x14ac:dyDescent="0.25">
      <c r="A1264" s="2" t="s">
        <v>923</v>
      </c>
      <c r="B1264" s="6">
        <v>33897</v>
      </c>
      <c r="C1264" s="11"/>
      <c r="Q1264">
        <v>4.1120000000000001</v>
      </c>
      <c r="R1264" s="24">
        <v>108.1</v>
      </c>
      <c r="S1264" s="20"/>
      <c r="AC1264" s="24">
        <v>0.23776471653196096</v>
      </c>
      <c r="AI1264" s="22">
        <v>0.60333333333333328</v>
      </c>
      <c r="AJ1264">
        <v>4.2999999999999997E-2</v>
      </c>
      <c r="AK1264">
        <v>2.4289999999999998</v>
      </c>
      <c r="AL1264">
        <v>56.448</v>
      </c>
      <c r="AV1264">
        <v>3.3000000000000002E-2</v>
      </c>
      <c r="AW1264">
        <v>1.6830000000000001</v>
      </c>
      <c r="AX1264">
        <v>51.634999999999998</v>
      </c>
      <c r="AY1264" s="26"/>
    </row>
    <row r="1265" spans="1:51" x14ac:dyDescent="0.25">
      <c r="A1265" s="2" t="s">
        <v>923</v>
      </c>
      <c r="B1265" s="6">
        <v>33911</v>
      </c>
      <c r="C1265" s="11"/>
      <c r="Q1265">
        <v>7.399</v>
      </c>
      <c r="R1265" s="24">
        <v>247.5</v>
      </c>
      <c r="S1265" s="20"/>
      <c r="AC1265" s="24">
        <v>0.79268170298984342</v>
      </c>
      <c r="AI1265" s="22">
        <v>3.4966666666666666</v>
      </c>
      <c r="AJ1265">
        <v>3.5999999999999997E-2</v>
      </c>
      <c r="AK1265">
        <v>4.649</v>
      </c>
      <c r="AL1265">
        <v>128.756</v>
      </c>
      <c r="AV1265">
        <v>2.4E-2</v>
      </c>
      <c r="AW1265">
        <v>2.7509999999999999</v>
      </c>
      <c r="AX1265">
        <v>113.166</v>
      </c>
      <c r="AY1265" s="14">
        <v>1158.3333333333333</v>
      </c>
    </row>
    <row r="1266" spans="1:51" x14ac:dyDescent="0.25">
      <c r="A1266" s="2" t="s">
        <v>923</v>
      </c>
      <c r="B1266" s="6">
        <v>33925</v>
      </c>
      <c r="C1266" s="11"/>
      <c r="Q1266">
        <v>7.4550000000000001</v>
      </c>
      <c r="R1266" s="24">
        <v>562.83333333333326</v>
      </c>
      <c r="S1266" s="20"/>
      <c r="AC1266" s="24">
        <v>0.88187359511114849</v>
      </c>
      <c r="AI1266" s="22">
        <v>4.746666666666667</v>
      </c>
      <c r="AJ1266">
        <v>2.9000000000000001E-2</v>
      </c>
      <c r="AK1266">
        <v>4.7160000000000002</v>
      </c>
      <c r="AL1266">
        <v>159.91499999999999</v>
      </c>
      <c r="AV1266">
        <v>8.0000000000000002E-3</v>
      </c>
      <c r="AW1266">
        <v>2.7389999999999999</v>
      </c>
      <c r="AX1266">
        <v>351.80900000000003</v>
      </c>
      <c r="AY1266" s="14">
        <v>1085</v>
      </c>
    </row>
    <row r="1267" spans="1:51" x14ac:dyDescent="0.25">
      <c r="A1267" s="2" t="s">
        <v>923</v>
      </c>
      <c r="B1267" s="6">
        <v>33932</v>
      </c>
      <c r="C1267" s="11"/>
      <c r="R1267" s="24"/>
      <c r="S1267" s="20"/>
      <c r="AC1267" s="24">
        <v>0.87791039052849085</v>
      </c>
      <c r="AI1267" s="22">
        <v>4.6733333333333338</v>
      </c>
      <c r="AY1267" s="14">
        <v>953.33333333333337</v>
      </c>
    </row>
    <row r="1268" spans="1:51" x14ac:dyDescent="0.25">
      <c r="A1268" s="2" t="s">
        <v>923</v>
      </c>
      <c r="B1268" s="6">
        <v>33939</v>
      </c>
      <c r="C1268" s="11"/>
      <c r="Q1268">
        <v>6.952</v>
      </c>
      <c r="R1268" s="24">
        <v>828.11666666666667</v>
      </c>
      <c r="S1268" s="20"/>
      <c r="AC1268" s="24">
        <v>0.83144615072878325</v>
      </c>
      <c r="AI1268" s="22">
        <v>3.9566666666666666</v>
      </c>
      <c r="AJ1268">
        <v>2.7E-2</v>
      </c>
      <c r="AK1268">
        <v>3.2890000000000001</v>
      </c>
      <c r="AL1268">
        <v>122.669</v>
      </c>
      <c r="AV1268">
        <v>6.0000000000000001E-3</v>
      </c>
      <c r="AW1268">
        <v>3.6629999999999998</v>
      </c>
      <c r="AX1268">
        <v>658.65899999999999</v>
      </c>
      <c r="AY1268" s="14"/>
    </row>
    <row r="1269" spans="1:51" x14ac:dyDescent="0.25">
      <c r="A1269" s="2" t="s">
        <v>923</v>
      </c>
      <c r="B1269" s="6">
        <v>33946</v>
      </c>
      <c r="C1269" s="11"/>
      <c r="Q1269">
        <v>9.3330000000000002</v>
      </c>
      <c r="R1269" s="24">
        <v>1059.7333333333333</v>
      </c>
      <c r="S1269" s="20">
        <v>154</v>
      </c>
      <c r="T1269">
        <v>1.6E-2</v>
      </c>
      <c r="U1269">
        <v>1.879</v>
      </c>
      <c r="AC1269" s="24">
        <v>0.83295632937462583</v>
      </c>
      <c r="AI1269" s="22">
        <v>3.9766666666666666</v>
      </c>
      <c r="AJ1269">
        <v>2.5999999999999999E-2</v>
      </c>
      <c r="AK1269">
        <v>2.875</v>
      </c>
      <c r="AL1269">
        <v>110.36799999999999</v>
      </c>
      <c r="AV1269">
        <v>6.0000000000000001E-3</v>
      </c>
      <c r="AW1269">
        <v>4.2690000000000001</v>
      </c>
      <c r="AX1269">
        <v>732.29499999999996</v>
      </c>
      <c r="AY1269" s="14">
        <v>426.66666666666669</v>
      </c>
    </row>
    <row r="1270" spans="1:51" x14ac:dyDescent="0.25">
      <c r="A1270" s="2" t="s">
        <v>923</v>
      </c>
      <c r="B1270" s="6">
        <v>33953</v>
      </c>
      <c r="C1270" s="11"/>
      <c r="Q1270">
        <v>7.4459999999999997</v>
      </c>
      <c r="R1270" s="24">
        <v>1045.1666666666665</v>
      </c>
      <c r="S1270" s="20">
        <v>182.66666666666669</v>
      </c>
      <c r="T1270">
        <v>1.4E-2</v>
      </c>
      <c r="U1270">
        <v>2.012</v>
      </c>
      <c r="AC1270" s="24">
        <v>0.78052128026889778</v>
      </c>
      <c r="AI1270" s="22">
        <v>3.37</v>
      </c>
      <c r="AJ1270">
        <v>2.4E-2</v>
      </c>
      <c r="AK1270">
        <v>1.722</v>
      </c>
      <c r="AL1270">
        <v>72.686999999999998</v>
      </c>
      <c r="AV1270">
        <v>5.0000000000000001E-3</v>
      </c>
      <c r="AW1270">
        <v>3.3460000000000001</v>
      </c>
      <c r="AX1270">
        <v>721.68499999999995</v>
      </c>
      <c r="AY1270" s="14">
        <v>520</v>
      </c>
    </row>
    <row r="1271" spans="1:51" x14ac:dyDescent="0.25">
      <c r="A1271" s="2" t="s">
        <v>923</v>
      </c>
      <c r="B1271" s="6">
        <v>33959</v>
      </c>
      <c r="C1271" s="11"/>
      <c r="Q1271">
        <v>10.143000000000001</v>
      </c>
      <c r="R1271" s="24">
        <v>1312.5833333333333</v>
      </c>
      <c r="S1271" s="20">
        <v>278.83333333333331</v>
      </c>
      <c r="T1271">
        <v>1.7000000000000001E-2</v>
      </c>
      <c r="U1271">
        <v>3.698</v>
      </c>
      <c r="AC1271" s="24">
        <v>0.73125706815560565</v>
      </c>
      <c r="AI1271" s="22">
        <v>2.92</v>
      </c>
      <c r="AJ1271">
        <v>2.3E-2</v>
      </c>
      <c r="AK1271">
        <v>2.0190000000000001</v>
      </c>
      <c r="AL1271">
        <v>88.093000000000004</v>
      </c>
      <c r="AV1271">
        <v>5.0000000000000001E-3</v>
      </c>
      <c r="AW1271">
        <v>3.867</v>
      </c>
      <c r="AX1271">
        <v>845.53899999999999</v>
      </c>
      <c r="AY1271" s="14">
        <v>436.66666666666669</v>
      </c>
    </row>
    <row r="1272" spans="1:51" x14ac:dyDescent="0.25">
      <c r="A1272" s="2" t="s">
        <v>923</v>
      </c>
      <c r="B1272" s="6">
        <v>33967</v>
      </c>
      <c r="C1272" s="11"/>
      <c r="Q1272">
        <v>8.9920000000000009</v>
      </c>
      <c r="R1272" s="24">
        <v>1233.1666666666667</v>
      </c>
      <c r="S1272" s="20">
        <v>357.8</v>
      </c>
      <c r="T1272">
        <v>1.4999999999999999E-2</v>
      </c>
      <c r="U1272">
        <v>4.2919999999999998</v>
      </c>
      <c r="AC1272" s="24">
        <v>0.7824877264651009</v>
      </c>
      <c r="AI1272" s="22">
        <v>3.39</v>
      </c>
      <c r="AJ1272">
        <v>2.1999999999999999E-2</v>
      </c>
      <c r="AK1272">
        <v>1.3919999999999999</v>
      </c>
      <c r="AL1272">
        <v>62.564999999999998</v>
      </c>
      <c r="AV1272">
        <v>4.0000000000000001E-3</v>
      </c>
      <c r="AW1272">
        <v>2.589</v>
      </c>
      <c r="AX1272">
        <v>742.50400000000002</v>
      </c>
      <c r="AY1272" s="14">
        <v>481.66666666666669</v>
      </c>
    </row>
    <row r="1273" spans="1:51" x14ac:dyDescent="0.25">
      <c r="A1273" s="2" t="s">
        <v>923</v>
      </c>
      <c r="B1273" s="6">
        <v>33974</v>
      </c>
      <c r="C1273" s="11"/>
      <c r="Q1273">
        <v>8.141</v>
      </c>
      <c r="R1273" s="24">
        <v>1139.0333333333333</v>
      </c>
      <c r="S1273" s="20">
        <v>393</v>
      </c>
      <c r="T1273">
        <v>1.4999999999999999E-2</v>
      </c>
      <c r="U1273">
        <v>4.7220000000000004</v>
      </c>
      <c r="AC1273" s="24">
        <v>0.69608280513742149</v>
      </c>
      <c r="AI1273" s="22">
        <v>2.6466666666666665</v>
      </c>
      <c r="AJ1273">
        <v>1.6E-2</v>
      </c>
      <c r="AK1273">
        <v>0.626</v>
      </c>
      <c r="AL1273">
        <v>35.792000000000002</v>
      </c>
      <c r="AV1273">
        <v>3.0000000000000001E-3</v>
      </c>
      <c r="AW1273">
        <v>2.004</v>
      </c>
      <c r="AX1273">
        <v>622.06600000000003</v>
      </c>
      <c r="AY1273" s="14">
        <v>460</v>
      </c>
    </row>
    <row r="1274" spans="1:51" x14ac:dyDescent="0.25">
      <c r="A1274" s="2" t="s">
        <v>923</v>
      </c>
      <c r="B1274" s="6">
        <v>33981</v>
      </c>
      <c r="C1274" s="11"/>
      <c r="Q1274">
        <v>9.6310000000000002</v>
      </c>
      <c r="R1274" s="24">
        <v>1293.45</v>
      </c>
      <c r="S1274" s="20">
        <v>533.16666666666663</v>
      </c>
      <c r="T1274">
        <v>1.6E-2</v>
      </c>
      <c r="U1274">
        <v>6.7949999999999999</v>
      </c>
      <c r="AC1274" s="24">
        <v>0.68729655574114634</v>
      </c>
      <c r="AI1274" s="22">
        <v>2.5833333333333335</v>
      </c>
      <c r="AJ1274">
        <v>2.1000000000000001E-2</v>
      </c>
      <c r="AK1274">
        <v>0.22600000000000001</v>
      </c>
      <c r="AL1274">
        <v>10.930999999999999</v>
      </c>
      <c r="AV1274">
        <v>3.0000000000000001E-3</v>
      </c>
      <c r="AW1274">
        <v>1.6910000000000001</v>
      </c>
      <c r="AX1274">
        <v>630.08199999999999</v>
      </c>
      <c r="AY1274" s="14">
        <v>446.66666666666669</v>
      </c>
    </row>
    <row r="1275" spans="1:51" x14ac:dyDescent="0.25">
      <c r="A1275" s="2" t="s">
        <v>923</v>
      </c>
      <c r="B1275" s="6">
        <v>33988</v>
      </c>
      <c r="C1275" s="11"/>
      <c r="Q1275">
        <v>8.9239999999999995</v>
      </c>
      <c r="R1275" s="24">
        <v>1288.3999999999999</v>
      </c>
      <c r="S1275" s="20">
        <v>608.16666666666663</v>
      </c>
      <c r="T1275">
        <v>1.2999999999999999E-2</v>
      </c>
      <c r="U1275">
        <v>6.3529999999999998</v>
      </c>
      <c r="AC1275" s="24"/>
      <c r="AI1275" s="22"/>
      <c r="AV1275">
        <v>2E-3</v>
      </c>
      <c r="AW1275">
        <v>1.35</v>
      </c>
      <c r="AX1275">
        <v>561.53800000000001</v>
      </c>
      <c r="AY1275" s="14">
        <v>450</v>
      </c>
    </row>
    <row r="1276" spans="1:51" x14ac:dyDescent="0.25">
      <c r="A1276" s="2" t="s">
        <v>923</v>
      </c>
      <c r="B1276" s="6">
        <v>33996</v>
      </c>
      <c r="C1276" s="11"/>
      <c r="Q1276">
        <v>9.7759999999999998</v>
      </c>
      <c r="R1276" s="24">
        <v>1380.5333333333333</v>
      </c>
      <c r="S1276" s="20">
        <v>600.7833333333333</v>
      </c>
      <c r="T1276">
        <v>1.6E-2</v>
      </c>
      <c r="U1276">
        <v>7.5869999999999997</v>
      </c>
      <c r="AC1276" s="24"/>
      <c r="AI1276" s="22"/>
      <c r="AV1276">
        <v>2E-3</v>
      </c>
      <c r="AW1276">
        <v>0.98299999999999998</v>
      </c>
      <c r="AX1276">
        <v>491.70100000000002</v>
      </c>
      <c r="AY1276" s="14">
        <v>473.33333333333331</v>
      </c>
    </row>
    <row r="1277" spans="1:51" x14ac:dyDescent="0.25">
      <c r="A1277" s="2" t="s">
        <v>923</v>
      </c>
      <c r="B1277" s="6">
        <v>34003</v>
      </c>
      <c r="C1277" s="11"/>
      <c r="Q1277">
        <v>12.282999999999999</v>
      </c>
      <c r="R1277" s="24">
        <v>1342.1567028170921</v>
      </c>
      <c r="S1277" s="20">
        <v>772.00518767364497</v>
      </c>
      <c r="T1277">
        <v>1.6E-2</v>
      </c>
      <c r="U1277">
        <v>9.5630000000000006</v>
      </c>
      <c r="W1277" s="14">
        <v>3.33105E-2</v>
      </c>
      <c r="Y1277">
        <f>AU1277/W1277</f>
        <v>5160.2266999147332</v>
      </c>
      <c r="Z1277" s="14">
        <v>600.11545618613525</v>
      </c>
      <c r="AC1277" s="24"/>
      <c r="AI1277" s="22"/>
      <c r="AN1277" t="s">
        <v>768</v>
      </c>
      <c r="AU1277" s="14">
        <v>171.88973148750972</v>
      </c>
      <c r="AV1277">
        <v>2E-3</v>
      </c>
      <c r="AW1277">
        <v>1.1399999999999999</v>
      </c>
      <c r="AX1277">
        <v>570.15200000000004</v>
      </c>
      <c r="AY1277" s="14">
        <v>445</v>
      </c>
    </row>
    <row r="1278" spans="1:51" x14ac:dyDescent="0.25">
      <c r="A1278" s="2" t="s">
        <v>275</v>
      </c>
      <c r="B1278" s="6">
        <v>33884</v>
      </c>
      <c r="C1278" s="11"/>
      <c r="R1278" s="23">
        <v>247.83333333333331</v>
      </c>
      <c r="S1278" s="19"/>
      <c r="AC1278" s="23">
        <v>0.56307774242555886</v>
      </c>
      <c r="AI1278" s="21">
        <v>1.84</v>
      </c>
      <c r="AY1278" s="14">
        <v>480.94559912405913</v>
      </c>
    </row>
    <row r="1279" spans="1:51" x14ac:dyDescent="0.25">
      <c r="A1279" s="2" t="s">
        <v>275</v>
      </c>
      <c r="B1279" s="6">
        <v>33897</v>
      </c>
      <c r="C1279" s="11"/>
      <c r="Q1279">
        <v>5.2889999999999997</v>
      </c>
      <c r="R1279" s="24">
        <v>358</v>
      </c>
      <c r="S1279" s="20"/>
      <c r="AC1279" s="24">
        <v>0.67437211284143961</v>
      </c>
      <c r="AI1279" s="22">
        <v>2.4933333333333332</v>
      </c>
      <c r="AJ1279">
        <v>2.3E-2</v>
      </c>
      <c r="AK1279">
        <v>3.0830000000000002</v>
      </c>
      <c r="AL1279">
        <v>130.071</v>
      </c>
      <c r="AV1279">
        <v>0.01</v>
      </c>
      <c r="AW1279">
        <v>2.206</v>
      </c>
      <c r="AX1279">
        <v>227.87899999999999</v>
      </c>
      <c r="AY1279" s="26">
        <v>853.33333333333337</v>
      </c>
    </row>
    <row r="1280" spans="1:51" x14ac:dyDescent="0.25">
      <c r="A1280" s="2" t="s">
        <v>275</v>
      </c>
      <c r="B1280" s="6">
        <v>33911</v>
      </c>
      <c r="C1280" s="11"/>
      <c r="Q1280">
        <v>5.6319999999999997</v>
      </c>
      <c r="R1280" s="24">
        <v>533.29999999999995</v>
      </c>
      <c r="S1280" s="20"/>
      <c r="AC1280" s="24">
        <v>0.78346433268399296</v>
      </c>
      <c r="AI1280" s="22">
        <v>3.4</v>
      </c>
      <c r="AJ1280">
        <v>2.5999999999999999E-2</v>
      </c>
      <c r="AK1280">
        <v>3.0009999999999999</v>
      </c>
      <c r="AL1280">
        <v>117.227</v>
      </c>
      <c r="AV1280">
        <v>7.0000000000000001E-3</v>
      </c>
      <c r="AW1280">
        <v>2.6309999999999998</v>
      </c>
      <c r="AX1280">
        <v>365.23200000000003</v>
      </c>
      <c r="AY1280" s="14">
        <v>755</v>
      </c>
    </row>
    <row r="1281" spans="1:51" x14ac:dyDescent="0.25">
      <c r="A1281" s="2" t="s">
        <v>275</v>
      </c>
      <c r="B1281" s="6">
        <v>33925</v>
      </c>
      <c r="C1281" s="11"/>
      <c r="Q1281">
        <v>8.391</v>
      </c>
      <c r="R1281" s="24">
        <v>930.38333333333333</v>
      </c>
      <c r="S1281" s="20"/>
      <c r="AC1281" s="24">
        <v>0.83245444591397122</v>
      </c>
      <c r="AI1281" s="22">
        <v>3.9699999999999998</v>
      </c>
      <c r="AJ1281">
        <v>2.7E-2</v>
      </c>
      <c r="AK1281">
        <v>3.4340000000000002</v>
      </c>
      <c r="AL1281">
        <v>122.82299999999999</v>
      </c>
      <c r="AV1281">
        <v>7.0000000000000001E-3</v>
      </c>
      <c r="AW1281">
        <v>4.9569999999999999</v>
      </c>
      <c r="AX1281">
        <v>703.55899999999997</v>
      </c>
      <c r="AY1281" s="14">
        <v>655</v>
      </c>
    </row>
    <row r="1282" spans="1:51" x14ac:dyDescent="0.25">
      <c r="A1282" s="2" t="s">
        <v>275</v>
      </c>
      <c r="B1282" s="6">
        <v>33932</v>
      </c>
      <c r="C1282" s="11"/>
      <c r="Q1282">
        <v>8.4139999999999997</v>
      </c>
      <c r="R1282" s="24">
        <v>972</v>
      </c>
      <c r="S1282" s="20">
        <v>151.16666666666669</v>
      </c>
      <c r="T1282">
        <v>1.4999999999999999E-2</v>
      </c>
      <c r="U1282">
        <v>1.5169999999999999</v>
      </c>
      <c r="AC1282" s="24">
        <v>0.81165878729362828</v>
      </c>
      <c r="AI1282" s="22">
        <v>3.71</v>
      </c>
      <c r="AJ1282">
        <v>2.5999999999999999E-2</v>
      </c>
      <c r="AK1282">
        <v>3.0739999999999998</v>
      </c>
      <c r="AL1282">
        <v>113.37</v>
      </c>
      <c r="AV1282">
        <v>5.0000000000000001E-3</v>
      </c>
      <c r="AW1282">
        <v>3.2330000000000001</v>
      </c>
      <c r="AX1282">
        <v>627.63199999999995</v>
      </c>
      <c r="AY1282" s="14">
        <v>485</v>
      </c>
    </row>
    <row r="1283" spans="1:51" x14ac:dyDescent="0.25">
      <c r="A1283" s="2" t="s">
        <v>275</v>
      </c>
      <c r="B1283" s="6">
        <v>33939</v>
      </c>
      <c r="C1283" s="11"/>
      <c r="Q1283">
        <v>6.3250000000000002</v>
      </c>
      <c r="R1283" s="24">
        <v>945.61666666666667</v>
      </c>
      <c r="S1283" s="20">
        <v>115.33333333333333</v>
      </c>
      <c r="T1283">
        <v>1.4E-2</v>
      </c>
      <c r="U1283">
        <v>1.69</v>
      </c>
      <c r="AC1283" s="24">
        <v>0.77247610201041006</v>
      </c>
      <c r="AI1283" s="22">
        <v>3.29</v>
      </c>
      <c r="AJ1283">
        <v>2.1999999999999999E-2</v>
      </c>
      <c r="AK1283">
        <v>2.0190000000000001</v>
      </c>
      <c r="AL1283">
        <v>87.924999999999997</v>
      </c>
      <c r="AV1283">
        <v>4.0000000000000001E-3</v>
      </c>
      <c r="AW1283">
        <v>2.7280000000000002</v>
      </c>
      <c r="AX1283">
        <v>678.08699999999999</v>
      </c>
      <c r="AY1283" s="14">
        <v>428.33333333333331</v>
      </c>
    </row>
    <row r="1284" spans="1:51" x14ac:dyDescent="0.25">
      <c r="A1284" s="2" t="s">
        <v>275</v>
      </c>
      <c r="B1284" s="6">
        <v>33946</v>
      </c>
      <c r="C1284" s="11"/>
      <c r="Q1284">
        <v>7.3220000000000001</v>
      </c>
      <c r="R1284" s="24">
        <v>1087.1333333333334</v>
      </c>
      <c r="S1284" s="20">
        <v>214.16666666666666</v>
      </c>
      <c r="T1284">
        <v>1.4999999999999999E-2</v>
      </c>
      <c r="U1284">
        <v>2.1459999999999999</v>
      </c>
      <c r="AC1284" s="24">
        <v>0.74652751442315668</v>
      </c>
      <c r="AI1284" s="22">
        <v>3.05</v>
      </c>
      <c r="AJ1284">
        <v>2.1999999999999999E-2</v>
      </c>
      <c r="AK1284">
        <v>1.5329999999999999</v>
      </c>
      <c r="AL1284">
        <v>67.084000000000003</v>
      </c>
      <c r="AV1284">
        <v>4.0000000000000001E-3</v>
      </c>
      <c r="AW1284">
        <v>2.806</v>
      </c>
      <c r="AX1284">
        <v>705.48099999999999</v>
      </c>
      <c r="AY1284" s="14">
        <v>383.33333333333331</v>
      </c>
    </row>
    <row r="1285" spans="1:51" x14ac:dyDescent="0.25">
      <c r="A1285" s="2" t="s">
        <v>275</v>
      </c>
      <c r="B1285" s="6">
        <v>33953</v>
      </c>
      <c r="C1285" s="11"/>
      <c r="Q1285">
        <v>6.4050000000000002</v>
      </c>
      <c r="R1285" s="24">
        <v>1061.8333333333333</v>
      </c>
      <c r="S1285" s="20">
        <v>243</v>
      </c>
      <c r="T1285">
        <v>1.2E-2</v>
      </c>
      <c r="U1285">
        <v>2.0499999999999998</v>
      </c>
      <c r="AC1285" s="24">
        <v>0.71032625310265862</v>
      </c>
      <c r="AI1285" s="22">
        <v>2.753333333333333</v>
      </c>
      <c r="AJ1285">
        <v>2.1000000000000001E-2</v>
      </c>
      <c r="AK1285">
        <v>1.157</v>
      </c>
      <c r="AL1285">
        <v>51.207999999999998</v>
      </c>
      <c r="AV1285">
        <v>3.0000000000000001E-3</v>
      </c>
      <c r="AW1285">
        <v>2.2480000000000002</v>
      </c>
      <c r="AX1285">
        <v>667.37599999999998</v>
      </c>
      <c r="AY1285" s="14">
        <v>448.33333333333331</v>
      </c>
    </row>
    <row r="1286" spans="1:51" x14ac:dyDescent="0.25">
      <c r="A1286" s="2" t="s">
        <v>275</v>
      </c>
      <c r="B1286" s="6">
        <v>33959</v>
      </c>
      <c r="C1286" s="11"/>
      <c r="Q1286">
        <v>6.4080000000000004</v>
      </c>
      <c r="R1286" s="24">
        <v>1072.3833333333334</v>
      </c>
      <c r="S1286" s="20">
        <v>271.86666666666667</v>
      </c>
      <c r="T1286">
        <v>1.2999999999999999E-2</v>
      </c>
      <c r="U1286">
        <v>2.4460000000000002</v>
      </c>
      <c r="AC1286" s="24">
        <v>0.63777872608967134</v>
      </c>
      <c r="AI1286" s="22">
        <v>2.2566666666666668</v>
      </c>
      <c r="AJ1286">
        <v>1.7999999999999999E-2</v>
      </c>
      <c r="AK1286">
        <v>0.69299999999999995</v>
      </c>
      <c r="AL1286">
        <v>38.085000000000001</v>
      </c>
      <c r="AV1286">
        <v>3.0000000000000001E-3</v>
      </c>
      <c r="AW1286">
        <v>2.2069999999999999</v>
      </c>
      <c r="AX1286">
        <v>660.39499999999998</v>
      </c>
      <c r="AY1286" s="14">
        <v>401.66666666666669</v>
      </c>
    </row>
    <row r="1287" spans="1:51" x14ac:dyDescent="0.25">
      <c r="A1287" s="2" t="s">
        <v>275</v>
      </c>
      <c r="B1287" s="6">
        <v>33967</v>
      </c>
      <c r="C1287" s="11"/>
      <c r="Q1287">
        <v>6.2359999999999998</v>
      </c>
      <c r="R1287" s="24">
        <v>1003.8</v>
      </c>
      <c r="S1287" s="20">
        <v>353.5</v>
      </c>
      <c r="T1287">
        <v>1.2E-2</v>
      </c>
      <c r="U1287">
        <v>3.0150000000000001</v>
      </c>
      <c r="AC1287" s="24">
        <v>0.70060754269020331</v>
      </c>
      <c r="AI1287" s="22">
        <v>2.6799999999999997</v>
      </c>
      <c r="AJ1287">
        <v>0.02</v>
      </c>
      <c r="AK1287">
        <v>0.47599999999999998</v>
      </c>
      <c r="AL1287">
        <v>21.702999999999999</v>
      </c>
      <c r="AV1287">
        <v>3.0000000000000001E-3</v>
      </c>
      <c r="AW1287">
        <v>1.5229999999999999</v>
      </c>
      <c r="AX1287">
        <v>545.98199999999997</v>
      </c>
      <c r="AY1287" s="14">
        <v>416.66666666666669</v>
      </c>
    </row>
    <row r="1288" spans="1:51" x14ac:dyDescent="0.25">
      <c r="A1288" s="2" t="s">
        <v>275</v>
      </c>
      <c r="B1288" s="6">
        <v>33974</v>
      </c>
      <c r="C1288" s="11"/>
      <c r="Q1288">
        <v>6.6760000000000002</v>
      </c>
      <c r="R1288" s="24">
        <v>1142.2</v>
      </c>
      <c r="S1288" s="20">
        <v>400.83333333333331</v>
      </c>
      <c r="T1288">
        <v>1.2999999999999999E-2</v>
      </c>
      <c r="U1288">
        <v>3.6160000000000001</v>
      </c>
      <c r="AC1288" s="24">
        <v>0.55380535571372846</v>
      </c>
      <c r="AI1288" s="22">
        <v>1.7933333333333334</v>
      </c>
      <c r="AV1288">
        <v>2E-3</v>
      </c>
      <c r="AW1288">
        <v>1.494</v>
      </c>
      <c r="AX1288">
        <v>606.84699999999998</v>
      </c>
      <c r="AY1288" s="14">
        <v>390</v>
      </c>
    </row>
    <row r="1289" spans="1:51" x14ac:dyDescent="0.25">
      <c r="A1289" s="2" t="s">
        <v>275</v>
      </c>
      <c r="B1289" s="6">
        <v>33981</v>
      </c>
      <c r="C1289" s="11"/>
      <c r="Q1289">
        <v>6.71</v>
      </c>
      <c r="R1289" s="24">
        <v>1057.8833333333332</v>
      </c>
      <c r="S1289" s="20">
        <v>441.33333333333331</v>
      </c>
      <c r="T1289">
        <v>1.2999999999999999E-2</v>
      </c>
      <c r="U1289">
        <v>3.9260000000000002</v>
      </c>
      <c r="AC1289" s="24">
        <v>0.6124847205006303</v>
      </c>
      <c r="AI1289" s="22">
        <v>2.1066666666666665</v>
      </c>
      <c r="AV1289">
        <v>2E-3</v>
      </c>
      <c r="AW1289">
        <v>1.06</v>
      </c>
      <c r="AX1289">
        <v>504.61500000000001</v>
      </c>
      <c r="AY1289" s="14">
        <v>453.33333333333331</v>
      </c>
    </row>
    <row r="1290" spans="1:51" x14ac:dyDescent="0.25">
      <c r="A1290" s="2" t="s">
        <v>275</v>
      </c>
      <c r="B1290" s="6">
        <v>33988</v>
      </c>
      <c r="C1290" s="11"/>
      <c r="Q1290">
        <v>7.8739999999999997</v>
      </c>
      <c r="R1290" s="24">
        <v>1116.3833333333334</v>
      </c>
      <c r="S1290" s="20">
        <v>461.5</v>
      </c>
      <c r="T1290">
        <v>1.6E-2</v>
      </c>
      <c r="U1290">
        <v>5.0149999999999997</v>
      </c>
      <c r="AC1290" s="24"/>
      <c r="AI1290" s="22"/>
      <c r="AV1290">
        <v>2E-3</v>
      </c>
      <c r="AW1290">
        <v>1.056</v>
      </c>
      <c r="AX1290">
        <v>507.07900000000001</v>
      </c>
      <c r="AY1290" s="14">
        <v>366.66666666666669</v>
      </c>
    </row>
    <row r="1291" spans="1:51" x14ac:dyDescent="0.25">
      <c r="A1291" s="2" t="s">
        <v>275</v>
      </c>
      <c r="B1291" s="6">
        <v>33996</v>
      </c>
      <c r="C1291" s="11"/>
      <c r="R1291" s="24"/>
      <c r="S1291" s="20"/>
      <c r="AC1291" s="24"/>
      <c r="AI1291" s="22"/>
      <c r="AY1291" s="14">
        <v>390</v>
      </c>
    </row>
    <row r="1292" spans="1:51" x14ac:dyDescent="0.25">
      <c r="A1292" s="2" t="s">
        <v>275</v>
      </c>
      <c r="B1292" s="6">
        <v>34003</v>
      </c>
      <c r="C1292" s="11"/>
      <c r="Q1292">
        <v>7.4880000000000004</v>
      </c>
      <c r="R1292" s="24">
        <v>940.46783269540254</v>
      </c>
      <c r="S1292" s="20">
        <v>443.8946163673665</v>
      </c>
      <c r="T1292">
        <v>1.6E-2</v>
      </c>
      <c r="U1292">
        <v>4.9059999999999997</v>
      </c>
      <c r="W1292" s="14">
        <v>2.9765466666666667E-2</v>
      </c>
      <c r="Y1292">
        <f>AU1292/W1292</f>
        <v>4589.7088801456339</v>
      </c>
      <c r="Z1292" s="14">
        <v>307.2797896856876</v>
      </c>
      <c r="AC1292" s="24"/>
      <c r="AI1292" s="22"/>
      <c r="AN1292" t="s">
        <v>768</v>
      </c>
      <c r="AU1292" s="14">
        <v>136.61482668167886</v>
      </c>
      <c r="AV1292">
        <v>2E-3</v>
      </c>
      <c r="AW1292">
        <v>0.99299999999999999</v>
      </c>
      <c r="AX1292">
        <v>496.51</v>
      </c>
      <c r="AY1292" s="14"/>
    </row>
    <row r="1293" spans="1:51" x14ac:dyDescent="0.25">
      <c r="A1293" s="2" t="s">
        <v>932</v>
      </c>
      <c r="B1293" s="6">
        <v>33884</v>
      </c>
      <c r="C1293" s="11"/>
      <c r="R1293" s="23">
        <v>301</v>
      </c>
      <c r="S1293" s="19"/>
      <c r="AC1293" s="23">
        <v>0.66646250794830686</v>
      </c>
      <c r="AI1293" s="21">
        <v>2.44</v>
      </c>
      <c r="AY1293" s="14">
        <v>503.28632106586105</v>
      </c>
    </row>
    <row r="1294" spans="1:51" x14ac:dyDescent="0.25">
      <c r="A1294" s="2" t="s">
        <v>932</v>
      </c>
      <c r="B1294" s="6">
        <v>33897</v>
      </c>
      <c r="C1294" s="11"/>
      <c r="Q1294">
        <v>9.6880000000000006</v>
      </c>
      <c r="R1294" s="24">
        <v>358.9</v>
      </c>
      <c r="S1294" s="20"/>
      <c r="AC1294" s="24">
        <v>0.86068253093597302</v>
      </c>
      <c r="AI1294" s="22">
        <v>4.38</v>
      </c>
      <c r="AJ1294">
        <v>3.5999999999999997E-2</v>
      </c>
      <c r="AK1294">
        <v>5.718</v>
      </c>
      <c r="AL1294">
        <v>158.83500000000001</v>
      </c>
      <c r="AV1294">
        <v>0.02</v>
      </c>
      <c r="AW1294">
        <v>3.97</v>
      </c>
      <c r="AX1294">
        <v>200.399</v>
      </c>
      <c r="AY1294" s="26">
        <v>1031.6666666666667</v>
      </c>
    </row>
    <row r="1295" spans="1:51" x14ac:dyDescent="0.25">
      <c r="A1295" s="2" t="s">
        <v>932</v>
      </c>
      <c r="B1295" s="6">
        <v>33911</v>
      </c>
      <c r="C1295" s="11"/>
      <c r="Q1295">
        <v>13.414999999999999</v>
      </c>
      <c r="R1295" s="24">
        <v>697.0333333333333</v>
      </c>
      <c r="S1295" s="20"/>
      <c r="AC1295" s="24">
        <v>0.93755692891704601</v>
      </c>
      <c r="AI1295" s="22">
        <v>6.1633333333333331</v>
      </c>
      <c r="AJ1295">
        <v>3.3000000000000002E-2</v>
      </c>
      <c r="AK1295">
        <v>8.0220000000000002</v>
      </c>
      <c r="AL1295">
        <v>246.12100000000001</v>
      </c>
      <c r="AV1295">
        <v>1.4E-2</v>
      </c>
      <c r="AW1295">
        <v>5.3929999999999998</v>
      </c>
      <c r="AX1295">
        <v>388.86700000000002</v>
      </c>
      <c r="AY1295" s="14">
        <v>830</v>
      </c>
    </row>
    <row r="1296" spans="1:51" x14ac:dyDescent="0.25">
      <c r="A1296" s="2" t="s">
        <v>932</v>
      </c>
      <c r="B1296" s="6">
        <v>33925</v>
      </c>
      <c r="C1296" s="11"/>
      <c r="Q1296">
        <v>16.556999999999999</v>
      </c>
      <c r="R1296" s="24">
        <v>1439.4166666666667</v>
      </c>
      <c r="S1296" s="20"/>
      <c r="AC1296" s="24">
        <v>0.94503177566120744</v>
      </c>
      <c r="AI1296" s="22">
        <v>6.4466666666666663</v>
      </c>
      <c r="AJ1296">
        <v>3.1E-2</v>
      </c>
      <c r="AK1296">
        <v>7.9889999999999999</v>
      </c>
      <c r="AL1296">
        <v>256.93799999999999</v>
      </c>
      <c r="AV1296">
        <v>8.9999999999999993E-3</v>
      </c>
      <c r="AW1296">
        <v>8.5679999999999996</v>
      </c>
      <c r="AX1296">
        <v>964.44100000000003</v>
      </c>
      <c r="AY1296" s="14">
        <v>768.33333333333337</v>
      </c>
    </row>
    <row r="1297" spans="1:51" x14ac:dyDescent="0.25">
      <c r="A1297" s="2" t="s">
        <v>932</v>
      </c>
      <c r="B1297" s="6">
        <v>33932</v>
      </c>
      <c r="C1297" s="11"/>
      <c r="Q1297">
        <v>13.387</v>
      </c>
      <c r="R1297" s="24">
        <v>1318.8333333333333</v>
      </c>
      <c r="S1297" s="20">
        <v>186.83333333333331</v>
      </c>
      <c r="T1297">
        <v>1.9E-2</v>
      </c>
      <c r="U1297">
        <v>2.7040000000000002</v>
      </c>
      <c r="AC1297" s="24">
        <v>0.93329664316729333</v>
      </c>
      <c r="AI1297" s="22">
        <v>6.0166666666666666</v>
      </c>
      <c r="AJ1297">
        <v>2.9000000000000001E-2</v>
      </c>
      <c r="AK1297">
        <v>5.117</v>
      </c>
      <c r="AL1297">
        <v>176.10300000000001</v>
      </c>
      <c r="AV1297">
        <v>6.0000000000000001E-3</v>
      </c>
      <c r="AW1297">
        <v>5.2050000000000001</v>
      </c>
      <c r="AX1297">
        <v>826.61900000000003</v>
      </c>
      <c r="AY1297" s="14">
        <v>773.33333333333337</v>
      </c>
    </row>
    <row r="1298" spans="1:51" x14ac:dyDescent="0.25">
      <c r="A1298" s="2" t="s">
        <v>932</v>
      </c>
      <c r="B1298" s="6">
        <v>33939</v>
      </c>
      <c r="C1298" s="11"/>
      <c r="Q1298">
        <v>17.131</v>
      </c>
      <c r="R1298" s="24">
        <v>1728.6166666666666</v>
      </c>
      <c r="S1298" s="20">
        <v>269.66666666666669</v>
      </c>
      <c r="T1298">
        <v>1.7000000000000001E-2</v>
      </c>
      <c r="U1298">
        <v>3.4209999999999998</v>
      </c>
      <c r="AC1298" s="24">
        <v>0.91520341430283625</v>
      </c>
      <c r="AI1298" s="22">
        <v>5.4833333333333334</v>
      </c>
      <c r="AJ1298">
        <v>2.9000000000000001E-2</v>
      </c>
      <c r="AK1298">
        <v>6.4720000000000004</v>
      </c>
      <c r="AL1298">
        <v>222.53399999999999</v>
      </c>
      <c r="AV1298">
        <v>6.0000000000000001E-3</v>
      </c>
      <c r="AW1298">
        <v>6.7169999999999996</v>
      </c>
      <c r="AX1298">
        <v>1131.153</v>
      </c>
      <c r="AY1298" s="14">
        <v>621.66666666666663</v>
      </c>
    </row>
    <row r="1299" spans="1:51" x14ac:dyDescent="0.25">
      <c r="A1299" s="2" t="s">
        <v>932</v>
      </c>
      <c r="B1299" s="6">
        <v>33946</v>
      </c>
      <c r="C1299" s="11"/>
      <c r="Q1299">
        <v>14.59</v>
      </c>
      <c r="R1299" s="24">
        <v>1420.5</v>
      </c>
      <c r="S1299" s="20">
        <v>327.16666666666663</v>
      </c>
      <c r="T1299">
        <v>1.7000000000000001E-2</v>
      </c>
      <c r="U1299">
        <v>4.298</v>
      </c>
      <c r="AC1299" s="24">
        <v>0.9084619000067985</v>
      </c>
      <c r="AI1299" s="22">
        <v>5.3133333333333335</v>
      </c>
      <c r="AJ1299">
        <v>2.8000000000000001E-2</v>
      </c>
      <c r="AK1299">
        <v>4.3559999999999999</v>
      </c>
      <c r="AL1299">
        <v>154.785</v>
      </c>
      <c r="AV1299">
        <v>5.0000000000000001E-3</v>
      </c>
      <c r="AW1299">
        <v>5.3040000000000003</v>
      </c>
      <c r="AX1299">
        <v>990.30499999999995</v>
      </c>
      <c r="AY1299" s="14">
        <v>613.33333333333337</v>
      </c>
    </row>
    <row r="1300" spans="1:51" x14ac:dyDescent="0.25">
      <c r="A1300" s="2" t="s">
        <v>932</v>
      </c>
      <c r="B1300" s="6">
        <v>33953</v>
      </c>
      <c r="C1300" s="11"/>
      <c r="Q1300">
        <v>11.728999999999999</v>
      </c>
      <c r="R1300" s="24">
        <v>1628.8333333333333</v>
      </c>
      <c r="S1300" s="20">
        <v>402.5</v>
      </c>
      <c r="T1300">
        <v>1.6E-2</v>
      </c>
      <c r="U1300">
        <v>4.93</v>
      </c>
      <c r="AC1300" s="24">
        <v>0.86089135048575305</v>
      </c>
      <c r="AI1300" s="22">
        <v>4.3833333333333337</v>
      </c>
      <c r="AJ1300">
        <v>2.4E-2</v>
      </c>
      <c r="AK1300">
        <v>2.1789999999999998</v>
      </c>
      <c r="AL1300">
        <v>91.22</v>
      </c>
      <c r="AV1300">
        <v>4.0000000000000001E-3</v>
      </c>
      <c r="AW1300">
        <v>3.843</v>
      </c>
      <c r="AX1300">
        <v>1007.0359999999999</v>
      </c>
      <c r="AY1300" s="14">
        <v>631.66666666666663</v>
      </c>
    </row>
    <row r="1301" spans="1:51" x14ac:dyDescent="0.25">
      <c r="A1301" s="2" t="s">
        <v>932</v>
      </c>
      <c r="B1301" s="6">
        <v>33959</v>
      </c>
      <c r="C1301" s="11"/>
      <c r="Q1301">
        <v>16.53</v>
      </c>
      <c r="R1301" s="24">
        <v>1896.7666666666669</v>
      </c>
      <c r="S1301" s="20">
        <v>560.70000000000005</v>
      </c>
      <c r="T1301">
        <v>1.7000000000000001E-2</v>
      </c>
      <c r="U1301">
        <v>7.08</v>
      </c>
      <c r="AC1301" s="24">
        <v>0.80416836617303866</v>
      </c>
      <c r="AI1301" s="22">
        <v>3.6233333333333331</v>
      </c>
      <c r="AJ1301">
        <v>2.3E-2</v>
      </c>
      <c r="AK1301">
        <v>3.2810000000000001</v>
      </c>
      <c r="AL1301">
        <v>137.40799999999999</v>
      </c>
      <c r="AV1301">
        <v>5.0000000000000001E-3</v>
      </c>
      <c r="AW1301">
        <v>5.085</v>
      </c>
      <c r="AX1301">
        <v>1069.316</v>
      </c>
      <c r="AY1301" s="14">
        <v>575</v>
      </c>
    </row>
    <row r="1302" spans="1:51" x14ac:dyDescent="0.25">
      <c r="A1302" s="2" t="s">
        <v>932</v>
      </c>
      <c r="B1302" s="6">
        <v>33967</v>
      </c>
      <c r="C1302" s="11"/>
      <c r="Q1302">
        <v>12.348000000000001</v>
      </c>
      <c r="R1302" s="24">
        <v>1681.4333333333334</v>
      </c>
      <c r="S1302" s="20">
        <v>544.83333333333337</v>
      </c>
      <c r="T1302">
        <v>1.7000000000000001E-2</v>
      </c>
      <c r="U1302">
        <v>6.8659999999999997</v>
      </c>
      <c r="AC1302" s="24">
        <v>0.85317296241112461</v>
      </c>
      <c r="AI1302" s="22">
        <v>4.2633333333333336</v>
      </c>
      <c r="AJ1302">
        <v>1.7999999999999999E-2</v>
      </c>
      <c r="AK1302">
        <v>1.135</v>
      </c>
      <c r="AL1302">
        <v>59.418999999999997</v>
      </c>
      <c r="AV1302">
        <v>3.0000000000000001E-3</v>
      </c>
      <c r="AW1302">
        <v>3.294</v>
      </c>
      <c r="AX1302">
        <v>930.53399999999999</v>
      </c>
      <c r="AY1302" s="14">
        <v>611.66666666666663</v>
      </c>
    </row>
    <row r="1303" spans="1:51" x14ac:dyDescent="0.25">
      <c r="A1303" s="2" t="s">
        <v>932</v>
      </c>
      <c r="B1303" s="6">
        <v>33974</v>
      </c>
      <c r="C1303" s="11"/>
      <c r="Q1303">
        <v>13.779</v>
      </c>
      <c r="R1303" s="24">
        <v>1960.2</v>
      </c>
      <c r="S1303" s="20">
        <v>800.41666666666663</v>
      </c>
      <c r="T1303">
        <v>1.4999999999999999E-2</v>
      </c>
      <c r="U1303">
        <v>9.3520000000000003</v>
      </c>
      <c r="AC1303" s="24">
        <v>0.84102367703178316</v>
      </c>
      <c r="AI1303" s="22">
        <v>4.0866666666666669</v>
      </c>
      <c r="AJ1303">
        <v>0.02</v>
      </c>
      <c r="AK1303">
        <v>0.50700000000000001</v>
      </c>
      <c r="AL1303">
        <v>25.245000000000001</v>
      </c>
      <c r="AV1303">
        <v>3.0000000000000001E-3</v>
      </c>
      <c r="AW1303">
        <v>2.7120000000000002</v>
      </c>
      <c r="AX1303">
        <v>941.33799999999997</v>
      </c>
      <c r="AY1303" s="14">
        <v>543.33333333333337</v>
      </c>
    </row>
    <row r="1304" spans="1:51" x14ac:dyDescent="0.25">
      <c r="A1304" s="2" t="s">
        <v>932</v>
      </c>
      <c r="B1304" s="6">
        <v>33981</v>
      </c>
      <c r="C1304" s="11"/>
      <c r="Q1304">
        <v>14.202</v>
      </c>
      <c r="R1304" s="24">
        <v>1763</v>
      </c>
      <c r="S1304" s="20">
        <v>786.33333333333337</v>
      </c>
      <c r="T1304">
        <v>1.9E-2</v>
      </c>
      <c r="U1304">
        <v>11.176</v>
      </c>
      <c r="AC1304" s="24">
        <v>0.79850687151735866</v>
      </c>
      <c r="AI1304" s="22">
        <v>3.5599999999999996</v>
      </c>
      <c r="AV1304">
        <v>2E-3</v>
      </c>
      <c r="AW1304">
        <v>1.5069999999999999</v>
      </c>
      <c r="AX1304">
        <v>735.74599999999998</v>
      </c>
      <c r="AY1304" s="14">
        <v>623.33333333333337</v>
      </c>
    </row>
    <row r="1305" spans="1:51" x14ac:dyDescent="0.25">
      <c r="A1305" s="2" t="s">
        <v>932</v>
      </c>
      <c r="B1305" s="6">
        <v>33988</v>
      </c>
      <c r="C1305" s="11"/>
      <c r="Q1305">
        <v>14.064</v>
      </c>
      <c r="R1305" s="24">
        <v>1780.5</v>
      </c>
      <c r="S1305" s="20">
        <v>848.33333333333337</v>
      </c>
      <c r="T1305">
        <v>1.7000000000000001E-2</v>
      </c>
      <c r="U1305">
        <v>10.755000000000001</v>
      </c>
      <c r="AC1305" s="24"/>
      <c r="AI1305" s="22"/>
      <c r="AV1305">
        <v>2E-3</v>
      </c>
      <c r="AW1305">
        <v>1.67</v>
      </c>
      <c r="AX1305">
        <v>743.03200000000004</v>
      </c>
      <c r="AY1305" s="14">
        <v>530</v>
      </c>
    </row>
    <row r="1306" spans="1:51" x14ac:dyDescent="0.25">
      <c r="A1306" s="2" t="s">
        <v>932</v>
      </c>
      <c r="B1306" s="6">
        <v>33996</v>
      </c>
      <c r="C1306" s="11"/>
      <c r="R1306" s="24"/>
      <c r="S1306" s="20"/>
      <c r="AC1306" s="24"/>
      <c r="AI1306" s="22"/>
      <c r="AY1306" s="14">
        <v>501.66666666666669</v>
      </c>
    </row>
    <row r="1307" spans="1:51" x14ac:dyDescent="0.25">
      <c r="A1307" s="2" t="s">
        <v>932</v>
      </c>
      <c r="B1307" s="6">
        <v>34003</v>
      </c>
      <c r="C1307" s="11"/>
      <c r="Q1307">
        <v>15.98</v>
      </c>
      <c r="R1307" s="24">
        <v>1784.5202513063216</v>
      </c>
      <c r="S1307" s="20">
        <v>975.21336587042811</v>
      </c>
      <c r="T1307">
        <v>1.7000000000000001E-2</v>
      </c>
      <c r="U1307">
        <v>12.401999999999999</v>
      </c>
      <c r="W1307" s="14">
        <v>3.3291533333333338E-2</v>
      </c>
      <c r="Y1307">
        <f>AU1307/W1307</f>
        <v>7071.7228924345618</v>
      </c>
      <c r="Z1307" s="14">
        <v>739.7848674728466</v>
      </c>
      <c r="AC1307" s="24"/>
      <c r="AI1307" s="22"/>
      <c r="AN1307" t="s">
        <v>768</v>
      </c>
      <c r="AU1307" s="14">
        <v>235.42849839758165</v>
      </c>
      <c r="AV1307">
        <v>2E-3</v>
      </c>
      <c r="AW1307">
        <v>1.8069999999999999</v>
      </c>
      <c r="AX1307">
        <v>809.32299999999998</v>
      </c>
      <c r="AY1307" s="14"/>
    </row>
    <row r="1308" spans="1:51" x14ac:dyDescent="0.25">
      <c r="A1308" s="2" t="s">
        <v>928</v>
      </c>
      <c r="B1308" s="6">
        <v>33884</v>
      </c>
      <c r="C1308" s="11"/>
      <c r="R1308" s="23">
        <v>342</v>
      </c>
      <c r="S1308" s="19"/>
      <c r="AC1308" s="23">
        <v>0.76484255254257549</v>
      </c>
      <c r="AI1308" s="21">
        <v>3.2166666666666668</v>
      </c>
      <c r="AY1308" s="14">
        <v>602.41668425208172</v>
      </c>
    </row>
    <row r="1309" spans="1:51" x14ac:dyDescent="0.25">
      <c r="A1309" s="2" t="s">
        <v>928</v>
      </c>
      <c r="B1309" s="6">
        <v>33897</v>
      </c>
      <c r="C1309" s="11"/>
      <c r="Q1309">
        <v>14.815</v>
      </c>
      <c r="R1309" s="24">
        <v>563.23333333333335</v>
      </c>
      <c r="S1309" s="20"/>
      <c r="AC1309" s="24">
        <v>0.91156610895951196</v>
      </c>
      <c r="AI1309" s="22">
        <v>5.39</v>
      </c>
      <c r="AJ1309">
        <v>3.7999999999999999E-2</v>
      </c>
      <c r="AK1309">
        <v>8.6140000000000008</v>
      </c>
      <c r="AL1309">
        <v>227.166</v>
      </c>
      <c r="AV1309">
        <v>1.7999999999999999E-2</v>
      </c>
      <c r="AW1309">
        <v>6.2009999999999996</v>
      </c>
      <c r="AX1309">
        <v>336</v>
      </c>
      <c r="AY1309" s="26">
        <v>958.33333333333337</v>
      </c>
    </row>
    <row r="1310" spans="1:51" x14ac:dyDescent="0.25">
      <c r="A1310" s="2" t="s">
        <v>928</v>
      </c>
      <c r="B1310" s="6">
        <v>33911</v>
      </c>
      <c r="C1310" s="11"/>
      <c r="Q1310">
        <v>21.172000000000001</v>
      </c>
      <c r="R1310" s="24">
        <v>1032.6666666666665</v>
      </c>
      <c r="S1310" s="20"/>
      <c r="AC1310" s="24">
        <v>0.95841434487882682</v>
      </c>
      <c r="AI1310" s="22">
        <v>7.0666666666666673</v>
      </c>
      <c r="AJ1310">
        <v>3.5000000000000003E-2</v>
      </c>
      <c r="AK1310">
        <v>12.396000000000001</v>
      </c>
      <c r="AL1310">
        <v>349.92700000000002</v>
      </c>
      <c r="AV1310">
        <v>1.4E-2</v>
      </c>
      <c r="AW1310">
        <v>8.7759999999999998</v>
      </c>
      <c r="AX1310">
        <v>631.03099999999995</v>
      </c>
      <c r="AY1310" s="14">
        <v>826.66666666666663</v>
      </c>
    </row>
    <row r="1311" spans="1:51" x14ac:dyDescent="0.25">
      <c r="A1311" s="2" t="s">
        <v>928</v>
      </c>
      <c r="B1311" s="6">
        <v>33925</v>
      </c>
      <c r="C1311" s="11"/>
      <c r="Q1311">
        <v>15.789</v>
      </c>
      <c r="R1311" s="24">
        <v>1161.2666666666667</v>
      </c>
      <c r="S1311" s="20"/>
      <c r="AC1311" s="24">
        <v>0.96442101057348073</v>
      </c>
      <c r="AI1311" s="22">
        <v>7.4133333333333331</v>
      </c>
      <c r="AJ1311">
        <v>3.1E-2</v>
      </c>
      <c r="AK1311">
        <v>8.0980000000000008</v>
      </c>
      <c r="AL1311">
        <v>254.15100000000001</v>
      </c>
      <c r="AV1311">
        <v>0.01</v>
      </c>
      <c r="AW1311">
        <v>7.6909999999999998</v>
      </c>
      <c r="AX1311">
        <v>737.83299999999997</v>
      </c>
      <c r="AY1311" s="14">
        <v>833.33333333333337</v>
      </c>
    </row>
    <row r="1312" spans="1:51" x14ac:dyDescent="0.25">
      <c r="A1312" s="2" t="s">
        <v>928</v>
      </c>
      <c r="B1312" s="6">
        <v>33932</v>
      </c>
      <c r="C1312" s="11"/>
      <c r="Q1312">
        <v>22.997</v>
      </c>
      <c r="R1312" s="24">
        <v>1564.8666666666666</v>
      </c>
      <c r="S1312" s="20">
        <v>225.16666666666666</v>
      </c>
      <c r="T1312">
        <v>0.02</v>
      </c>
      <c r="U1312">
        <v>3.5590000000000002</v>
      </c>
      <c r="AC1312" s="24">
        <v>0.9574680618757937</v>
      </c>
      <c r="AI1312" s="22">
        <v>7.0166666666666666</v>
      </c>
      <c r="AJ1312">
        <v>3.5000000000000003E-2</v>
      </c>
      <c r="AK1312">
        <v>10.268000000000001</v>
      </c>
      <c r="AL1312">
        <v>297.03100000000001</v>
      </c>
      <c r="AV1312">
        <v>0.01</v>
      </c>
      <c r="AW1312">
        <v>8.6059999999999999</v>
      </c>
      <c r="AX1312">
        <v>904.98699999999997</v>
      </c>
      <c r="AY1312" s="14">
        <v>806.66666666666663</v>
      </c>
    </row>
    <row r="1313" spans="1:51" x14ac:dyDescent="0.25">
      <c r="A1313" s="2" t="s">
        <v>928</v>
      </c>
      <c r="B1313" s="6">
        <v>33939</v>
      </c>
      <c r="C1313" s="11"/>
      <c r="Q1313">
        <v>19.815000000000001</v>
      </c>
      <c r="R1313" s="24">
        <v>1498.8500000000001</v>
      </c>
      <c r="S1313" s="20">
        <v>242</v>
      </c>
      <c r="T1313">
        <v>1.7000000000000001E-2</v>
      </c>
      <c r="U1313">
        <v>3.2890000000000001</v>
      </c>
      <c r="AC1313" s="24">
        <v>0.95233223997185446</v>
      </c>
      <c r="AI1313" s="22">
        <v>6.7633333333333336</v>
      </c>
      <c r="AJ1313">
        <v>3.4000000000000002E-2</v>
      </c>
      <c r="AK1313">
        <v>7.8620000000000001</v>
      </c>
      <c r="AL1313">
        <v>232.25899999999999</v>
      </c>
      <c r="AV1313">
        <v>8.9999999999999993E-3</v>
      </c>
      <c r="AW1313">
        <v>8.06</v>
      </c>
      <c r="AX1313">
        <v>899.50199999999995</v>
      </c>
      <c r="AY1313" s="14">
        <v>685</v>
      </c>
    </row>
    <row r="1314" spans="1:51" x14ac:dyDescent="0.25">
      <c r="A1314" s="2" t="s">
        <v>928</v>
      </c>
      <c r="B1314" s="6">
        <v>33946</v>
      </c>
      <c r="C1314" s="11"/>
      <c r="Q1314">
        <v>23.495000000000001</v>
      </c>
      <c r="R1314" s="24">
        <v>1915.5</v>
      </c>
      <c r="S1314" s="20">
        <v>390.66666666666669</v>
      </c>
      <c r="T1314">
        <v>1.7000000000000001E-2</v>
      </c>
      <c r="U1314">
        <v>5.4180000000000001</v>
      </c>
      <c r="AC1314" s="24">
        <v>0.93167639742545538</v>
      </c>
      <c r="AI1314" s="22">
        <v>5.9633333333333338</v>
      </c>
      <c r="AJ1314">
        <v>3.3000000000000002E-2</v>
      </c>
      <c r="AK1314">
        <v>7.4880000000000004</v>
      </c>
      <c r="AL1314">
        <v>227.99100000000001</v>
      </c>
      <c r="AV1314">
        <v>8.0000000000000002E-3</v>
      </c>
      <c r="AW1314">
        <v>9.6129999999999995</v>
      </c>
      <c r="AX1314">
        <v>1180.6400000000001</v>
      </c>
      <c r="AY1314" s="14">
        <v>653.33333333333337</v>
      </c>
    </row>
    <row r="1315" spans="1:51" x14ac:dyDescent="0.25">
      <c r="A1315" s="2" t="s">
        <v>928</v>
      </c>
      <c r="B1315" s="6">
        <v>33953</v>
      </c>
      <c r="C1315" s="11"/>
      <c r="Q1315">
        <v>21.254000000000001</v>
      </c>
      <c r="R1315" s="24">
        <v>1989.6666666666667</v>
      </c>
      <c r="S1315" s="20">
        <v>522</v>
      </c>
      <c r="T1315">
        <v>1.7999999999999999E-2</v>
      </c>
      <c r="U1315">
        <v>7.5570000000000004</v>
      </c>
      <c r="AC1315" s="24">
        <v>0.90995988628448599</v>
      </c>
      <c r="AI1315" s="22">
        <v>5.3500000000000005</v>
      </c>
      <c r="AJ1315">
        <v>3.1E-2</v>
      </c>
      <c r="AK1315">
        <v>4.8369999999999997</v>
      </c>
      <c r="AL1315">
        <v>156.196</v>
      </c>
      <c r="AV1315">
        <v>7.0000000000000001E-3</v>
      </c>
      <c r="AW1315">
        <v>7.5549999999999997</v>
      </c>
      <c r="AX1315">
        <v>1143.338</v>
      </c>
      <c r="AY1315" s="14">
        <v>760</v>
      </c>
    </row>
    <row r="1316" spans="1:51" x14ac:dyDescent="0.25">
      <c r="A1316" s="2" t="s">
        <v>928</v>
      </c>
      <c r="B1316" s="6">
        <v>33959</v>
      </c>
      <c r="C1316" s="11"/>
      <c r="Q1316">
        <v>24.893999999999998</v>
      </c>
      <c r="R1316" s="24">
        <v>2195.3000000000002</v>
      </c>
      <c r="S1316" s="20">
        <v>702.33333333333337</v>
      </c>
      <c r="T1316">
        <v>1.7999999999999999E-2</v>
      </c>
      <c r="U1316">
        <v>10.124000000000001</v>
      </c>
      <c r="AC1316" s="24">
        <v>0.87286426706796438</v>
      </c>
      <c r="AI1316" s="22">
        <v>4.583333333333333</v>
      </c>
      <c r="AJ1316">
        <v>2.9000000000000001E-2</v>
      </c>
      <c r="AK1316">
        <v>5.2560000000000002</v>
      </c>
      <c r="AL1316">
        <v>184.58199999999999</v>
      </c>
      <c r="AV1316">
        <v>7.0000000000000001E-3</v>
      </c>
      <c r="AW1316">
        <v>7.76</v>
      </c>
      <c r="AX1316">
        <v>1152.106</v>
      </c>
      <c r="AY1316" s="14">
        <v>653.33333333333337</v>
      </c>
    </row>
    <row r="1317" spans="1:51" x14ac:dyDescent="0.25">
      <c r="A1317" s="2" t="s">
        <v>928</v>
      </c>
      <c r="B1317" s="6">
        <v>33967</v>
      </c>
      <c r="C1317" s="11"/>
      <c r="Q1317">
        <v>20.45</v>
      </c>
      <c r="R1317" s="24">
        <v>1831.1833333333334</v>
      </c>
      <c r="S1317" s="20">
        <v>746.66666666666663</v>
      </c>
      <c r="T1317">
        <v>0.02</v>
      </c>
      <c r="U1317">
        <v>11.769</v>
      </c>
      <c r="AC1317" s="24">
        <v>0.91881298837777092</v>
      </c>
      <c r="AI1317" s="22">
        <v>5.58</v>
      </c>
      <c r="AJ1317">
        <v>2.5000000000000001E-2</v>
      </c>
      <c r="AK1317">
        <v>2.5790000000000002</v>
      </c>
      <c r="AL1317">
        <v>101.518</v>
      </c>
      <c r="AV1317">
        <v>5.0000000000000001E-3</v>
      </c>
      <c r="AW1317">
        <v>4.2359999999999998</v>
      </c>
      <c r="AX1317">
        <v>864.30399999999997</v>
      </c>
      <c r="AY1317" s="14">
        <v>690</v>
      </c>
    </row>
    <row r="1318" spans="1:51" x14ac:dyDescent="0.25">
      <c r="A1318" s="2" t="s">
        <v>928</v>
      </c>
      <c r="B1318" s="6">
        <v>33974</v>
      </c>
      <c r="C1318" s="11"/>
      <c r="Q1318">
        <v>23.609000000000002</v>
      </c>
      <c r="R1318" s="24">
        <v>2169.5666666666666</v>
      </c>
      <c r="S1318" s="20">
        <v>995</v>
      </c>
      <c r="T1318">
        <v>0.02</v>
      </c>
      <c r="U1318">
        <v>15.816000000000001</v>
      </c>
      <c r="AC1318" s="24">
        <v>0.85492435747511686</v>
      </c>
      <c r="AI1318" s="22">
        <v>4.29</v>
      </c>
      <c r="AJ1318">
        <v>0.02</v>
      </c>
      <c r="AK1318">
        <v>0.98499999999999999</v>
      </c>
      <c r="AL1318">
        <v>48.808</v>
      </c>
      <c r="AV1318">
        <v>5.0000000000000001E-3</v>
      </c>
      <c r="AW1318">
        <v>4.6500000000000004</v>
      </c>
      <c r="AX1318">
        <v>928.99099999999999</v>
      </c>
      <c r="AY1318" s="14">
        <v>605</v>
      </c>
    </row>
    <row r="1319" spans="1:51" x14ac:dyDescent="0.25">
      <c r="A1319" s="2" t="s">
        <v>928</v>
      </c>
      <c r="B1319" s="6">
        <v>33981</v>
      </c>
      <c r="C1319" s="11"/>
      <c r="Q1319">
        <v>23.16</v>
      </c>
      <c r="R1319" s="24">
        <v>2015.75</v>
      </c>
      <c r="S1319" s="20">
        <v>1009.3333333333334</v>
      </c>
      <c r="T1319">
        <v>2.1000000000000001E-2</v>
      </c>
      <c r="U1319">
        <v>16.994</v>
      </c>
      <c r="AC1319" s="24">
        <v>0.86840154496296607</v>
      </c>
      <c r="AI1319" s="22">
        <v>4.5066666666666668</v>
      </c>
      <c r="AJ1319">
        <v>2.5000000000000001E-2</v>
      </c>
      <c r="AK1319">
        <v>0.7</v>
      </c>
      <c r="AL1319">
        <v>27.577999999999999</v>
      </c>
      <c r="AV1319">
        <v>4.0000000000000001E-3</v>
      </c>
      <c r="AW1319">
        <v>3.41</v>
      </c>
      <c r="AX1319">
        <v>779.84199999999998</v>
      </c>
      <c r="AY1319" s="14">
        <v>660</v>
      </c>
    </row>
    <row r="1320" spans="1:51" x14ac:dyDescent="0.25">
      <c r="A1320" s="2" t="s">
        <v>928</v>
      </c>
      <c r="B1320" s="6">
        <v>33988</v>
      </c>
      <c r="C1320" s="11"/>
      <c r="Q1320">
        <v>25.65</v>
      </c>
      <c r="R1320" s="24">
        <v>2021.3666666666668</v>
      </c>
      <c r="S1320" s="20">
        <v>1078.1666666666667</v>
      </c>
      <c r="T1320">
        <v>2.4E-2</v>
      </c>
      <c r="U1320">
        <v>20.152999999999999</v>
      </c>
      <c r="AC1320" s="24"/>
      <c r="AI1320" s="22"/>
      <c r="AV1320">
        <v>4.0000000000000001E-3</v>
      </c>
      <c r="AW1320">
        <v>2.802</v>
      </c>
      <c r="AX1320">
        <v>736.60799999999995</v>
      </c>
      <c r="AY1320" s="14">
        <v>590</v>
      </c>
    </row>
    <row r="1321" spans="1:51" x14ac:dyDescent="0.25">
      <c r="A1321" s="2" t="s">
        <v>928</v>
      </c>
      <c r="B1321" s="6">
        <v>33996</v>
      </c>
      <c r="C1321" s="11"/>
      <c r="R1321" s="24"/>
      <c r="S1321" s="20"/>
      <c r="AC1321" s="24"/>
      <c r="AI1321" s="22"/>
      <c r="AY1321" s="14">
        <v>580</v>
      </c>
    </row>
    <row r="1322" spans="1:51" x14ac:dyDescent="0.25">
      <c r="A1322" s="2" t="s">
        <v>928</v>
      </c>
      <c r="B1322" s="6">
        <v>34003</v>
      </c>
      <c r="C1322" s="11"/>
      <c r="Q1322">
        <v>26.372</v>
      </c>
      <c r="R1322" s="24">
        <v>1906.759650481436</v>
      </c>
      <c r="S1322" s="20">
        <v>1132.8944413046302</v>
      </c>
      <c r="T1322">
        <v>2.3E-2</v>
      </c>
      <c r="U1322">
        <v>20.475999999999999</v>
      </c>
      <c r="W1322" s="14">
        <v>3.5361000000000004E-2</v>
      </c>
      <c r="Y1322">
        <f>AU1322/W1322</f>
        <v>6630.8780888391775</v>
      </c>
      <c r="Z1322" s="14">
        <v>898.41996120518797</v>
      </c>
      <c r="AC1322" s="24"/>
      <c r="AI1322" s="22"/>
      <c r="AN1322" t="s">
        <v>768</v>
      </c>
      <c r="AU1322" s="14">
        <v>234.47448009944219</v>
      </c>
      <c r="AV1322">
        <v>4.0000000000000001E-3</v>
      </c>
      <c r="AW1322">
        <v>3.09</v>
      </c>
      <c r="AX1322">
        <v>813.14499999999998</v>
      </c>
      <c r="AY1322" s="14"/>
    </row>
    <row r="1323" spans="1:51" x14ac:dyDescent="0.25">
      <c r="A1323" s="2" t="s">
        <v>924</v>
      </c>
      <c r="B1323" s="6">
        <v>33884</v>
      </c>
      <c r="C1323" s="11"/>
      <c r="R1323" s="23">
        <v>341.66666666666669</v>
      </c>
      <c r="S1323" s="19"/>
      <c r="AC1323" s="23">
        <v>0.75364950976494238</v>
      </c>
      <c r="AI1323" s="21">
        <v>3.1133333333333333</v>
      </c>
      <c r="AY1323" s="14">
        <v>600.86056875876341</v>
      </c>
    </row>
    <row r="1324" spans="1:51" x14ac:dyDescent="0.25">
      <c r="A1324" s="2" t="s">
        <v>924</v>
      </c>
      <c r="B1324" s="6">
        <v>33897</v>
      </c>
      <c r="C1324" s="11"/>
      <c r="Q1324">
        <v>7.4889999999999999</v>
      </c>
      <c r="R1324" s="24">
        <v>486.43333333333334</v>
      </c>
      <c r="S1324" s="20"/>
      <c r="AC1324" s="24">
        <v>0.85772592841348649</v>
      </c>
      <c r="AI1324" s="22">
        <v>4.3333333333333339</v>
      </c>
      <c r="AJ1324">
        <v>2.7E-2</v>
      </c>
      <c r="AK1324">
        <v>4.2089999999999996</v>
      </c>
      <c r="AL1324">
        <v>153.559</v>
      </c>
      <c r="AV1324">
        <v>0.01</v>
      </c>
      <c r="AW1324">
        <v>3.28</v>
      </c>
      <c r="AX1324">
        <v>332.84100000000001</v>
      </c>
      <c r="AY1324" s="26">
        <v>1031.6666666666667</v>
      </c>
    </row>
    <row r="1325" spans="1:51" x14ac:dyDescent="0.25">
      <c r="A1325" s="2" t="s">
        <v>924</v>
      </c>
      <c r="B1325" s="6">
        <v>33911</v>
      </c>
      <c r="C1325" s="11"/>
      <c r="Q1325">
        <v>8.6969999999999992</v>
      </c>
      <c r="R1325" s="24">
        <v>765.5</v>
      </c>
      <c r="S1325" s="20"/>
      <c r="AC1325" s="24">
        <v>0.91621489232535991</v>
      </c>
      <c r="AI1325" s="22">
        <v>5.51</v>
      </c>
      <c r="AJ1325">
        <v>2.7E-2</v>
      </c>
      <c r="AK1325">
        <v>4.9539999999999997</v>
      </c>
      <c r="AL1325">
        <v>181.321</v>
      </c>
      <c r="AV1325">
        <v>7.0000000000000001E-3</v>
      </c>
      <c r="AW1325">
        <v>3.7429999999999999</v>
      </c>
      <c r="AX1325">
        <v>509.125</v>
      </c>
      <c r="AY1325" s="14">
        <v>768.33333333333337</v>
      </c>
    </row>
    <row r="1326" spans="1:51" x14ac:dyDescent="0.25">
      <c r="A1326" s="2" t="s">
        <v>924</v>
      </c>
      <c r="B1326" s="6">
        <v>33925</v>
      </c>
      <c r="C1326" s="11"/>
      <c r="Q1326">
        <v>12.638</v>
      </c>
      <c r="R1326" s="24">
        <v>1359.3</v>
      </c>
      <c r="S1326" s="20"/>
      <c r="AC1326" s="24">
        <v>0.92863873044361389</v>
      </c>
      <c r="AI1326" s="22">
        <v>5.8666666666666671</v>
      </c>
      <c r="AJ1326">
        <v>2.8000000000000001E-2</v>
      </c>
      <c r="AK1326">
        <v>5.7690000000000001</v>
      </c>
      <c r="AL1326">
        <v>207.54</v>
      </c>
      <c r="AV1326">
        <v>7.0000000000000001E-3</v>
      </c>
      <c r="AW1326">
        <v>6.8689999999999998</v>
      </c>
      <c r="AX1326">
        <v>995.89</v>
      </c>
      <c r="AY1326" s="14">
        <v>723.33333333333337</v>
      </c>
    </row>
    <row r="1327" spans="1:51" x14ac:dyDescent="0.25">
      <c r="A1327" s="2" t="s">
        <v>924</v>
      </c>
      <c r="B1327" s="6">
        <v>33932</v>
      </c>
      <c r="C1327" s="11"/>
      <c r="Q1327">
        <v>10.342000000000001</v>
      </c>
      <c r="R1327" s="24">
        <v>1266.3333333333333</v>
      </c>
      <c r="S1327" s="20">
        <v>188.83333333333331</v>
      </c>
      <c r="T1327">
        <v>1.4999999999999999E-2</v>
      </c>
      <c r="U1327">
        <v>2.0289999999999999</v>
      </c>
      <c r="AC1327" s="24">
        <v>0.91049850948131994</v>
      </c>
      <c r="AI1327" s="22">
        <v>5.3633333333333333</v>
      </c>
      <c r="AJ1327">
        <v>2.5000000000000001E-2</v>
      </c>
      <c r="AK1327">
        <v>3.6349999999999998</v>
      </c>
      <c r="AL1327">
        <v>145.42500000000001</v>
      </c>
      <c r="AV1327">
        <v>5.0000000000000001E-3</v>
      </c>
      <c r="AW1327">
        <v>4.0069999999999997</v>
      </c>
      <c r="AX1327">
        <v>830.404</v>
      </c>
      <c r="AY1327" s="14">
        <v>763.33333333333337</v>
      </c>
    </row>
    <row r="1328" spans="1:51" x14ac:dyDescent="0.25">
      <c r="A1328" s="2" t="s">
        <v>924</v>
      </c>
      <c r="B1328" s="6">
        <v>33939</v>
      </c>
      <c r="C1328" s="11"/>
      <c r="Q1328">
        <v>9.2050000000000001</v>
      </c>
      <c r="R1328" s="24">
        <v>1291.8166666666666</v>
      </c>
      <c r="S1328" s="20">
        <v>203.66666666666669</v>
      </c>
      <c r="T1328">
        <v>1.4E-2</v>
      </c>
      <c r="U1328">
        <v>2.0449999999999999</v>
      </c>
      <c r="AC1328" s="24">
        <v>0.88774699700744697</v>
      </c>
      <c r="AI1328" s="22">
        <v>4.8599999999999994</v>
      </c>
      <c r="AJ1328">
        <v>2.3E-2</v>
      </c>
      <c r="AK1328">
        <v>2.7530000000000001</v>
      </c>
      <c r="AL1328">
        <v>120.89</v>
      </c>
      <c r="AV1328">
        <v>4.0000000000000001E-3</v>
      </c>
      <c r="AW1328">
        <v>3.6829999999999998</v>
      </c>
      <c r="AX1328">
        <v>882.04700000000003</v>
      </c>
      <c r="AY1328" s="14">
        <v>498.33333333333331</v>
      </c>
    </row>
    <row r="1329" spans="1:51" x14ac:dyDescent="0.25">
      <c r="A1329" s="2" t="s">
        <v>924</v>
      </c>
      <c r="B1329" s="6">
        <v>33946</v>
      </c>
      <c r="C1329" s="11"/>
      <c r="Q1329">
        <v>10.063000000000001</v>
      </c>
      <c r="R1329" s="24">
        <v>1250.1666666666665</v>
      </c>
      <c r="S1329" s="20">
        <v>291.83333333333331</v>
      </c>
      <c r="T1329">
        <v>1.4E-2</v>
      </c>
      <c r="U1329">
        <v>3.008</v>
      </c>
      <c r="AC1329" s="24">
        <v>0.86213771129481642</v>
      </c>
      <c r="AI1329" s="22">
        <v>4.4033333333333333</v>
      </c>
      <c r="AJ1329">
        <v>2.4E-2</v>
      </c>
      <c r="AK1329">
        <v>2.3340000000000001</v>
      </c>
      <c r="AL1329">
        <v>93.623000000000005</v>
      </c>
      <c r="AV1329">
        <v>5.0000000000000001E-3</v>
      </c>
      <c r="AW1329">
        <v>3.6850000000000001</v>
      </c>
      <c r="AX1329">
        <v>785.29300000000001</v>
      </c>
      <c r="AY1329" s="14">
        <v>491.66666666666669</v>
      </c>
    </row>
    <row r="1330" spans="1:51" x14ac:dyDescent="0.25">
      <c r="A1330" s="2" t="s">
        <v>924</v>
      </c>
      <c r="B1330" s="6">
        <v>33953</v>
      </c>
      <c r="C1330" s="11"/>
      <c r="Q1330">
        <v>8.3740000000000006</v>
      </c>
      <c r="R1330" s="24">
        <v>1409.5</v>
      </c>
      <c r="S1330" s="20">
        <v>328.66666666666669</v>
      </c>
      <c r="T1330">
        <v>1.2E-2</v>
      </c>
      <c r="U1330">
        <v>2.972</v>
      </c>
      <c r="AC1330" s="24">
        <v>0.81584914626185179</v>
      </c>
      <c r="AI1330" s="22">
        <v>3.7600000000000002</v>
      </c>
      <c r="AJ1330">
        <v>1.7999999999999999E-2</v>
      </c>
      <c r="AK1330">
        <v>0.90500000000000003</v>
      </c>
      <c r="AL1330">
        <v>42.945</v>
      </c>
      <c r="AV1330">
        <v>4.0000000000000001E-3</v>
      </c>
      <c r="AW1330">
        <v>3.33</v>
      </c>
      <c r="AX1330">
        <v>883.07</v>
      </c>
      <c r="AY1330" s="14">
        <v>526.66666666666663</v>
      </c>
    </row>
    <row r="1331" spans="1:51" x14ac:dyDescent="0.25">
      <c r="A1331" s="2" t="s">
        <v>924</v>
      </c>
      <c r="B1331" s="6">
        <v>33959</v>
      </c>
      <c r="C1331" s="11"/>
      <c r="Q1331">
        <v>9.7789999999999999</v>
      </c>
      <c r="R1331" s="24">
        <v>1504.5</v>
      </c>
      <c r="S1331" s="20">
        <v>394.5</v>
      </c>
      <c r="T1331">
        <v>1.2999999999999999E-2</v>
      </c>
      <c r="U1331">
        <v>3.8740000000000001</v>
      </c>
      <c r="AC1331" s="24">
        <v>0.74114830824555211</v>
      </c>
      <c r="AI1331" s="22">
        <v>3.0033333333333334</v>
      </c>
      <c r="AJ1331">
        <v>1.9E-2</v>
      </c>
      <c r="AK1331">
        <v>1.21</v>
      </c>
      <c r="AL1331">
        <v>59.283000000000001</v>
      </c>
      <c r="AV1331">
        <v>4.0000000000000001E-3</v>
      </c>
      <c r="AW1331">
        <v>3.2949999999999999</v>
      </c>
      <c r="AX1331">
        <v>903.96100000000001</v>
      </c>
      <c r="AY1331" s="14">
        <v>558.33333333333337</v>
      </c>
    </row>
    <row r="1332" spans="1:51" x14ac:dyDescent="0.25">
      <c r="A1332" s="2" t="s">
        <v>924</v>
      </c>
      <c r="B1332" s="6">
        <v>33967</v>
      </c>
      <c r="C1332" s="11"/>
      <c r="Q1332">
        <v>8.7140000000000004</v>
      </c>
      <c r="R1332" s="24">
        <v>1593.85</v>
      </c>
      <c r="S1332" s="20">
        <v>572</v>
      </c>
      <c r="T1332">
        <v>1.4E-2</v>
      </c>
      <c r="U1332">
        <v>4.1120000000000001</v>
      </c>
      <c r="AC1332" s="24">
        <v>0.8283847111440612</v>
      </c>
      <c r="AI1332" s="22">
        <v>3.9166666666666665</v>
      </c>
      <c r="AJ1332">
        <v>0.02</v>
      </c>
      <c r="AK1332">
        <v>1.0449999999999999</v>
      </c>
      <c r="AL1332">
        <v>51.723999999999997</v>
      </c>
      <c r="AV1332">
        <v>3.0000000000000001E-3</v>
      </c>
      <c r="AW1332">
        <v>2.4660000000000002</v>
      </c>
      <c r="AX1332">
        <v>851.48</v>
      </c>
      <c r="AY1332" s="14">
        <v>551.66666666666663</v>
      </c>
    </row>
    <row r="1333" spans="1:51" x14ac:dyDescent="0.25">
      <c r="A1333" s="2" t="s">
        <v>924</v>
      </c>
      <c r="B1333" s="6">
        <v>33974</v>
      </c>
      <c r="C1333" s="11"/>
      <c r="Q1333">
        <v>8.7929999999999993</v>
      </c>
      <c r="R1333" s="24">
        <v>1623.8166666666666</v>
      </c>
      <c r="S1333" s="20">
        <v>616.5</v>
      </c>
      <c r="T1333">
        <v>1.2999999999999999E-2</v>
      </c>
      <c r="U1333">
        <v>4.1870000000000003</v>
      </c>
      <c r="AC1333" s="24">
        <v>0.73125706815560565</v>
      </c>
      <c r="AI1333" s="22">
        <v>2.92</v>
      </c>
      <c r="AJ1333">
        <v>1.7000000000000001E-2</v>
      </c>
      <c r="AK1333">
        <v>0.94599999999999995</v>
      </c>
      <c r="AL1333">
        <v>52.201999999999998</v>
      </c>
      <c r="AV1333">
        <v>3.0000000000000001E-3</v>
      </c>
      <c r="AW1333">
        <v>2.3780000000000001</v>
      </c>
      <c r="AX1333">
        <v>798.33699999999999</v>
      </c>
      <c r="AY1333" s="14">
        <v>626.66666666666663</v>
      </c>
    </row>
    <row r="1334" spans="1:51" x14ac:dyDescent="0.25">
      <c r="A1334" s="2" t="s">
        <v>924</v>
      </c>
      <c r="B1334" s="6">
        <v>33981</v>
      </c>
      <c r="C1334" s="11"/>
      <c r="Q1334">
        <v>10.829000000000001</v>
      </c>
      <c r="R1334" s="24">
        <v>1728.4666666666667</v>
      </c>
      <c r="S1334" s="20">
        <v>688.66666666666674</v>
      </c>
      <c r="T1334">
        <v>1.2999999999999999E-2</v>
      </c>
      <c r="U1334">
        <v>6.484</v>
      </c>
      <c r="AC1334" s="24">
        <v>0.74037058717196902</v>
      </c>
      <c r="AI1334" s="22">
        <v>2.9966666666666666</v>
      </c>
      <c r="AV1334">
        <v>2E-3</v>
      </c>
      <c r="AW1334">
        <v>1.899</v>
      </c>
      <c r="AX1334">
        <v>805.90499999999997</v>
      </c>
      <c r="AY1334" s="14">
        <v>580</v>
      </c>
    </row>
    <row r="1335" spans="1:51" x14ac:dyDescent="0.25">
      <c r="A1335" s="2" t="s">
        <v>924</v>
      </c>
      <c r="B1335" s="6">
        <v>33988</v>
      </c>
      <c r="C1335" s="11"/>
      <c r="Q1335">
        <v>11.436999999999999</v>
      </c>
      <c r="R1335" s="24">
        <v>1546.4833333333333</v>
      </c>
      <c r="S1335" s="20">
        <v>674</v>
      </c>
      <c r="T1335">
        <v>1.4999999999999999E-2</v>
      </c>
      <c r="U1335">
        <v>7.3040000000000003</v>
      </c>
      <c r="AC1335" s="24"/>
      <c r="AI1335" s="22"/>
      <c r="AV1335">
        <v>2E-3</v>
      </c>
      <c r="AW1335">
        <v>1.74</v>
      </c>
      <c r="AX1335">
        <v>716.31799999999998</v>
      </c>
      <c r="AY1335" s="14">
        <v>571.66666666666663</v>
      </c>
    </row>
    <row r="1336" spans="1:51" x14ac:dyDescent="0.25">
      <c r="A1336" s="2" t="s">
        <v>924</v>
      </c>
      <c r="B1336" s="6">
        <v>33996</v>
      </c>
      <c r="C1336" s="11"/>
      <c r="R1336" s="24"/>
      <c r="S1336" s="20"/>
      <c r="AC1336" s="24"/>
      <c r="AI1336" s="22"/>
      <c r="AY1336" s="14">
        <v>536.66666666666663</v>
      </c>
    </row>
    <row r="1337" spans="1:51" x14ac:dyDescent="0.25">
      <c r="A1337" s="2" t="s">
        <v>924</v>
      </c>
      <c r="B1337" s="6">
        <v>34003</v>
      </c>
      <c r="C1337" s="11"/>
      <c r="Q1337">
        <v>14.973000000000001</v>
      </c>
      <c r="R1337" s="24">
        <v>1711.8006190445362</v>
      </c>
      <c r="S1337" s="20">
        <v>905.3583154522621</v>
      </c>
      <c r="T1337">
        <v>1.4999999999999999E-2</v>
      </c>
      <c r="U1337">
        <v>9.8070000000000004</v>
      </c>
      <c r="W1337" s="14">
        <v>3.1951300000000002E-2</v>
      </c>
      <c r="Y1337">
        <f>AU1337/W1337</f>
        <v>7470.0196838162692</v>
      </c>
      <c r="Z1337" s="14">
        <v>666.68147552874325</v>
      </c>
      <c r="AC1337" s="24"/>
      <c r="AI1337" s="22"/>
      <c r="AN1337" t="s">
        <v>768</v>
      </c>
      <c r="AU1337" s="14">
        <v>238.67683992351877</v>
      </c>
      <c r="AV1337">
        <v>2E-3</v>
      </c>
      <c r="AW1337">
        <v>1.9350000000000001</v>
      </c>
      <c r="AX1337">
        <v>806.32500000000005</v>
      </c>
      <c r="AY1337" s="14"/>
    </row>
    <row r="1338" spans="1:51" x14ac:dyDescent="0.25">
      <c r="A1338" s="2" t="s">
        <v>276</v>
      </c>
      <c r="B1338" s="6">
        <v>33884</v>
      </c>
      <c r="C1338" s="11"/>
      <c r="R1338" s="23">
        <v>180.45</v>
      </c>
      <c r="S1338" s="19"/>
      <c r="AC1338" s="23">
        <v>0.46259323796033636</v>
      </c>
      <c r="AI1338" s="21">
        <v>1.38</v>
      </c>
      <c r="AL1338">
        <v>73.507999999999996</v>
      </c>
      <c r="AX1338">
        <v>106.959</v>
      </c>
      <c r="AY1338" s="14">
        <v>661.83147087758834</v>
      </c>
    </row>
    <row r="1339" spans="1:51" x14ac:dyDescent="0.25">
      <c r="A1339" s="2" t="s">
        <v>276</v>
      </c>
      <c r="B1339" s="6">
        <v>33897</v>
      </c>
      <c r="C1339" s="11"/>
      <c r="Q1339">
        <v>4.306</v>
      </c>
      <c r="R1339" s="24">
        <v>290.45</v>
      </c>
      <c r="S1339" s="20"/>
      <c r="AC1339" s="24">
        <v>0.60662817704197791</v>
      </c>
      <c r="AI1339" s="22">
        <v>2.0733333333333333</v>
      </c>
      <c r="AJ1339">
        <v>2.1000000000000001E-2</v>
      </c>
      <c r="AK1339">
        <v>2.2029999999999998</v>
      </c>
      <c r="AL1339">
        <v>103.889</v>
      </c>
      <c r="AV1339">
        <v>1.0999999999999999E-2</v>
      </c>
      <c r="AW1339">
        <v>2.1030000000000002</v>
      </c>
      <c r="AX1339">
        <v>186.577</v>
      </c>
      <c r="AY1339" s="26">
        <v>733.33333333333337</v>
      </c>
    </row>
    <row r="1340" spans="1:51" x14ac:dyDescent="0.25">
      <c r="A1340" s="2" t="s">
        <v>276</v>
      </c>
      <c r="B1340" s="6">
        <v>33911</v>
      </c>
      <c r="C1340" s="11"/>
      <c r="Q1340">
        <v>4.835</v>
      </c>
      <c r="R1340" s="24">
        <v>515.23333333333335</v>
      </c>
      <c r="S1340" s="20"/>
      <c r="AC1340" s="24">
        <v>0.69148968493363527</v>
      </c>
      <c r="AI1340" s="22">
        <v>2.6133333333333333</v>
      </c>
      <c r="AJ1340">
        <v>2.5999999999999999E-2</v>
      </c>
      <c r="AK1340">
        <v>2.3980000000000001</v>
      </c>
      <c r="AL1340">
        <v>92.649000000000001</v>
      </c>
      <c r="AV1340">
        <v>7.0000000000000001E-3</v>
      </c>
      <c r="AW1340">
        <v>2.4369999999999998</v>
      </c>
      <c r="AX1340">
        <v>345.73399999999998</v>
      </c>
      <c r="AY1340" s="14">
        <v>716.66666666666663</v>
      </c>
    </row>
    <row r="1341" spans="1:51" x14ac:dyDescent="0.25">
      <c r="A1341" s="2" t="s">
        <v>276</v>
      </c>
      <c r="B1341" s="6">
        <v>33925</v>
      </c>
      <c r="C1341" s="11"/>
      <c r="Q1341">
        <v>4.8970000000000002</v>
      </c>
      <c r="R1341" s="24">
        <v>811.7833333333333</v>
      </c>
      <c r="S1341" s="20"/>
      <c r="AC1341" s="24">
        <v>0.76236039079994278</v>
      </c>
      <c r="AI1341" s="22">
        <v>3.1933333333333334</v>
      </c>
      <c r="AJ1341">
        <v>2.3E-2</v>
      </c>
      <c r="AK1341">
        <v>1.8160000000000001</v>
      </c>
      <c r="AL1341">
        <v>77.944000000000003</v>
      </c>
      <c r="AV1341">
        <v>6.0000000000000001E-3</v>
      </c>
      <c r="AW1341">
        <v>3.081</v>
      </c>
      <c r="AX1341">
        <v>517.33199999999999</v>
      </c>
      <c r="AY1341" s="14">
        <v>610</v>
      </c>
    </row>
    <row r="1342" spans="1:51" x14ac:dyDescent="0.25">
      <c r="A1342" s="2" t="s">
        <v>276</v>
      </c>
      <c r="B1342" s="6">
        <v>33932</v>
      </c>
      <c r="C1342" s="11"/>
      <c r="Q1342">
        <v>4.7779999999999996</v>
      </c>
      <c r="R1342" s="24">
        <v>752</v>
      </c>
      <c r="S1342" s="20">
        <v>104.66666666666667</v>
      </c>
      <c r="T1342">
        <v>1.2999999999999999E-2</v>
      </c>
      <c r="U1342">
        <v>0.98699999999999999</v>
      </c>
      <c r="AC1342" s="24">
        <v>0.74804379594321568</v>
      </c>
      <c r="AI1342" s="22">
        <v>3.0633333333333335</v>
      </c>
      <c r="AJ1342">
        <v>2.1999999999999999E-2</v>
      </c>
      <c r="AK1342">
        <v>1.3660000000000001</v>
      </c>
      <c r="AL1342">
        <v>61.164000000000001</v>
      </c>
      <c r="AV1342">
        <v>4.0000000000000001E-3</v>
      </c>
      <c r="AW1342">
        <v>2.073</v>
      </c>
      <c r="AX1342">
        <v>494.80599999999998</v>
      </c>
      <c r="AY1342" s="14">
        <v>446.66666666666669</v>
      </c>
    </row>
    <row r="1343" spans="1:51" x14ac:dyDescent="0.25">
      <c r="A1343" s="2" t="s">
        <v>276</v>
      </c>
      <c r="B1343" s="6">
        <v>33939</v>
      </c>
      <c r="C1343" s="11"/>
      <c r="Q1343">
        <v>5.6319999999999997</v>
      </c>
      <c r="R1343" s="24">
        <v>954.08333333333326</v>
      </c>
      <c r="S1343" s="20">
        <v>145.5</v>
      </c>
      <c r="T1343">
        <v>1.4E-2</v>
      </c>
      <c r="U1343">
        <v>1.464</v>
      </c>
      <c r="AC1343" s="24">
        <v>0.69102657221332908</v>
      </c>
      <c r="AI1343" s="22">
        <v>2.61</v>
      </c>
      <c r="AJ1343">
        <v>0.02</v>
      </c>
      <c r="AK1343">
        <v>1.0740000000000001</v>
      </c>
      <c r="AL1343">
        <v>54.177999999999997</v>
      </c>
      <c r="AV1343">
        <v>4.0000000000000001E-3</v>
      </c>
      <c r="AW1343">
        <v>2.605</v>
      </c>
      <c r="AX1343">
        <v>659.86500000000001</v>
      </c>
      <c r="AY1343" s="14">
        <v>370</v>
      </c>
    </row>
    <row r="1344" spans="1:51" x14ac:dyDescent="0.25">
      <c r="A1344" s="2" t="s">
        <v>276</v>
      </c>
      <c r="B1344" s="6">
        <v>33946</v>
      </c>
      <c r="C1344" s="11"/>
      <c r="Q1344">
        <v>6.22</v>
      </c>
      <c r="R1344" s="24">
        <v>997.36666666666656</v>
      </c>
      <c r="S1344" s="20">
        <v>216.16666666666669</v>
      </c>
      <c r="T1344">
        <v>1.4999999999999999E-2</v>
      </c>
      <c r="U1344">
        <v>2.2170000000000001</v>
      </c>
      <c r="AC1344" s="24">
        <v>0.65938415806893402</v>
      </c>
      <c r="AI1344" s="22">
        <v>2.3933333333333335</v>
      </c>
      <c r="AJ1344">
        <v>0.02</v>
      </c>
      <c r="AK1344">
        <v>1.0549999999999999</v>
      </c>
      <c r="AL1344">
        <v>35.639000000000003</v>
      </c>
      <c r="AV1344">
        <v>4.0000000000000001E-3</v>
      </c>
      <c r="AW1344">
        <v>2.573</v>
      </c>
      <c r="AX1344">
        <v>656.46199999999999</v>
      </c>
      <c r="AY1344" s="14">
        <v>423.33333333333331</v>
      </c>
    </row>
    <row r="1345" spans="1:51" x14ac:dyDescent="0.25">
      <c r="A1345" s="2" t="s">
        <v>276</v>
      </c>
      <c r="B1345" s="6">
        <v>33953</v>
      </c>
      <c r="C1345" s="11"/>
      <c r="Q1345">
        <v>5.4169999999999998</v>
      </c>
      <c r="R1345" s="24">
        <v>961.5</v>
      </c>
      <c r="S1345" s="20">
        <v>224.66666666666669</v>
      </c>
      <c r="T1345">
        <v>1.2999999999999999E-2</v>
      </c>
      <c r="U1345">
        <v>1.992</v>
      </c>
      <c r="AC1345" s="24">
        <v>0.59159665409103379</v>
      </c>
      <c r="AI1345" s="22">
        <v>1.99</v>
      </c>
      <c r="AJ1345">
        <v>1.9E-2</v>
      </c>
      <c r="AK1345">
        <v>0.66400000000000003</v>
      </c>
      <c r="AL1345">
        <v>34.985999999999997</v>
      </c>
      <c r="AV1345">
        <v>3.0000000000000001E-3</v>
      </c>
      <c r="AW1345">
        <v>2.0049999999999999</v>
      </c>
      <c r="AX1345">
        <v>611.20299999999997</v>
      </c>
      <c r="AY1345" s="14">
        <v>426.66666666666669</v>
      </c>
    </row>
    <row r="1346" spans="1:51" x14ac:dyDescent="0.25">
      <c r="A1346" s="2" t="s">
        <v>276</v>
      </c>
      <c r="B1346" s="6">
        <v>33959</v>
      </c>
      <c r="C1346" s="11"/>
      <c r="Q1346">
        <v>5.9130000000000003</v>
      </c>
      <c r="R1346" s="24">
        <v>1023.0333333333334</v>
      </c>
      <c r="S1346" s="20">
        <v>305.5</v>
      </c>
      <c r="T1346">
        <v>1.4E-2</v>
      </c>
      <c r="U1346">
        <v>2.94</v>
      </c>
      <c r="AC1346" s="24">
        <v>0.53814301864872149</v>
      </c>
      <c r="AI1346" s="22">
        <v>1.7166666666666668</v>
      </c>
      <c r="AJ1346">
        <v>1.7000000000000001E-2</v>
      </c>
      <c r="AK1346">
        <v>0.35399999999999998</v>
      </c>
      <c r="AL1346">
        <v>21.082000000000001</v>
      </c>
      <c r="AV1346">
        <v>3.0000000000000001E-3</v>
      </c>
      <c r="AW1346">
        <v>1.7090000000000001</v>
      </c>
      <c r="AX1346">
        <v>565.89200000000005</v>
      </c>
      <c r="AY1346" s="14">
        <v>386.66666666666669</v>
      </c>
    </row>
    <row r="1347" spans="1:51" x14ac:dyDescent="0.25">
      <c r="A1347" s="2" t="s">
        <v>276</v>
      </c>
      <c r="B1347" s="6">
        <v>33967</v>
      </c>
      <c r="C1347" s="11"/>
      <c r="Q1347">
        <v>4.3019999999999996</v>
      </c>
      <c r="R1347" s="24">
        <v>776.5</v>
      </c>
      <c r="S1347" s="20">
        <v>204.28333333333333</v>
      </c>
      <c r="T1347">
        <v>1.2999999999999999E-2</v>
      </c>
      <c r="U1347">
        <v>1.88</v>
      </c>
      <c r="AC1347" s="24">
        <v>0.63009164751053492</v>
      </c>
      <c r="AI1347" s="22">
        <v>2.21</v>
      </c>
      <c r="AJ1347">
        <v>0.02</v>
      </c>
      <c r="AK1347">
        <v>0.48899999999999999</v>
      </c>
      <c r="AL1347">
        <v>24.497</v>
      </c>
      <c r="AV1347">
        <v>3.0000000000000001E-3</v>
      </c>
      <c r="AW1347">
        <v>1.409</v>
      </c>
      <c r="AX1347">
        <v>481.31599999999997</v>
      </c>
      <c r="AY1347" s="14">
        <v>421.66666666666669</v>
      </c>
    </row>
    <row r="1348" spans="1:51" x14ac:dyDescent="0.25">
      <c r="A1348" s="2" t="s">
        <v>276</v>
      </c>
      <c r="B1348" s="6">
        <v>33974</v>
      </c>
      <c r="C1348" s="11"/>
      <c r="Q1348">
        <v>5.0750000000000002</v>
      </c>
      <c r="R1348" s="24">
        <v>844.51666666666665</v>
      </c>
      <c r="S1348" s="20">
        <v>301.83333333333331</v>
      </c>
      <c r="T1348">
        <v>1.4E-2</v>
      </c>
      <c r="U1348">
        <v>2.9689999999999999</v>
      </c>
      <c r="AC1348" s="24">
        <v>0.56699240035912235</v>
      </c>
      <c r="AI1348" s="22">
        <v>1.8599999999999999</v>
      </c>
      <c r="AJ1348">
        <v>1.4E-2</v>
      </c>
      <c r="AK1348">
        <v>9.5000000000000001E-2</v>
      </c>
      <c r="AL1348">
        <v>6.8079999999999998</v>
      </c>
      <c r="AV1348">
        <v>2E-3</v>
      </c>
      <c r="AW1348">
        <v>1.0569999999999999</v>
      </c>
      <c r="AX1348">
        <v>447.274</v>
      </c>
      <c r="AY1348" s="14">
        <v>370</v>
      </c>
    </row>
    <row r="1349" spans="1:51" x14ac:dyDescent="0.25">
      <c r="A1349" s="2" t="s">
        <v>276</v>
      </c>
      <c r="B1349" s="6">
        <v>33981</v>
      </c>
      <c r="C1349" s="11"/>
      <c r="Q1349">
        <v>4.2939999999999996</v>
      </c>
      <c r="R1349" s="24">
        <v>744.93333333333328</v>
      </c>
      <c r="S1349" s="20">
        <v>276.33333333333331</v>
      </c>
      <c r="T1349">
        <v>1.4E-2</v>
      </c>
      <c r="U1349">
        <v>2.6480000000000001</v>
      </c>
      <c r="AC1349" s="24">
        <v>0.53814301864872149</v>
      </c>
      <c r="AI1349" s="22">
        <v>1.7166666666666666</v>
      </c>
      <c r="AV1349">
        <v>2E-3</v>
      </c>
      <c r="AW1349">
        <v>0.71599999999999997</v>
      </c>
      <c r="AX1349">
        <v>370.43900000000002</v>
      </c>
      <c r="AY1349" s="14">
        <v>413.33333333333331</v>
      </c>
    </row>
    <row r="1350" spans="1:51" x14ac:dyDescent="0.25">
      <c r="A1350" s="2" t="s">
        <v>276</v>
      </c>
      <c r="B1350" s="6">
        <v>33988</v>
      </c>
      <c r="C1350" s="11"/>
      <c r="Q1350">
        <v>4.7370000000000001</v>
      </c>
      <c r="R1350" s="24">
        <v>738.23333333333335</v>
      </c>
      <c r="S1350" s="20">
        <v>258.16666666666669</v>
      </c>
      <c r="T1350">
        <v>1.4999999999999999E-2</v>
      </c>
      <c r="U1350">
        <v>2.7639999999999998</v>
      </c>
      <c r="AC1350" s="24"/>
      <c r="AI1350" s="22"/>
      <c r="AV1350">
        <v>3.0000000000000001E-3</v>
      </c>
      <c r="AW1350">
        <v>1.105</v>
      </c>
      <c r="AX1350">
        <v>397.03399999999999</v>
      </c>
      <c r="AY1350" s="14">
        <v>350</v>
      </c>
    </row>
    <row r="1351" spans="1:51" x14ac:dyDescent="0.25">
      <c r="A1351" s="2" t="s">
        <v>276</v>
      </c>
      <c r="B1351" s="6">
        <v>33996</v>
      </c>
      <c r="C1351" s="11"/>
      <c r="R1351" s="24"/>
      <c r="S1351" s="20"/>
      <c r="AC1351" s="24"/>
      <c r="AI1351" s="22"/>
      <c r="AY1351" s="14">
        <v>388.33333333333331</v>
      </c>
    </row>
    <row r="1352" spans="1:51" x14ac:dyDescent="0.25">
      <c r="A1352" s="2" t="s">
        <v>276</v>
      </c>
      <c r="B1352" s="6">
        <v>34003</v>
      </c>
      <c r="C1352" s="11"/>
      <c r="Q1352">
        <v>5.992</v>
      </c>
      <c r="R1352" s="24">
        <v>734.44264532254397</v>
      </c>
      <c r="S1352" s="20">
        <v>347.33059802706805</v>
      </c>
      <c r="T1352">
        <v>1.4999999999999999E-2</v>
      </c>
      <c r="U1352">
        <v>3.778</v>
      </c>
      <c r="W1352" s="14">
        <v>2.8411333333333334E-2</v>
      </c>
      <c r="Y1352">
        <f>AU1352/W1352</f>
        <v>3595.1551395842575</v>
      </c>
      <c r="Z1352" s="14">
        <v>245.18744697129316</v>
      </c>
      <c r="AC1352" s="24"/>
      <c r="AI1352" s="22"/>
      <c r="AN1352" t="s">
        <v>768</v>
      </c>
      <c r="AU1352" s="14">
        <v>102.14315105577487</v>
      </c>
      <c r="AV1352">
        <v>3.0000000000000001E-3</v>
      </c>
      <c r="AW1352">
        <v>1.0840000000000001</v>
      </c>
      <c r="AX1352">
        <v>387.06900000000002</v>
      </c>
      <c r="AY1352" s="14"/>
    </row>
    <row r="1353" spans="1:51" x14ac:dyDescent="0.25">
      <c r="A1353" s="2" t="s">
        <v>933</v>
      </c>
      <c r="B1353" s="6">
        <v>33884</v>
      </c>
      <c r="C1353" s="11"/>
      <c r="R1353" s="23">
        <v>260.66666666666669</v>
      </c>
      <c r="S1353" s="19"/>
      <c r="AC1353" s="23">
        <v>0.68729655574114634</v>
      </c>
      <c r="AI1353" s="21">
        <v>2.5833333333333335</v>
      </c>
      <c r="AY1353" s="14">
        <v>360.00436159756867</v>
      </c>
    </row>
    <row r="1354" spans="1:51" x14ac:dyDescent="0.25">
      <c r="A1354" s="2" t="s">
        <v>933</v>
      </c>
      <c r="B1354" s="6">
        <v>33897</v>
      </c>
      <c r="C1354" s="11"/>
      <c r="Q1354">
        <v>11.637</v>
      </c>
      <c r="R1354" s="24">
        <v>417.91666666666669</v>
      </c>
      <c r="S1354" s="20"/>
      <c r="AC1354" s="24">
        <v>0.88275622913289031</v>
      </c>
      <c r="AI1354" s="22">
        <v>4.7633333333333336</v>
      </c>
      <c r="AJ1354">
        <v>3.6999999999999998E-2</v>
      </c>
      <c r="AK1354">
        <v>7.2629999999999999</v>
      </c>
      <c r="AL1354">
        <v>198.60499999999999</v>
      </c>
      <c r="AV1354">
        <v>1.9E-2</v>
      </c>
      <c r="AW1354">
        <v>4.375</v>
      </c>
      <c r="AX1354">
        <v>235.928</v>
      </c>
      <c r="AY1354" s="26">
        <v>828.33333333333337</v>
      </c>
    </row>
    <row r="1355" spans="1:51" x14ac:dyDescent="0.25">
      <c r="A1355" s="2" t="s">
        <v>933</v>
      </c>
      <c r="B1355" s="6">
        <v>33911</v>
      </c>
      <c r="C1355" s="11"/>
      <c r="Q1355">
        <v>14.622999999999999</v>
      </c>
      <c r="R1355" s="24">
        <v>798.66666666666663</v>
      </c>
      <c r="S1355" s="20"/>
      <c r="AC1355" s="24">
        <v>0.92399833264082898</v>
      </c>
      <c r="AI1355" s="22">
        <v>5.7266666666666666</v>
      </c>
      <c r="AJ1355">
        <v>3.4000000000000002E-2</v>
      </c>
      <c r="AK1355">
        <v>8.1359999999999992</v>
      </c>
      <c r="AL1355">
        <v>237.36699999999999</v>
      </c>
      <c r="AV1355">
        <v>1.2999999999999999E-2</v>
      </c>
      <c r="AW1355">
        <v>6.4880000000000004</v>
      </c>
      <c r="AX1355">
        <v>485.35500000000002</v>
      </c>
      <c r="AY1355" s="14">
        <v>900</v>
      </c>
    </row>
    <row r="1356" spans="1:51" x14ac:dyDescent="0.25">
      <c r="A1356" s="2" t="s">
        <v>933</v>
      </c>
      <c r="B1356" s="6">
        <v>33925</v>
      </c>
      <c r="C1356" s="11"/>
      <c r="Q1356">
        <v>11.191000000000001</v>
      </c>
      <c r="R1356" s="24">
        <v>1136.8833333333334</v>
      </c>
      <c r="S1356" s="20"/>
      <c r="AC1356" s="24">
        <v>0.94369658001813517</v>
      </c>
      <c r="AI1356" s="22">
        <v>6.3933333333333335</v>
      </c>
      <c r="AJ1356">
        <v>0.03</v>
      </c>
      <c r="AK1356">
        <v>6.2439999999999998</v>
      </c>
      <c r="AL1356">
        <v>196.55099999999999</v>
      </c>
      <c r="AV1356">
        <v>6.0000000000000001E-3</v>
      </c>
      <c r="AW1356">
        <v>4.9470000000000001</v>
      </c>
      <c r="AX1356">
        <v>782.64400000000001</v>
      </c>
      <c r="AY1356" s="14">
        <v>765</v>
      </c>
    </row>
    <row r="1357" spans="1:51" x14ac:dyDescent="0.25">
      <c r="A1357" s="2" t="s">
        <v>933</v>
      </c>
      <c r="B1357" s="6">
        <v>33932</v>
      </c>
      <c r="C1357" s="11"/>
      <c r="Q1357">
        <v>14.393000000000001</v>
      </c>
      <c r="R1357" s="24">
        <v>1452</v>
      </c>
      <c r="S1357" s="20">
        <v>207.33333333333334</v>
      </c>
      <c r="T1357">
        <v>1.7999999999999999E-2</v>
      </c>
      <c r="U1357">
        <v>2.7029999999999998</v>
      </c>
      <c r="AC1357" s="24">
        <v>0.93839424577118935</v>
      </c>
      <c r="AI1357" s="22">
        <v>6.1933333333333334</v>
      </c>
      <c r="AJ1357">
        <v>2.8000000000000001E-2</v>
      </c>
      <c r="AK1357">
        <v>5.4770000000000003</v>
      </c>
      <c r="AL1357">
        <v>193.02500000000001</v>
      </c>
      <c r="AV1357">
        <v>6.0000000000000001E-3</v>
      </c>
      <c r="AW1357">
        <v>5.5869999999999997</v>
      </c>
      <c r="AX1357">
        <v>919.09500000000003</v>
      </c>
      <c r="AY1357" s="14">
        <v>648.33333333333337</v>
      </c>
    </row>
    <row r="1358" spans="1:51" x14ac:dyDescent="0.25">
      <c r="A1358" s="2" t="s">
        <v>933</v>
      </c>
      <c r="B1358" s="6">
        <v>33939</v>
      </c>
      <c r="C1358" s="11"/>
      <c r="Q1358">
        <v>12.147</v>
      </c>
      <c r="R1358" s="24">
        <v>1350.5333333333333</v>
      </c>
      <c r="S1358" s="20">
        <v>208.83333333333331</v>
      </c>
      <c r="T1358">
        <v>1.4999999999999999E-2</v>
      </c>
      <c r="U1358">
        <v>2.3570000000000002</v>
      </c>
      <c r="AC1358" s="24">
        <v>0.90014139064969678</v>
      </c>
      <c r="AI1358" s="22">
        <v>5.12</v>
      </c>
      <c r="AJ1358">
        <v>2.8000000000000001E-2</v>
      </c>
      <c r="AK1358">
        <v>4.1719999999999997</v>
      </c>
      <c r="AL1358">
        <v>146.047</v>
      </c>
      <c r="AV1358">
        <v>6.0000000000000001E-3</v>
      </c>
      <c r="AW1358">
        <v>4.9880000000000004</v>
      </c>
      <c r="AX1358">
        <v>898.59500000000003</v>
      </c>
      <c r="AY1358" s="14">
        <v>696.66666666666663</v>
      </c>
    </row>
    <row r="1359" spans="1:51" x14ac:dyDescent="0.25">
      <c r="A1359" s="2" t="s">
        <v>933</v>
      </c>
      <c r="B1359" s="6">
        <v>33946</v>
      </c>
      <c r="C1359" s="11"/>
      <c r="Q1359">
        <v>16.120999999999999</v>
      </c>
      <c r="R1359" s="24">
        <v>1686</v>
      </c>
      <c r="S1359" s="20">
        <v>328.5</v>
      </c>
      <c r="T1359">
        <v>1.6E-2</v>
      </c>
      <c r="U1359">
        <v>3.9260000000000002</v>
      </c>
      <c r="AC1359" s="24">
        <v>0.88825100066218454</v>
      </c>
      <c r="AI1359" s="22">
        <v>4.87</v>
      </c>
      <c r="AJ1359">
        <v>2.7E-2</v>
      </c>
      <c r="AK1359">
        <v>4.8310000000000004</v>
      </c>
      <c r="AL1359">
        <v>176.22399999999999</v>
      </c>
      <c r="AV1359">
        <v>6.0000000000000001E-3</v>
      </c>
      <c r="AW1359">
        <v>6.37</v>
      </c>
      <c r="AX1359">
        <v>1065.5219999999999</v>
      </c>
      <c r="AY1359" s="14">
        <v>573.33333333333337</v>
      </c>
    </row>
    <row r="1360" spans="1:51" x14ac:dyDescent="0.25">
      <c r="A1360" s="2" t="s">
        <v>933</v>
      </c>
      <c r="B1360" s="6">
        <v>33953</v>
      </c>
      <c r="C1360" s="11"/>
      <c r="Q1360">
        <v>13.161</v>
      </c>
      <c r="R1360" s="24">
        <v>1813.1666666666665</v>
      </c>
      <c r="S1360" s="20">
        <v>462</v>
      </c>
      <c r="T1360">
        <v>1.4999999999999999E-2</v>
      </c>
      <c r="U1360">
        <v>5.032</v>
      </c>
      <c r="AC1360" s="24">
        <v>0.83862105759039507</v>
      </c>
      <c r="AI1360" s="22">
        <v>4.0533333333333328</v>
      </c>
      <c r="AJ1360">
        <v>2.4E-2</v>
      </c>
      <c r="AK1360">
        <v>2.2000000000000002</v>
      </c>
      <c r="AL1360">
        <v>93.674999999999997</v>
      </c>
      <c r="AV1360">
        <v>4.0000000000000001E-3</v>
      </c>
      <c r="AW1360">
        <v>4.5330000000000004</v>
      </c>
      <c r="AX1360">
        <v>1103.037</v>
      </c>
      <c r="AY1360" s="14">
        <v>628.33333333333337</v>
      </c>
    </row>
    <row r="1361" spans="1:51" x14ac:dyDescent="0.25">
      <c r="A1361" s="2" t="s">
        <v>933</v>
      </c>
      <c r="B1361" s="6">
        <v>33959</v>
      </c>
      <c r="C1361" s="11"/>
      <c r="Q1361">
        <v>14.208</v>
      </c>
      <c r="R1361" s="24">
        <v>1838.45</v>
      </c>
      <c r="S1361" s="20">
        <v>548.16666666666663</v>
      </c>
      <c r="T1361">
        <v>1.7000000000000001E-2</v>
      </c>
      <c r="U1361">
        <v>6.67</v>
      </c>
      <c r="AC1361" s="24">
        <v>0.77247610201041006</v>
      </c>
      <c r="AI1361" s="22">
        <v>3.29</v>
      </c>
      <c r="AJ1361">
        <v>2.1999999999999999E-2</v>
      </c>
      <c r="AK1361">
        <v>1.833</v>
      </c>
      <c r="AL1361">
        <v>82.769000000000005</v>
      </c>
      <c r="AV1361">
        <v>4.0000000000000001E-3</v>
      </c>
      <c r="AW1361">
        <v>4.048</v>
      </c>
      <c r="AX1361">
        <v>1019.7910000000001</v>
      </c>
      <c r="AY1361" s="14">
        <v>655</v>
      </c>
    </row>
    <row r="1362" spans="1:51" x14ac:dyDescent="0.25">
      <c r="A1362" s="2" t="s">
        <v>933</v>
      </c>
      <c r="B1362" s="6">
        <v>33967</v>
      </c>
      <c r="C1362" s="11"/>
      <c r="Q1362">
        <v>8.9139999999999997</v>
      </c>
      <c r="R1362" s="24">
        <v>1489.65</v>
      </c>
      <c r="S1362" s="20">
        <v>426.61666666666667</v>
      </c>
      <c r="T1362">
        <v>1.2999999999999999E-2</v>
      </c>
      <c r="U1362">
        <v>4.218</v>
      </c>
      <c r="AC1362" s="24">
        <v>0.83295632937462583</v>
      </c>
      <c r="AI1362" s="22">
        <v>3.9766666666666666</v>
      </c>
      <c r="AJ1362">
        <v>0.02</v>
      </c>
      <c r="AK1362">
        <v>0.42199999999999999</v>
      </c>
      <c r="AL1362">
        <v>21.585999999999999</v>
      </c>
      <c r="AV1362">
        <v>3.0000000000000001E-3</v>
      </c>
      <c r="AW1362">
        <v>2.984</v>
      </c>
      <c r="AX1362">
        <v>888.55399999999997</v>
      </c>
      <c r="AY1362" s="14">
        <v>600</v>
      </c>
    </row>
    <row r="1363" spans="1:51" x14ac:dyDescent="0.25">
      <c r="A1363" s="2" t="s">
        <v>933</v>
      </c>
      <c r="B1363" s="6">
        <v>33974</v>
      </c>
      <c r="C1363" s="11"/>
      <c r="Q1363">
        <v>11.602</v>
      </c>
      <c r="R1363" s="24">
        <v>1723.8166666666666</v>
      </c>
      <c r="S1363" s="20">
        <v>689.5</v>
      </c>
      <c r="T1363">
        <v>1.2999999999999999E-2</v>
      </c>
      <c r="U1363">
        <v>6.6529999999999996</v>
      </c>
      <c r="AC1363" s="24">
        <v>0.78443655404822255</v>
      </c>
      <c r="AI1363" s="22">
        <v>3.41</v>
      </c>
      <c r="AJ1363">
        <v>0.02</v>
      </c>
      <c r="AK1363">
        <v>0.627</v>
      </c>
      <c r="AL1363">
        <v>31.358000000000001</v>
      </c>
      <c r="AV1363">
        <v>3.0000000000000001E-3</v>
      </c>
      <c r="AW1363">
        <v>2.6549999999999998</v>
      </c>
      <c r="AX1363">
        <v>793.02599999999995</v>
      </c>
      <c r="AY1363" s="14">
        <v>545</v>
      </c>
    </row>
    <row r="1364" spans="1:51" x14ac:dyDescent="0.25">
      <c r="A1364" s="2" t="s">
        <v>933</v>
      </c>
      <c r="B1364" s="6">
        <v>33981</v>
      </c>
      <c r="C1364" s="11"/>
      <c r="Q1364">
        <v>9.2010000000000005</v>
      </c>
      <c r="R1364" s="24">
        <v>1416.7333333333333</v>
      </c>
      <c r="S1364" s="20">
        <v>556.66666666666663</v>
      </c>
      <c r="T1364">
        <v>1.4E-2</v>
      </c>
      <c r="U1364">
        <v>5.8419999999999996</v>
      </c>
      <c r="AC1364" s="24">
        <v>0.75695289337376992</v>
      </c>
      <c r="AI1364" s="22">
        <v>3.1433333333333335</v>
      </c>
      <c r="AJ1364">
        <v>2.4E-2</v>
      </c>
      <c r="AV1364">
        <v>3.0000000000000001E-3</v>
      </c>
      <c r="AW1364">
        <v>1.6759999999999999</v>
      </c>
      <c r="AX1364">
        <v>662.26400000000001</v>
      </c>
      <c r="AY1364" s="14">
        <v>626.66666666666663</v>
      </c>
    </row>
    <row r="1365" spans="1:51" x14ac:dyDescent="0.25">
      <c r="A1365" s="2" t="s">
        <v>933</v>
      </c>
      <c r="B1365" s="6">
        <v>33988</v>
      </c>
      <c r="C1365" s="11"/>
      <c r="Q1365">
        <v>12.904</v>
      </c>
      <c r="R1365" s="24">
        <v>1640.1666666666667</v>
      </c>
      <c r="S1365" s="20">
        <v>776</v>
      </c>
      <c r="T1365">
        <v>1.4999999999999999E-2</v>
      </c>
      <c r="U1365">
        <v>8.7469999999999999</v>
      </c>
      <c r="AC1365" s="24"/>
      <c r="AI1365" s="22"/>
      <c r="AV1365">
        <v>3.0000000000000001E-3</v>
      </c>
      <c r="AW1365">
        <v>1.8109999999999999</v>
      </c>
      <c r="AX1365">
        <v>685.69899999999996</v>
      </c>
      <c r="AY1365" s="14">
        <v>486.66666666666669</v>
      </c>
    </row>
    <row r="1366" spans="1:51" x14ac:dyDescent="0.25">
      <c r="A1366" s="2" t="s">
        <v>933</v>
      </c>
      <c r="B1366" s="6">
        <v>33996</v>
      </c>
      <c r="C1366" s="11"/>
      <c r="R1366" s="24"/>
      <c r="S1366" s="20"/>
      <c r="AC1366" s="24"/>
      <c r="AI1366" s="22"/>
      <c r="AY1366" s="14">
        <v>551.66666666666663</v>
      </c>
    </row>
    <row r="1367" spans="1:51" x14ac:dyDescent="0.25">
      <c r="A1367" s="2" t="s">
        <v>933</v>
      </c>
      <c r="B1367" s="6">
        <v>34003</v>
      </c>
      <c r="C1367" s="11"/>
      <c r="Q1367">
        <v>14.576000000000001</v>
      </c>
      <c r="R1367" s="24">
        <v>1713.9714445243226</v>
      </c>
      <c r="S1367" s="20">
        <v>852.73814854550028</v>
      </c>
      <c r="T1367">
        <v>1.6E-2</v>
      </c>
      <c r="U1367">
        <v>9.7590000000000003</v>
      </c>
      <c r="W1367" s="14">
        <v>2.7070266666666665E-2</v>
      </c>
      <c r="Y1367">
        <f>AU1367/W1367</f>
        <v>8321.6015874173499</v>
      </c>
      <c r="Z1367" s="14">
        <v>627.47017448035592</v>
      </c>
      <c r="AC1367" s="24"/>
      <c r="AI1367" s="22"/>
      <c r="AN1367" t="s">
        <v>768</v>
      </c>
      <c r="AU1367" s="14">
        <v>225.26797406514427</v>
      </c>
      <c r="AV1367">
        <v>3.0000000000000001E-3</v>
      </c>
      <c r="AW1367">
        <v>2.2679999999999998</v>
      </c>
      <c r="AX1367">
        <v>861.21699999999998</v>
      </c>
      <c r="AY1367" s="14"/>
    </row>
    <row r="1368" spans="1:51" x14ac:dyDescent="0.25">
      <c r="A1368" s="2" t="s">
        <v>929</v>
      </c>
      <c r="B1368" s="6">
        <v>33884</v>
      </c>
      <c r="C1368" s="11"/>
      <c r="R1368" s="23">
        <v>359.51666666666665</v>
      </c>
      <c r="S1368" s="19"/>
      <c r="AC1368" s="23">
        <v>0.70901978389055942</v>
      </c>
      <c r="AI1368" s="21">
        <v>2.7433333333333332</v>
      </c>
      <c r="AL1368">
        <v>210.14599999999999</v>
      </c>
      <c r="AX1368">
        <v>194.10499999999999</v>
      </c>
      <c r="AY1368" s="14">
        <v>623.6673312545056</v>
      </c>
    </row>
    <row r="1369" spans="1:51" x14ac:dyDescent="0.25">
      <c r="A1369" s="2" t="s">
        <v>929</v>
      </c>
      <c r="B1369" s="6">
        <v>33897</v>
      </c>
      <c r="C1369" s="11"/>
      <c r="Q1369">
        <v>11.837</v>
      </c>
      <c r="R1369" s="24">
        <v>473.63333333333333</v>
      </c>
      <c r="S1369" s="20"/>
      <c r="AC1369" s="24">
        <v>0.82966701117459052</v>
      </c>
      <c r="AI1369" s="22">
        <v>3.9333333333333331</v>
      </c>
      <c r="AJ1369">
        <v>3.5999999999999997E-2</v>
      </c>
      <c r="AK1369">
        <v>6.68</v>
      </c>
      <c r="AL1369">
        <v>186.54300000000001</v>
      </c>
      <c r="AV1369">
        <v>1.7999999999999999E-2</v>
      </c>
      <c r="AW1369">
        <v>5.157</v>
      </c>
      <c r="AX1369">
        <v>287.12299999999999</v>
      </c>
      <c r="AY1369" s="26">
        <v>1051.6666666666667</v>
      </c>
    </row>
    <row r="1370" spans="1:51" x14ac:dyDescent="0.25">
      <c r="A1370" s="2" t="s">
        <v>929</v>
      </c>
      <c r="B1370" s="6">
        <v>33911</v>
      </c>
      <c r="C1370" s="11"/>
      <c r="Q1370">
        <v>16.323</v>
      </c>
      <c r="R1370" s="24">
        <v>678.98333333333335</v>
      </c>
      <c r="S1370" s="20"/>
      <c r="AC1370" s="24">
        <v>0.93661322274896541</v>
      </c>
      <c r="AI1370" s="22">
        <v>6.13</v>
      </c>
      <c r="AJ1370">
        <v>3.3000000000000002E-2</v>
      </c>
      <c r="AK1370">
        <v>9.298</v>
      </c>
      <c r="AL1370">
        <v>274.90300000000002</v>
      </c>
      <c r="AV1370">
        <v>1.2999999999999999E-2</v>
      </c>
      <c r="AW1370">
        <v>7.024</v>
      </c>
      <c r="AX1370">
        <v>516.40899999999999</v>
      </c>
      <c r="AY1370" s="14">
        <v>788.33333333333337</v>
      </c>
    </row>
    <row r="1371" spans="1:51" x14ac:dyDescent="0.25">
      <c r="A1371" s="2" t="s">
        <v>929</v>
      </c>
      <c r="B1371" s="6">
        <v>33925</v>
      </c>
      <c r="C1371" s="11"/>
      <c r="Q1371">
        <v>16.818000000000001</v>
      </c>
      <c r="R1371" s="24">
        <v>1204.45</v>
      </c>
      <c r="S1371" s="20"/>
      <c r="AC1371" s="24">
        <v>0.95810127993938565</v>
      </c>
      <c r="AI1371" s="22">
        <v>7.05</v>
      </c>
      <c r="AJ1371">
        <v>3.5000000000000003E-2</v>
      </c>
      <c r="AK1371">
        <v>7.7080000000000002</v>
      </c>
      <c r="AL1371">
        <v>215.16499999999999</v>
      </c>
      <c r="AV1371">
        <v>1.0999999999999999E-2</v>
      </c>
      <c r="AW1371">
        <v>9.109</v>
      </c>
      <c r="AX1371">
        <v>850.76900000000001</v>
      </c>
      <c r="AY1371" s="14">
        <v>791.66666666666663</v>
      </c>
    </row>
    <row r="1372" spans="1:51" x14ac:dyDescent="0.25">
      <c r="A1372" s="2" t="s">
        <v>929</v>
      </c>
      <c r="B1372" s="6">
        <v>33932</v>
      </c>
      <c r="C1372" s="11"/>
      <c r="Q1372">
        <v>16.850999999999999</v>
      </c>
      <c r="R1372" s="24">
        <v>1369.8166666666666</v>
      </c>
      <c r="S1372" s="20">
        <v>220.16666666666666</v>
      </c>
      <c r="T1372">
        <v>1.7999999999999999E-2</v>
      </c>
      <c r="U1372">
        <v>3.02</v>
      </c>
      <c r="AC1372" s="24">
        <v>0.94877358694620195</v>
      </c>
      <c r="AI1372" s="22">
        <v>6.6033333333333335</v>
      </c>
      <c r="AJ1372">
        <v>3.3000000000000002E-2</v>
      </c>
      <c r="AK1372">
        <v>7.2549999999999999</v>
      </c>
      <c r="AL1372">
        <v>221.21199999999999</v>
      </c>
      <c r="AV1372">
        <v>7.0000000000000001E-3</v>
      </c>
      <c r="AW1372">
        <v>5.7949999999999999</v>
      </c>
      <c r="AX1372">
        <v>816.70600000000002</v>
      </c>
      <c r="AY1372" s="14">
        <v>653.33333333333337</v>
      </c>
    </row>
    <row r="1373" spans="1:51" x14ac:dyDescent="0.25">
      <c r="A1373" s="2" t="s">
        <v>929</v>
      </c>
      <c r="B1373" s="6">
        <v>33939</v>
      </c>
      <c r="C1373" s="11"/>
      <c r="Q1373">
        <v>21.135999999999999</v>
      </c>
      <c r="R1373" s="24">
        <v>1641.35</v>
      </c>
      <c r="S1373" s="20">
        <v>259.83333333333331</v>
      </c>
      <c r="T1373">
        <v>1.6E-2</v>
      </c>
      <c r="U1373">
        <v>3.31</v>
      </c>
      <c r="AC1373" s="24">
        <v>0.93269360334712148</v>
      </c>
      <c r="AI1373" s="22">
        <v>5.996666666666667</v>
      </c>
      <c r="AJ1373">
        <v>3.4000000000000002E-2</v>
      </c>
      <c r="AK1373">
        <v>7.3680000000000003</v>
      </c>
      <c r="AL1373">
        <v>220.11600000000001</v>
      </c>
      <c r="AV1373">
        <v>8.9999999999999993E-3</v>
      </c>
      <c r="AW1373">
        <v>9.5359999999999996</v>
      </c>
      <c r="AX1373">
        <v>1068.2170000000001</v>
      </c>
      <c r="AY1373" s="14">
        <v>640</v>
      </c>
    </row>
    <row r="1374" spans="1:51" x14ac:dyDescent="0.25">
      <c r="A1374" s="2" t="s">
        <v>929</v>
      </c>
      <c r="B1374" s="6">
        <v>33946</v>
      </c>
      <c r="C1374" s="11"/>
      <c r="Q1374">
        <v>25.675000000000001</v>
      </c>
      <c r="R1374" s="24">
        <v>1937.6666666666665</v>
      </c>
      <c r="S1374" s="20">
        <v>399.16666666666669</v>
      </c>
      <c r="T1374">
        <v>1.6E-2</v>
      </c>
      <c r="U1374">
        <v>5.0949999999999998</v>
      </c>
      <c r="AC1374" s="24">
        <v>0.92690534252101098</v>
      </c>
      <c r="AI1374" s="22">
        <v>5.8133333333333335</v>
      </c>
      <c r="AJ1374">
        <v>3.4000000000000002E-2</v>
      </c>
      <c r="AK1374">
        <v>8.859</v>
      </c>
      <c r="AL1374">
        <v>258.04300000000001</v>
      </c>
      <c r="AV1374">
        <v>8.9999999999999993E-3</v>
      </c>
      <c r="AW1374">
        <v>10.304</v>
      </c>
      <c r="AX1374">
        <v>1173.7650000000001</v>
      </c>
      <c r="AY1374" s="14">
        <v>683.33333333333337</v>
      </c>
    </row>
    <row r="1375" spans="1:51" x14ac:dyDescent="0.25">
      <c r="A1375" s="2" t="s">
        <v>929</v>
      </c>
      <c r="B1375" s="6">
        <v>33953</v>
      </c>
      <c r="C1375" s="11"/>
      <c r="Q1375">
        <v>23.800999999999998</v>
      </c>
      <c r="R1375" s="24">
        <v>1986.3333333333333</v>
      </c>
      <c r="S1375" s="20">
        <v>515.66666666666663</v>
      </c>
      <c r="T1375">
        <v>1.7999999999999999E-2</v>
      </c>
      <c r="U1375">
        <v>7.048</v>
      </c>
      <c r="AC1375" s="24">
        <v>0.90236312116333495</v>
      </c>
      <c r="AI1375" s="22">
        <v>5.17</v>
      </c>
      <c r="AJ1375">
        <v>3.2000000000000001E-2</v>
      </c>
      <c r="AK1375">
        <v>6.9660000000000002</v>
      </c>
      <c r="AL1375">
        <v>216.59299999999999</v>
      </c>
      <c r="AV1375">
        <v>7.0000000000000001E-3</v>
      </c>
      <c r="AW1375">
        <v>7.9580000000000002</v>
      </c>
      <c r="AX1375">
        <v>1150.8910000000001</v>
      </c>
      <c r="AY1375" s="14">
        <v>723.33333333333337</v>
      </c>
    </row>
    <row r="1376" spans="1:51" x14ac:dyDescent="0.25">
      <c r="A1376" s="2" t="s">
        <v>929</v>
      </c>
      <c r="B1376" s="6">
        <v>33959</v>
      </c>
      <c r="C1376" s="11"/>
      <c r="Q1376">
        <v>25.94</v>
      </c>
      <c r="R1376" s="24">
        <v>2114.1499999999996</v>
      </c>
      <c r="S1376" s="20">
        <v>636.66666666666663</v>
      </c>
      <c r="T1376">
        <v>1.7000000000000001E-2</v>
      </c>
      <c r="U1376">
        <v>8.4819999999999993</v>
      </c>
      <c r="AC1376" s="24">
        <v>0.86661291976453936</v>
      </c>
      <c r="AI1376" s="22">
        <v>4.4766666666666666</v>
      </c>
      <c r="AJ1376">
        <v>0.03</v>
      </c>
      <c r="AK1376">
        <v>7.2149999999999999</v>
      </c>
      <c r="AL1376">
        <v>236.80600000000001</v>
      </c>
      <c r="AV1376">
        <v>7.0000000000000001E-3</v>
      </c>
      <c r="AW1376">
        <v>7.9829999999999997</v>
      </c>
      <c r="AX1376">
        <v>1160.6020000000001</v>
      </c>
      <c r="AY1376" s="14">
        <v>643.33333333333337</v>
      </c>
    </row>
    <row r="1377" spans="1:51" x14ac:dyDescent="0.25">
      <c r="A1377" s="2" t="s">
        <v>929</v>
      </c>
      <c r="B1377" s="6">
        <v>33967</v>
      </c>
      <c r="C1377" s="11"/>
      <c r="Q1377">
        <v>23.202000000000002</v>
      </c>
      <c r="R1377" s="24">
        <v>2011.2166666666667</v>
      </c>
      <c r="S1377" s="20">
        <v>801.16666666666674</v>
      </c>
      <c r="T1377">
        <v>1.9E-2</v>
      </c>
      <c r="U1377">
        <v>11.81</v>
      </c>
      <c r="AC1377" s="24">
        <v>0.90338294494664384</v>
      </c>
      <c r="AI1377" s="22">
        <v>5.1933333333333334</v>
      </c>
      <c r="AJ1377">
        <v>2.7E-2</v>
      </c>
      <c r="AK1377">
        <v>3.5169999999999999</v>
      </c>
      <c r="AL1377">
        <v>128.351</v>
      </c>
      <c r="AV1377">
        <v>5.0000000000000001E-3</v>
      </c>
      <c r="AW1377">
        <v>5.032</v>
      </c>
      <c r="AX1377">
        <v>943.72199999999998</v>
      </c>
      <c r="AY1377" s="14">
        <v>666.66666666666663</v>
      </c>
    </row>
    <row r="1378" spans="1:51" x14ac:dyDescent="0.25">
      <c r="A1378" s="2" t="s">
        <v>929</v>
      </c>
      <c r="B1378" s="6">
        <v>33974</v>
      </c>
      <c r="C1378" s="11"/>
      <c r="Q1378">
        <v>25.404</v>
      </c>
      <c r="R1378" s="24">
        <v>2063.4166666666665</v>
      </c>
      <c r="S1378" s="20">
        <v>899</v>
      </c>
      <c r="T1378">
        <v>1.9E-2</v>
      </c>
      <c r="U1378">
        <v>13.412000000000001</v>
      </c>
      <c r="AC1378" s="24">
        <v>0.8738142182949612</v>
      </c>
      <c r="AI1378" s="22">
        <v>4.5999999999999996</v>
      </c>
      <c r="AJ1378">
        <v>2.5999999999999999E-2</v>
      </c>
      <c r="AK1378">
        <v>3.069</v>
      </c>
      <c r="AL1378">
        <v>115.61499999999999</v>
      </c>
      <c r="AV1378">
        <v>6.0000000000000001E-3</v>
      </c>
      <c r="AW1378">
        <v>5.7329999999999997</v>
      </c>
      <c r="AX1378">
        <v>896.59</v>
      </c>
      <c r="AY1378" s="14">
        <v>610</v>
      </c>
    </row>
    <row r="1379" spans="1:51" x14ac:dyDescent="0.25">
      <c r="A1379" s="2" t="s">
        <v>929</v>
      </c>
      <c r="B1379" s="6">
        <v>33981</v>
      </c>
      <c r="C1379" s="11"/>
      <c r="Q1379">
        <v>21.341999999999999</v>
      </c>
      <c r="R1379" s="24">
        <v>1875.9833333333331</v>
      </c>
      <c r="S1379" s="20">
        <v>874.33333333333337</v>
      </c>
      <c r="T1379">
        <v>2.1000000000000001E-2</v>
      </c>
      <c r="U1379">
        <v>14.000999999999999</v>
      </c>
      <c r="AC1379" s="24">
        <v>0.84779089306054967</v>
      </c>
      <c r="AI1379" s="22">
        <v>4.1833333333333336</v>
      </c>
      <c r="AJ1379">
        <v>2.3E-2</v>
      </c>
      <c r="AK1379">
        <v>0.91400000000000003</v>
      </c>
      <c r="AL1379">
        <v>39.747</v>
      </c>
      <c r="AV1379">
        <v>5.0000000000000001E-3</v>
      </c>
      <c r="AW1379">
        <v>3.629</v>
      </c>
      <c r="AX1379">
        <v>767.66800000000001</v>
      </c>
      <c r="AY1379" s="14">
        <v>606.66666666666663</v>
      </c>
    </row>
    <row r="1380" spans="1:51" x14ac:dyDescent="0.25">
      <c r="A1380" s="2" t="s">
        <v>929</v>
      </c>
      <c r="B1380" s="6">
        <v>33988</v>
      </c>
      <c r="C1380" s="11"/>
      <c r="Q1380">
        <v>21.445</v>
      </c>
      <c r="R1380" s="24">
        <v>1822.3166666666666</v>
      </c>
      <c r="S1380" s="20">
        <v>878</v>
      </c>
      <c r="T1380">
        <v>2.3E-2</v>
      </c>
      <c r="U1380">
        <v>15.519</v>
      </c>
      <c r="AC1380" s="24"/>
      <c r="AI1380" s="22"/>
      <c r="AV1380">
        <v>4.0000000000000001E-3</v>
      </c>
      <c r="AW1380">
        <v>2.81</v>
      </c>
      <c r="AX1380">
        <v>743.60199999999998</v>
      </c>
      <c r="AY1380" s="14">
        <v>538.33333333333337</v>
      </c>
    </row>
    <row r="1381" spans="1:51" x14ac:dyDescent="0.25">
      <c r="A1381" s="2" t="s">
        <v>929</v>
      </c>
      <c r="B1381" s="6">
        <v>33996</v>
      </c>
      <c r="C1381" s="11"/>
      <c r="R1381" s="24"/>
      <c r="S1381" s="20"/>
      <c r="AC1381" s="24"/>
      <c r="AI1381" s="22"/>
      <c r="AY1381" s="14">
        <v>528.33333333333337</v>
      </c>
    </row>
    <row r="1382" spans="1:51" x14ac:dyDescent="0.25">
      <c r="A1382" s="2" t="s">
        <v>929</v>
      </c>
      <c r="B1382" s="6">
        <v>34003</v>
      </c>
      <c r="C1382" s="11"/>
      <c r="Q1382">
        <v>21.338999999999999</v>
      </c>
      <c r="R1382" s="24">
        <v>1646.3900174201835</v>
      </c>
      <c r="S1382" s="20">
        <v>829.07777835749425</v>
      </c>
      <c r="T1382">
        <v>2.3E-2</v>
      </c>
      <c r="U1382">
        <v>15.212999999999999</v>
      </c>
      <c r="W1382" s="14">
        <v>3.4495600000000001E-2</v>
      </c>
      <c r="Y1382">
        <f>AU1382/W1382</f>
        <v>5996.9487896172923</v>
      </c>
      <c r="Z1382" s="14">
        <v>622.20943169037184</v>
      </c>
      <c r="AC1382" s="24"/>
      <c r="AI1382" s="22"/>
      <c r="AN1382" t="s">
        <v>768</v>
      </c>
      <c r="AU1382" s="14">
        <v>206.86834666712227</v>
      </c>
      <c r="AV1382">
        <v>4.0000000000000001E-3</v>
      </c>
      <c r="AW1382">
        <v>3.0489999999999999</v>
      </c>
      <c r="AX1382">
        <v>795.27499999999998</v>
      </c>
      <c r="AY1382" s="14"/>
    </row>
    <row r="1383" spans="1:51" x14ac:dyDescent="0.25">
      <c r="A1383" s="2" t="s">
        <v>925</v>
      </c>
      <c r="B1383" s="6">
        <v>33884</v>
      </c>
      <c r="C1383" s="11"/>
      <c r="R1383" s="23">
        <v>212.5</v>
      </c>
      <c r="S1383" s="19"/>
      <c r="AC1383" s="23">
        <v>0.69744735996325946</v>
      </c>
      <c r="AI1383" s="21">
        <v>2.6566666666666667</v>
      </c>
      <c r="AX1383">
        <v>374.45</v>
      </c>
      <c r="AY1383" s="14">
        <v>579.10350415093762</v>
      </c>
    </row>
    <row r="1384" spans="1:51" x14ac:dyDescent="0.25">
      <c r="A1384" s="2" t="s">
        <v>925</v>
      </c>
      <c r="B1384" s="6">
        <v>33897</v>
      </c>
      <c r="C1384" s="11"/>
      <c r="Q1384">
        <v>7.5620000000000003</v>
      </c>
      <c r="R1384" s="24">
        <v>462.16666666666663</v>
      </c>
      <c r="S1384" s="20"/>
      <c r="AC1384" s="24">
        <v>0.80091033941024758</v>
      </c>
      <c r="AI1384" s="22">
        <v>3.5866666666666669</v>
      </c>
      <c r="AJ1384">
        <v>2.5999999999999999E-2</v>
      </c>
      <c r="AK1384">
        <v>3.794</v>
      </c>
      <c r="AL1384">
        <v>144.023</v>
      </c>
      <c r="AV1384">
        <v>1.2E-2</v>
      </c>
      <c r="AW1384">
        <v>3.7679999999999998</v>
      </c>
      <c r="AX1384">
        <v>318.11</v>
      </c>
      <c r="AY1384" s="26">
        <v>911.66666666666663</v>
      </c>
    </row>
    <row r="1385" spans="1:51" x14ac:dyDescent="0.25">
      <c r="A1385" s="2" t="s">
        <v>925</v>
      </c>
      <c r="B1385" s="6">
        <v>33911</v>
      </c>
      <c r="C1385" s="11"/>
      <c r="Q1385">
        <v>7.3680000000000003</v>
      </c>
      <c r="R1385" s="24">
        <v>746.9666666666667</v>
      </c>
      <c r="S1385" s="20"/>
      <c r="AC1385" s="24">
        <v>0.87016618597870576</v>
      </c>
      <c r="AI1385" s="22">
        <v>4.5366666666666671</v>
      </c>
      <c r="AJ1385">
        <v>2.7E-2</v>
      </c>
      <c r="AK1385">
        <v>3.6829999999999998</v>
      </c>
      <c r="AL1385">
        <v>136.54499999999999</v>
      </c>
      <c r="AV1385">
        <v>7.0000000000000001E-3</v>
      </c>
      <c r="AW1385">
        <v>3.6850000000000001</v>
      </c>
      <c r="AX1385">
        <v>523.89700000000005</v>
      </c>
      <c r="AY1385" s="14">
        <v>780</v>
      </c>
    </row>
    <row r="1386" spans="1:51" x14ac:dyDescent="0.25">
      <c r="A1386" s="2" t="s">
        <v>925</v>
      </c>
      <c r="B1386" s="6">
        <v>33925</v>
      </c>
      <c r="C1386" s="11"/>
      <c r="Q1386">
        <v>8.7789999999999999</v>
      </c>
      <c r="R1386" s="24">
        <v>1185.95</v>
      </c>
      <c r="S1386" s="20"/>
      <c r="AC1386" s="24">
        <v>0.89863222103414986</v>
      </c>
      <c r="AI1386" s="22">
        <v>5.0866666666666669</v>
      </c>
      <c r="AJ1386">
        <v>2.5000000000000001E-2</v>
      </c>
      <c r="AK1386">
        <v>3.2080000000000002</v>
      </c>
      <c r="AL1386">
        <v>130.273</v>
      </c>
      <c r="AV1386">
        <v>6.0000000000000001E-3</v>
      </c>
      <c r="AW1386">
        <v>5.5720000000000001</v>
      </c>
      <c r="AX1386">
        <v>883.75</v>
      </c>
      <c r="AY1386" s="14">
        <v>595</v>
      </c>
    </row>
    <row r="1387" spans="1:51" x14ac:dyDescent="0.25">
      <c r="A1387" s="2" t="s">
        <v>925</v>
      </c>
      <c r="B1387" s="6">
        <v>33932</v>
      </c>
      <c r="C1387" s="11"/>
      <c r="Q1387">
        <v>8.34</v>
      </c>
      <c r="R1387" s="24">
        <v>1096.1666666666667</v>
      </c>
      <c r="S1387" s="20">
        <v>160.83333333333334</v>
      </c>
      <c r="T1387">
        <v>1.9E-2</v>
      </c>
      <c r="U1387">
        <v>2.2149999999999999</v>
      </c>
      <c r="AC1387" s="24">
        <v>0.87513223729384271</v>
      </c>
      <c r="AI1387" s="22">
        <v>4.6233333333333331</v>
      </c>
      <c r="AJ1387">
        <v>2.3E-2</v>
      </c>
      <c r="AK1387">
        <v>2.68</v>
      </c>
      <c r="AL1387">
        <v>117.646</v>
      </c>
      <c r="AV1387">
        <v>4.0000000000000001E-3</v>
      </c>
      <c r="AW1387">
        <v>3.0329999999999999</v>
      </c>
      <c r="AX1387">
        <v>688.18799999999999</v>
      </c>
      <c r="AY1387" s="14">
        <v>613.33333333333337</v>
      </c>
    </row>
    <row r="1388" spans="1:51" x14ac:dyDescent="0.25">
      <c r="A1388" s="2" t="s">
        <v>925</v>
      </c>
      <c r="B1388" s="6">
        <v>33939</v>
      </c>
      <c r="C1388" s="11"/>
      <c r="Q1388">
        <v>9.1739999999999995</v>
      </c>
      <c r="R1388" s="24">
        <v>1445.0833333333333</v>
      </c>
      <c r="S1388" s="20">
        <v>224</v>
      </c>
      <c r="T1388">
        <v>1.4999999999999999E-2</v>
      </c>
      <c r="U1388">
        <v>2.4830000000000001</v>
      </c>
      <c r="AC1388" s="24">
        <v>0.84595338075352899</v>
      </c>
      <c r="AI1388" s="22">
        <v>4.1566666666666672</v>
      </c>
      <c r="AJ1388">
        <v>2.3E-2</v>
      </c>
      <c r="AK1388">
        <v>2.169</v>
      </c>
      <c r="AL1388">
        <v>94.28</v>
      </c>
      <c r="AV1388">
        <v>4.0000000000000001E-3</v>
      </c>
      <c r="AW1388">
        <v>3.948</v>
      </c>
      <c r="AX1388">
        <v>1000.5170000000001</v>
      </c>
      <c r="AY1388" s="14">
        <v>476.66666666666669</v>
      </c>
    </row>
    <row r="1389" spans="1:51" x14ac:dyDescent="0.25">
      <c r="A1389" s="2" t="s">
        <v>925</v>
      </c>
      <c r="B1389" s="6">
        <v>33946</v>
      </c>
      <c r="C1389" s="11"/>
      <c r="Q1389">
        <v>9.2059999999999995</v>
      </c>
      <c r="R1389" s="24">
        <v>1439.2166666666667</v>
      </c>
      <c r="S1389" s="20">
        <v>281.83333333333331</v>
      </c>
      <c r="T1389">
        <v>1.4999999999999999E-2</v>
      </c>
      <c r="U1389">
        <v>3.0339999999999998</v>
      </c>
      <c r="AC1389" s="24">
        <v>0.79668524835271382</v>
      </c>
      <c r="AI1389" s="22">
        <v>3.54</v>
      </c>
      <c r="AJ1389">
        <v>2.3E-2</v>
      </c>
      <c r="AK1389">
        <v>1.7549999999999999</v>
      </c>
      <c r="AL1389">
        <v>77.207999999999998</v>
      </c>
      <c r="AV1389">
        <v>4.0000000000000001E-3</v>
      </c>
      <c r="AW1389">
        <v>3.6949999999999998</v>
      </c>
      <c r="AX1389">
        <v>955.79899999999998</v>
      </c>
      <c r="AY1389" s="14">
        <v>570</v>
      </c>
    </row>
    <row r="1390" spans="1:51" x14ac:dyDescent="0.25">
      <c r="A1390" s="2" t="s">
        <v>925</v>
      </c>
      <c r="B1390" s="6">
        <v>33953</v>
      </c>
      <c r="C1390" s="11"/>
      <c r="Q1390">
        <v>9.3930000000000007</v>
      </c>
      <c r="R1390" s="24">
        <v>1464.8333333333333</v>
      </c>
      <c r="S1390" s="20">
        <v>354.66666666666669</v>
      </c>
      <c r="T1390">
        <v>1.4999999999999999E-2</v>
      </c>
      <c r="U1390">
        <v>3.851</v>
      </c>
      <c r="AC1390" s="24">
        <v>0.77110685498914733</v>
      </c>
      <c r="AI1390" s="22">
        <v>3.2766666666666668</v>
      </c>
      <c r="AJ1390">
        <v>2.1999999999999999E-2</v>
      </c>
      <c r="AK1390">
        <v>1.3029999999999999</v>
      </c>
      <c r="AL1390">
        <v>58.406999999999996</v>
      </c>
      <c r="AV1390">
        <v>4.0000000000000001E-3</v>
      </c>
      <c r="AW1390">
        <v>3.331</v>
      </c>
      <c r="AX1390">
        <v>922.44399999999996</v>
      </c>
      <c r="AY1390" s="14">
        <v>506.66666666666669</v>
      </c>
    </row>
    <row r="1391" spans="1:51" x14ac:dyDescent="0.25">
      <c r="A1391" s="2" t="s">
        <v>925</v>
      </c>
      <c r="B1391" s="6">
        <v>33959</v>
      </c>
      <c r="C1391" s="11"/>
      <c r="Q1391">
        <v>10.456</v>
      </c>
      <c r="R1391" s="24">
        <v>1529.8500000000001</v>
      </c>
      <c r="S1391" s="20">
        <v>432.5</v>
      </c>
      <c r="T1391">
        <v>1.4999999999999999E-2</v>
      </c>
      <c r="U1391">
        <v>4.8559999999999999</v>
      </c>
      <c r="AC1391" s="24">
        <v>0.71032625310265862</v>
      </c>
      <c r="AI1391" s="22">
        <v>2.7533333333333334</v>
      </c>
      <c r="AJ1391">
        <v>0.02</v>
      </c>
      <c r="AK1391">
        <v>1.1759999999999999</v>
      </c>
      <c r="AL1391">
        <v>58.872</v>
      </c>
      <c r="AV1391">
        <v>4.0000000000000001E-3</v>
      </c>
      <c r="AW1391">
        <v>3.3159999999999998</v>
      </c>
      <c r="AX1391">
        <v>914.29600000000005</v>
      </c>
      <c r="AY1391" s="14">
        <v>523.33333333333337</v>
      </c>
    </row>
    <row r="1392" spans="1:51" x14ac:dyDescent="0.25">
      <c r="A1392" s="2" t="s">
        <v>925</v>
      </c>
      <c r="B1392" s="6">
        <v>33967</v>
      </c>
      <c r="C1392" s="11"/>
      <c r="Q1392">
        <v>10.183999999999999</v>
      </c>
      <c r="R1392" s="24">
        <v>1615.8833333333332</v>
      </c>
      <c r="S1392" s="20">
        <v>568.11666666666667</v>
      </c>
      <c r="T1392">
        <v>1.4E-2</v>
      </c>
      <c r="U1392">
        <v>5.798</v>
      </c>
      <c r="AC1392" s="24">
        <v>0.77619944428056498</v>
      </c>
      <c r="AI1392" s="22">
        <v>3.3266666666666667</v>
      </c>
      <c r="AJ1392">
        <v>1.6E-2</v>
      </c>
      <c r="AK1392">
        <v>0.378</v>
      </c>
      <c r="AL1392">
        <v>24.048999999999999</v>
      </c>
      <c r="AV1392">
        <v>3.0000000000000001E-3</v>
      </c>
      <c r="AW1392">
        <v>2.5529999999999999</v>
      </c>
      <c r="AX1392">
        <v>881.42899999999997</v>
      </c>
      <c r="AY1392" s="14">
        <v>533.33333333333337</v>
      </c>
    </row>
    <row r="1393" spans="1:51" x14ac:dyDescent="0.25">
      <c r="A1393" s="2" t="s">
        <v>925</v>
      </c>
      <c r="B1393" s="6">
        <v>33974</v>
      </c>
      <c r="C1393" s="11"/>
      <c r="Q1393">
        <v>9.9139999999999997</v>
      </c>
      <c r="R1393" s="24">
        <v>1409.75</v>
      </c>
      <c r="S1393" s="20">
        <v>547.16666666666663</v>
      </c>
      <c r="T1393">
        <v>1.4999999999999999E-2</v>
      </c>
      <c r="U1393">
        <v>6.2290000000000001</v>
      </c>
      <c r="AC1393" s="24">
        <v>0.71292162015429827</v>
      </c>
      <c r="AI1393" s="22">
        <v>2.7733333333333334</v>
      </c>
      <c r="AJ1393">
        <v>1.9E-2</v>
      </c>
      <c r="AK1393">
        <v>0.68300000000000005</v>
      </c>
      <c r="AL1393">
        <v>36.311</v>
      </c>
      <c r="AV1393">
        <v>3.0000000000000001E-3</v>
      </c>
      <c r="AW1393">
        <v>2.056</v>
      </c>
      <c r="AX1393">
        <v>649.86099999999999</v>
      </c>
      <c r="AY1393" s="14">
        <v>586.66666666666663</v>
      </c>
    </row>
    <row r="1394" spans="1:51" x14ac:dyDescent="0.25">
      <c r="A1394" s="2" t="s">
        <v>925</v>
      </c>
      <c r="B1394" s="6">
        <v>33981</v>
      </c>
      <c r="C1394" s="11"/>
      <c r="Q1394">
        <v>12.67</v>
      </c>
      <c r="R1394" s="24">
        <v>1614.5</v>
      </c>
      <c r="S1394" s="20">
        <v>695.33333333333326</v>
      </c>
      <c r="T1394">
        <v>1.4E-2</v>
      </c>
      <c r="U1394">
        <v>6.9409999999999998</v>
      </c>
      <c r="AC1394" s="24">
        <v>0.6733937623880466</v>
      </c>
      <c r="AI1394" s="22">
        <v>2.4866666666666668</v>
      </c>
      <c r="AV1394">
        <v>5.0000000000000001E-3</v>
      </c>
      <c r="AW1394">
        <v>3.948</v>
      </c>
      <c r="AX1394">
        <v>701.34799999999996</v>
      </c>
      <c r="AY1394" s="14">
        <v>568.33333333333337</v>
      </c>
    </row>
    <row r="1395" spans="1:51" x14ac:dyDescent="0.25">
      <c r="A1395" s="2" t="s">
        <v>925</v>
      </c>
      <c r="B1395" s="6">
        <v>33988</v>
      </c>
      <c r="C1395" s="11"/>
      <c r="Q1395">
        <v>10.015000000000001</v>
      </c>
      <c r="R1395" s="24">
        <v>1434.5833333333333</v>
      </c>
      <c r="S1395" s="20">
        <v>628.83333333333337</v>
      </c>
      <c r="T1395">
        <v>1.4999999999999999E-2</v>
      </c>
      <c r="U1395">
        <v>7.0839999999999996</v>
      </c>
      <c r="AC1395" s="24"/>
      <c r="AI1395" s="22"/>
      <c r="AV1395">
        <v>2E-3</v>
      </c>
      <c r="AW1395">
        <v>1.321</v>
      </c>
      <c r="AX1395">
        <v>630.32899999999995</v>
      </c>
      <c r="AY1395" s="14">
        <v>591.66666666666663</v>
      </c>
    </row>
    <row r="1396" spans="1:51" x14ac:dyDescent="0.25">
      <c r="A1396" s="2" t="s">
        <v>925</v>
      </c>
      <c r="B1396" s="6">
        <v>33996</v>
      </c>
      <c r="C1396" s="11"/>
      <c r="R1396" s="24"/>
      <c r="S1396" s="20"/>
      <c r="AC1396" s="24"/>
      <c r="AI1396" s="22"/>
      <c r="AY1396" s="14">
        <v>533.33333333333337</v>
      </c>
    </row>
    <row r="1397" spans="1:51" x14ac:dyDescent="0.25">
      <c r="A1397" s="2" t="s">
        <v>925</v>
      </c>
      <c r="B1397" s="6">
        <v>34003</v>
      </c>
      <c r="C1397" s="11"/>
      <c r="Q1397">
        <v>10.082000000000001</v>
      </c>
      <c r="R1397" s="24">
        <v>1315.8163520276673</v>
      </c>
      <c r="S1397" s="20">
        <v>641.63200994082172</v>
      </c>
      <c r="T1397">
        <v>1.4999999999999999E-2</v>
      </c>
      <c r="U1397">
        <v>7.1710000000000003</v>
      </c>
      <c r="W1397" s="14">
        <v>2.87444E-2</v>
      </c>
      <c r="Y1397">
        <f>AU1397/W1397</f>
        <v>6392.1822473866932</v>
      </c>
      <c r="Z1397" s="14">
        <v>457.89256654903966</v>
      </c>
      <c r="AC1397" s="24"/>
      <c r="AI1397" s="22"/>
      <c r="AN1397" t="s">
        <v>768</v>
      </c>
      <c r="AU1397" s="14">
        <v>183.73944339178206</v>
      </c>
      <c r="AV1397">
        <v>2E-3</v>
      </c>
      <c r="AW1397">
        <v>1.3779999999999999</v>
      </c>
      <c r="AX1397">
        <v>656.35699999999997</v>
      </c>
      <c r="AY1397" s="14"/>
    </row>
    <row r="1398" spans="1:51" x14ac:dyDescent="0.25">
      <c r="A1398" s="2" t="s">
        <v>145</v>
      </c>
      <c r="B1398" s="6">
        <v>41386</v>
      </c>
      <c r="C1398" s="11" t="s">
        <v>839</v>
      </c>
      <c r="AB1398">
        <v>3.8</v>
      </c>
      <c r="AH1398">
        <v>2</v>
      </c>
      <c r="AR1398">
        <v>17.5</v>
      </c>
      <c r="AY1398" s="14">
        <v>544.98416913295068</v>
      </c>
    </row>
    <row r="1399" spans="1:51" x14ac:dyDescent="0.25">
      <c r="A1399" s="2" t="s">
        <v>145</v>
      </c>
      <c r="B1399" s="6">
        <v>41387</v>
      </c>
      <c r="C1399" s="11" t="s">
        <v>839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51" x14ac:dyDescent="0.25">
      <c r="A1400" s="2" t="s">
        <v>145</v>
      </c>
      <c r="B1400" s="6">
        <v>41394</v>
      </c>
      <c r="C1400" s="11" t="s">
        <v>839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51" x14ac:dyDescent="0.25">
      <c r="A1401" s="2" t="s">
        <v>145</v>
      </c>
      <c r="B1401" s="6">
        <v>41396</v>
      </c>
      <c r="C1401" s="11" t="s">
        <v>839</v>
      </c>
      <c r="AB1401">
        <v>4.8499999999999996</v>
      </c>
      <c r="AH1401">
        <v>3.65</v>
      </c>
      <c r="AR1401">
        <v>22</v>
      </c>
    </row>
    <row r="1402" spans="1:51" x14ac:dyDescent="0.25">
      <c r="A1402" s="2" t="s">
        <v>145</v>
      </c>
      <c r="B1402" s="6">
        <v>41397</v>
      </c>
      <c r="C1402" s="11" t="s">
        <v>839</v>
      </c>
      <c r="AC1402">
        <v>0.20626179238460601</v>
      </c>
    </row>
    <row r="1403" spans="1:51" x14ac:dyDescent="0.25">
      <c r="A1403" s="2" t="s">
        <v>145</v>
      </c>
      <c r="B1403" s="6">
        <v>41408</v>
      </c>
      <c r="C1403" s="11" t="s">
        <v>839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C1403">
        <v>0.386733682242416</v>
      </c>
    </row>
    <row r="1404" spans="1:51" x14ac:dyDescent="0.25">
      <c r="A1404" s="2" t="s">
        <v>145</v>
      </c>
      <c r="B1404" s="6">
        <v>41410</v>
      </c>
      <c r="C1404" s="11" t="s">
        <v>839</v>
      </c>
      <c r="AB1404">
        <v>6.15</v>
      </c>
      <c r="AH1404">
        <v>5</v>
      </c>
      <c r="AR1404">
        <v>24.5</v>
      </c>
    </row>
    <row r="1405" spans="1:51" x14ac:dyDescent="0.25">
      <c r="A1405" s="2" t="s">
        <v>145</v>
      </c>
      <c r="B1405" s="6">
        <v>41423</v>
      </c>
      <c r="C1405" s="11" t="s">
        <v>839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AB1405">
        <v>7.1</v>
      </c>
      <c r="AH1405">
        <v>6</v>
      </c>
    </row>
    <row r="1406" spans="1:51" x14ac:dyDescent="0.25">
      <c r="A1406" s="2" t="s">
        <v>145</v>
      </c>
      <c r="B1406" s="6">
        <v>41425</v>
      </c>
      <c r="C1406" s="11" t="s">
        <v>839</v>
      </c>
      <c r="AC1406">
        <v>0.71538622626480897</v>
      </c>
      <c r="AR1406">
        <v>24.5</v>
      </c>
    </row>
    <row r="1407" spans="1:51" x14ac:dyDescent="0.25">
      <c r="A1407" s="2" t="s">
        <v>145</v>
      </c>
      <c r="B1407" s="6">
        <v>41436</v>
      </c>
      <c r="C1407" s="11" t="s">
        <v>839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51" x14ac:dyDescent="0.25">
      <c r="A1408" s="2" t="s">
        <v>145</v>
      </c>
      <c r="B1408" s="6">
        <v>41438</v>
      </c>
      <c r="C1408" s="11" t="s">
        <v>839</v>
      </c>
      <c r="AB1408">
        <v>8</v>
      </c>
      <c r="AC1408">
        <v>0.78251304406894995</v>
      </c>
      <c r="AH1408">
        <v>7</v>
      </c>
      <c r="AR1408">
        <v>25.25</v>
      </c>
    </row>
    <row r="1409" spans="1:51" x14ac:dyDescent="0.25">
      <c r="A1409" s="2" t="s">
        <v>145</v>
      </c>
      <c r="B1409" s="6">
        <v>41450</v>
      </c>
      <c r="C1409" s="11" t="s">
        <v>839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AB1409">
        <v>8.4</v>
      </c>
      <c r="AC1409">
        <v>0.93878488621598499</v>
      </c>
      <c r="AH1409">
        <v>7.2</v>
      </c>
    </row>
    <row r="1410" spans="1:51" x14ac:dyDescent="0.25">
      <c r="A1410" s="2" t="s">
        <v>145</v>
      </c>
      <c r="B1410" s="6">
        <v>41457</v>
      </c>
      <c r="C1410" s="11" t="s">
        <v>839</v>
      </c>
      <c r="AR1410">
        <v>27.75</v>
      </c>
    </row>
    <row r="1411" spans="1:51" x14ac:dyDescent="0.25">
      <c r="A1411" s="2" t="s">
        <v>145</v>
      </c>
      <c r="B1411" s="6">
        <v>41459</v>
      </c>
      <c r="C1411" s="11" t="s">
        <v>839</v>
      </c>
      <c r="R1411">
        <v>234.355357142857</v>
      </c>
      <c r="S1411">
        <v>0</v>
      </c>
      <c r="AA1411">
        <v>0</v>
      </c>
      <c r="AI1411">
        <v>2.502449537778606</v>
      </c>
      <c r="AL1411">
        <v>140.838364186044</v>
      </c>
      <c r="AM1411">
        <f>AI1411*1000000/AL1411</f>
        <v>17768.237740058754</v>
      </c>
      <c r="AS1411">
        <v>161.90476190476201</v>
      </c>
      <c r="AU1411">
        <v>0</v>
      </c>
      <c r="AX1411">
        <v>90.947203141502399</v>
      </c>
      <c r="AY1411">
        <v>1458.80952380952</v>
      </c>
    </row>
    <row r="1412" spans="1:51" x14ac:dyDescent="0.25">
      <c r="A1412" s="2" t="s">
        <v>145</v>
      </c>
      <c r="B1412" s="6">
        <v>41465</v>
      </c>
      <c r="C1412" s="11" t="s">
        <v>839</v>
      </c>
      <c r="AB1412">
        <v>9</v>
      </c>
      <c r="AH1412">
        <v>8</v>
      </c>
      <c r="AR1412">
        <v>28.25</v>
      </c>
    </row>
    <row r="1413" spans="1:51" x14ac:dyDescent="0.25">
      <c r="A1413" s="2" t="s">
        <v>145</v>
      </c>
      <c r="B1413" s="6">
        <v>41466</v>
      </c>
      <c r="C1413" s="11" t="s">
        <v>839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C1413">
        <v>0.96968235577983497</v>
      </c>
    </row>
    <row r="1414" spans="1:51" x14ac:dyDescent="0.25">
      <c r="A1414" s="2" t="s">
        <v>145</v>
      </c>
      <c r="B1414" s="6">
        <v>41481</v>
      </c>
      <c r="C1414" s="11" t="s">
        <v>839</v>
      </c>
      <c r="AR1414">
        <v>30</v>
      </c>
    </row>
    <row r="1415" spans="1:51" x14ac:dyDescent="0.25">
      <c r="A1415" s="2" t="s">
        <v>145</v>
      </c>
      <c r="B1415" s="6">
        <v>41484</v>
      </c>
      <c r="C1415" s="11" t="s">
        <v>839</v>
      </c>
      <c r="AB1415">
        <v>9.9499999999999993</v>
      </c>
      <c r="AC1415">
        <v>0.98328895437486197</v>
      </c>
      <c r="AH1415">
        <v>8.8000000000000007</v>
      </c>
    </row>
    <row r="1416" spans="1:51" x14ac:dyDescent="0.25">
      <c r="A1416" s="2" t="s">
        <v>145</v>
      </c>
      <c r="B1416" s="6">
        <v>41485</v>
      </c>
      <c r="C1416" s="11" t="s">
        <v>839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51" x14ac:dyDescent="0.25">
      <c r="A1417" s="2" t="s">
        <v>145</v>
      </c>
      <c r="B1417" s="6">
        <v>41495</v>
      </c>
      <c r="C1417" s="11" t="s">
        <v>839</v>
      </c>
      <c r="AR1417">
        <v>31</v>
      </c>
    </row>
    <row r="1418" spans="1:51" x14ac:dyDescent="0.25">
      <c r="A1418" s="2" t="s">
        <v>145</v>
      </c>
      <c r="B1418" s="6">
        <v>41500</v>
      </c>
      <c r="C1418" s="11" t="s">
        <v>839</v>
      </c>
      <c r="AB1418">
        <v>10.5</v>
      </c>
      <c r="AH1418">
        <v>9.4</v>
      </c>
    </row>
    <row r="1419" spans="1:51" x14ac:dyDescent="0.25">
      <c r="A1419" s="2" t="s">
        <v>145</v>
      </c>
      <c r="B1419" s="6">
        <v>41515</v>
      </c>
      <c r="C1419" s="11" t="s">
        <v>839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51" x14ac:dyDescent="0.25">
      <c r="A1420" s="2" t="s">
        <v>145</v>
      </c>
      <c r="B1420" s="6">
        <v>41516</v>
      </c>
      <c r="C1420" s="11" t="s">
        <v>839</v>
      </c>
      <c r="AB1420">
        <v>11.45</v>
      </c>
      <c r="AC1420">
        <v>0.953020083036489</v>
      </c>
      <c r="AH1420">
        <v>10.35</v>
      </c>
    </row>
    <row r="1421" spans="1:51" x14ac:dyDescent="0.25">
      <c r="A1421" s="2" t="s">
        <v>145</v>
      </c>
      <c r="B1421" s="6">
        <v>41520</v>
      </c>
      <c r="C1421" s="11" t="s">
        <v>839</v>
      </c>
      <c r="R1421">
        <v>609.67261904761904</v>
      </c>
      <c r="S1421">
        <v>0</v>
      </c>
      <c r="AA1421">
        <v>0</v>
      </c>
      <c r="AI1421">
        <v>6.2297217591156864</v>
      </c>
      <c r="AL1421">
        <v>281.02364980034002</v>
      </c>
      <c r="AM1421">
        <f>AI1421*1000000/AL1421</f>
        <v>22167.962602228465</v>
      </c>
      <c r="AS1421">
        <v>158.333333333333</v>
      </c>
      <c r="AU1421">
        <v>0</v>
      </c>
      <c r="AX1421">
        <v>231.56315159475099</v>
      </c>
      <c r="AY1421">
        <v>1138.86904761905</v>
      </c>
    </row>
    <row r="1422" spans="1:51" x14ac:dyDescent="0.25">
      <c r="A1422" s="2" t="s">
        <v>145</v>
      </c>
      <c r="B1422" s="6">
        <v>41526</v>
      </c>
      <c r="C1422" s="11" t="s">
        <v>839</v>
      </c>
      <c r="AB1422">
        <v>12</v>
      </c>
      <c r="AH1422">
        <v>10.95</v>
      </c>
    </row>
    <row r="1423" spans="1:51" x14ac:dyDescent="0.25">
      <c r="A1423" s="2" t="s">
        <v>145</v>
      </c>
      <c r="B1423" s="6">
        <v>41527</v>
      </c>
      <c r="C1423" s="11" t="s">
        <v>839</v>
      </c>
      <c r="AC1423">
        <v>0.99062486810363204</v>
      </c>
    </row>
    <row r="1424" spans="1:51" x14ac:dyDescent="0.25">
      <c r="A1424" s="2" t="s">
        <v>145</v>
      </c>
      <c r="B1424" s="6">
        <v>41530</v>
      </c>
      <c r="C1424" s="11" t="s">
        <v>839</v>
      </c>
      <c r="AR1424">
        <v>32.75</v>
      </c>
    </row>
    <row r="1425" spans="1:51" x14ac:dyDescent="0.25">
      <c r="A1425" s="2" t="s">
        <v>145</v>
      </c>
      <c r="B1425" s="6">
        <v>41533</v>
      </c>
      <c r="C1425" s="11" t="s">
        <v>839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51" x14ac:dyDescent="0.25">
      <c r="A1426" s="2" t="s">
        <v>145</v>
      </c>
      <c r="B1426" s="6">
        <v>41542</v>
      </c>
      <c r="C1426" s="11" t="s">
        <v>839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51" x14ac:dyDescent="0.25">
      <c r="A1427" s="2" t="s">
        <v>145</v>
      </c>
      <c r="B1427" s="6">
        <v>41544</v>
      </c>
      <c r="C1427" s="11" t="s">
        <v>839</v>
      </c>
      <c r="AB1427">
        <v>13.1</v>
      </c>
      <c r="AH1427">
        <v>12.05</v>
      </c>
    </row>
    <row r="1428" spans="1:51" x14ac:dyDescent="0.25">
      <c r="A1428" s="2" t="s">
        <v>145</v>
      </c>
      <c r="B1428" s="6">
        <v>41548</v>
      </c>
      <c r="C1428" s="11" t="s">
        <v>839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51" x14ac:dyDescent="0.25">
      <c r="A1429" s="2" t="s">
        <v>145</v>
      </c>
      <c r="B1429" s="6">
        <v>41555</v>
      </c>
      <c r="C1429" s="11" t="s">
        <v>839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51" x14ac:dyDescent="0.25">
      <c r="A1430" s="2" t="s">
        <v>145</v>
      </c>
      <c r="B1430" s="6">
        <v>41558</v>
      </c>
      <c r="C1430" s="11" t="s">
        <v>839</v>
      </c>
      <c r="AB1430">
        <v>14.15</v>
      </c>
      <c r="AH1430">
        <v>13.05</v>
      </c>
      <c r="AR1430">
        <v>38</v>
      </c>
    </row>
    <row r="1431" spans="1:51" x14ac:dyDescent="0.25">
      <c r="A1431" s="2" t="s">
        <v>145</v>
      </c>
      <c r="B1431" s="6">
        <v>41562</v>
      </c>
      <c r="C1431" s="11" t="s">
        <v>839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51" x14ac:dyDescent="0.25">
      <c r="A1432" s="2" t="s">
        <v>145</v>
      </c>
      <c r="B1432" s="6">
        <v>41563</v>
      </c>
      <c r="C1432" s="11" t="s">
        <v>839</v>
      </c>
      <c r="AC1432">
        <v>0.98432135269325705</v>
      </c>
    </row>
    <row r="1433" spans="1:51" x14ac:dyDescent="0.25">
      <c r="A1433" s="2" t="s">
        <v>145</v>
      </c>
      <c r="B1433" s="6">
        <v>41569</v>
      </c>
      <c r="C1433" s="11" t="s">
        <v>839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AA1433">
        <v>0</v>
      </c>
      <c r="AI1433">
        <v>8.5109124018762792</v>
      </c>
      <c r="AL1433">
        <v>389.02832991347998</v>
      </c>
      <c r="AM1433">
        <f>AI1433*1000000/AL1433</f>
        <v>21877.358915658173</v>
      </c>
      <c r="AS1433">
        <v>145.23809523809501</v>
      </c>
      <c r="AU1433">
        <v>0</v>
      </c>
      <c r="AX1433">
        <v>663.07911529926503</v>
      </c>
      <c r="AY1433">
        <v>687.55952380952397</v>
      </c>
    </row>
    <row r="1434" spans="1:51" x14ac:dyDescent="0.25">
      <c r="A1434" s="2" t="s">
        <v>145</v>
      </c>
      <c r="B1434" s="6">
        <v>41570</v>
      </c>
      <c r="C1434" s="11" t="s">
        <v>839</v>
      </c>
      <c r="AB1434">
        <v>14.25</v>
      </c>
      <c r="AH1434">
        <v>13.3</v>
      </c>
    </row>
    <row r="1435" spans="1:51" x14ac:dyDescent="0.25">
      <c r="A1435" s="2" t="s">
        <v>145</v>
      </c>
      <c r="B1435" s="6">
        <v>41576</v>
      </c>
      <c r="C1435" s="11" t="s">
        <v>839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AB1435">
        <v>14.25</v>
      </c>
      <c r="AH1435">
        <v>14.25</v>
      </c>
      <c r="AR1435">
        <v>44</v>
      </c>
    </row>
    <row r="1436" spans="1:51" x14ac:dyDescent="0.25">
      <c r="A1436" s="2" t="s">
        <v>145</v>
      </c>
      <c r="B1436" s="6">
        <v>41582</v>
      </c>
      <c r="C1436" s="11" t="s">
        <v>839</v>
      </c>
      <c r="R1436">
        <v>1741.3625136754099</v>
      </c>
      <c r="S1436">
        <v>56.036515752003197</v>
      </c>
      <c r="AA1436">
        <v>0</v>
      </c>
      <c r="AI1436">
        <v>7.4113192025728098</v>
      </c>
      <c r="AL1436">
        <v>413.13664491871401</v>
      </c>
      <c r="AM1436">
        <f>AI1436*1000000/AL1436</f>
        <v>17939.14747996032</v>
      </c>
      <c r="AR1436">
        <v>49.5</v>
      </c>
      <c r="AS1436">
        <v>143.45238095238099</v>
      </c>
      <c r="AU1436">
        <v>56.036515752003197</v>
      </c>
      <c r="AX1436">
        <v>1050.7165636970799</v>
      </c>
      <c r="AY1436">
        <v>697.67857142857201</v>
      </c>
    </row>
    <row r="1437" spans="1:51" x14ac:dyDescent="0.25">
      <c r="A1437" s="2" t="s">
        <v>145</v>
      </c>
      <c r="B1437" s="6">
        <v>41583</v>
      </c>
      <c r="C1437" s="11" t="s">
        <v>839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51" x14ac:dyDescent="0.25">
      <c r="A1438" s="2" t="s">
        <v>145</v>
      </c>
      <c r="B1438" s="6">
        <v>41586</v>
      </c>
      <c r="C1438" s="11" t="s">
        <v>839</v>
      </c>
      <c r="AC1438">
        <v>0.97434724927462901</v>
      </c>
      <c r="AR1438">
        <v>58</v>
      </c>
    </row>
    <row r="1439" spans="1:51" x14ac:dyDescent="0.25">
      <c r="A1439" s="2" t="s">
        <v>145</v>
      </c>
      <c r="B1439" s="6">
        <v>41590</v>
      </c>
      <c r="C1439" s="11" t="s">
        <v>839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51" x14ac:dyDescent="0.25">
      <c r="A1440" s="2" t="s">
        <v>145</v>
      </c>
      <c r="B1440" s="6">
        <v>41596</v>
      </c>
      <c r="C1440" s="11" t="s">
        <v>839</v>
      </c>
      <c r="R1440">
        <v>2123.5220807464698</v>
      </c>
      <c r="S1440">
        <v>307.90908063976798</v>
      </c>
      <c r="AA1440">
        <v>19.173452652310601</v>
      </c>
      <c r="AI1440">
        <v>5.8765044445722401</v>
      </c>
      <c r="AL1440">
        <v>347.49573585554703</v>
      </c>
      <c r="AM1440">
        <f>AI1440*1000000/AL1440</f>
        <v>16911.011670701726</v>
      </c>
      <c r="AS1440">
        <v>150.59523809523799</v>
      </c>
      <c r="AU1440">
        <v>288.73562798745797</v>
      </c>
      <c r="AX1440">
        <v>1189.5752537958499</v>
      </c>
      <c r="AY1440">
        <v>723.392857142857</v>
      </c>
    </row>
    <row r="1441" spans="1:51" x14ac:dyDescent="0.25">
      <c r="A1441" s="2" t="s">
        <v>145</v>
      </c>
      <c r="B1441" s="6">
        <v>41596</v>
      </c>
      <c r="C1441" s="11" t="s">
        <v>839</v>
      </c>
      <c r="AC1441">
        <v>0.96984249619246798</v>
      </c>
    </row>
    <row r="1442" spans="1:51" x14ac:dyDescent="0.25">
      <c r="A1442" s="2" t="s">
        <v>145</v>
      </c>
      <c r="B1442" s="6">
        <v>41597</v>
      </c>
      <c r="C1442" s="11" t="s">
        <v>839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51" x14ac:dyDescent="0.25">
      <c r="A1443" s="2" t="s">
        <v>145</v>
      </c>
      <c r="B1443" s="6">
        <v>41599</v>
      </c>
      <c r="C1443" s="11" t="s">
        <v>839</v>
      </c>
      <c r="AR1443">
        <v>70.5</v>
      </c>
    </row>
    <row r="1444" spans="1:51" x14ac:dyDescent="0.25">
      <c r="A1444" s="2" t="s">
        <v>145</v>
      </c>
      <c r="B1444" s="6">
        <v>41604</v>
      </c>
      <c r="C1444" s="11" t="s">
        <v>839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51" x14ac:dyDescent="0.25">
      <c r="A1445" s="2" t="s">
        <v>145</v>
      </c>
      <c r="B1445" s="6">
        <v>41607</v>
      </c>
      <c r="C1445" s="11" t="s">
        <v>839</v>
      </c>
      <c r="AR1445">
        <v>70.724999999999994</v>
      </c>
    </row>
    <row r="1446" spans="1:51" x14ac:dyDescent="0.25">
      <c r="A1446" s="2" t="s">
        <v>145</v>
      </c>
      <c r="B1446" s="6">
        <v>41610</v>
      </c>
      <c r="C1446" s="11" t="s">
        <v>839</v>
      </c>
      <c r="R1446">
        <v>2263.3544949769098</v>
      </c>
      <c r="S1446">
        <v>492.36172435526203</v>
      </c>
      <c r="AA1446">
        <v>190.798607926383</v>
      </c>
      <c r="AI1446">
        <v>4.0055999064848198</v>
      </c>
      <c r="AL1446">
        <v>290.25479429423802</v>
      </c>
      <c r="AM1446">
        <f>AI1446*1000000/AL1446</f>
        <v>13800.288523138915</v>
      </c>
      <c r="AS1446">
        <v>154.76190476190499</v>
      </c>
      <c r="AU1446">
        <v>301.56311642887903</v>
      </c>
      <c r="AX1446">
        <v>1143.95313909269</v>
      </c>
      <c r="AY1446">
        <v>637.91666666666697</v>
      </c>
    </row>
    <row r="1447" spans="1:51" x14ac:dyDescent="0.25">
      <c r="A1447" s="2" t="s">
        <v>145</v>
      </c>
      <c r="B1447" s="6">
        <v>41611</v>
      </c>
      <c r="C1447" s="11" t="s">
        <v>839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51" x14ac:dyDescent="0.25">
      <c r="A1448" s="2" t="s">
        <v>145</v>
      </c>
      <c r="B1448" s="6">
        <v>41613</v>
      </c>
      <c r="C1448" s="11" t="s">
        <v>839</v>
      </c>
      <c r="AC1448">
        <v>0.969427764786716</v>
      </c>
    </row>
    <row r="1449" spans="1:51" x14ac:dyDescent="0.25">
      <c r="A1449" s="2" t="s">
        <v>145</v>
      </c>
      <c r="B1449" s="6">
        <v>41618</v>
      </c>
      <c r="C1449" s="11" t="s">
        <v>839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51" x14ac:dyDescent="0.25">
      <c r="A1450" s="2" t="s">
        <v>145</v>
      </c>
      <c r="B1450" s="6">
        <v>41620</v>
      </c>
      <c r="C1450" s="11" t="s">
        <v>839</v>
      </c>
      <c r="AR1450">
        <v>81</v>
      </c>
    </row>
    <row r="1451" spans="1:51" x14ac:dyDescent="0.25">
      <c r="A1451" s="2" t="s">
        <v>145</v>
      </c>
      <c r="B1451" s="6">
        <v>41625</v>
      </c>
      <c r="C1451" s="11" t="s">
        <v>839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AA1451">
        <v>793.5143821506</v>
      </c>
      <c r="AI1451">
        <v>3.0885626755610098</v>
      </c>
      <c r="AL1451">
        <v>209.05005642826401</v>
      </c>
      <c r="AM1451">
        <f>AI1451*1000000/AL1451</f>
        <v>14774.273340705158</v>
      </c>
      <c r="AS1451">
        <v>142.857142857143</v>
      </c>
      <c r="AU1451">
        <v>301.56311642887903</v>
      </c>
      <c r="AX1451">
        <v>1050.3398931735101</v>
      </c>
      <c r="AY1451">
        <v>671.96428571428601</v>
      </c>
    </row>
    <row r="1452" spans="1:51" x14ac:dyDescent="0.25">
      <c r="A1452" s="2" t="s">
        <v>145</v>
      </c>
      <c r="B1452" s="6">
        <v>41627</v>
      </c>
      <c r="C1452" s="11" t="s">
        <v>839</v>
      </c>
      <c r="AR1452">
        <v>82.5</v>
      </c>
    </row>
    <row r="1453" spans="1:51" x14ac:dyDescent="0.25">
      <c r="A1453" s="2" t="s">
        <v>145</v>
      </c>
      <c r="B1453" s="6">
        <v>41628</v>
      </c>
      <c r="C1453" s="11" t="s">
        <v>839</v>
      </c>
      <c r="AC1453">
        <v>0.97638548329318098</v>
      </c>
    </row>
    <row r="1454" spans="1:51" x14ac:dyDescent="0.25">
      <c r="A1454" s="2" t="s">
        <v>145</v>
      </c>
      <c r="B1454" s="6">
        <v>41632</v>
      </c>
      <c r="C1454" s="11" t="s">
        <v>839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51" x14ac:dyDescent="0.25">
      <c r="A1455" s="2" t="s">
        <v>145</v>
      </c>
      <c r="B1455" s="6">
        <v>41638</v>
      </c>
      <c r="C1455" s="11" t="s">
        <v>839</v>
      </c>
      <c r="AR1455">
        <v>86.5</v>
      </c>
    </row>
    <row r="1456" spans="1:51" x14ac:dyDescent="0.25">
      <c r="A1456" s="2" t="s">
        <v>145</v>
      </c>
      <c r="B1456" s="6">
        <v>41639</v>
      </c>
      <c r="C1456" s="11" t="s">
        <v>839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X1456" s="12"/>
    </row>
    <row r="1457" spans="1:67" x14ac:dyDescent="0.25">
      <c r="A1457" s="2" t="s">
        <v>145</v>
      </c>
      <c r="B1457" s="6">
        <v>41645</v>
      </c>
      <c r="C1457" s="11" t="s">
        <v>839</v>
      </c>
      <c r="X1457" s="12"/>
      <c r="AC1457">
        <v>0.49971334567674602</v>
      </c>
      <c r="AR1457">
        <v>87.5</v>
      </c>
    </row>
    <row r="1458" spans="1:67" x14ac:dyDescent="0.25">
      <c r="A1458" s="2" t="s">
        <v>145</v>
      </c>
      <c r="B1458" s="6">
        <v>41646</v>
      </c>
      <c r="C1458" s="11" t="s">
        <v>839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X1458" s="12"/>
    </row>
    <row r="1459" spans="1:67" x14ac:dyDescent="0.25">
      <c r="A1459" s="2" t="s">
        <v>145</v>
      </c>
      <c r="B1459" s="6">
        <v>41652</v>
      </c>
      <c r="C1459" s="11" t="s">
        <v>839</v>
      </c>
      <c r="X1459" s="12"/>
      <c r="AR1459">
        <v>90.5</v>
      </c>
    </row>
    <row r="1460" spans="1:67" x14ac:dyDescent="0.25">
      <c r="A1460" s="2" t="s">
        <v>145</v>
      </c>
      <c r="B1460" s="6">
        <v>41653</v>
      </c>
      <c r="C1460" s="11" t="s">
        <v>839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X1460" s="12"/>
      <c r="AC1460">
        <v>0</v>
      </c>
    </row>
    <row r="1461" spans="1:67" x14ac:dyDescent="0.25">
      <c r="A1461" s="2" t="s">
        <v>145</v>
      </c>
      <c r="B1461" s="6">
        <v>41660</v>
      </c>
      <c r="C1461" s="11" t="s">
        <v>839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X1461" s="12"/>
    </row>
    <row r="1462" spans="1:67" x14ac:dyDescent="0.25">
      <c r="A1462" s="2" t="s">
        <v>145</v>
      </c>
      <c r="B1462" s="6">
        <v>41662</v>
      </c>
      <c r="C1462" s="11" t="s">
        <v>839</v>
      </c>
      <c r="AC1462">
        <v>0</v>
      </c>
      <c r="AR1462">
        <v>93</v>
      </c>
    </row>
    <row r="1463" spans="1:67" x14ac:dyDescent="0.25">
      <c r="A1463" s="2" t="s">
        <v>145</v>
      </c>
      <c r="B1463" s="6">
        <v>41664</v>
      </c>
      <c r="C1463" s="11" t="s">
        <v>839</v>
      </c>
      <c r="R1463">
        <v>2468.3094723972399</v>
      </c>
      <c r="S1463">
        <v>1256.0124139288801</v>
      </c>
      <c r="V1463" s="12"/>
      <c r="W1463">
        <v>3.7774811250000005E-2</v>
      </c>
      <c r="Y1463">
        <v>25266.818441084899</v>
      </c>
      <c r="AA1463">
        <v>954.44929749999994</v>
      </c>
      <c r="AL1463">
        <v>0</v>
      </c>
      <c r="AN1463" t="s">
        <v>768</v>
      </c>
      <c r="AU1463">
        <v>301.56311642887903</v>
      </c>
      <c r="AX1463">
        <v>798.82365915335595</v>
      </c>
    </row>
    <row r="1464" spans="1:67" x14ac:dyDescent="0.25">
      <c r="A1464" s="2" t="s">
        <v>145</v>
      </c>
      <c r="B1464" s="6">
        <v>41667</v>
      </c>
      <c r="C1464" s="11" t="s">
        <v>839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7" x14ac:dyDescent="0.25">
      <c r="A1465" s="13" t="s">
        <v>145</v>
      </c>
      <c r="C1465" s="11" t="s">
        <v>839</v>
      </c>
      <c r="AN1465" t="s">
        <v>768</v>
      </c>
      <c r="BA1465" s="14">
        <v>281.10833333333335</v>
      </c>
      <c r="BB1465" s="14">
        <v>489.15222222222224</v>
      </c>
      <c r="BC1465" s="14">
        <v>596.73250000000007</v>
      </c>
      <c r="BD1465" s="14">
        <v>658.678</v>
      </c>
      <c r="BE1465" s="14">
        <v>816.3325000000001</v>
      </c>
      <c r="BF1465" s="14">
        <v>906.82599999999979</v>
      </c>
      <c r="BG1465" s="14">
        <v>1050.9690000000001</v>
      </c>
      <c r="BH1465" s="14">
        <v>1139.663</v>
      </c>
      <c r="BI1465" s="14">
        <v>1435.0554999999999</v>
      </c>
      <c r="BJ1465" s="14">
        <v>2067.6254999999996</v>
      </c>
      <c r="BK1465" s="14">
        <v>2258.3419999999996</v>
      </c>
      <c r="BL1465" s="14">
        <v>2191.7910000000002</v>
      </c>
      <c r="BM1465" s="14">
        <v>2572.0039999999999</v>
      </c>
      <c r="BN1465" s="14">
        <v>2710.0165000000002</v>
      </c>
      <c r="BO1465" s="14">
        <v>2198.2366666666662</v>
      </c>
    </row>
    <row r="1466" spans="1:67" x14ac:dyDescent="0.25">
      <c r="A1466" s="2" t="s">
        <v>142</v>
      </c>
      <c r="B1466" s="6">
        <v>41386</v>
      </c>
      <c r="C1466" s="11" t="s">
        <v>839</v>
      </c>
      <c r="AB1466">
        <v>3.8</v>
      </c>
      <c r="AH1466">
        <v>2.0499999999999998</v>
      </c>
      <c r="AR1466">
        <v>17.5</v>
      </c>
    </row>
    <row r="1467" spans="1:67" x14ac:dyDescent="0.25">
      <c r="A1467" s="2" t="s">
        <v>142</v>
      </c>
      <c r="B1467" s="6">
        <v>41387</v>
      </c>
      <c r="C1467" s="11" t="s">
        <v>839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7" x14ac:dyDescent="0.25">
      <c r="A1468" s="2" t="s">
        <v>142</v>
      </c>
      <c r="B1468" s="6">
        <v>41394</v>
      </c>
      <c r="C1468" s="11" t="s">
        <v>839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7" x14ac:dyDescent="0.25">
      <c r="A1469" s="2" t="s">
        <v>142</v>
      </c>
      <c r="B1469" s="6">
        <v>41396</v>
      </c>
      <c r="C1469" s="11" t="s">
        <v>839</v>
      </c>
      <c r="AB1469">
        <v>4.95</v>
      </c>
      <c r="AH1469">
        <v>3.85</v>
      </c>
      <c r="AR1469">
        <v>22</v>
      </c>
    </row>
    <row r="1470" spans="1:67" x14ac:dyDescent="0.25">
      <c r="A1470" s="2" t="s">
        <v>142</v>
      </c>
      <c r="B1470" s="6">
        <v>41397</v>
      </c>
      <c r="C1470" s="11" t="s">
        <v>839</v>
      </c>
      <c r="AC1470">
        <v>0.207329667506334</v>
      </c>
    </row>
    <row r="1471" spans="1:67" x14ac:dyDescent="0.25">
      <c r="A1471" s="2" t="s">
        <v>142</v>
      </c>
      <c r="B1471" s="6">
        <v>41408</v>
      </c>
      <c r="C1471" s="11" t="s">
        <v>839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C1471">
        <v>0.41872405266430002</v>
      </c>
    </row>
    <row r="1472" spans="1:67" x14ac:dyDescent="0.25">
      <c r="A1472" s="2" t="s">
        <v>142</v>
      </c>
      <c r="B1472" s="6">
        <v>41410</v>
      </c>
      <c r="C1472" s="11" t="s">
        <v>839</v>
      </c>
      <c r="AB1472">
        <v>6</v>
      </c>
      <c r="AH1472">
        <v>4.8</v>
      </c>
      <c r="AR1472">
        <v>24.25</v>
      </c>
    </row>
    <row r="1473" spans="1:51" x14ac:dyDescent="0.25">
      <c r="A1473" s="2" t="s">
        <v>142</v>
      </c>
      <c r="B1473" s="6">
        <v>41423</v>
      </c>
      <c r="C1473" s="11" t="s">
        <v>839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AB1473">
        <v>6.9</v>
      </c>
      <c r="AH1473">
        <v>5.85</v>
      </c>
    </row>
    <row r="1474" spans="1:51" x14ac:dyDescent="0.25">
      <c r="A1474" s="2" t="s">
        <v>142</v>
      </c>
      <c r="B1474" s="6">
        <v>41425</v>
      </c>
      <c r="C1474" s="11" t="s">
        <v>839</v>
      </c>
      <c r="AC1474">
        <v>0.71724237880555797</v>
      </c>
      <c r="AR1474">
        <v>25</v>
      </c>
    </row>
    <row r="1475" spans="1:51" x14ac:dyDescent="0.25">
      <c r="A1475" s="2" t="s">
        <v>142</v>
      </c>
      <c r="B1475" s="6">
        <v>41436</v>
      </c>
      <c r="C1475" s="11" t="s">
        <v>839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51" x14ac:dyDescent="0.25">
      <c r="A1476" s="2" t="s">
        <v>142</v>
      </c>
      <c r="B1476" s="6">
        <v>41438</v>
      </c>
      <c r="C1476" s="11" t="s">
        <v>839</v>
      </c>
      <c r="AB1476">
        <v>7.9</v>
      </c>
      <c r="AC1476">
        <v>0.79080429205020197</v>
      </c>
      <c r="AH1476">
        <v>6.8</v>
      </c>
      <c r="AR1476">
        <v>26</v>
      </c>
    </row>
    <row r="1477" spans="1:51" x14ac:dyDescent="0.25">
      <c r="A1477" s="2" t="s">
        <v>142</v>
      </c>
      <c r="B1477" s="6">
        <v>41450</v>
      </c>
      <c r="C1477" s="11" t="s">
        <v>839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AB1477">
        <v>8.75</v>
      </c>
      <c r="AC1477">
        <v>0.95173760900652604</v>
      </c>
      <c r="AH1477">
        <v>7.1</v>
      </c>
    </row>
    <row r="1478" spans="1:51" x14ac:dyDescent="0.25">
      <c r="A1478" s="2" t="s">
        <v>142</v>
      </c>
      <c r="B1478" s="6">
        <v>41457</v>
      </c>
      <c r="C1478" s="11" t="s">
        <v>839</v>
      </c>
      <c r="AR1478">
        <v>27.5</v>
      </c>
    </row>
    <row r="1479" spans="1:51" x14ac:dyDescent="0.25">
      <c r="A1479" s="2" t="s">
        <v>142</v>
      </c>
      <c r="B1479" s="6">
        <v>41459</v>
      </c>
      <c r="C1479" s="11" t="s">
        <v>839</v>
      </c>
      <c r="R1479">
        <v>259.60892857142898</v>
      </c>
      <c r="S1479">
        <v>0</v>
      </c>
      <c r="AA1479">
        <v>0</v>
      </c>
      <c r="AI1479">
        <v>2.9321753615448318</v>
      </c>
      <c r="AL1479">
        <v>154.86086465602301</v>
      </c>
      <c r="AM1479">
        <f>AI1479*1000000/AL1479</f>
        <v>18934.256682976556</v>
      </c>
      <c r="AS1479">
        <v>158.333333333333</v>
      </c>
      <c r="AU1479">
        <v>0</v>
      </c>
      <c r="AX1479">
        <v>98.299934840037807</v>
      </c>
      <c r="AY1479">
        <v>1394.5833333333301</v>
      </c>
    </row>
    <row r="1480" spans="1:51" x14ac:dyDescent="0.25">
      <c r="A1480" s="2" t="s">
        <v>142</v>
      </c>
      <c r="B1480" s="6">
        <v>41465</v>
      </c>
      <c r="C1480" s="11" t="s">
        <v>839</v>
      </c>
      <c r="AB1480">
        <v>8.9</v>
      </c>
      <c r="AH1480">
        <v>7.9</v>
      </c>
      <c r="AR1480">
        <v>27.75</v>
      </c>
    </row>
    <row r="1481" spans="1:51" x14ac:dyDescent="0.25">
      <c r="A1481" s="2" t="s">
        <v>142</v>
      </c>
      <c r="B1481" s="6">
        <v>41466</v>
      </c>
      <c r="C1481" s="11" t="s">
        <v>839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C1481">
        <v>0.97125781630328201</v>
      </c>
    </row>
    <row r="1482" spans="1:51" x14ac:dyDescent="0.25">
      <c r="A1482" s="2" t="s">
        <v>142</v>
      </c>
      <c r="B1482" s="6">
        <v>41481</v>
      </c>
      <c r="C1482" s="11" t="s">
        <v>839</v>
      </c>
      <c r="AR1482">
        <v>30</v>
      </c>
    </row>
    <row r="1483" spans="1:51" x14ac:dyDescent="0.25">
      <c r="A1483" s="2" t="s">
        <v>142</v>
      </c>
      <c r="B1483" s="6">
        <v>41484</v>
      </c>
      <c r="C1483" s="11" t="s">
        <v>839</v>
      </c>
      <c r="AB1483">
        <v>9.8000000000000007</v>
      </c>
      <c r="AC1483">
        <v>0.98423189867719196</v>
      </c>
      <c r="AH1483">
        <v>8.8000000000000007</v>
      </c>
    </row>
    <row r="1484" spans="1:51" x14ac:dyDescent="0.25">
      <c r="A1484" s="2" t="s">
        <v>142</v>
      </c>
      <c r="B1484" s="6">
        <v>41485</v>
      </c>
      <c r="C1484" s="11" t="s">
        <v>839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51" x14ac:dyDescent="0.25">
      <c r="A1485" s="2" t="s">
        <v>142</v>
      </c>
      <c r="B1485" s="6">
        <v>41495</v>
      </c>
      <c r="C1485" s="11" t="s">
        <v>839</v>
      </c>
      <c r="AR1485">
        <v>31.5</v>
      </c>
    </row>
    <row r="1486" spans="1:51" x14ac:dyDescent="0.25">
      <c r="A1486" s="2" t="s">
        <v>142</v>
      </c>
      <c r="B1486" s="6">
        <v>41500</v>
      </c>
      <c r="C1486" s="11" t="s">
        <v>839</v>
      </c>
      <c r="AB1486">
        <v>10.7</v>
      </c>
      <c r="AH1486">
        <v>9.6</v>
      </c>
    </row>
    <row r="1487" spans="1:51" x14ac:dyDescent="0.25">
      <c r="A1487" s="2" t="s">
        <v>142</v>
      </c>
      <c r="B1487" s="6">
        <v>41515</v>
      </c>
      <c r="C1487" s="11" t="s">
        <v>839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51" x14ac:dyDescent="0.25">
      <c r="A1488" s="2" t="s">
        <v>142</v>
      </c>
      <c r="B1488" s="6">
        <v>41516</v>
      </c>
      <c r="C1488" s="11" t="s">
        <v>839</v>
      </c>
      <c r="AB1488">
        <v>11.8</v>
      </c>
      <c r="AC1488">
        <v>0.95914660776240102</v>
      </c>
      <c r="AH1488">
        <v>10.5</v>
      </c>
    </row>
    <row r="1489" spans="1:51" x14ac:dyDescent="0.25">
      <c r="A1489" s="2" t="s">
        <v>142</v>
      </c>
      <c r="B1489" s="6">
        <v>41520</v>
      </c>
      <c r="C1489" s="11" t="s">
        <v>839</v>
      </c>
      <c r="R1489">
        <v>649.67857142857099</v>
      </c>
      <c r="S1489">
        <v>0</v>
      </c>
      <c r="AA1489">
        <v>0</v>
      </c>
      <c r="AI1489">
        <v>6.4411493571910414</v>
      </c>
      <c r="AL1489">
        <v>289.49706996121</v>
      </c>
      <c r="AM1489">
        <f>AI1489*1000000/AL1489</f>
        <v>22249.445764871118</v>
      </c>
      <c r="AS1489">
        <v>170.23809523809501</v>
      </c>
      <c r="AU1489">
        <v>0</v>
      </c>
      <c r="AX1489">
        <v>249.20648265765399</v>
      </c>
      <c r="AY1489">
        <v>1419.94047619048</v>
      </c>
    </row>
    <row r="1490" spans="1:51" x14ac:dyDescent="0.25">
      <c r="A1490" s="2" t="s">
        <v>142</v>
      </c>
      <c r="B1490" s="6">
        <v>41526</v>
      </c>
      <c r="C1490" s="11" t="s">
        <v>839</v>
      </c>
      <c r="AB1490">
        <v>12.05</v>
      </c>
      <c r="AH1490">
        <v>10.8</v>
      </c>
    </row>
    <row r="1491" spans="1:51" x14ac:dyDescent="0.25">
      <c r="A1491" s="2" t="s">
        <v>142</v>
      </c>
      <c r="B1491" s="6">
        <v>41527</v>
      </c>
      <c r="C1491" s="11" t="s">
        <v>839</v>
      </c>
      <c r="AC1491">
        <v>0.99181951584262795</v>
      </c>
    </row>
    <row r="1492" spans="1:51" x14ac:dyDescent="0.25">
      <c r="A1492" s="2" t="s">
        <v>142</v>
      </c>
      <c r="B1492" s="6">
        <v>41530</v>
      </c>
      <c r="C1492" s="11" t="s">
        <v>839</v>
      </c>
      <c r="AR1492">
        <v>32</v>
      </c>
    </row>
    <row r="1493" spans="1:51" x14ac:dyDescent="0.25">
      <c r="A1493" s="2" t="s">
        <v>142</v>
      </c>
      <c r="B1493" s="6">
        <v>41533</v>
      </c>
      <c r="C1493" s="11" t="s">
        <v>839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51" x14ac:dyDescent="0.25">
      <c r="A1494" s="2" t="s">
        <v>142</v>
      </c>
      <c r="B1494" s="6">
        <v>41542</v>
      </c>
      <c r="C1494" s="11" t="s">
        <v>839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51" x14ac:dyDescent="0.25">
      <c r="A1495" s="2" t="s">
        <v>142</v>
      </c>
      <c r="B1495" s="6">
        <v>41544</v>
      </c>
      <c r="C1495" s="11" t="s">
        <v>839</v>
      </c>
      <c r="AB1495">
        <v>13.2</v>
      </c>
      <c r="AH1495">
        <v>12.05</v>
      </c>
    </row>
    <row r="1496" spans="1:51" x14ac:dyDescent="0.25">
      <c r="A1496" s="2" t="s">
        <v>142</v>
      </c>
      <c r="B1496" s="6">
        <v>41548</v>
      </c>
      <c r="C1496" s="11" t="s">
        <v>839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51" x14ac:dyDescent="0.25">
      <c r="A1497" s="2" t="s">
        <v>142</v>
      </c>
      <c r="B1497" s="6">
        <v>41555</v>
      </c>
      <c r="C1497" s="11" t="s">
        <v>839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51" x14ac:dyDescent="0.25">
      <c r="A1498" s="2" t="s">
        <v>142</v>
      </c>
      <c r="B1498" s="6">
        <v>41558</v>
      </c>
      <c r="C1498" s="11" t="s">
        <v>839</v>
      </c>
      <c r="AB1498">
        <v>14.05</v>
      </c>
      <c r="AH1498">
        <v>13</v>
      </c>
      <c r="AR1498">
        <v>37.5</v>
      </c>
    </row>
    <row r="1499" spans="1:51" x14ac:dyDescent="0.25">
      <c r="A1499" s="2" t="s">
        <v>142</v>
      </c>
      <c r="B1499" s="6">
        <v>41562</v>
      </c>
      <c r="C1499" s="11" t="s">
        <v>839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51" x14ac:dyDescent="0.25">
      <c r="A1500" s="2" t="s">
        <v>142</v>
      </c>
      <c r="B1500" s="6">
        <v>41563</v>
      </c>
      <c r="C1500" s="11" t="s">
        <v>839</v>
      </c>
      <c r="AC1500">
        <v>0.98654625674657104</v>
      </c>
    </row>
    <row r="1501" spans="1:51" x14ac:dyDescent="0.25">
      <c r="A1501" s="2" t="s">
        <v>142</v>
      </c>
      <c r="B1501" s="6">
        <v>41569</v>
      </c>
      <c r="C1501" s="11" t="s">
        <v>839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AA1501">
        <v>0</v>
      </c>
      <c r="AI1501">
        <v>10.045908389749201</v>
      </c>
      <c r="AL1501">
        <v>473.022943877172</v>
      </c>
      <c r="AM1501">
        <f>AI1501*1000000/AL1501</f>
        <v>21237.676776113807</v>
      </c>
      <c r="AS1501">
        <v>161.30952380952399</v>
      </c>
      <c r="AU1501">
        <v>0</v>
      </c>
      <c r="AX1501">
        <v>728.99710777442704</v>
      </c>
      <c r="AY1501">
        <v>805.59523809523796</v>
      </c>
    </row>
    <row r="1502" spans="1:51" x14ac:dyDescent="0.25">
      <c r="A1502" s="2" t="s">
        <v>142</v>
      </c>
      <c r="B1502" s="6">
        <v>41570</v>
      </c>
      <c r="C1502" s="11" t="s">
        <v>839</v>
      </c>
      <c r="AB1502">
        <v>14.35</v>
      </c>
      <c r="AH1502">
        <v>13.5</v>
      </c>
    </row>
    <row r="1503" spans="1:51" x14ac:dyDescent="0.25">
      <c r="A1503" s="2" t="s">
        <v>142</v>
      </c>
      <c r="B1503" s="6">
        <v>41576</v>
      </c>
      <c r="C1503" s="11" t="s">
        <v>839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AB1503">
        <v>14.35</v>
      </c>
      <c r="AH1503">
        <v>14.35</v>
      </c>
      <c r="AR1503">
        <v>43.5</v>
      </c>
    </row>
    <row r="1504" spans="1:51" x14ac:dyDescent="0.25">
      <c r="A1504" s="2" t="s">
        <v>142</v>
      </c>
      <c r="B1504" s="6">
        <v>41582</v>
      </c>
      <c r="C1504" s="11" t="s">
        <v>839</v>
      </c>
      <c r="R1504">
        <v>1751.3349013553</v>
      </c>
      <c r="S1504">
        <v>14.8617833968068</v>
      </c>
      <c r="AA1504">
        <v>0</v>
      </c>
      <c r="AI1504">
        <v>9.9447832929959699</v>
      </c>
      <c r="AL1504">
        <v>472.77607825760799</v>
      </c>
      <c r="AM1504">
        <f>AI1504*1000000/AL1504</f>
        <v>21034.869889455829</v>
      </c>
      <c r="AR1504">
        <v>45.5</v>
      </c>
      <c r="AS1504">
        <v>169.04761904761901</v>
      </c>
      <c r="AU1504">
        <v>14.8617833968068</v>
      </c>
      <c r="AX1504">
        <v>1036.15995630004</v>
      </c>
      <c r="AY1504">
        <v>696.48809523809496</v>
      </c>
    </row>
    <row r="1505" spans="1:51" x14ac:dyDescent="0.25">
      <c r="A1505" s="2" t="s">
        <v>142</v>
      </c>
      <c r="B1505" s="6">
        <v>41583</v>
      </c>
      <c r="C1505" s="11" t="s">
        <v>839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51" x14ac:dyDescent="0.25">
      <c r="A1506" s="2" t="s">
        <v>142</v>
      </c>
      <c r="B1506" s="6">
        <v>41586</v>
      </c>
      <c r="C1506" s="11" t="s">
        <v>839</v>
      </c>
      <c r="AC1506">
        <v>0.98646217003755199</v>
      </c>
      <c r="AG1506">
        <v>8</v>
      </c>
      <c r="AR1506">
        <v>56</v>
      </c>
    </row>
    <row r="1507" spans="1:51" x14ac:dyDescent="0.25">
      <c r="A1507" s="2" t="s">
        <v>142</v>
      </c>
      <c r="B1507" s="6">
        <v>41590</v>
      </c>
      <c r="C1507" s="11" t="s">
        <v>839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51" x14ac:dyDescent="0.25">
      <c r="A1508" s="2" t="s">
        <v>142</v>
      </c>
      <c r="B1508" s="6">
        <v>41596</v>
      </c>
      <c r="C1508" s="11" t="s">
        <v>839</v>
      </c>
      <c r="R1508">
        <v>1887.00612321624</v>
      </c>
      <c r="S1508">
        <v>273.702202844569</v>
      </c>
      <c r="AA1508">
        <v>0</v>
      </c>
      <c r="AI1508">
        <v>7.00548236278535</v>
      </c>
      <c r="AL1508">
        <v>377.65356638131402</v>
      </c>
      <c r="AM1508">
        <f>AI1508*1000000/AL1508</f>
        <v>18550.023053964665</v>
      </c>
      <c r="AS1508">
        <v>138.69047619047601</v>
      </c>
      <c r="AU1508">
        <v>273.702202844569</v>
      </c>
      <c r="AX1508">
        <v>1066.4044347543499</v>
      </c>
      <c r="AY1508">
        <v>635.892857142857</v>
      </c>
    </row>
    <row r="1509" spans="1:51" x14ac:dyDescent="0.25">
      <c r="A1509" s="2" t="s">
        <v>142</v>
      </c>
      <c r="B1509" s="6">
        <v>41596</v>
      </c>
      <c r="C1509" s="11" t="s">
        <v>839</v>
      </c>
      <c r="AC1509">
        <v>0.98712959033683301</v>
      </c>
    </row>
    <row r="1510" spans="1:51" x14ac:dyDescent="0.25">
      <c r="A1510" s="2" t="s">
        <v>142</v>
      </c>
      <c r="B1510" s="6">
        <v>41597</v>
      </c>
      <c r="C1510" s="11" t="s">
        <v>839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51" x14ac:dyDescent="0.25">
      <c r="A1511" s="2" t="s">
        <v>142</v>
      </c>
      <c r="B1511" s="6">
        <v>41599</v>
      </c>
      <c r="C1511" s="11" t="s">
        <v>839</v>
      </c>
      <c r="AR1511">
        <v>70.2</v>
      </c>
    </row>
    <row r="1512" spans="1:51" x14ac:dyDescent="0.25">
      <c r="A1512" s="2" t="s">
        <v>142</v>
      </c>
      <c r="B1512" s="6">
        <v>41604</v>
      </c>
      <c r="C1512" s="11" t="s">
        <v>839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51" x14ac:dyDescent="0.25">
      <c r="A1513" s="2" t="s">
        <v>142</v>
      </c>
      <c r="B1513" s="6">
        <v>41607</v>
      </c>
      <c r="C1513" s="11" t="s">
        <v>839</v>
      </c>
      <c r="AG1513">
        <v>8</v>
      </c>
      <c r="AR1513">
        <v>70.650000000000006</v>
      </c>
    </row>
    <row r="1514" spans="1:51" x14ac:dyDescent="0.25">
      <c r="A1514" s="2" t="s">
        <v>142</v>
      </c>
      <c r="B1514" s="6">
        <v>41610</v>
      </c>
      <c r="C1514" s="11" t="s">
        <v>839</v>
      </c>
      <c r="R1514">
        <v>2249.0845984679599</v>
      </c>
      <c r="S1514">
        <v>422.76585749227303</v>
      </c>
      <c r="AA1514">
        <v>75.125780348288302</v>
      </c>
      <c r="AI1514">
        <v>6.7423104984325999</v>
      </c>
      <c r="AL1514">
        <v>376.34067623203703</v>
      </c>
      <c r="AM1514">
        <f>AI1514*1000000/AL1514</f>
        <v>17915.444500810627</v>
      </c>
      <c r="AS1514">
        <v>142.857142857143</v>
      </c>
      <c r="AU1514">
        <v>347.64007714398502</v>
      </c>
      <c r="AX1514">
        <v>1211.27741418294</v>
      </c>
      <c r="AY1514">
        <v>715.77380952380997</v>
      </c>
    </row>
    <row r="1515" spans="1:51" x14ac:dyDescent="0.25">
      <c r="A1515" s="2" t="s">
        <v>142</v>
      </c>
      <c r="B1515" s="6">
        <v>41611</v>
      </c>
      <c r="C1515" s="11" t="s">
        <v>839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51" x14ac:dyDescent="0.25">
      <c r="A1516" s="2" t="s">
        <v>142</v>
      </c>
      <c r="B1516" s="6">
        <v>41613</v>
      </c>
      <c r="C1516" s="11" t="s">
        <v>839</v>
      </c>
      <c r="AC1516">
        <v>0.98885216403701504</v>
      </c>
    </row>
    <row r="1517" spans="1:51" x14ac:dyDescent="0.25">
      <c r="A1517" s="2" t="s">
        <v>142</v>
      </c>
      <c r="B1517" s="6">
        <v>41618</v>
      </c>
      <c r="C1517" s="11" t="s">
        <v>839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51" x14ac:dyDescent="0.25">
      <c r="A1518" s="2" t="s">
        <v>142</v>
      </c>
      <c r="B1518" s="6">
        <v>41620</v>
      </c>
      <c r="C1518" s="11" t="s">
        <v>839</v>
      </c>
      <c r="AR1518">
        <v>81</v>
      </c>
    </row>
    <row r="1519" spans="1:51" x14ac:dyDescent="0.25">
      <c r="A1519" s="2" t="s">
        <v>142</v>
      </c>
      <c r="B1519" s="6">
        <v>41625</v>
      </c>
      <c r="C1519" s="11" t="s">
        <v>839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AA1519">
        <v>674.19936772259098</v>
      </c>
      <c r="AI1519">
        <v>6.1739705975307198</v>
      </c>
      <c r="AL1519">
        <v>334.76148054374602</v>
      </c>
      <c r="AM1519">
        <f>AI1519*1000000/AL1519</f>
        <v>18442.894288501979</v>
      </c>
      <c r="AS1519">
        <v>178.57142857142901</v>
      </c>
      <c r="AU1519">
        <v>347.64007714398502</v>
      </c>
      <c r="AX1519">
        <v>1253.0901519885499</v>
      </c>
      <c r="AY1519">
        <v>868.21428571428601</v>
      </c>
    </row>
    <row r="1520" spans="1:51" x14ac:dyDescent="0.25">
      <c r="A1520" s="2" t="s">
        <v>142</v>
      </c>
      <c r="B1520" s="6">
        <v>41627</v>
      </c>
      <c r="C1520" s="11" t="s">
        <v>839</v>
      </c>
      <c r="AG1520">
        <v>10</v>
      </c>
      <c r="AR1520">
        <v>81.5</v>
      </c>
    </row>
    <row r="1521" spans="1:67" x14ac:dyDescent="0.25">
      <c r="A1521" s="2" t="s">
        <v>142</v>
      </c>
      <c r="B1521" s="6">
        <v>41628</v>
      </c>
      <c r="C1521" s="11" t="s">
        <v>839</v>
      </c>
      <c r="AC1521">
        <v>0.99176556447888298</v>
      </c>
    </row>
    <row r="1522" spans="1:67" x14ac:dyDescent="0.25">
      <c r="A1522" s="2" t="s">
        <v>142</v>
      </c>
      <c r="B1522" s="6">
        <v>41632</v>
      </c>
      <c r="C1522" s="11" t="s">
        <v>839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7" x14ac:dyDescent="0.25">
      <c r="A1523" s="2" t="s">
        <v>142</v>
      </c>
      <c r="B1523" s="6">
        <v>41638</v>
      </c>
      <c r="C1523" s="11" t="s">
        <v>839</v>
      </c>
      <c r="AG1523">
        <v>12</v>
      </c>
      <c r="AR1523">
        <v>86</v>
      </c>
    </row>
    <row r="1524" spans="1:67" x14ac:dyDescent="0.25">
      <c r="A1524" s="2" t="s">
        <v>142</v>
      </c>
      <c r="B1524" s="6">
        <v>41639</v>
      </c>
      <c r="C1524" s="11" t="s">
        <v>839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7" x14ac:dyDescent="0.25">
      <c r="A1525" s="2" t="s">
        <v>142</v>
      </c>
      <c r="B1525" s="6">
        <v>41645</v>
      </c>
      <c r="C1525" s="11" t="s">
        <v>839</v>
      </c>
      <c r="AC1525">
        <v>0.830430482837057</v>
      </c>
      <c r="AG1525">
        <v>13</v>
      </c>
      <c r="AR1525">
        <v>87</v>
      </c>
    </row>
    <row r="1526" spans="1:67" x14ac:dyDescent="0.25">
      <c r="A1526" s="2" t="s">
        <v>142</v>
      </c>
      <c r="B1526" s="6">
        <v>41646</v>
      </c>
      <c r="C1526" s="11" t="s">
        <v>839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7" x14ac:dyDescent="0.25">
      <c r="A1527" s="2" t="s">
        <v>142</v>
      </c>
      <c r="B1527" s="6">
        <v>41652</v>
      </c>
      <c r="C1527" s="11" t="s">
        <v>839</v>
      </c>
      <c r="AR1527">
        <v>88</v>
      </c>
    </row>
    <row r="1528" spans="1:67" x14ac:dyDescent="0.25">
      <c r="A1528" s="2" t="s">
        <v>142</v>
      </c>
      <c r="B1528" s="6">
        <v>41653</v>
      </c>
      <c r="C1528" s="11" t="s">
        <v>839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C1528">
        <v>0.31407831248426599</v>
      </c>
      <c r="AG1528">
        <v>15</v>
      </c>
    </row>
    <row r="1529" spans="1:67" x14ac:dyDescent="0.25">
      <c r="A1529" s="2" t="s">
        <v>142</v>
      </c>
      <c r="B1529" s="6">
        <v>41660</v>
      </c>
      <c r="C1529" s="11" t="s">
        <v>839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7" x14ac:dyDescent="0.25">
      <c r="A1530" s="2" t="s">
        <v>142</v>
      </c>
      <c r="B1530" s="6">
        <v>41662</v>
      </c>
      <c r="C1530" s="11" t="s">
        <v>839</v>
      </c>
      <c r="AG1530">
        <v>15</v>
      </c>
      <c r="AR1530">
        <v>93</v>
      </c>
    </row>
    <row r="1531" spans="1:67" x14ac:dyDescent="0.25">
      <c r="A1531" s="2" t="s">
        <v>142</v>
      </c>
      <c r="B1531" s="6">
        <v>41664</v>
      </c>
      <c r="C1531" s="11" t="s">
        <v>839</v>
      </c>
      <c r="R1531">
        <v>2625.4943707521302</v>
      </c>
      <c r="S1531">
        <v>1233.09316214398</v>
      </c>
      <c r="V1531" s="12"/>
      <c r="W1531">
        <v>3.2070330000000001E-2</v>
      </c>
      <c r="Y1531">
        <v>27609.7279011473</v>
      </c>
      <c r="AA1531">
        <v>885.45308499999999</v>
      </c>
      <c r="AL1531">
        <v>0</v>
      </c>
      <c r="AN1531" t="s">
        <v>768</v>
      </c>
      <c r="AU1531">
        <v>347.64007714398502</v>
      </c>
      <c r="AX1531">
        <v>883.743501876148</v>
      </c>
    </row>
    <row r="1532" spans="1:67" x14ac:dyDescent="0.25">
      <c r="A1532" s="2" t="s">
        <v>142</v>
      </c>
      <c r="B1532" s="6">
        <v>41667</v>
      </c>
      <c r="C1532" s="11" t="s">
        <v>839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7" x14ac:dyDescent="0.25">
      <c r="A1533" s="13" t="s">
        <v>142</v>
      </c>
      <c r="C1533" s="11" t="s">
        <v>839</v>
      </c>
      <c r="AN1533" t="s">
        <v>768</v>
      </c>
      <c r="BA1533" s="14">
        <v>237.96099999999996</v>
      </c>
      <c r="BB1533" s="14">
        <v>401.83750000000009</v>
      </c>
      <c r="BC1533" s="14">
        <v>479.97850000000005</v>
      </c>
      <c r="BD1533" s="14">
        <v>594.25437499999998</v>
      </c>
      <c r="BE1533" s="14">
        <v>755.02749999999992</v>
      </c>
      <c r="BF1533" s="14">
        <v>821.76149999999996</v>
      </c>
      <c r="BG1533" s="14">
        <v>958.1880000000001</v>
      </c>
      <c r="BH1533" s="14">
        <v>1133.8375000000001</v>
      </c>
      <c r="BI1533" s="14">
        <v>1420.3544999999997</v>
      </c>
      <c r="BJ1533" s="14">
        <v>2067.0154999999995</v>
      </c>
      <c r="BK1533" s="14">
        <v>2317.5119999999997</v>
      </c>
      <c r="BL1533" s="14">
        <v>2259.8364999999999</v>
      </c>
      <c r="BM1533" s="14">
        <v>2548.0919999999996</v>
      </c>
      <c r="BN1533" s="14">
        <v>3005.3784999999998</v>
      </c>
      <c r="BO1533" s="14">
        <v>2983.4228571428575</v>
      </c>
    </row>
    <row r="1534" spans="1:67" x14ac:dyDescent="0.25">
      <c r="A1534" s="2" t="s">
        <v>147</v>
      </c>
      <c r="B1534" s="6">
        <v>41386</v>
      </c>
      <c r="C1534" s="11" t="s">
        <v>839</v>
      </c>
      <c r="AB1534">
        <v>3.75</v>
      </c>
      <c r="AH1534">
        <v>2.0499999999999998</v>
      </c>
      <c r="AR1534">
        <v>19.25</v>
      </c>
    </row>
    <row r="1535" spans="1:67" x14ac:dyDescent="0.25">
      <c r="A1535" s="2" t="s">
        <v>147</v>
      </c>
      <c r="B1535" s="6">
        <v>41387</v>
      </c>
      <c r="C1535" s="11" t="s">
        <v>839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7" x14ac:dyDescent="0.25">
      <c r="A1536" s="2" t="s">
        <v>147</v>
      </c>
      <c r="B1536" s="6">
        <v>41394</v>
      </c>
      <c r="C1536" s="11" t="s">
        <v>839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51" x14ac:dyDescent="0.25">
      <c r="A1537" s="2" t="s">
        <v>147</v>
      </c>
      <c r="B1537" s="6">
        <v>41396</v>
      </c>
      <c r="C1537" s="11" t="s">
        <v>839</v>
      </c>
      <c r="AB1537">
        <v>4.95</v>
      </c>
      <c r="AH1537">
        <v>3.7</v>
      </c>
      <c r="AR1537">
        <v>22</v>
      </c>
    </row>
    <row r="1538" spans="1:51" x14ac:dyDescent="0.25">
      <c r="A1538" s="2" t="s">
        <v>147</v>
      </c>
      <c r="B1538" s="6">
        <v>41397</v>
      </c>
      <c r="C1538" s="11" t="s">
        <v>839</v>
      </c>
      <c r="AC1538">
        <v>0.22771336389414301</v>
      </c>
    </row>
    <row r="1539" spans="1:51" x14ac:dyDescent="0.25">
      <c r="A1539" s="2" t="s">
        <v>147</v>
      </c>
      <c r="B1539" s="6">
        <v>41408</v>
      </c>
      <c r="C1539" s="11" t="s">
        <v>839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C1539">
        <v>0.45885743739679302</v>
      </c>
    </row>
    <row r="1540" spans="1:51" x14ac:dyDescent="0.25">
      <c r="A1540" s="2" t="s">
        <v>147</v>
      </c>
      <c r="B1540" s="6">
        <v>41410</v>
      </c>
      <c r="C1540" s="11" t="s">
        <v>839</v>
      </c>
      <c r="AB1540">
        <v>6.25</v>
      </c>
      <c r="AH1540">
        <v>4.95</v>
      </c>
      <c r="AR1540">
        <v>24.75</v>
      </c>
    </row>
    <row r="1541" spans="1:51" x14ac:dyDescent="0.25">
      <c r="A1541" s="2" t="s">
        <v>147</v>
      </c>
      <c r="B1541" s="6">
        <v>41423</v>
      </c>
      <c r="C1541" s="11" t="s">
        <v>839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AB1541">
        <v>7.1</v>
      </c>
      <c r="AH1541">
        <v>5.95</v>
      </c>
    </row>
    <row r="1542" spans="1:51" x14ac:dyDescent="0.25">
      <c r="A1542" s="2" t="s">
        <v>147</v>
      </c>
      <c r="B1542" s="6">
        <v>41425</v>
      </c>
      <c r="C1542" s="11" t="s">
        <v>839</v>
      </c>
      <c r="AC1542">
        <v>0.73153603257621902</v>
      </c>
      <c r="AR1542">
        <v>24.5</v>
      </c>
    </row>
    <row r="1543" spans="1:51" x14ac:dyDescent="0.25">
      <c r="A1543" s="2" t="s">
        <v>147</v>
      </c>
      <c r="B1543" s="6">
        <v>41436</v>
      </c>
      <c r="C1543" s="11" t="s">
        <v>839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51" x14ac:dyDescent="0.25">
      <c r="A1544" s="2" t="s">
        <v>147</v>
      </c>
      <c r="B1544" s="6">
        <v>41438</v>
      </c>
      <c r="C1544" s="11" t="s">
        <v>839</v>
      </c>
      <c r="AB1544">
        <v>8.0500000000000007</v>
      </c>
      <c r="AC1544">
        <v>0.80901498294831498</v>
      </c>
      <c r="AH1544">
        <v>6.95</v>
      </c>
      <c r="AR1544">
        <v>25.75</v>
      </c>
    </row>
    <row r="1545" spans="1:51" x14ac:dyDescent="0.25">
      <c r="A1545" s="2" t="s">
        <v>147</v>
      </c>
      <c r="B1545" s="6">
        <v>41450</v>
      </c>
      <c r="C1545" s="11" t="s">
        <v>839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AB1545">
        <v>8.65</v>
      </c>
      <c r="AC1545">
        <v>0.94693667571676299</v>
      </c>
      <c r="AH1545">
        <v>7.35</v>
      </c>
    </row>
    <row r="1546" spans="1:51" x14ac:dyDescent="0.25">
      <c r="A1546" s="2" t="s">
        <v>147</v>
      </c>
      <c r="B1546" s="6">
        <v>41457</v>
      </c>
      <c r="C1546" s="11" t="s">
        <v>839</v>
      </c>
      <c r="AR1546">
        <v>27</v>
      </c>
    </row>
    <row r="1547" spans="1:51" x14ac:dyDescent="0.25">
      <c r="A1547" s="2" t="s">
        <v>147</v>
      </c>
      <c r="B1547" s="6">
        <v>41459</v>
      </c>
      <c r="C1547" s="11" t="s">
        <v>839</v>
      </c>
      <c r="R1547">
        <v>244.48333333333301</v>
      </c>
      <c r="S1547">
        <v>0</v>
      </c>
      <c r="AA1547">
        <v>0</v>
      </c>
      <c r="AI1547">
        <v>2.7337216442237522</v>
      </c>
      <c r="AL1547">
        <v>148.70613552744601</v>
      </c>
      <c r="AM1547">
        <f>AI1547*1000000/AL1547</f>
        <v>18383.381657572572</v>
      </c>
      <c r="AS1547">
        <v>154.166666666667</v>
      </c>
      <c r="AU1547">
        <v>0</v>
      </c>
      <c r="AX1547">
        <v>93.276816757288699</v>
      </c>
      <c r="AY1547">
        <v>1436.7857142857099</v>
      </c>
    </row>
    <row r="1548" spans="1:51" x14ac:dyDescent="0.25">
      <c r="A1548" s="2" t="s">
        <v>147</v>
      </c>
      <c r="B1548" s="6">
        <v>41465</v>
      </c>
      <c r="C1548" s="11" t="s">
        <v>839</v>
      </c>
      <c r="AB1548">
        <v>9.1</v>
      </c>
      <c r="AH1548">
        <v>8</v>
      </c>
      <c r="AR1548">
        <v>28.5</v>
      </c>
    </row>
    <row r="1549" spans="1:51" x14ac:dyDescent="0.25">
      <c r="A1549" s="2" t="s">
        <v>147</v>
      </c>
      <c r="B1549" s="6">
        <v>41466</v>
      </c>
      <c r="C1549" s="11" t="s">
        <v>839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C1549">
        <v>0.973532110145647</v>
      </c>
    </row>
    <row r="1550" spans="1:51" x14ac:dyDescent="0.25">
      <c r="A1550" s="2" t="s">
        <v>147</v>
      </c>
      <c r="B1550" s="6">
        <v>41481</v>
      </c>
      <c r="C1550" s="11" t="s">
        <v>839</v>
      </c>
      <c r="AR1550">
        <v>30</v>
      </c>
    </row>
    <row r="1551" spans="1:51" x14ac:dyDescent="0.25">
      <c r="A1551" s="2" t="s">
        <v>147</v>
      </c>
      <c r="B1551" s="6">
        <v>41484</v>
      </c>
      <c r="C1551" s="11" t="s">
        <v>839</v>
      </c>
      <c r="AB1551">
        <v>9.9499999999999993</v>
      </c>
      <c r="AC1551">
        <v>0.98910895840385404</v>
      </c>
      <c r="AH1551">
        <v>8.85</v>
      </c>
    </row>
    <row r="1552" spans="1:51" x14ac:dyDescent="0.25">
      <c r="A1552" s="2" t="s">
        <v>147</v>
      </c>
      <c r="B1552" s="6">
        <v>41485</v>
      </c>
      <c r="C1552" s="11" t="s">
        <v>839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51" x14ac:dyDescent="0.25">
      <c r="A1553" s="2" t="s">
        <v>147</v>
      </c>
      <c r="B1553" s="6">
        <v>41495</v>
      </c>
      <c r="C1553" s="11" t="s">
        <v>839</v>
      </c>
      <c r="AR1553">
        <v>31.25</v>
      </c>
    </row>
    <row r="1554" spans="1:51" x14ac:dyDescent="0.25">
      <c r="A1554" s="2" t="s">
        <v>147</v>
      </c>
      <c r="B1554" s="6">
        <v>41500</v>
      </c>
      <c r="C1554" s="11" t="s">
        <v>839</v>
      </c>
      <c r="AB1554">
        <v>10.8</v>
      </c>
      <c r="AH1554">
        <v>9.6</v>
      </c>
    </row>
    <row r="1555" spans="1:51" x14ac:dyDescent="0.25">
      <c r="A1555" s="2" t="s">
        <v>147</v>
      </c>
      <c r="B1555" s="6">
        <v>41515</v>
      </c>
      <c r="C1555" s="11" t="s">
        <v>839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51" x14ac:dyDescent="0.25">
      <c r="A1556" s="2" t="s">
        <v>147</v>
      </c>
      <c r="B1556" s="6">
        <v>41516</v>
      </c>
      <c r="C1556" s="11" t="s">
        <v>839</v>
      </c>
      <c r="AB1556">
        <v>11.8</v>
      </c>
      <c r="AC1556">
        <v>0.96096085218219196</v>
      </c>
      <c r="AH1556">
        <v>10.3</v>
      </c>
    </row>
    <row r="1557" spans="1:51" x14ac:dyDescent="0.25">
      <c r="A1557" s="2" t="s">
        <v>147</v>
      </c>
      <c r="B1557" s="6">
        <v>41520</v>
      </c>
      <c r="C1557" s="11" t="s">
        <v>839</v>
      </c>
      <c r="R1557">
        <v>608.392857142857</v>
      </c>
      <c r="S1557">
        <v>0</v>
      </c>
      <c r="AA1557">
        <v>0</v>
      </c>
      <c r="AI1557">
        <v>6.2107293889740713</v>
      </c>
      <c r="AL1557">
        <v>278.59102726330502</v>
      </c>
      <c r="AM1557">
        <f>AI1557*1000000/AL1557</f>
        <v>22293.357578613322</v>
      </c>
      <c r="AS1557">
        <v>160.71428571428601</v>
      </c>
      <c r="AU1557">
        <v>0</v>
      </c>
      <c r="AX1557">
        <v>234.40687718707699</v>
      </c>
      <c r="AY1557">
        <v>1383.92857142857</v>
      </c>
    </row>
    <row r="1558" spans="1:51" x14ac:dyDescent="0.25">
      <c r="A1558" s="2" t="s">
        <v>147</v>
      </c>
      <c r="B1558" s="6">
        <v>41526</v>
      </c>
      <c r="C1558" s="11" t="s">
        <v>839</v>
      </c>
      <c r="AB1558">
        <v>12.1</v>
      </c>
      <c r="AH1558">
        <v>10.95</v>
      </c>
    </row>
    <row r="1559" spans="1:51" x14ac:dyDescent="0.25">
      <c r="A1559" s="2" t="s">
        <v>147</v>
      </c>
      <c r="B1559" s="6">
        <v>41527</v>
      </c>
      <c r="C1559" s="11" t="s">
        <v>839</v>
      </c>
      <c r="AC1559">
        <v>0.99346212010429502</v>
      </c>
    </row>
    <row r="1560" spans="1:51" x14ac:dyDescent="0.25">
      <c r="A1560" s="2" t="s">
        <v>147</v>
      </c>
      <c r="B1560" s="6">
        <v>41530</v>
      </c>
      <c r="C1560" s="11" t="s">
        <v>839</v>
      </c>
      <c r="AR1560">
        <v>32</v>
      </c>
    </row>
    <row r="1561" spans="1:51" x14ac:dyDescent="0.25">
      <c r="A1561" s="2" t="s">
        <v>147</v>
      </c>
      <c r="B1561" s="6">
        <v>41533</v>
      </c>
      <c r="C1561" s="11" t="s">
        <v>839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51" x14ac:dyDescent="0.25">
      <c r="A1562" s="2" t="s">
        <v>147</v>
      </c>
      <c r="B1562" s="6">
        <v>41542</v>
      </c>
      <c r="C1562" s="11" t="s">
        <v>839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51" x14ac:dyDescent="0.25">
      <c r="A1563" s="2" t="s">
        <v>147</v>
      </c>
      <c r="B1563" s="6">
        <v>41544</v>
      </c>
      <c r="C1563" s="11" t="s">
        <v>839</v>
      </c>
      <c r="AB1563">
        <v>13.05</v>
      </c>
      <c r="AH1563">
        <v>12.05</v>
      </c>
    </row>
    <row r="1564" spans="1:51" x14ac:dyDescent="0.25">
      <c r="A1564" s="2" t="s">
        <v>147</v>
      </c>
      <c r="B1564" s="6">
        <v>41548</v>
      </c>
      <c r="C1564" s="11" t="s">
        <v>839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51" x14ac:dyDescent="0.25">
      <c r="A1565" s="2" t="s">
        <v>147</v>
      </c>
      <c r="B1565" s="6">
        <v>41555</v>
      </c>
      <c r="C1565" s="11" t="s">
        <v>839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51" x14ac:dyDescent="0.25">
      <c r="A1566" s="2" t="s">
        <v>147</v>
      </c>
      <c r="B1566" s="6">
        <v>41558</v>
      </c>
      <c r="C1566" s="11" t="s">
        <v>839</v>
      </c>
      <c r="AB1566">
        <v>14</v>
      </c>
      <c r="AH1566">
        <v>13</v>
      </c>
      <c r="AR1566">
        <v>37.75</v>
      </c>
    </row>
    <row r="1567" spans="1:51" x14ac:dyDescent="0.25">
      <c r="A1567" s="2" t="s">
        <v>147</v>
      </c>
      <c r="B1567" s="6">
        <v>41562</v>
      </c>
      <c r="C1567" s="11" t="s">
        <v>839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51" x14ac:dyDescent="0.25">
      <c r="A1568" s="2" t="s">
        <v>147</v>
      </c>
      <c r="B1568" s="6">
        <v>41563</v>
      </c>
      <c r="C1568" s="11" t="s">
        <v>839</v>
      </c>
      <c r="AC1568">
        <v>0.98768685295127601</v>
      </c>
    </row>
    <row r="1569" spans="1:51" x14ac:dyDescent="0.25">
      <c r="A1569" s="2" t="s">
        <v>147</v>
      </c>
      <c r="B1569" s="6">
        <v>41569</v>
      </c>
      <c r="C1569" s="11" t="s">
        <v>839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AA1569">
        <v>0</v>
      </c>
      <c r="AI1569">
        <v>10.418043180476101</v>
      </c>
      <c r="AL1569">
        <v>472.83341299415099</v>
      </c>
      <c r="AM1569">
        <f>AI1569*1000000/AL1569</f>
        <v>22033.221202590801</v>
      </c>
      <c r="AS1569">
        <v>166.666666666667</v>
      </c>
      <c r="AU1569">
        <v>0</v>
      </c>
      <c r="AX1569">
        <v>797.92490397196298</v>
      </c>
      <c r="AY1569">
        <v>783.69047619047603</v>
      </c>
    </row>
    <row r="1570" spans="1:51" x14ac:dyDescent="0.25">
      <c r="A1570" s="2" t="s">
        <v>147</v>
      </c>
      <c r="B1570" s="6">
        <v>41570</v>
      </c>
      <c r="C1570" s="11" t="s">
        <v>839</v>
      </c>
      <c r="AB1570">
        <v>14.45</v>
      </c>
      <c r="AH1570">
        <v>13.55</v>
      </c>
    </row>
    <row r="1571" spans="1:51" x14ac:dyDescent="0.25">
      <c r="A1571" s="2" t="s">
        <v>147</v>
      </c>
      <c r="B1571" s="6">
        <v>41576</v>
      </c>
      <c r="C1571" s="11" t="s">
        <v>839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AB1571">
        <v>14.45</v>
      </c>
      <c r="AH1571">
        <v>14.45</v>
      </c>
      <c r="AR1571">
        <v>42.5</v>
      </c>
    </row>
    <row r="1572" spans="1:51" x14ac:dyDescent="0.25">
      <c r="A1572" s="2" t="s">
        <v>147</v>
      </c>
      <c r="B1572" s="6">
        <v>41582</v>
      </c>
      <c r="C1572" s="11" t="s">
        <v>839</v>
      </c>
      <c r="R1572">
        <v>1781.80194214464</v>
      </c>
      <c r="S1572">
        <v>12.572853570249601</v>
      </c>
      <c r="AA1572">
        <v>0</v>
      </c>
      <c r="AI1572">
        <v>9.0164599027567398</v>
      </c>
      <c r="AL1572">
        <v>475.11077022929601</v>
      </c>
      <c r="AM1572">
        <f>AI1572*1000000/AL1572</f>
        <v>18977.595263532443</v>
      </c>
      <c r="AR1572">
        <v>46.5</v>
      </c>
      <c r="AS1572">
        <v>163.09523809523799</v>
      </c>
      <c r="AU1572">
        <v>12.572853570249601</v>
      </c>
      <c r="AX1572">
        <v>1104.7312211712799</v>
      </c>
      <c r="AY1572">
        <v>762.91666666666697</v>
      </c>
    </row>
    <row r="1573" spans="1:51" x14ac:dyDescent="0.25">
      <c r="A1573" s="2" t="s">
        <v>147</v>
      </c>
      <c r="B1573" s="6">
        <v>41583</v>
      </c>
      <c r="C1573" s="11" t="s">
        <v>839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51" x14ac:dyDescent="0.25">
      <c r="A1574" s="2" t="s">
        <v>147</v>
      </c>
      <c r="B1574" s="6">
        <v>41586</v>
      </c>
      <c r="C1574" s="11" t="s">
        <v>839</v>
      </c>
      <c r="AC1574">
        <v>0.98562036944923603</v>
      </c>
      <c r="AR1574">
        <v>55.75</v>
      </c>
    </row>
    <row r="1575" spans="1:51" x14ac:dyDescent="0.25">
      <c r="A1575" s="2" t="s">
        <v>147</v>
      </c>
      <c r="B1575" s="6">
        <v>41590</v>
      </c>
      <c r="C1575" s="11" t="s">
        <v>839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51" x14ac:dyDescent="0.25">
      <c r="A1576" s="2" t="s">
        <v>147</v>
      </c>
      <c r="B1576" s="6">
        <v>41596</v>
      </c>
      <c r="C1576" s="11" t="s">
        <v>839</v>
      </c>
      <c r="R1576">
        <v>2089.0641791602902</v>
      </c>
      <c r="S1576">
        <v>310.68143553343901</v>
      </c>
      <c r="AA1576">
        <v>0.285493871282893</v>
      </c>
      <c r="AI1576">
        <v>7.2400461471744002</v>
      </c>
      <c r="AL1576">
        <v>394.117270031141</v>
      </c>
      <c r="AM1576">
        <f>AI1576*1000000/AL1576</f>
        <v>18370.283917277542</v>
      </c>
      <c r="AS1576">
        <v>141.666666666667</v>
      </c>
      <c r="AU1576">
        <v>310.39594166215602</v>
      </c>
      <c r="AX1576">
        <v>1157.28567939085</v>
      </c>
      <c r="AY1576">
        <v>735.59523809523796</v>
      </c>
    </row>
    <row r="1577" spans="1:51" x14ac:dyDescent="0.25">
      <c r="A1577" s="2" t="s">
        <v>147</v>
      </c>
      <c r="B1577" s="6">
        <v>41596</v>
      </c>
      <c r="C1577" s="11" t="s">
        <v>839</v>
      </c>
      <c r="AC1577">
        <v>0.98422588306136904</v>
      </c>
    </row>
    <row r="1578" spans="1:51" x14ac:dyDescent="0.25">
      <c r="A1578" s="2" t="s">
        <v>147</v>
      </c>
      <c r="B1578" s="6">
        <v>41597</v>
      </c>
      <c r="C1578" s="11" t="s">
        <v>839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51" x14ac:dyDescent="0.25">
      <c r="A1579" s="2" t="s">
        <v>147</v>
      </c>
      <c r="B1579" s="6">
        <v>41599</v>
      </c>
      <c r="C1579" s="11" t="s">
        <v>839</v>
      </c>
      <c r="AR1579">
        <v>70.349999999999994</v>
      </c>
    </row>
    <row r="1580" spans="1:51" x14ac:dyDescent="0.25">
      <c r="A1580" s="2" t="s">
        <v>147</v>
      </c>
      <c r="B1580" s="6">
        <v>41604</v>
      </c>
      <c r="C1580" s="11" t="s">
        <v>839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51" x14ac:dyDescent="0.25">
      <c r="A1581" s="2" t="s">
        <v>147</v>
      </c>
      <c r="B1581" s="6">
        <v>41607</v>
      </c>
      <c r="C1581" s="11" t="s">
        <v>839</v>
      </c>
      <c r="AR1581">
        <v>70.724999999999994</v>
      </c>
    </row>
    <row r="1582" spans="1:51" x14ac:dyDescent="0.25">
      <c r="A1582" s="2" t="s">
        <v>147</v>
      </c>
      <c r="B1582" s="6">
        <v>41610</v>
      </c>
      <c r="C1582" s="11" t="s">
        <v>839</v>
      </c>
      <c r="R1582">
        <v>2427.4345949610301</v>
      </c>
      <c r="S1582">
        <v>482.48320005205801</v>
      </c>
      <c r="AA1582">
        <v>154.975526178362</v>
      </c>
      <c r="AI1582">
        <v>5.43869664978312</v>
      </c>
      <c r="AL1582">
        <v>339.07863713666097</v>
      </c>
      <c r="AM1582">
        <f>AI1582*1000000/AL1582</f>
        <v>16039.632268520438</v>
      </c>
      <c r="AS1582">
        <v>149.40476190476201</v>
      </c>
      <c r="AU1582">
        <v>327.50767387369598</v>
      </c>
      <c r="AX1582">
        <v>1278.14167123737</v>
      </c>
      <c r="AY1582">
        <v>876.19047619047603</v>
      </c>
    </row>
    <row r="1583" spans="1:51" x14ac:dyDescent="0.25">
      <c r="A1583" s="2" t="s">
        <v>147</v>
      </c>
      <c r="B1583" s="6">
        <v>41611</v>
      </c>
      <c r="C1583" s="11" t="s">
        <v>839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51" x14ac:dyDescent="0.25">
      <c r="A1584" s="2" t="s">
        <v>147</v>
      </c>
      <c r="B1584" s="6">
        <v>41613</v>
      </c>
      <c r="C1584" s="11" t="s">
        <v>839</v>
      </c>
      <c r="AC1584">
        <v>0.98271945709748698</v>
      </c>
    </row>
    <row r="1585" spans="1:51" x14ac:dyDescent="0.25">
      <c r="A1585" s="2" t="s">
        <v>147</v>
      </c>
      <c r="B1585" s="6">
        <v>41618</v>
      </c>
      <c r="C1585" s="11" t="s">
        <v>839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51" x14ac:dyDescent="0.25">
      <c r="A1586" s="2" t="s">
        <v>147</v>
      </c>
      <c r="B1586" s="6">
        <v>41620</v>
      </c>
      <c r="C1586" s="11" t="s">
        <v>839</v>
      </c>
      <c r="AR1586">
        <v>81</v>
      </c>
    </row>
    <row r="1587" spans="1:51" x14ac:dyDescent="0.25">
      <c r="A1587" s="2" t="s">
        <v>147</v>
      </c>
      <c r="B1587" s="6">
        <v>41625</v>
      </c>
      <c r="C1587" s="11" t="s">
        <v>839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AA1587">
        <v>675.26504150544895</v>
      </c>
      <c r="AI1587">
        <v>2.45508372918614</v>
      </c>
      <c r="AL1587">
        <v>212.34972053996</v>
      </c>
      <c r="AM1587">
        <f>AI1587*1000000/AL1587</f>
        <v>11561.511467702365</v>
      </c>
      <c r="AS1587">
        <v>151.78571428571399</v>
      </c>
      <c r="AU1587">
        <v>327.50767387369598</v>
      </c>
      <c r="AX1587">
        <v>1163.2402463178</v>
      </c>
      <c r="AY1587">
        <v>697.61904761904805</v>
      </c>
    </row>
    <row r="1588" spans="1:51" x14ac:dyDescent="0.25">
      <c r="A1588" s="2" t="s">
        <v>147</v>
      </c>
      <c r="B1588" s="6">
        <v>41627</v>
      </c>
      <c r="C1588" s="11" t="s">
        <v>839</v>
      </c>
      <c r="AR1588">
        <v>83</v>
      </c>
    </row>
    <row r="1589" spans="1:51" x14ac:dyDescent="0.25">
      <c r="A1589" s="2" t="s">
        <v>147</v>
      </c>
      <c r="B1589" s="6">
        <v>41628</v>
      </c>
      <c r="C1589" s="11" t="s">
        <v>839</v>
      </c>
      <c r="AC1589">
        <v>0.94553870723104005</v>
      </c>
    </row>
    <row r="1590" spans="1:51" x14ac:dyDescent="0.25">
      <c r="A1590" s="2" t="s">
        <v>147</v>
      </c>
      <c r="B1590" s="6">
        <v>41632</v>
      </c>
      <c r="C1590" s="11" t="s">
        <v>839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51" x14ac:dyDescent="0.25">
      <c r="A1591" s="2" t="s">
        <v>147</v>
      </c>
      <c r="B1591" s="6">
        <v>41638</v>
      </c>
      <c r="C1591" s="11" t="s">
        <v>839</v>
      </c>
      <c r="AR1591">
        <v>87</v>
      </c>
    </row>
    <row r="1592" spans="1:51" x14ac:dyDescent="0.25">
      <c r="A1592" s="2" t="s">
        <v>147</v>
      </c>
      <c r="B1592" s="6">
        <v>41639</v>
      </c>
      <c r="C1592" s="11" t="s">
        <v>839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51" x14ac:dyDescent="0.25">
      <c r="A1593" s="2" t="s">
        <v>147</v>
      </c>
      <c r="B1593" s="6">
        <v>41645</v>
      </c>
      <c r="C1593" s="11" t="s">
        <v>839</v>
      </c>
      <c r="AC1593">
        <v>1.4654315865596399E-2</v>
      </c>
      <c r="AR1593">
        <v>90.75</v>
      </c>
    </row>
    <row r="1594" spans="1:51" x14ac:dyDescent="0.25">
      <c r="A1594" s="2" t="s">
        <v>147</v>
      </c>
      <c r="B1594" s="6">
        <v>41646</v>
      </c>
      <c r="C1594" s="11" t="s">
        <v>839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51" x14ac:dyDescent="0.25">
      <c r="A1595" s="2" t="s">
        <v>147</v>
      </c>
      <c r="B1595" s="6">
        <v>41652</v>
      </c>
      <c r="C1595" s="11" t="s">
        <v>839</v>
      </c>
      <c r="AR1595">
        <v>91.5</v>
      </c>
    </row>
    <row r="1596" spans="1:51" x14ac:dyDescent="0.25">
      <c r="A1596" s="2" t="s">
        <v>147</v>
      </c>
      <c r="B1596" s="6">
        <v>41653</v>
      </c>
      <c r="C1596" s="11" t="s">
        <v>839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C1596">
        <v>0</v>
      </c>
    </row>
    <row r="1597" spans="1:51" x14ac:dyDescent="0.25">
      <c r="A1597" s="2" t="s">
        <v>147</v>
      </c>
      <c r="B1597" s="6">
        <v>41660</v>
      </c>
      <c r="C1597" s="11" t="s">
        <v>839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51" x14ac:dyDescent="0.25">
      <c r="A1598" s="2" t="s">
        <v>147</v>
      </c>
      <c r="B1598" s="6">
        <v>41662</v>
      </c>
      <c r="C1598" s="11" t="s">
        <v>839</v>
      </c>
      <c r="AC1598">
        <v>0</v>
      </c>
      <c r="AR1598">
        <v>93</v>
      </c>
    </row>
    <row r="1599" spans="1:51" x14ac:dyDescent="0.25">
      <c r="A1599" s="2" t="s">
        <v>147</v>
      </c>
      <c r="B1599" s="6">
        <v>41664</v>
      </c>
      <c r="C1599" s="11" t="s">
        <v>839</v>
      </c>
      <c r="R1599">
        <v>2619.6985123527302</v>
      </c>
      <c r="S1599">
        <v>1231.5468913737</v>
      </c>
      <c r="V1599" s="12"/>
      <c r="W1599">
        <v>3.6049414999999994E-2</v>
      </c>
      <c r="Y1599">
        <v>28433.773147215801</v>
      </c>
      <c r="AA1599">
        <v>904.03921749999995</v>
      </c>
      <c r="AL1599">
        <v>0</v>
      </c>
      <c r="AN1599" t="s">
        <v>768</v>
      </c>
      <c r="AU1599">
        <v>327.50767387369598</v>
      </c>
      <c r="AX1599">
        <v>901.35902355859503</v>
      </c>
    </row>
    <row r="1600" spans="1:51" x14ac:dyDescent="0.25">
      <c r="A1600" s="2" t="s">
        <v>147</v>
      </c>
      <c r="B1600" s="6">
        <v>41667</v>
      </c>
      <c r="C1600" s="11" t="s">
        <v>839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7" x14ac:dyDescent="0.25">
      <c r="A1601" s="13" t="s">
        <v>147</v>
      </c>
      <c r="C1601" s="11" t="s">
        <v>839</v>
      </c>
      <c r="AN1601" t="s">
        <v>768</v>
      </c>
      <c r="BA1601" s="14">
        <v>233.142</v>
      </c>
      <c r="BB1601" s="14">
        <v>411.94263157894738</v>
      </c>
      <c r="BC1601" s="14">
        <v>522.46499999999992</v>
      </c>
      <c r="BD1601" s="14">
        <v>631.77699999999993</v>
      </c>
      <c r="BE1601" s="14">
        <v>763.84199999999998</v>
      </c>
      <c r="BF1601" s="14">
        <v>829.81349999999998</v>
      </c>
      <c r="BG1601" s="14">
        <v>1002.7179999999998</v>
      </c>
      <c r="BH1601" s="14">
        <v>1141.5539999999996</v>
      </c>
      <c r="BI1601" s="14">
        <v>1439.0509999999999</v>
      </c>
      <c r="BJ1601" s="14">
        <v>2059.7869999999994</v>
      </c>
      <c r="BK1601" s="14">
        <v>2336.8490000000006</v>
      </c>
      <c r="BL1601" s="14">
        <v>2197.0065000000004</v>
      </c>
      <c r="BM1601" s="14">
        <v>2446.893</v>
      </c>
      <c r="BN1601" s="14">
        <v>2840.2819999999997</v>
      </c>
      <c r="BO1601" s="14">
        <v>2841.1766666666667</v>
      </c>
    </row>
    <row r="1602" spans="1:67" x14ac:dyDescent="0.25">
      <c r="A1602" s="2" t="s">
        <v>146</v>
      </c>
      <c r="B1602" s="6">
        <v>41386</v>
      </c>
      <c r="C1602" s="11" t="s">
        <v>839</v>
      </c>
      <c r="AB1602">
        <v>3.7</v>
      </c>
      <c r="AH1602">
        <v>2.15</v>
      </c>
      <c r="AR1602">
        <v>17.5</v>
      </c>
    </row>
    <row r="1603" spans="1:67" x14ac:dyDescent="0.25">
      <c r="A1603" s="2" t="s">
        <v>146</v>
      </c>
      <c r="B1603" s="6">
        <v>41387</v>
      </c>
      <c r="C1603" s="11" t="s">
        <v>839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7" x14ac:dyDescent="0.25">
      <c r="A1604" s="2" t="s">
        <v>146</v>
      </c>
      <c r="B1604" s="6">
        <v>41394</v>
      </c>
      <c r="C1604" s="11" t="s">
        <v>839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7" x14ac:dyDescent="0.25">
      <c r="A1605" s="2" t="s">
        <v>146</v>
      </c>
      <c r="B1605" s="6">
        <v>41396</v>
      </c>
      <c r="C1605" s="11" t="s">
        <v>839</v>
      </c>
      <c r="AB1605">
        <v>4.8499999999999996</v>
      </c>
      <c r="AH1605">
        <v>3.7</v>
      </c>
      <c r="AR1605">
        <v>22</v>
      </c>
    </row>
    <row r="1606" spans="1:67" x14ac:dyDescent="0.25">
      <c r="A1606" s="2" t="s">
        <v>146</v>
      </c>
      <c r="B1606" s="6">
        <v>41397</v>
      </c>
      <c r="C1606" s="11" t="s">
        <v>839</v>
      </c>
      <c r="AC1606">
        <v>0.21659329775748001</v>
      </c>
    </row>
    <row r="1607" spans="1:67" x14ac:dyDescent="0.25">
      <c r="A1607" s="2" t="s">
        <v>146</v>
      </c>
      <c r="B1607" s="6">
        <v>41408</v>
      </c>
      <c r="C1607" s="11" t="s">
        <v>839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C1607">
        <v>0.43667134245053102</v>
      </c>
    </row>
    <row r="1608" spans="1:67" x14ac:dyDescent="0.25">
      <c r="A1608" s="2" t="s">
        <v>146</v>
      </c>
      <c r="B1608" s="6">
        <v>41410</v>
      </c>
      <c r="C1608" s="11" t="s">
        <v>839</v>
      </c>
      <c r="AB1608">
        <v>6.1</v>
      </c>
      <c r="AH1608">
        <v>4.9000000000000004</v>
      </c>
      <c r="AR1608">
        <v>24.5</v>
      </c>
    </row>
    <row r="1609" spans="1:67" x14ac:dyDescent="0.25">
      <c r="A1609" s="2" t="s">
        <v>146</v>
      </c>
      <c r="B1609" s="6">
        <v>41423</v>
      </c>
      <c r="C1609" s="11" t="s">
        <v>839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AB1609">
        <v>7.1</v>
      </c>
      <c r="AH1609">
        <v>5.95</v>
      </c>
    </row>
    <row r="1610" spans="1:67" x14ac:dyDescent="0.25">
      <c r="A1610" s="2" t="s">
        <v>146</v>
      </c>
      <c r="B1610" s="6">
        <v>41425</v>
      </c>
      <c r="C1610" s="11" t="s">
        <v>839</v>
      </c>
      <c r="AC1610">
        <v>0.75777245738038301</v>
      </c>
      <c r="AR1610">
        <v>25</v>
      </c>
    </row>
    <row r="1611" spans="1:67" x14ac:dyDescent="0.25">
      <c r="A1611" s="2" t="s">
        <v>146</v>
      </c>
      <c r="B1611" s="6">
        <v>41436</v>
      </c>
      <c r="C1611" s="11" t="s">
        <v>839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7" x14ac:dyDescent="0.25">
      <c r="A1612" s="2" t="s">
        <v>146</v>
      </c>
      <c r="B1612" s="6">
        <v>41438</v>
      </c>
      <c r="C1612" s="11" t="s">
        <v>839</v>
      </c>
      <c r="AB1612">
        <v>8</v>
      </c>
      <c r="AC1612">
        <v>0.79661371571756501</v>
      </c>
      <c r="AH1612">
        <v>6.95</v>
      </c>
      <c r="AR1612">
        <v>25.5</v>
      </c>
    </row>
    <row r="1613" spans="1:67" x14ac:dyDescent="0.25">
      <c r="A1613" s="2" t="s">
        <v>146</v>
      </c>
      <c r="B1613" s="6">
        <v>41450</v>
      </c>
      <c r="C1613" s="11" t="s">
        <v>839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AB1613">
        <v>8.65</v>
      </c>
      <c r="AC1613">
        <v>0.94825038028908604</v>
      </c>
      <c r="AH1613">
        <v>7.25</v>
      </c>
    </row>
    <row r="1614" spans="1:67" x14ac:dyDescent="0.25">
      <c r="A1614" s="2" t="s">
        <v>146</v>
      </c>
      <c r="B1614" s="6">
        <v>41457</v>
      </c>
      <c r="C1614" s="11" t="s">
        <v>839</v>
      </c>
      <c r="AR1614">
        <v>26.5</v>
      </c>
    </row>
    <row r="1615" spans="1:67" x14ac:dyDescent="0.25">
      <c r="A1615" s="2" t="s">
        <v>146</v>
      </c>
      <c r="B1615" s="6">
        <v>41459</v>
      </c>
      <c r="C1615" s="11" t="s">
        <v>839</v>
      </c>
      <c r="R1615">
        <v>265.64404761904802</v>
      </c>
      <c r="S1615">
        <v>0</v>
      </c>
      <c r="AA1615">
        <v>0</v>
      </c>
      <c r="AI1615">
        <v>3.0580843875467862</v>
      </c>
      <c r="AL1615">
        <v>162.85967328652799</v>
      </c>
      <c r="AM1615">
        <f>AI1615*1000000/AL1615</f>
        <v>18777.419393237575</v>
      </c>
      <c r="AS1615">
        <v>181.54761904761901</v>
      </c>
      <c r="AU1615">
        <v>0</v>
      </c>
      <c r="AX1615">
        <v>97.645493562774803</v>
      </c>
      <c r="AY1615">
        <v>1398.75</v>
      </c>
    </row>
    <row r="1616" spans="1:67" x14ac:dyDescent="0.25">
      <c r="A1616" s="2" t="s">
        <v>146</v>
      </c>
      <c r="B1616" s="6">
        <v>41465</v>
      </c>
      <c r="C1616" s="11" t="s">
        <v>839</v>
      </c>
      <c r="AB1616">
        <v>9</v>
      </c>
      <c r="AH1616">
        <v>7.95</v>
      </c>
      <c r="AR1616">
        <v>27</v>
      </c>
    </row>
    <row r="1617" spans="1:51" x14ac:dyDescent="0.25">
      <c r="A1617" s="2" t="s">
        <v>146</v>
      </c>
      <c r="B1617" s="6">
        <v>41466</v>
      </c>
      <c r="C1617" s="11" t="s">
        <v>839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C1617">
        <v>0.97378198353620804</v>
      </c>
    </row>
    <row r="1618" spans="1:51" x14ac:dyDescent="0.25">
      <c r="A1618" s="2" t="s">
        <v>146</v>
      </c>
      <c r="B1618" s="6">
        <v>41481</v>
      </c>
      <c r="C1618" s="11" t="s">
        <v>839</v>
      </c>
      <c r="AR1618">
        <v>30</v>
      </c>
    </row>
    <row r="1619" spans="1:51" x14ac:dyDescent="0.25">
      <c r="A1619" s="2" t="s">
        <v>146</v>
      </c>
      <c r="B1619" s="6">
        <v>41484</v>
      </c>
      <c r="C1619" s="11" t="s">
        <v>839</v>
      </c>
      <c r="AB1619">
        <v>9.85</v>
      </c>
      <c r="AC1619">
        <v>0.98551358713910098</v>
      </c>
      <c r="AH1619">
        <v>8.85</v>
      </c>
    </row>
    <row r="1620" spans="1:51" x14ac:dyDescent="0.25">
      <c r="A1620" s="2" t="s">
        <v>146</v>
      </c>
      <c r="B1620" s="6">
        <v>41485</v>
      </c>
      <c r="C1620" s="11" t="s">
        <v>839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51" x14ac:dyDescent="0.25">
      <c r="A1621" s="2" t="s">
        <v>146</v>
      </c>
      <c r="B1621" s="6">
        <v>41495</v>
      </c>
      <c r="C1621" s="11" t="s">
        <v>839</v>
      </c>
      <c r="AR1621">
        <v>31</v>
      </c>
    </row>
    <row r="1622" spans="1:51" x14ac:dyDescent="0.25">
      <c r="A1622" s="2" t="s">
        <v>146</v>
      </c>
      <c r="B1622" s="6">
        <v>41500</v>
      </c>
      <c r="C1622" s="11" t="s">
        <v>839</v>
      </c>
      <c r="AB1622">
        <v>10.7</v>
      </c>
      <c r="AH1622">
        <v>9.5</v>
      </c>
    </row>
    <row r="1623" spans="1:51" x14ac:dyDescent="0.25">
      <c r="A1623" s="2" t="s">
        <v>146</v>
      </c>
      <c r="B1623" s="6">
        <v>41515</v>
      </c>
      <c r="C1623" s="11" t="s">
        <v>839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51" x14ac:dyDescent="0.25">
      <c r="A1624" s="2" t="s">
        <v>146</v>
      </c>
      <c r="B1624" s="6">
        <v>41516</v>
      </c>
      <c r="C1624" s="11" t="s">
        <v>839</v>
      </c>
      <c r="AB1624">
        <v>11.7</v>
      </c>
      <c r="AC1624">
        <v>0.95934501035952302</v>
      </c>
      <c r="AH1624">
        <v>10.25</v>
      </c>
    </row>
    <row r="1625" spans="1:51" x14ac:dyDescent="0.25">
      <c r="A1625" s="2" t="s">
        <v>146</v>
      </c>
      <c r="B1625" s="6">
        <v>41520</v>
      </c>
      <c r="C1625" s="11" t="s">
        <v>839</v>
      </c>
      <c r="R1625">
        <v>675.00595238095195</v>
      </c>
      <c r="S1625">
        <v>0</v>
      </c>
      <c r="AA1625">
        <v>0</v>
      </c>
      <c r="AI1625">
        <v>6.5587274035357623</v>
      </c>
      <c r="AL1625">
        <v>306.49049523166798</v>
      </c>
      <c r="AM1625">
        <f>AI1625*1000000/AL1625</f>
        <v>21399.447961928461</v>
      </c>
      <c r="AS1625">
        <v>185.71428571428601</v>
      </c>
      <c r="AU1625">
        <v>0</v>
      </c>
      <c r="AX1625">
        <v>263.65939342966101</v>
      </c>
      <c r="AY1625">
        <v>1439.7619047619</v>
      </c>
    </row>
    <row r="1626" spans="1:51" x14ac:dyDescent="0.25">
      <c r="A1626" s="2" t="s">
        <v>146</v>
      </c>
      <c r="B1626" s="6">
        <v>41526</v>
      </c>
      <c r="C1626" s="11" t="s">
        <v>839</v>
      </c>
      <c r="AB1626">
        <v>12.1</v>
      </c>
      <c r="AH1626">
        <v>10.95</v>
      </c>
    </row>
    <row r="1627" spans="1:51" x14ac:dyDescent="0.25">
      <c r="A1627" s="2" t="s">
        <v>146</v>
      </c>
      <c r="B1627" s="6">
        <v>41527</v>
      </c>
      <c r="C1627" s="11" t="s">
        <v>839</v>
      </c>
      <c r="AC1627">
        <v>0.99411820843969601</v>
      </c>
    </row>
    <row r="1628" spans="1:51" x14ac:dyDescent="0.25">
      <c r="A1628" s="2" t="s">
        <v>146</v>
      </c>
      <c r="B1628" s="6">
        <v>41530</v>
      </c>
      <c r="C1628" s="11" t="s">
        <v>839</v>
      </c>
      <c r="AR1628">
        <v>32</v>
      </c>
    </row>
    <row r="1629" spans="1:51" x14ac:dyDescent="0.25">
      <c r="A1629" s="2" t="s">
        <v>146</v>
      </c>
      <c r="B1629" s="6">
        <v>41533</v>
      </c>
      <c r="C1629" s="11" t="s">
        <v>839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51" x14ac:dyDescent="0.25">
      <c r="A1630" s="2" t="s">
        <v>146</v>
      </c>
      <c r="B1630" s="6">
        <v>41542</v>
      </c>
      <c r="C1630" s="11" t="s">
        <v>839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51" x14ac:dyDescent="0.25">
      <c r="A1631" s="2" t="s">
        <v>146</v>
      </c>
      <c r="B1631" s="6">
        <v>41544</v>
      </c>
      <c r="C1631" s="11" t="s">
        <v>839</v>
      </c>
      <c r="AB1631">
        <v>13.1</v>
      </c>
      <c r="AH1631">
        <v>12.1</v>
      </c>
    </row>
    <row r="1632" spans="1:51" x14ac:dyDescent="0.25">
      <c r="A1632" s="2" t="s">
        <v>146</v>
      </c>
      <c r="B1632" s="6">
        <v>41548</v>
      </c>
      <c r="C1632" s="11" t="s">
        <v>839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51" x14ac:dyDescent="0.25">
      <c r="A1633" s="2" t="s">
        <v>146</v>
      </c>
      <c r="B1633" s="6">
        <v>41555</v>
      </c>
      <c r="C1633" s="11" t="s">
        <v>839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51" x14ac:dyDescent="0.25">
      <c r="A1634" s="2" t="s">
        <v>146</v>
      </c>
      <c r="B1634" s="6">
        <v>41558</v>
      </c>
      <c r="C1634" s="11" t="s">
        <v>839</v>
      </c>
      <c r="AB1634">
        <v>14.05</v>
      </c>
      <c r="AH1634">
        <v>12.95</v>
      </c>
      <c r="AR1634">
        <v>38</v>
      </c>
    </row>
    <row r="1635" spans="1:51" x14ac:dyDescent="0.25">
      <c r="A1635" s="2" t="s">
        <v>146</v>
      </c>
      <c r="B1635" s="6">
        <v>41562</v>
      </c>
      <c r="C1635" s="11" t="s">
        <v>839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51" x14ac:dyDescent="0.25">
      <c r="A1636" s="2" t="s">
        <v>146</v>
      </c>
      <c r="B1636" s="6">
        <v>41563</v>
      </c>
      <c r="C1636" s="11" t="s">
        <v>839</v>
      </c>
      <c r="AC1636">
        <v>0.98833321671458296</v>
      </c>
    </row>
    <row r="1637" spans="1:51" x14ac:dyDescent="0.25">
      <c r="A1637" s="2" t="s">
        <v>146</v>
      </c>
      <c r="B1637" s="6">
        <v>41569</v>
      </c>
      <c r="C1637" s="11" t="s">
        <v>839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AA1637">
        <v>0</v>
      </c>
      <c r="AI1637">
        <v>9.4994730635118891</v>
      </c>
      <c r="AL1637">
        <v>423.85734348139101</v>
      </c>
      <c r="AM1637">
        <f>AI1637*1000000/AL1637</f>
        <v>22411.958196800602</v>
      </c>
      <c r="AS1637">
        <v>146.42857142857099</v>
      </c>
      <c r="AU1637">
        <v>0</v>
      </c>
      <c r="AX1637">
        <v>700.42154623567399</v>
      </c>
      <c r="AY1637">
        <v>684.34523809523796</v>
      </c>
    </row>
    <row r="1638" spans="1:51" x14ac:dyDescent="0.25">
      <c r="A1638" s="2" t="s">
        <v>146</v>
      </c>
      <c r="B1638" s="6">
        <v>41570</v>
      </c>
      <c r="C1638" s="11" t="s">
        <v>839</v>
      </c>
      <c r="AB1638">
        <v>14.4</v>
      </c>
      <c r="AH1638">
        <v>13.35</v>
      </c>
    </row>
    <row r="1639" spans="1:51" x14ac:dyDescent="0.25">
      <c r="A1639" s="2" t="s">
        <v>146</v>
      </c>
      <c r="B1639" s="6">
        <v>41576</v>
      </c>
      <c r="C1639" s="11" t="s">
        <v>839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AB1639">
        <v>14.4</v>
      </c>
      <c r="AH1639">
        <v>14.4</v>
      </c>
      <c r="AR1639">
        <v>43</v>
      </c>
    </row>
    <row r="1640" spans="1:51" x14ac:dyDescent="0.25">
      <c r="A1640" s="2" t="s">
        <v>146</v>
      </c>
      <c r="B1640" s="6">
        <v>41582</v>
      </c>
      <c r="C1640" s="11" t="s">
        <v>839</v>
      </c>
      <c r="R1640">
        <v>1793.21800910108</v>
      </c>
      <c r="S1640">
        <v>28.914976819361101</v>
      </c>
      <c r="AA1640">
        <v>0</v>
      </c>
      <c r="AI1640">
        <v>8.2408672288725597</v>
      </c>
      <c r="AL1640">
        <v>436.64115473274302</v>
      </c>
      <c r="AM1640">
        <f>AI1640*1000000/AL1640</f>
        <v>18873.317687877097</v>
      </c>
      <c r="AR1640">
        <v>49.25</v>
      </c>
      <c r="AS1640">
        <v>166.07142857142901</v>
      </c>
      <c r="AU1640">
        <v>28.914976819361101</v>
      </c>
      <c r="AX1640">
        <v>1100.8654925005601</v>
      </c>
      <c r="AY1640">
        <v>832.5</v>
      </c>
    </row>
    <row r="1641" spans="1:51" x14ac:dyDescent="0.25">
      <c r="A1641" s="2" t="s">
        <v>146</v>
      </c>
      <c r="B1641" s="6">
        <v>41583</v>
      </c>
      <c r="C1641" s="11" t="s">
        <v>839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51" x14ac:dyDescent="0.25">
      <c r="A1642" s="2" t="s">
        <v>146</v>
      </c>
      <c r="B1642" s="6">
        <v>41586</v>
      </c>
      <c r="C1642" s="11" t="s">
        <v>839</v>
      </c>
      <c r="AC1642">
        <v>0.98437998828642004</v>
      </c>
      <c r="AR1642">
        <v>57</v>
      </c>
    </row>
    <row r="1643" spans="1:51" x14ac:dyDescent="0.25">
      <c r="A1643" s="2" t="s">
        <v>146</v>
      </c>
      <c r="B1643" s="6">
        <v>41590</v>
      </c>
      <c r="C1643" s="11" t="s">
        <v>839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51" x14ac:dyDescent="0.25">
      <c r="A1644" s="2" t="s">
        <v>146</v>
      </c>
      <c r="B1644" s="6">
        <v>41596</v>
      </c>
      <c r="C1644" s="11" t="s">
        <v>839</v>
      </c>
      <c r="R1644">
        <v>2003.9743996700199</v>
      </c>
      <c r="S1644">
        <v>282.63814795117702</v>
      </c>
      <c r="AA1644">
        <v>3.45528263985873</v>
      </c>
      <c r="AI1644">
        <v>5.4969255384869999</v>
      </c>
      <c r="AL1644">
        <v>346.799816395665</v>
      </c>
      <c r="AM1644">
        <f>AI1644*1000000/AL1644</f>
        <v>15850.428052751737</v>
      </c>
      <c r="AS1644">
        <v>150</v>
      </c>
      <c r="AU1644">
        <v>279.18286531131798</v>
      </c>
      <c r="AX1644">
        <v>1086.19962866012</v>
      </c>
      <c r="AY1644">
        <v>765.892857142857</v>
      </c>
    </row>
    <row r="1645" spans="1:51" x14ac:dyDescent="0.25">
      <c r="A1645" s="2" t="s">
        <v>146</v>
      </c>
      <c r="B1645" s="6">
        <v>41596</v>
      </c>
      <c r="C1645" s="11" t="s">
        <v>839</v>
      </c>
      <c r="AC1645">
        <v>0.98418467436671697</v>
      </c>
    </row>
    <row r="1646" spans="1:51" x14ac:dyDescent="0.25">
      <c r="A1646" s="2" t="s">
        <v>146</v>
      </c>
      <c r="B1646" s="6">
        <v>41597</v>
      </c>
      <c r="C1646" s="11" t="s">
        <v>839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51" x14ac:dyDescent="0.25">
      <c r="A1647" s="2" t="s">
        <v>146</v>
      </c>
      <c r="B1647" s="6">
        <v>41599</v>
      </c>
      <c r="C1647" s="11" t="s">
        <v>839</v>
      </c>
      <c r="AR1647">
        <v>70.2</v>
      </c>
    </row>
    <row r="1648" spans="1:51" x14ac:dyDescent="0.25">
      <c r="A1648" s="2" t="s">
        <v>146</v>
      </c>
      <c r="B1648" s="6">
        <v>41604</v>
      </c>
      <c r="C1648" s="11" t="s">
        <v>839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51" x14ac:dyDescent="0.25">
      <c r="A1649" s="2" t="s">
        <v>146</v>
      </c>
      <c r="B1649" s="6">
        <v>41607</v>
      </c>
      <c r="C1649" s="11" t="s">
        <v>839</v>
      </c>
      <c r="AR1649">
        <v>70.724999999999994</v>
      </c>
    </row>
    <row r="1650" spans="1:51" x14ac:dyDescent="0.25">
      <c r="A1650" s="2" t="s">
        <v>146</v>
      </c>
      <c r="B1650" s="6">
        <v>41610</v>
      </c>
      <c r="C1650" s="11" t="s">
        <v>839</v>
      </c>
      <c r="R1650">
        <v>2222.97388405536</v>
      </c>
      <c r="S1650">
        <v>445.53927694834698</v>
      </c>
      <c r="AA1650">
        <v>147.756057426301</v>
      </c>
      <c r="AI1650">
        <v>4.1986445555564202</v>
      </c>
      <c r="AL1650">
        <v>306.12942682313701</v>
      </c>
      <c r="AM1650">
        <f>AI1650*1000000/AL1650</f>
        <v>13715.259585228119</v>
      </c>
      <c r="AS1650">
        <v>140.47619047619</v>
      </c>
      <c r="AU1650">
        <v>297.78321952204601</v>
      </c>
      <c r="AX1650">
        <v>1141.18628684283</v>
      </c>
      <c r="AY1650">
        <v>600.47619047619003</v>
      </c>
    </row>
    <row r="1651" spans="1:51" x14ac:dyDescent="0.25">
      <c r="A1651" s="2" t="s">
        <v>146</v>
      </c>
      <c r="B1651" s="6">
        <v>41611</v>
      </c>
      <c r="C1651" s="11" t="s">
        <v>839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51" x14ac:dyDescent="0.25">
      <c r="A1652" s="2" t="s">
        <v>146</v>
      </c>
      <c r="B1652" s="6">
        <v>41613</v>
      </c>
      <c r="C1652" s="11" t="s">
        <v>839</v>
      </c>
      <c r="AC1652">
        <v>0.97743116910038796</v>
      </c>
    </row>
    <row r="1653" spans="1:51" x14ac:dyDescent="0.25">
      <c r="A1653" s="2" t="s">
        <v>146</v>
      </c>
      <c r="B1653" s="6">
        <v>41618</v>
      </c>
      <c r="C1653" s="11" t="s">
        <v>839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51" x14ac:dyDescent="0.25">
      <c r="A1654" s="2" t="s">
        <v>146</v>
      </c>
      <c r="B1654" s="6">
        <v>41620</v>
      </c>
      <c r="C1654" s="11" t="s">
        <v>839</v>
      </c>
      <c r="AR1654">
        <v>81</v>
      </c>
    </row>
    <row r="1655" spans="1:51" x14ac:dyDescent="0.25">
      <c r="A1655" s="2" t="s">
        <v>146</v>
      </c>
      <c r="B1655" s="6">
        <v>41625</v>
      </c>
      <c r="C1655" s="11" t="s">
        <v>839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AA1655">
        <v>750.80083243980403</v>
      </c>
      <c r="AI1655">
        <v>2.19637411360568</v>
      </c>
      <c r="AL1655">
        <v>183.568282237478</v>
      </c>
      <c r="AM1655">
        <f>AI1655*1000000/AL1655</f>
        <v>11964.888960306782</v>
      </c>
      <c r="AS1655">
        <v>174.40476190476201</v>
      </c>
      <c r="AU1655">
        <v>297.78321952204601</v>
      </c>
      <c r="AX1655">
        <v>1078.1491087546499</v>
      </c>
      <c r="AY1655">
        <v>786.01190476190504</v>
      </c>
    </row>
    <row r="1656" spans="1:51" x14ac:dyDescent="0.25">
      <c r="A1656" s="2" t="s">
        <v>146</v>
      </c>
      <c r="B1656" s="6">
        <v>41627</v>
      </c>
      <c r="C1656" s="11" t="s">
        <v>839</v>
      </c>
      <c r="AR1656">
        <v>83</v>
      </c>
    </row>
    <row r="1657" spans="1:51" x14ac:dyDescent="0.25">
      <c r="A1657" s="2" t="s">
        <v>146</v>
      </c>
      <c r="B1657" s="6">
        <v>41628</v>
      </c>
      <c r="C1657" s="11" t="s">
        <v>839</v>
      </c>
      <c r="AC1657">
        <v>0.94008525118828501</v>
      </c>
    </row>
    <row r="1658" spans="1:51" x14ac:dyDescent="0.25">
      <c r="A1658" s="2" t="s">
        <v>146</v>
      </c>
      <c r="B1658" s="6">
        <v>41632</v>
      </c>
      <c r="C1658" s="11" t="s">
        <v>839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51" x14ac:dyDescent="0.25">
      <c r="A1659" s="2" t="s">
        <v>146</v>
      </c>
      <c r="B1659" s="6">
        <v>41638</v>
      </c>
      <c r="C1659" s="11" t="s">
        <v>839</v>
      </c>
      <c r="AR1659">
        <v>87</v>
      </c>
    </row>
    <row r="1660" spans="1:51" x14ac:dyDescent="0.25">
      <c r="A1660" s="2" t="s">
        <v>146</v>
      </c>
      <c r="B1660" s="6">
        <v>41639</v>
      </c>
      <c r="C1660" s="11" t="s">
        <v>839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51" x14ac:dyDescent="0.25">
      <c r="A1661" s="2" t="s">
        <v>146</v>
      </c>
      <c r="B1661" s="6">
        <v>41645</v>
      </c>
      <c r="C1661" s="11" t="s">
        <v>839</v>
      </c>
      <c r="AC1661">
        <v>0.27416880744065603</v>
      </c>
      <c r="AR1661">
        <v>90.75</v>
      </c>
    </row>
    <row r="1662" spans="1:51" x14ac:dyDescent="0.25">
      <c r="A1662" s="2" t="s">
        <v>146</v>
      </c>
      <c r="B1662" s="6">
        <v>41646</v>
      </c>
      <c r="C1662" s="11" t="s">
        <v>839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51" x14ac:dyDescent="0.25">
      <c r="A1663" s="2" t="s">
        <v>146</v>
      </c>
      <c r="B1663" s="6">
        <v>41652</v>
      </c>
      <c r="C1663" s="11" t="s">
        <v>839</v>
      </c>
      <c r="AR1663">
        <v>90.75</v>
      </c>
    </row>
    <row r="1664" spans="1:51" x14ac:dyDescent="0.25">
      <c r="A1664" s="2" t="s">
        <v>146</v>
      </c>
      <c r="B1664" s="6">
        <v>41653</v>
      </c>
      <c r="C1664" s="11" t="s">
        <v>839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C1664">
        <v>0</v>
      </c>
    </row>
    <row r="1665" spans="1:67" x14ac:dyDescent="0.25">
      <c r="A1665" s="2" t="s">
        <v>146</v>
      </c>
      <c r="B1665" s="6">
        <v>41660</v>
      </c>
      <c r="C1665" s="11" t="s">
        <v>839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7" x14ac:dyDescent="0.25">
      <c r="A1666" s="2" t="s">
        <v>146</v>
      </c>
      <c r="B1666" s="6">
        <v>41662</v>
      </c>
      <c r="C1666" s="11" t="s">
        <v>839</v>
      </c>
      <c r="AC1666">
        <v>0</v>
      </c>
      <c r="AR1666">
        <v>93</v>
      </c>
    </row>
    <row r="1667" spans="1:67" x14ac:dyDescent="0.25">
      <c r="A1667" s="2" t="s">
        <v>146</v>
      </c>
      <c r="B1667" s="6">
        <v>41664</v>
      </c>
      <c r="C1667" s="11" t="s">
        <v>839</v>
      </c>
      <c r="R1667">
        <v>2474.0820469697901</v>
      </c>
      <c r="S1667">
        <v>1159.6031345220499</v>
      </c>
      <c r="V1667" s="12"/>
      <c r="W1667">
        <v>3.9384780000000008E-2</v>
      </c>
      <c r="Y1667">
        <v>23906.626917524201</v>
      </c>
      <c r="AA1667">
        <v>861.81991500000004</v>
      </c>
      <c r="AL1667">
        <v>0</v>
      </c>
      <c r="AN1667" t="s">
        <v>768</v>
      </c>
      <c r="AU1667">
        <v>297.78321952204601</v>
      </c>
      <c r="AX1667">
        <v>820.25531414114505</v>
      </c>
    </row>
    <row r="1668" spans="1:67" x14ac:dyDescent="0.25">
      <c r="A1668" s="2" t="s">
        <v>146</v>
      </c>
      <c r="B1668" s="6">
        <v>41667</v>
      </c>
      <c r="C1668" s="11" t="s">
        <v>839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7" x14ac:dyDescent="0.25">
      <c r="A1669" s="13" t="s">
        <v>146</v>
      </c>
      <c r="C1669" s="11" t="s">
        <v>839</v>
      </c>
      <c r="AN1669" t="s">
        <v>768</v>
      </c>
      <c r="BA1669" s="14">
        <v>239.24199999999996</v>
      </c>
      <c r="BB1669" s="14">
        <v>426.63400000000001</v>
      </c>
      <c r="BC1669" s="14">
        <v>515.0535000000001</v>
      </c>
      <c r="BD1669" s="14">
        <v>632.05149999999992</v>
      </c>
      <c r="BE1669" s="14">
        <v>821.09050000000002</v>
      </c>
      <c r="BF1669" s="14">
        <v>863.88199999999995</v>
      </c>
      <c r="BG1669" s="14">
        <v>1037.3965000000003</v>
      </c>
      <c r="BH1669" s="14">
        <v>1154.3944999999999</v>
      </c>
      <c r="BI1669" s="14">
        <v>1483.0930000000003</v>
      </c>
      <c r="BJ1669" s="14">
        <v>2107.5804999999991</v>
      </c>
      <c r="BK1669" s="14">
        <v>2302.75</v>
      </c>
      <c r="BL1669" s="14">
        <v>2117.7979999999998</v>
      </c>
      <c r="BM1669" s="14">
        <v>2377.9629999999993</v>
      </c>
      <c r="BN1669" s="14">
        <v>2700.148947368421</v>
      </c>
      <c r="BO1669" s="14">
        <v>2503.5162500000001</v>
      </c>
    </row>
    <row r="1670" spans="1:67" x14ac:dyDescent="0.25">
      <c r="A1670" s="2" t="s">
        <v>143</v>
      </c>
      <c r="B1670" s="6">
        <v>41386</v>
      </c>
      <c r="C1670" s="11" t="s">
        <v>839</v>
      </c>
      <c r="AB1670">
        <v>3.9</v>
      </c>
      <c r="AH1670">
        <v>2.1</v>
      </c>
      <c r="AR1670">
        <v>17.5</v>
      </c>
    </row>
    <row r="1671" spans="1:67" x14ac:dyDescent="0.25">
      <c r="A1671" s="2" t="s">
        <v>143</v>
      </c>
      <c r="B1671" s="6">
        <v>41387</v>
      </c>
      <c r="C1671" s="11" t="s">
        <v>839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7" x14ac:dyDescent="0.25">
      <c r="A1672" s="2" t="s">
        <v>143</v>
      </c>
      <c r="B1672" s="6">
        <v>41394</v>
      </c>
      <c r="C1672" s="11" t="s">
        <v>839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7" x14ac:dyDescent="0.25">
      <c r="A1673" s="2" t="s">
        <v>143</v>
      </c>
      <c r="B1673" s="6">
        <v>41396</v>
      </c>
      <c r="C1673" s="11" t="s">
        <v>839</v>
      </c>
      <c r="AB1673">
        <v>5</v>
      </c>
      <c r="AH1673">
        <v>3.85</v>
      </c>
      <c r="AR1673">
        <v>22.25</v>
      </c>
    </row>
    <row r="1674" spans="1:67" x14ac:dyDescent="0.25">
      <c r="A1674" s="2" t="s">
        <v>143</v>
      </c>
      <c r="B1674" s="6">
        <v>41397</v>
      </c>
      <c r="C1674" s="11" t="s">
        <v>839</v>
      </c>
      <c r="AC1674">
        <v>0.20034810498982</v>
      </c>
    </row>
    <row r="1675" spans="1:67" x14ac:dyDescent="0.25">
      <c r="A1675" s="2" t="s">
        <v>143</v>
      </c>
      <c r="B1675" s="6">
        <v>41408</v>
      </c>
      <c r="C1675" s="11" t="s">
        <v>839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C1675">
        <v>0.43562341935058402</v>
      </c>
    </row>
    <row r="1676" spans="1:67" x14ac:dyDescent="0.25">
      <c r="A1676" s="2" t="s">
        <v>143</v>
      </c>
      <c r="B1676" s="6">
        <v>41410</v>
      </c>
      <c r="C1676" s="11" t="s">
        <v>839</v>
      </c>
      <c r="AB1676">
        <v>6.35</v>
      </c>
      <c r="AH1676">
        <v>5.05</v>
      </c>
      <c r="AR1676">
        <v>24.25</v>
      </c>
    </row>
    <row r="1677" spans="1:67" x14ac:dyDescent="0.25">
      <c r="A1677" s="2" t="s">
        <v>143</v>
      </c>
      <c r="B1677" s="6">
        <v>41423</v>
      </c>
      <c r="C1677" s="11" t="s">
        <v>839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AB1677">
        <v>7.2</v>
      </c>
      <c r="AH1677">
        <v>6.15</v>
      </c>
    </row>
    <row r="1678" spans="1:67" x14ac:dyDescent="0.25">
      <c r="A1678" s="2" t="s">
        <v>143</v>
      </c>
      <c r="B1678" s="6">
        <v>41425</v>
      </c>
      <c r="C1678" s="11" t="s">
        <v>839</v>
      </c>
      <c r="AC1678">
        <v>0.71376127790974697</v>
      </c>
      <c r="AR1678">
        <v>24.5</v>
      </c>
    </row>
    <row r="1679" spans="1:67" x14ac:dyDescent="0.25">
      <c r="A1679" s="2" t="s">
        <v>143</v>
      </c>
      <c r="B1679" s="6">
        <v>41436</v>
      </c>
      <c r="C1679" s="11" t="s">
        <v>839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7" x14ac:dyDescent="0.25">
      <c r="A1680" s="2" t="s">
        <v>143</v>
      </c>
      <c r="B1680" s="6">
        <v>41438</v>
      </c>
      <c r="C1680" s="11" t="s">
        <v>839</v>
      </c>
      <c r="AB1680">
        <v>8.15</v>
      </c>
      <c r="AC1680">
        <v>0.76449582783405201</v>
      </c>
      <c r="AH1680">
        <v>7.1</v>
      </c>
      <c r="AR1680">
        <v>25.25</v>
      </c>
    </row>
    <row r="1681" spans="1:51" x14ac:dyDescent="0.25">
      <c r="A1681" s="2" t="s">
        <v>143</v>
      </c>
      <c r="B1681" s="6">
        <v>41450</v>
      </c>
      <c r="C1681" s="11" t="s">
        <v>839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AB1681">
        <v>8.6999999999999993</v>
      </c>
      <c r="AC1681">
        <v>0.92240056879783205</v>
      </c>
      <c r="AH1681">
        <v>7.45</v>
      </c>
    </row>
    <row r="1682" spans="1:51" x14ac:dyDescent="0.25">
      <c r="A1682" s="2" t="s">
        <v>143</v>
      </c>
      <c r="B1682" s="6">
        <v>41457</v>
      </c>
      <c r="C1682" s="11" t="s">
        <v>839</v>
      </c>
      <c r="AR1682">
        <v>26.5</v>
      </c>
    </row>
    <row r="1683" spans="1:51" x14ac:dyDescent="0.25">
      <c r="A1683" s="2" t="s">
        <v>143</v>
      </c>
      <c r="B1683" s="6">
        <v>41459</v>
      </c>
      <c r="C1683" s="11" t="s">
        <v>839</v>
      </c>
      <c r="R1683">
        <v>226.897023809524</v>
      </c>
      <c r="S1683">
        <v>0</v>
      </c>
      <c r="AA1683">
        <v>0</v>
      </c>
      <c r="AI1683">
        <v>2.387222941717289</v>
      </c>
      <c r="AL1683">
        <v>136.44411816604801</v>
      </c>
      <c r="AM1683">
        <f>AI1683*1000000/AL1683</f>
        <v>17495.975449906291</v>
      </c>
      <c r="AS1683">
        <v>157.73809523809501</v>
      </c>
      <c r="AU1683">
        <v>0</v>
      </c>
      <c r="AX1683">
        <v>87.534178137118005</v>
      </c>
      <c r="AY1683">
        <v>1367.61904761905</v>
      </c>
    </row>
    <row r="1684" spans="1:51" x14ac:dyDescent="0.25">
      <c r="A1684" s="2" t="s">
        <v>143</v>
      </c>
      <c r="B1684" s="6">
        <v>41465</v>
      </c>
      <c r="C1684" s="11" t="s">
        <v>839</v>
      </c>
      <c r="AB1684">
        <v>9.15</v>
      </c>
      <c r="AH1684">
        <v>8.1</v>
      </c>
      <c r="AR1684">
        <v>27.25</v>
      </c>
    </row>
    <row r="1685" spans="1:51" x14ac:dyDescent="0.25">
      <c r="A1685" s="2" t="s">
        <v>143</v>
      </c>
      <c r="B1685" s="6">
        <v>41466</v>
      </c>
      <c r="C1685" s="11" t="s">
        <v>839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C1685">
        <v>0.95509358282104195</v>
      </c>
    </row>
    <row r="1686" spans="1:51" x14ac:dyDescent="0.25">
      <c r="A1686" s="2" t="s">
        <v>143</v>
      </c>
      <c r="B1686" s="6">
        <v>41481</v>
      </c>
      <c r="C1686" s="11" t="s">
        <v>839</v>
      </c>
      <c r="AR1686">
        <v>30</v>
      </c>
    </row>
    <row r="1687" spans="1:51" x14ac:dyDescent="0.25">
      <c r="A1687" s="2" t="s">
        <v>143</v>
      </c>
      <c r="B1687" s="6">
        <v>41484</v>
      </c>
      <c r="C1687" s="11" t="s">
        <v>839</v>
      </c>
      <c r="AB1687">
        <v>10</v>
      </c>
      <c r="AC1687">
        <v>0.97341501800613905</v>
      </c>
      <c r="AH1687">
        <v>8.75</v>
      </c>
    </row>
    <row r="1688" spans="1:51" x14ac:dyDescent="0.25">
      <c r="A1688" s="2" t="s">
        <v>143</v>
      </c>
      <c r="B1688" s="6">
        <v>41485</v>
      </c>
      <c r="C1688" s="11" t="s">
        <v>839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51" x14ac:dyDescent="0.25">
      <c r="A1689" s="2" t="s">
        <v>143</v>
      </c>
      <c r="B1689" s="6">
        <v>41495</v>
      </c>
      <c r="C1689" s="11" t="s">
        <v>839</v>
      </c>
      <c r="AR1689">
        <v>31</v>
      </c>
    </row>
    <row r="1690" spans="1:51" x14ac:dyDescent="0.25">
      <c r="A1690" s="2" t="s">
        <v>143</v>
      </c>
      <c r="B1690" s="6">
        <v>41500</v>
      </c>
      <c r="C1690" s="11" t="s">
        <v>839</v>
      </c>
      <c r="AB1690">
        <v>10.75</v>
      </c>
      <c r="AH1690">
        <v>9.6999999999999993</v>
      </c>
    </row>
    <row r="1691" spans="1:51" x14ac:dyDescent="0.25">
      <c r="A1691" s="2" t="s">
        <v>143</v>
      </c>
      <c r="B1691" s="6">
        <v>41515</v>
      </c>
      <c r="C1691" s="11" t="s">
        <v>839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51" x14ac:dyDescent="0.25">
      <c r="A1692" s="2" t="s">
        <v>143</v>
      </c>
      <c r="B1692" s="6">
        <v>41516</v>
      </c>
      <c r="C1692" s="11" t="s">
        <v>839</v>
      </c>
      <c r="AB1692">
        <v>11.75</v>
      </c>
      <c r="AC1692">
        <v>0.94213357872731796</v>
      </c>
      <c r="AH1692">
        <v>10.55</v>
      </c>
    </row>
    <row r="1693" spans="1:51" x14ac:dyDescent="0.25">
      <c r="A1693" s="2" t="s">
        <v>143</v>
      </c>
      <c r="B1693" s="6">
        <v>41520</v>
      </c>
      <c r="C1693" s="11" t="s">
        <v>839</v>
      </c>
      <c r="R1693">
        <v>624.357142857143</v>
      </c>
      <c r="S1693">
        <v>0</v>
      </c>
      <c r="AA1693">
        <v>0</v>
      </c>
      <c r="AI1693">
        <v>6.2677068354927918</v>
      </c>
      <c r="AL1693">
        <v>278.170481554086</v>
      </c>
      <c r="AM1693">
        <f>AI1693*1000000/AL1693</f>
        <v>22531.890517197568</v>
      </c>
      <c r="AS1693">
        <v>170.23809523809501</v>
      </c>
      <c r="AU1693">
        <v>0</v>
      </c>
      <c r="AX1693">
        <v>254.253211849108</v>
      </c>
      <c r="AY1693">
        <v>1257.67857142857</v>
      </c>
    </row>
    <row r="1694" spans="1:51" x14ac:dyDescent="0.25">
      <c r="A1694" s="2" t="s">
        <v>143</v>
      </c>
      <c r="B1694" s="6">
        <v>41526</v>
      </c>
      <c r="C1694" s="11" t="s">
        <v>839</v>
      </c>
      <c r="AB1694">
        <v>12.15</v>
      </c>
      <c r="AH1694">
        <v>11.1</v>
      </c>
    </row>
    <row r="1695" spans="1:51" x14ac:dyDescent="0.25">
      <c r="A1695" s="2" t="s">
        <v>143</v>
      </c>
      <c r="B1695" s="6">
        <v>41527</v>
      </c>
      <c r="C1695" s="11" t="s">
        <v>839</v>
      </c>
      <c r="AC1695">
        <v>0.98686350261228095</v>
      </c>
    </row>
    <row r="1696" spans="1:51" x14ac:dyDescent="0.25">
      <c r="A1696" s="2" t="s">
        <v>143</v>
      </c>
      <c r="B1696" s="6">
        <v>41530</v>
      </c>
      <c r="C1696" s="11" t="s">
        <v>839</v>
      </c>
      <c r="AR1696">
        <v>32</v>
      </c>
    </row>
    <row r="1697" spans="1:51" x14ac:dyDescent="0.25">
      <c r="A1697" s="2" t="s">
        <v>143</v>
      </c>
      <c r="B1697" s="6">
        <v>41533</v>
      </c>
      <c r="C1697" s="11" t="s">
        <v>839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51" x14ac:dyDescent="0.25">
      <c r="A1698" s="2" t="s">
        <v>143</v>
      </c>
      <c r="B1698" s="6">
        <v>41542</v>
      </c>
      <c r="C1698" s="11" t="s">
        <v>839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51" x14ac:dyDescent="0.25">
      <c r="A1699" s="2" t="s">
        <v>143</v>
      </c>
      <c r="B1699" s="6">
        <v>41544</v>
      </c>
      <c r="C1699" s="11" t="s">
        <v>839</v>
      </c>
      <c r="AB1699">
        <v>13.25</v>
      </c>
      <c r="AH1699">
        <v>12.15</v>
      </c>
    </row>
    <row r="1700" spans="1:51" x14ac:dyDescent="0.25">
      <c r="A1700" s="2" t="s">
        <v>143</v>
      </c>
      <c r="B1700" s="6">
        <v>41548</v>
      </c>
      <c r="C1700" s="11" t="s">
        <v>839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51" x14ac:dyDescent="0.25">
      <c r="A1701" s="2" t="s">
        <v>143</v>
      </c>
      <c r="B1701" s="6">
        <v>41555</v>
      </c>
      <c r="C1701" s="11" t="s">
        <v>839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51" x14ac:dyDescent="0.25">
      <c r="A1702" s="2" t="s">
        <v>143</v>
      </c>
      <c r="B1702" s="6">
        <v>41558</v>
      </c>
      <c r="C1702" s="11" t="s">
        <v>839</v>
      </c>
      <c r="AB1702">
        <v>14.35</v>
      </c>
      <c r="AH1702">
        <v>13.2</v>
      </c>
      <c r="AR1702">
        <v>37.25</v>
      </c>
    </row>
    <row r="1703" spans="1:51" x14ac:dyDescent="0.25">
      <c r="A1703" s="2" t="s">
        <v>143</v>
      </c>
      <c r="B1703" s="6">
        <v>41562</v>
      </c>
      <c r="C1703" s="11" t="s">
        <v>839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51" x14ac:dyDescent="0.25">
      <c r="A1704" s="2" t="s">
        <v>143</v>
      </c>
      <c r="B1704" s="6">
        <v>41563</v>
      </c>
      <c r="C1704" s="11" t="s">
        <v>839</v>
      </c>
      <c r="AC1704">
        <v>0.97410706721021501</v>
      </c>
    </row>
    <row r="1705" spans="1:51" x14ac:dyDescent="0.25">
      <c r="A1705" s="2" t="s">
        <v>143</v>
      </c>
      <c r="B1705" s="6">
        <v>41569</v>
      </c>
      <c r="C1705" s="11" t="s">
        <v>839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AA1705">
        <v>0</v>
      </c>
      <c r="AI1705">
        <v>7.7770623965616901</v>
      </c>
      <c r="AL1705">
        <v>380.587227265114</v>
      </c>
      <c r="AM1705">
        <f>AI1705*1000000/AL1705</f>
        <v>20434.375721033462</v>
      </c>
      <c r="AS1705">
        <v>160.71428571428601</v>
      </c>
      <c r="AU1705">
        <v>0</v>
      </c>
      <c r="AX1705">
        <v>774.78903753974203</v>
      </c>
      <c r="AY1705">
        <v>801.66666666666697</v>
      </c>
    </row>
    <row r="1706" spans="1:51" x14ac:dyDescent="0.25">
      <c r="A1706" s="2" t="s">
        <v>143</v>
      </c>
      <c r="B1706" s="6">
        <v>41570</v>
      </c>
      <c r="C1706" s="11" t="s">
        <v>839</v>
      </c>
      <c r="AB1706">
        <v>14.4</v>
      </c>
      <c r="AH1706">
        <v>13.6</v>
      </c>
    </row>
    <row r="1707" spans="1:51" x14ac:dyDescent="0.25">
      <c r="A1707" s="2" t="s">
        <v>143</v>
      </c>
      <c r="B1707" s="6">
        <v>41576</v>
      </c>
      <c r="C1707" s="11" t="s">
        <v>839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AB1707">
        <v>14.4</v>
      </c>
      <c r="AH1707">
        <v>14.4</v>
      </c>
      <c r="AR1707">
        <v>43.5</v>
      </c>
    </row>
    <row r="1708" spans="1:51" x14ac:dyDescent="0.25">
      <c r="A1708" s="2" t="s">
        <v>143</v>
      </c>
      <c r="B1708" s="6">
        <v>41582</v>
      </c>
      <c r="C1708" s="11" t="s">
        <v>839</v>
      </c>
      <c r="R1708">
        <v>1620.5776179914001</v>
      </c>
      <c r="S1708">
        <v>108.037587496201</v>
      </c>
      <c r="AA1708">
        <v>0</v>
      </c>
      <c r="AI1708">
        <v>6.2177981873402501</v>
      </c>
      <c r="AL1708">
        <v>337.72940464559701</v>
      </c>
      <c r="AM1708">
        <f>AI1708*1000000/AL1708</f>
        <v>18410.591739457861</v>
      </c>
      <c r="AR1708">
        <v>53.5</v>
      </c>
      <c r="AS1708">
        <v>147.02380952381</v>
      </c>
      <c r="AU1708">
        <v>108.037587496201</v>
      </c>
      <c r="AX1708">
        <v>968.93367032483002</v>
      </c>
      <c r="AY1708">
        <v>657.55952380952397</v>
      </c>
    </row>
    <row r="1709" spans="1:51" x14ac:dyDescent="0.25">
      <c r="A1709" s="2" t="s">
        <v>143</v>
      </c>
      <c r="B1709" s="6">
        <v>41583</v>
      </c>
      <c r="C1709" s="11" t="s">
        <v>839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51" x14ac:dyDescent="0.25">
      <c r="A1710" s="2" t="s">
        <v>143</v>
      </c>
      <c r="B1710" s="6">
        <v>41586</v>
      </c>
      <c r="C1710" s="11" t="s">
        <v>839</v>
      </c>
      <c r="AC1710">
        <v>0.96851917268705801</v>
      </c>
      <c r="AR1710">
        <v>59.25</v>
      </c>
    </row>
    <row r="1711" spans="1:51" x14ac:dyDescent="0.25">
      <c r="A1711" s="2" t="s">
        <v>143</v>
      </c>
      <c r="B1711" s="6">
        <v>41590</v>
      </c>
      <c r="C1711" s="11" t="s">
        <v>839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51" x14ac:dyDescent="0.25">
      <c r="A1712" s="2" t="s">
        <v>143</v>
      </c>
      <c r="B1712" s="6">
        <v>41596</v>
      </c>
      <c r="C1712" s="11" t="s">
        <v>839</v>
      </c>
      <c r="R1712">
        <v>1948.06739988236</v>
      </c>
      <c r="S1712">
        <v>271.14874703958702</v>
      </c>
      <c r="AA1712">
        <v>13.9802400139942</v>
      </c>
      <c r="AI1712">
        <v>5.3198033883655</v>
      </c>
      <c r="AL1712">
        <v>316.34622536928202</v>
      </c>
      <c r="AM1712">
        <f>AI1712*1000000/AL1712</f>
        <v>16816.395966651751</v>
      </c>
      <c r="AS1712">
        <v>138.69047619047601</v>
      </c>
      <c r="AU1712">
        <v>257.16850702559202</v>
      </c>
      <c r="AX1712">
        <v>1078.18005071273</v>
      </c>
      <c r="AY1712">
        <v>738.392857142857</v>
      </c>
    </row>
    <row r="1713" spans="1:51" x14ac:dyDescent="0.25">
      <c r="A1713" s="2" t="s">
        <v>143</v>
      </c>
      <c r="B1713" s="6">
        <v>41596</v>
      </c>
      <c r="C1713" s="11" t="s">
        <v>839</v>
      </c>
      <c r="AC1713">
        <v>0.96417049165882895</v>
      </c>
    </row>
    <row r="1714" spans="1:51" x14ac:dyDescent="0.25">
      <c r="A1714" s="2" t="s">
        <v>143</v>
      </c>
      <c r="B1714" s="6">
        <v>41597</v>
      </c>
      <c r="C1714" s="11" t="s">
        <v>839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51" x14ac:dyDescent="0.25">
      <c r="A1715" s="2" t="s">
        <v>143</v>
      </c>
      <c r="B1715" s="6">
        <v>41599</v>
      </c>
      <c r="C1715" s="11" t="s">
        <v>839</v>
      </c>
      <c r="AR1715">
        <v>70.424999999999997</v>
      </c>
    </row>
    <row r="1716" spans="1:51" x14ac:dyDescent="0.25">
      <c r="A1716" s="2" t="s">
        <v>143</v>
      </c>
      <c r="B1716" s="6">
        <v>41604</v>
      </c>
      <c r="C1716" s="11" t="s">
        <v>839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51" x14ac:dyDescent="0.25">
      <c r="A1717" s="2" t="s">
        <v>143</v>
      </c>
      <c r="B1717" s="6">
        <v>41607</v>
      </c>
      <c r="C1717" s="11" t="s">
        <v>839</v>
      </c>
      <c r="AR1717">
        <v>70.8</v>
      </c>
    </row>
    <row r="1718" spans="1:51" x14ac:dyDescent="0.25">
      <c r="A1718" s="2" t="s">
        <v>143</v>
      </c>
      <c r="B1718" s="6">
        <v>41610</v>
      </c>
      <c r="C1718" s="11" t="s">
        <v>839</v>
      </c>
      <c r="R1718">
        <v>2109.7287606477498</v>
      </c>
      <c r="S1718">
        <v>455.553146100616</v>
      </c>
      <c r="AA1718">
        <v>190.56940146327699</v>
      </c>
      <c r="AI1718">
        <v>3.7765601968632301</v>
      </c>
      <c r="AL1718">
        <v>269.45820045230101</v>
      </c>
      <c r="AM1718">
        <f>AI1718*1000000/AL1718</f>
        <v>14015.384169136651</v>
      </c>
      <c r="AS1718">
        <v>149.40476190476201</v>
      </c>
      <c r="AU1718">
        <v>264.98374463733899</v>
      </c>
      <c r="AX1718">
        <v>1104.23025375682</v>
      </c>
      <c r="AY1718">
        <v>657.5</v>
      </c>
    </row>
    <row r="1719" spans="1:51" x14ac:dyDescent="0.25">
      <c r="A1719" s="2" t="s">
        <v>143</v>
      </c>
      <c r="B1719" s="6">
        <v>41611</v>
      </c>
      <c r="C1719" s="11" t="s">
        <v>839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51" x14ac:dyDescent="0.25">
      <c r="A1720" s="2" t="s">
        <v>143</v>
      </c>
      <c r="B1720" s="6">
        <v>41613</v>
      </c>
      <c r="C1720" s="11" t="s">
        <v>839</v>
      </c>
      <c r="AC1720">
        <v>0.94900999890107895</v>
      </c>
    </row>
    <row r="1721" spans="1:51" x14ac:dyDescent="0.25">
      <c r="A1721" s="2" t="s">
        <v>143</v>
      </c>
      <c r="B1721" s="6">
        <v>41618</v>
      </c>
      <c r="C1721" s="11" t="s">
        <v>839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51" x14ac:dyDescent="0.25">
      <c r="A1722" s="2" t="s">
        <v>143</v>
      </c>
      <c r="B1722" s="6">
        <v>41620</v>
      </c>
      <c r="C1722" s="11" t="s">
        <v>839</v>
      </c>
      <c r="AR1722">
        <v>81</v>
      </c>
    </row>
    <row r="1723" spans="1:51" x14ac:dyDescent="0.25">
      <c r="A1723" s="2" t="s">
        <v>143</v>
      </c>
      <c r="B1723" s="6">
        <v>41625</v>
      </c>
      <c r="C1723" s="11" t="s">
        <v>839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AA1723">
        <v>590.55719962109504</v>
      </c>
      <c r="AI1723">
        <v>2.0383446717260498</v>
      </c>
      <c r="AL1723">
        <v>162.57468853335899</v>
      </c>
      <c r="AM1723">
        <f>AI1723*1000000/AL1723</f>
        <v>12537.896828310997</v>
      </c>
      <c r="AS1723">
        <v>145.23809523809501</v>
      </c>
      <c r="AU1723">
        <v>264.98374463733899</v>
      </c>
      <c r="AX1723">
        <v>965.17603000641395</v>
      </c>
      <c r="AY1723">
        <v>605.29761904761904</v>
      </c>
    </row>
    <row r="1724" spans="1:51" x14ac:dyDescent="0.25">
      <c r="A1724" s="2" t="s">
        <v>143</v>
      </c>
      <c r="B1724" s="6">
        <v>41627</v>
      </c>
      <c r="C1724" s="11" t="s">
        <v>839</v>
      </c>
      <c r="AR1724">
        <v>83</v>
      </c>
    </row>
    <row r="1725" spans="1:51" x14ac:dyDescent="0.25">
      <c r="A1725" s="2" t="s">
        <v>143</v>
      </c>
      <c r="B1725" s="6">
        <v>41628</v>
      </c>
      <c r="C1725" s="11" t="s">
        <v>839</v>
      </c>
      <c r="AC1725">
        <v>0.80719004246637605</v>
      </c>
    </row>
    <row r="1726" spans="1:51" x14ac:dyDescent="0.25">
      <c r="A1726" s="2" t="s">
        <v>143</v>
      </c>
      <c r="B1726" s="6">
        <v>41632</v>
      </c>
      <c r="C1726" s="11" t="s">
        <v>839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51" x14ac:dyDescent="0.25">
      <c r="A1727" s="2" t="s">
        <v>143</v>
      </c>
      <c r="B1727" s="6">
        <v>41638</v>
      </c>
      <c r="C1727" s="11" t="s">
        <v>839</v>
      </c>
      <c r="AR1727">
        <v>87.5</v>
      </c>
    </row>
    <row r="1728" spans="1:51" x14ac:dyDescent="0.25">
      <c r="A1728" s="2" t="s">
        <v>143</v>
      </c>
      <c r="B1728" s="6">
        <v>41639</v>
      </c>
      <c r="C1728" s="11" t="s">
        <v>839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7" x14ac:dyDescent="0.25">
      <c r="A1729" s="2" t="s">
        <v>143</v>
      </c>
      <c r="B1729" s="6">
        <v>41645</v>
      </c>
      <c r="C1729" s="11" t="s">
        <v>839</v>
      </c>
      <c r="AC1729">
        <v>1.80002454505984E-2</v>
      </c>
      <c r="AR1729">
        <v>91</v>
      </c>
    </row>
    <row r="1730" spans="1:67" x14ac:dyDescent="0.25">
      <c r="A1730" s="2" t="s">
        <v>143</v>
      </c>
      <c r="B1730" s="6">
        <v>41646</v>
      </c>
      <c r="C1730" s="11" t="s">
        <v>839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7" x14ac:dyDescent="0.25">
      <c r="A1731" s="2" t="s">
        <v>143</v>
      </c>
      <c r="B1731" s="6">
        <v>41652</v>
      </c>
      <c r="C1731" s="11" t="s">
        <v>839</v>
      </c>
      <c r="AR1731">
        <v>92</v>
      </c>
    </row>
    <row r="1732" spans="1:67" x14ac:dyDescent="0.25">
      <c r="A1732" s="2" t="s">
        <v>143</v>
      </c>
      <c r="B1732" s="6">
        <v>41653</v>
      </c>
      <c r="C1732" s="11" t="s">
        <v>839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C1732">
        <v>0</v>
      </c>
    </row>
    <row r="1733" spans="1:67" x14ac:dyDescent="0.25">
      <c r="A1733" s="2" t="s">
        <v>143</v>
      </c>
      <c r="B1733" s="6">
        <v>41660</v>
      </c>
      <c r="C1733" s="11" t="s">
        <v>839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7" x14ac:dyDescent="0.25">
      <c r="A1734" s="2" t="s">
        <v>143</v>
      </c>
      <c r="B1734" s="6">
        <v>41662</v>
      </c>
      <c r="C1734" s="11" t="s">
        <v>839</v>
      </c>
      <c r="AR1734">
        <v>93</v>
      </c>
    </row>
    <row r="1735" spans="1:67" x14ac:dyDescent="0.25">
      <c r="A1735" s="2" t="s">
        <v>143</v>
      </c>
      <c r="B1735" s="6">
        <v>41664</v>
      </c>
      <c r="C1735" s="11" t="s">
        <v>839</v>
      </c>
      <c r="R1735">
        <v>2121.67460174898</v>
      </c>
      <c r="S1735">
        <v>947.294439637339</v>
      </c>
      <c r="V1735" s="12"/>
      <c r="W1735">
        <v>3.1794556875000005E-2</v>
      </c>
      <c r="Y1735">
        <v>17324.2225803978</v>
      </c>
      <c r="AA1735">
        <v>682.31069500000001</v>
      </c>
      <c r="AN1735" t="s">
        <v>768</v>
      </c>
      <c r="AU1735">
        <v>264.98374463733899</v>
      </c>
      <c r="AX1735">
        <v>734.85205635114403</v>
      </c>
    </row>
    <row r="1736" spans="1:67" x14ac:dyDescent="0.25">
      <c r="A1736" s="2" t="s">
        <v>143</v>
      </c>
      <c r="B1736" s="6">
        <v>41667</v>
      </c>
      <c r="C1736" s="11" t="s">
        <v>839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V1736" s="12"/>
    </row>
    <row r="1737" spans="1:67" x14ac:dyDescent="0.25">
      <c r="A1737" s="13" t="s">
        <v>143</v>
      </c>
      <c r="C1737" s="11" t="s">
        <v>839</v>
      </c>
      <c r="AN1737" t="s">
        <v>768</v>
      </c>
      <c r="BA1737" s="14">
        <v>224.51049999999995</v>
      </c>
      <c r="BB1737" s="14">
        <v>435.66199999999998</v>
      </c>
      <c r="BC1737" s="14">
        <v>535.73250000000007</v>
      </c>
      <c r="BD1737" s="14">
        <v>622.32199999999989</v>
      </c>
      <c r="BE1737" s="14">
        <v>785.46649999999977</v>
      </c>
      <c r="BF1737" s="14">
        <v>906.33799999999997</v>
      </c>
      <c r="BG1737" s="14">
        <v>1017.7850000000001</v>
      </c>
      <c r="BH1737" s="14">
        <v>1152.1680000000001</v>
      </c>
      <c r="BI1737" s="14">
        <v>1334.009</v>
      </c>
      <c r="BJ1737" s="14">
        <v>1986.7394999999997</v>
      </c>
      <c r="BK1737" s="14">
        <v>2317.4205000000002</v>
      </c>
      <c r="BL1737" s="14">
        <v>2219.1189999999997</v>
      </c>
      <c r="BM1737" s="14">
        <v>2375.8584999999998</v>
      </c>
      <c r="BN1737" s="14">
        <v>2432.9544999999994</v>
      </c>
      <c r="BO1737" s="14">
        <v>2149.25875</v>
      </c>
    </row>
    <row r="1738" spans="1:67" x14ac:dyDescent="0.25">
      <c r="A1738" s="2" t="s">
        <v>144</v>
      </c>
      <c r="B1738" s="6">
        <v>41386</v>
      </c>
      <c r="C1738" s="11" t="s">
        <v>839</v>
      </c>
      <c r="AB1738">
        <v>3.9</v>
      </c>
      <c r="AH1738">
        <v>2</v>
      </c>
      <c r="AR1738">
        <v>15.75</v>
      </c>
    </row>
    <row r="1739" spans="1:67" x14ac:dyDescent="0.25">
      <c r="A1739" s="2" t="s">
        <v>144</v>
      </c>
      <c r="B1739" s="6">
        <v>41387</v>
      </c>
      <c r="C1739" s="11" t="s">
        <v>839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7" x14ac:dyDescent="0.25">
      <c r="A1740" s="2" t="s">
        <v>144</v>
      </c>
      <c r="B1740" s="6">
        <v>41394</v>
      </c>
      <c r="C1740" s="11" t="s">
        <v>839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7" x14ac:dyDescent="0.25">
      <c r="A1741" s="2" t="s">
        <v>144</v>
      </c>
      <c r="B1741" s="6">
        <v>41396</v>
      </c>
      <c r="C1741" s="11" t="s">
        <v>839</v>
      </c>
      <c r="AB1741">
        <v>4.95</v>
      </c>
      <c r="AH1741">
        <v>3.8</v>
      </c>
      <c r="AR1741">
        <v>21.75</v>
      </c>
    </row>
    <row r="1742" spans="1:67" x14ac:dyDescent="0.25">
      <c r="A1742" s="2" t="s">
        <v>144</v>
      </c>
      <c r="B1742" s="6">
        <v>41397</v>
      </c>
      <c r="C1742" s="11" t="s">
        <v>839</v>
      </c>
      <c r="AC1742">
        <v>0.22411051883682101</v>
      </c>
    </row>
    <row r="1743" spans="1:67" x14ac:dyDescent="0.25">
      <c r="A1743" s="2" t="s">
        <v>144</v>
      </c>
      <c r="B1743" s="6">
        <v>41408</v>
      </c>
      <c r="C1743" s="11" t="s">
        <v>839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C1743">
        <v>0.46861322112933401</v>
      </c>
    </row>
    <row r="1744" spans="1:67" x14ac:dyDescent="0.25">
      <c r="A1744" s="2" t="s">
        <v>144</v>
      </c>
      <c r="B1744" s="6">
        <v>41410</v>
      </c>
      <c r="C1744" s="11" t="s">
        <v>839</v>
      </c>
      <c r="AB1744">
        <v>5.95</v>
      </c>
      <c r="AH1744">
        <v>4.9000000000000004</v>
      </c>
      <c r="AR1744">
        <v>24</v>
      </c>
    </row>
    <row r="1745" spans="1:51" x14ac:dyDescent="0.25">
      <c r="A1745" s="2" t="s">
        <v>144</v>
      </c>
      <c r="B1745" s="6">
        <v>41423</v>
      </c>
      <c r="C1745" s="11" t="s">
        <v>839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AB1745">
        <v>7</v>
      </c>
      <c r="AH1745">
        <v>5.9</v>
      </c>
    </row>
    <row r="1746" spans="1:51" x14ac:dyDescent="0.25">
      <c r="A1746" s="2" t="s">
        <v>144</v>
      </c>
      <c r="B1746" s="6">
        <v>41425</v>
      </c>
      <c r="C1746" s="11" t="s">
        <v>839</v>
      </c>
      <c r="AC1746">
        <v>0.70510357668446499</v>
      </c>
      <c r="AR1746">
        <v>24.75</v>
      </c>
    </row>
    <row r="1747" spans="1:51" x14ac:dyDescent="0.25">
      <c r="A1747" s="2" t="s">
        <v>144</v>
      </c>
      <c r="B1747" s="6">
        <v>41436</v>
      </c>
      <c r="C1747" s="11" t="s">
        <v>839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51" x14ac:dyDescent="0.25">
      <c r="A1748" s="2" t="s">
        <v>144</v>
      </c>
      <c r="B1748" s="6">
        <v>41438</v>
      </c>
      <c r="C1748" s="11" t="s">
        <v>839</v>
      </c>
      <c r="AB1748">
        <v>7.95</v>
      </c>
      <c r="AC1748">
        <v>0.774650813327591</v>
      </c>
      <c r="AH1748">
        <v>6.9</v>
      </c>
      <c r="AR1748">
        <v>25.25</v>
      </c>
    </row>
    <row r="1749" spans="1:51" x14ac:dyDescent="0.25">
      <c r="A1749" s="2" t="s">
        <v>144</v>
      </c>
      <c r="B1749" s="6">
        <v>41450</v>
      </c>
      <c r="C1749" s="11" t="s">
        <v>839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AB1749">
        <v>8.5500000000000007</v>
      </c>
      <c r="AC1749">
        <v>0.94385341631775599</v>
      </c>
      <c r="AH1749">
        <v>7.1</v>
      </c>
    </row>
    <row r="1750" spans="1:51" x14ac:dyDescent="0.25">
      <c r="A1750" s="2" t="s">
        <v>144</v>
      </c>
      <c r="B1750" s="6">
        <v>41457</v>
      </c>
      <c r="C1750" s="11" t="s">
        <v>839</v>
      </c>
      <c r="AR1750">
        <v>27</v>
      </c>
    </row>
    <row r="1751" spans="1:51" x14ac:dyDescent="0.25">
      <c r="A1751" s="2" t="s">
        <v>144</v>
      </c>
      <c r="B1751" s="6">
        <v>41459</v>
      </c>
      <c r="C1751" s="11" t="s">
        <v>839</v>
      </c>
      <c r="R1751">
        <v>249.91249999999999</v>
      </c>
      <c r="S1751">
        <v>0</v>
      </c>
      <c r="AA1751">
        <v>0</v>
      </c>
      <c r="AI1751">
        <v>2.6411303739170742</v>
      </c>
      <c r="AL1751">
        <v>149.643660688804</v>
      </c>
      <c r="AM1751">
        <f>AI1751*1000000/AL1751</f>
        <v>17649.463811297133</v>
      </c>
      <c r="AS1751">
        <v>172.02380952381</v>
      </c>
      <c r="AU1751">
        <v>0</v>
      </c>
      <c r="AX1751">
        <v>96.235808744906095</v>
      </c>
      <c r="AY1751">
        <v>1391.36904761905</v>
      </c>
    </row>
    <row r="1752" spans="1:51" x14ac:dyDescent="0.25">
      <c r="A1752" s="2" t="s">
        <v>144</v>
      </c>
      <c r="B1752" s="6">
        <v>41465</v>
      </c>
      <c r="C1752" s="11" t="s">
        <v>839</v>
      </c>
      <c r="AB1752">
        <v>9</v>
      </c>
      <c r="AH1752">
        <v>7.9</v>
      </c>
      <c r="AR1752">
        <v>27.5</v>
      </c>
    </row>
    <row r="1753" spans="1:51" x14ac:dyDescent="0.25">
      <c r="A1753" s="2" t="s">
        <v>144</v>
      </c>
      <c r="B1753" s="6">
        <v>41466</v>
      </c>
      <c r="C1753" s="11" t="s">
        <v>839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C1753">
        <v>0.964076687328561</v>
      </c>
    </row>
    <row r="1754" spans="1:51" x14ac:dyDescent="0.25">
      <c r="A1754" s="2" t="s">
        <v>144</v>
      </c>
      <c r="B1754" s="6">
        <v>41481</v>
      </c>
      <c r="C1754" s="11" t="s">
        <v>839</v>
      </c>
      <c r="AR1754">
        <v>30</v>
      </c>
    </row>
    <row r="1755" spans="1:51" x14ac:dyDescent="0.25">
      <c r="A1755" s="2" t="s">
        <v>144</v>
      </c>
      <c r="B1755" s="6">
        <v>41484</v>
      </c>
      <c r="C1755" s="11" t="s">
        <v>839</v>
      </c>
      <c r="AB1755">
        <v>9.9</v>
      </c>
      <c r="AC1755">
        <v>0.97984586789362804</v>
      </c>
      <c r="AH1755">
        <v>8.8000000000000007</v>
      </c>
    </row>
    <row r="1756" spans="1:51" x14ac:dyDescent="0.25">
      <c r="A1756" s="2" t="s">
        <v>144</v>
      </c>
      <c r="B1756" s="6">
        <v>41485</v>
      </c>
      <c r="C1756" s="11" t="s">
        <v>839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51" x14ac:dyDescent="0.25">
      <c r="A1757" s="2" t="s">
        <v>144</v>
      </c>
      <c r="B1757" s="6">
        <v>41495</v>
      </c>
      <c r="C1757" s="11" t="s">
        <v>839</v>
      </c>
      <c r="AR1757">
        <v>31</v>
      </c>
    </row>
    <row r="1758" spans="1:51" x14ac:dyDescent="0.25">
      <c r="A1758" s="2" t="s">
        <v>144</v>
      </c>
      <c r="B1758" s="6">
        <v>41500</v>
      </c>
      <c r="C1758" s="11" t="s">
        <v>839</v>
      </c>
      <c r="AB1758">
        <v>10.65</v>
      </c>
      <c r="AH1758">
        <v>9.35</v>
      </c>
    </row>
    <row r="1759" spans="1:51" x14ac:dyDescent="0.25">
      <c r="A1759" s="2" t="s">
        <v>144</v>
      </c>
      <c r="B1759" s="6">
        <v>41515</v>
      </c>
      <c r="C1759" s="11" t="s">
        <v>839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51" x14ac:dyDescent="0.25">
      <c r="A1760" s="2" t="s">
        <v>144</v>
      </c>
      <c r="B1760" s="6">
        <v>41516</v>
      </c>
      <c r="C1760" s="11" t="s">
        <v>839</v>
      </c>
      <c r="AB1760">
        <v>11.8</v>
      </c>
      <c r="AC1760">
        <v>0.94595099617835499</v>
      </c>
      <c r="AH1760">
        <v>10.4</v>
      </c>
    </row>
    <row r="1761" spans="1:51" x14ac:dyDescent="0.25">
      <c r="A1761" s="2" t="s">
        <v>144</v>
      </c>
      <c r="B1761" s="6">
        <v>41520</v>
      </c>
      <c r="C1761" s="11" t="s">
        <v>839</v>
      </c>
      <c r="R1761">
        <v>627.47023809523796</v>
      </c>
      <c r="S1761">
        <v>0</v>
      </c>
      <c r="AA1761">
        <v>0</v>
      </c>
      <c r="AI1761">
        <v>6.2240336677711134</v>
      </c>
      <c r="AL1761">
        <v>279.77525061768</v>
      </c>
      <c r="AM1761">
        <f>AI1761*1000000/AL1761</f>
        <v>22246.548449263704</v>
      </c>
      <c r="AS1761">
        <v>154.166666666667</v>
      </c>
      <c r="AU1761">
        <v>0</v>
      </c>
      <c r="AX1761">
        <v>233.92020932238299</v>
      </c>
      <c r="AY1761">
        <v>1076.7261904761899</v>
      </c>
    </row>
    <row r="1762" spans="1:51" x14ac:dyDescent="0.25">
      <c r="A1762" s="2" t="s">
        <v>144</v>
      </c>
      <c r="B1762" s="6">
        <v>41526</v>
      </c>
      <c r="C1762" s="11" t="s">
        <v>839</v>
      </c>
      <c r="AB1762">
        <v>12.15</v>
      </c>
      <c r="AH1762">
        <v>10.9</v>
      </c>
    </row>
    <row r="1763" spans="1:51" x14ac:dyDescent="0.25">
      <c r="A1763" s="2" t="s">
        <v>144</v>
      </c>
      <c r="B1763" s="6">
        <v>41527</v>
      </c>
      <c r="C1763" s="11" t="s">
        <v>839</v>
      </c>
      <c r="AC1763">
        <v>0.99021413656034096</v>
      </c>
    </row>
    <row r="1764" spans="1:51" x14ac:dyDescent="0.25">
      <c r="A1764" s="2" t="s">
        <v>144</v>
      </c>
      <c r="B1764" s="6">
        <v>41530</v>
      </c>
      <c r="C1764" s="11" t="s">
        <v>839</v>
      </c>
      <c r="AR1764">
        <v>32</v>
      </c>
    </row>
    <row r="1765" spans="1:51" x14ac:dyDescent="0.25">
      <c r="A1765" s="2" t="s">
        <v>144</v>
      </c>
      <c r="B1765" s="6">
        <v>41533</v>
      </c>
      <c r="C1765" s="11" t="s">
        <v>839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51" x14ac:dyDescent="0.25">
      <c r="A1766" s="2" t="s">
        <v>144</v>
      </c>
      <c r="B1766" s="6">
        <v>41542</v>
      </c>
      <c r="C1766" s="11" t="s">
        <v>839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51" x14ac:dyDescent="0.25">
      <c r="A1767" s="2" t="s">
        <v>144</v>
      </c>
      <c r="B1767" s="6">
        <v>41544</v>
      </c>
      <c r="C1767" s="11" t="s">
        <v>839</v>
      </c>
      <c r="AB1767">
        <v>13.3</v>
      </c>
      <c r="AH1767">
        <v>12.15</v>
      </c>
    </row>
    <row r="1768" spans="1:51" x14ac:dyDescent="0.25">
      <c r="A1768" s="2" t="s">
        <v>144</v>
      </c>
      <c r="B1768" s="6">
        <v>41548</v>
      </c>
      <c r="C1768" s="11" t="s">
        <v>839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51" x14ac:dyDescent="0.25">
      <c r="A1769" s="2" t="s">
        <v>144</v>
      </c>
      <c r="B1769" s="6">
        <v>41555</v>
      </c>
      <c r="C1769" s="11" t="s">
        <v>839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51" x14ac:dyDescent="0.25">
      <c r="A1770" s="2" t="s">
        <v>144</v>
      </c>
      <c r="B1770" s="6">
        <v>41558</v>
      </c>
      <c r="C1770" s="11" t="s">
        <v>839</v>
      </c>
      <c r="AB1770">
        <v>14.25</v>
      </c>
      <c r="AH1770">
        <v>13.05</v>
      </c>
      <c r="AR1770">
        <v>37.75</v>
      </c>
    </row>
    <row r="1771" spans="1:51" x14ac:dyDescent="0.25">
      <c r="A1771" s="2" t="s">
        <v>144</v>
      </c>
      <c r="B1771" s="6">
        <v>41562</v>
      </c>
      <c r="C1771" s="11" t="s">
        <v>839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51" x14ac:dyDescent="0.25">
      <c r="A1772" s="2" t="s">
        <v>144</v>
      </c>
      <c r="B1772" s="6">
        <v>41563</v>
      </c>
      <c r="C1772" s="11" t="s">
        <v>839</v>
      </c>
      <c r="AC1772">
        <v>0.97848648001141603</v>
      </c>
    </row>
    <row r="1773" spans="1:51" x14ac:dyDescent="0.25">
      <c r="A1773" s="2" t="s">
        <v>144</v>
      </c>
      <c r="B1773" s="6">
        <v>41569</v>
      </c>
      <c r="C1773" s="11" t="s">
        <v>839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AA1773">
        <v>0</v>
      </c>
      <c r="AI1773">
        <v>7.6460656976249304</v>
      </c>
      <c r="AL1773">
        <v>360.01356189730001</v>
      </c>
      <c r="AM1773">
        <f>AI1773*1000000/AL1773</f>
        <v>21238.27129547442</v>
      </c>
      <c r="AS1773">
        <v>140.47619047619</v>
      </c>
      <c r="AU1773">
        <v>0</v>
      </c>
      <c r="AX1773">
        <v>740.75388452105904</v>
      </c>
      <c r="AY1773">
        <v>646.30952380952397</v>
      </c>
    </row>
    <row r="1774" spans="1:51" x14ac:dyDescent="0.25">
      <c r="A1774" s="2" t="s">
        <v>144</v>
      </c>
      <c r="B1774" s="6">
        <v>41570</v>
      </c>
      <c r="C1774" s="11" t="s">
        <v>839</v>
      </c>
      <c r="AB1774">
        <v>14.4</v>
      </c>
      <c r="AH1774">
        <v>13.75</v>
      </c>
    </row>
    <row r="1775" spans="1:51" x14ac:dyDescent="0.25">
      <c r="A1775" s="2" t="s">
        <v>144</v>
      </c>
      <c r="B1775" s="6">
        <v>41576</v>
      </c>
      <c r="C1775" s="11" t="s">
        <v>839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AB1775">
        <v>14.4</v>
      </c>
      <c r="AH1775">
        <v>14.4</v>
      </c>
      <c r="AR1775">
        <v>43.5</v>
      </c>
    </row>
    <row r="1776" spans="1:51" x14ac:dyDescent="0.25">
      <c r="A1776" s="2" t="s">
        <v>144</v>
      </c>
      <c r="B1776" s="6">
        <v>41582</v>
      </c>
      <c r="C1776" s="11" t="s">
        <v>839</v>
      </c>
      <c r="R1776">
        <v>1697.77490338695</v>
      </c>
      <c r="S1776">
        <v>90.914567003961295</v>
      </c>
      <c r="AA1776">
        <v>0</v>
      </c>
      <c r="AI1776">
        <v>6.49265726513367</v>
      </c>
      <c r="AL1776">
        <v>368.32647508461997</v>
      </c>
      <c r="AM1776">
        <f>AI1776*1000000/AL1776</f>
        <v>17627.45201425457</v>
      </c>
      <c r="AR1776">
        <v>55</v>
      </c>
      <c r="AS1776">
        <v>152.97619047619</v>
      </c>
      <c r="AU1776">
        <v>90.914567003961295</v>
      </c>
      <c r="AX1776">
        <v>1006.0240635934</v>
      </c>
      <c r="AY1776">
        <v>768.86904761904805</v>
      </c>
    </row>
    <row r="1777" spans="1:51" x14ac:dyDescent="0.25">
      <c r="A1777" s="2" t="s">
        <v>144</v>
      </c>
      <c r="B1777" s="6">
        <v>41583</v>
      </c>
      <c r="C1777" s="11" t="s">
        <v>839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51" x14ac:dyDescent="0.25">
      <c r="A1778" s="2" t="s">
        <v>144</v>
      </c>
      <c r="B1778" s="6">
        <v>41586</v>
      </c>
      <c r="C1778" s="11" t="s">
        <v>839</v>
      </c>
      <c r="AC1778">
        <v>0.96273598520689396</v>
      </c>
      <c r="AR1778">
        <v>59.75</v>
      </c>
    </row>
    <row r="1779" spans="1:51" x14ac:dyDescent="0.25">
      <c r="A1779" s="2" t="s">
        <v>144</v>
      </c>
      <c r="B1779" s="6">
        <v>41590</v>
      </c>
      <c r="C1779" s="11" t="s">
        <v>839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51" x14ac:dyDescent="0.25">
      <c r="A1780" s="2" t="s">
        <v>144</v>
      </c>
      <c r="B1780" s="6">
        <v>41596</v>
      </c>
      <c r="C1780" s="11" t="s">
        <v>839</v>
      </c>
      <c r="R1780">
        <v>1996.7879625524299</v>
      </c>
      <c r="S1780">
        <v>280.92967238115</v>
      </c>
      <c r="AA1780">
        <v>11.1536805863099</v>
      </c>
      <c r="AI1780">
        <v>5.7135892885851502</v>
      </c>
      <c r="AL1780">
        <v>323.34682873755798</v>
      </c>
      <c r="AM1780">
        <f>AI1780*1000000/AL1780</f>
        <v>17670.157183519317</v>
      </c>
      <c r="AS1780">
        <v>138.69047619047601</v>
      </c>
      <c r="AU1780">
        <v>269.77599179484002</v>
      </c>
      <c r="AX1780">
        <v>1102.3813742232601</v>
      </c>
      <c r="AY1780">
        <v>660.11904761904805</v>
      </c>
    </row>
    <row r="1781" spans="1:51" x14ac:dyDescent="0.25">
      <c r="A1781" s="2" t="s">
        <v>144</v>
      </c>
      <c r="B1781" s="6">
        <v>41596</v>
      </c>
      <c r="C1781" s="11" t="s">
        <v>839</v>
      </c>
      <c r="AC1781">
        <v>0.96327461063401798</v>
      </c>
    </row>
    <row r="1782" spans="1:51" x14ac:dyDescent="0.25">
      <c r="A1782" s="2" t="s">
        <v>144</v>
      </c>
      <c r="B1782" s="6">
        <v>41597</v>
      </c>
      <c r="C1782" s="11" t="s">
        <v>839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51" x14ac:dyDescent="0.25">
      <c r="A1783" s="2" t="s">
        <v>144</v>
      </c>
      <c r="B1783" s="6">
        <v>41599</v>
      </c>
      <c r="C1783" s="11" t="s">
        <v>839</v>
      </c>
      <c r="AR1783">
        <v>70.424999999999997</v>
      </c>
    </row>
    <row r="1784" spans="1:51" x14ac:dyDescent="0.25">
      <c r="A1784" s="2" t="s">
        <v>144</v>
      </c>
      <c r="B1784" s="6">
        <v>41604</v>
      </c>
      <c r="C1784" s="11" t="s">
        <v>839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51" x14ac:dyDescent="0.25">
      <c r="A1785" s="2" t="s">
        <v>144</v>
      </c>
      <c r="B1785" s="6">
        <v>41607</v>
      </c>
      <c r="C1785" s="11" t="s">
        <v>839</v>
      </c>
      <c r="AR1785">
        <v>70.8</v>
      </c>
    </row>
    <row r="1786" spans="1:51" x14ac:dyDescent="0.25">
      <c r="A1786" s="2" t="s">
        <v>144</v>
      </c>
      <c r="B1786" s="6">
        <v>41610</v>
      </c>
      <c r="C1786" s="11" t="s">
        <v>839</v>
      </c>
      <c r="R1786">
        <v>2130.6560161990801</v>
      </c>
      <c r="S1786">
        <v>450.87699856339202</v>
      </c>
      <c r="AA1786">
        <v>168.78927445061501</v>
      </c>
      <c r="AI1786">
        <v>4.1477986688160398</v>
      </c>
      <c r="AL1786">
        <v>282.85263381032598</v>
      </c>
      <c r="AM1786">
        <f>AI1786*1000000/AL1786</f>
        <v>14664.168450336763</v>
      </c>
      <c r="AS1786">
        <v>134.52380952381</v>
      </c>
      <c r="AU1786">
        <v>282.08772411277698</v>
      </c>
      <c r="AX1786">
        <v>1103.5933025454101</v>
      </c>
      <c r="AY1786">
        <v>752.32142857142901</v>
      </c>
    </row>
    <row r="1787" spans="1:51" x14ac:dyDescent="0.25">
      <c r="A1787" s="2" t="s">
        <v>144</v>
      </c>
      <c r="B1787" s="6">
        <v>41611</v>
      </c>
      <c r="C1787" s="11" t="s">
        <v>839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51" x14ac:dyDescent="0.25">
      <c r="A1788" s="2" t="s">
        <v>144</v>
      </c>
      <c r="B1788" s="6">
        <v>41613</v>
      </c>
      <c r="C1788" s="11" t="s">
        <v>839</v>
      </c>
      <c r="AC1788">
        <v>0.97775058173032803</v>
      </c>
    </row>
    <row r="1789" spans="1:51" x14ac:dyDescent="0.25">
      <c r="A1789" s="2" t="s">
        <v>144</v>
      </c>
      <c r="B1789" s="6">
        <v>41618</v>
      </c>
      <c r="C1789" s="11" t="s">
        <v>839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51" x14ac:dyDescent="0.25">
      <c r="A1790" s="2" t="s">
        <v>144</v>
      </c>
      <c r="B1790" s="6">
        <v>41620</v>
      </c>
      <c r="C1790" s="11" t="s">
        <v>839</v>
      </c>
      <c r="AR1790">
        <v>81</v>
      </c>
    </row>
    <row r="1791" spans="1:51" x14ac:dyDescent="0.25">
      <c r="A1791" s="2" t="s">
        <v>144</v>
      </c>
      <c r="B1791" s="6">
        <v>41625</v>
      </c>
      <c r="C1791" s="11" t="s">
        <v>839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AA1791">
        <v>789.07961914608097</v>
      </c>
      <c r="AI1791">
        <v>4.95389238058047</v>
      </c>
      <c r="AL1791">
        <v>314.36554102984002</v>
      </c>
      <c r="AM1791">
        <f>AI1791*1000000/AL1791</f>
        <v>15758.382309816328</v>
      </c>
      <c r="AS1791">
        <v>172.61904761904799</v>
      </c>
      <c r="AU1791">
        <v>282.08772411277698</v>
      </c>
      <c r="AX1791">
        <v>1131.7014462442501</v>
      </c>
      <c r="AY1791">
        <v>813.92857142857099</v>
      </c>
    </row>
    <row r="1792" spans="1:51" x14ac:dyDescent="0.25">
      <c r="A1792" s="2" t="s">
        <v>144</v>
      </c>
      <c r="B1792" s="6">
        <v>41627</v>
      </c>
      <c r="C1792" s="11" t="s">
        <v>839</v>
      </c>
      <c r="AR1792">
        <v>83</v>
      </c>
    </row>
    <row r="1793" spans="1:67" x14ac:dyDescent="0.25">
      <c r="A1793" s="2" t="s">
        <v>144</v>
      </c>
      <c r="B1793" s="6">
        <v>41628</v>
      </c>
      <c r="C1793" s="11" t="s">
        <v>839</v>
      </c>
      <c r="AC1793">
        <v>0.98882777807271205</v>
      </c>
    </row>
    <row r="1794" spans="1:67" x14ac:dyDescent="0.25">
      <c r="A1794" s="2" t="s">
        <v>144</v>
      </c>
      <c r="B1794" s="6">
        <v>41632</v>
      </c>
      <c r="C1794" s="11" t="s">
        <v>839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7" x14ac:dyDescent="0.25">
      <c r="A1795" s="2" t="s">
        <v>144</v>
      </c>
      <c r="B1795" s="6">
        <v>41638</v>
      </c>
      <c r="C1795" s="11" t="s">
        <v>839</v>
      </c>
      <c r="AR1795">
        <v>87</v>
      </c>
    </row>
    <row r="1796" spans="1:67" x14ac:dyDescent="0.25">
      <c r="A1796" s="2" t="s">
        <v>144</v>
      </c>
      <c r="B1796" s="6">
        <v>41639</v>
      </c>
      <c r="C1796" s="11" t="s">
        <v>839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7" x14ac:dyDescent="0.25">
      <c r="A1797" s="2" t="s">
        <v>144</v>
      </c>
      <c r="B1797" s="6">
        <v>41645</v>
      </c>
      <c r="C1797" s="11" t="s">
        <v>839</v>
      </c>
      <c r="AC1797">
        <v>0.78291666610608701</v>
      </c>
      <c r="AR1797">
        <v>87.5</v>
      </c>
    </row>
    <row r="1798" spans="1:67" x14ac:dyDescent="0.25">
      <c r="A1798" s="2" t="s">
        <v>144</v>
      </c>
      <c r="B1798" s="6">
        <v>41646</v>
      </c>
      <c r="C1798" s="11" t="s">
        <v>839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7" x14ac:dyDescent="0.25">
      <c r="A1799" s="2" t="s">
        <v>144</v>
      </c>
      <c r="B1799" s="6">
        <v>41652</v>
      </c>
      <c r="C1799" s="11" t="s">
        <v>839</v>
      </c>
      <c r="AR1799">
        <v>89.75</v>
      </c>
    </row>
    <row r="1800" spans="1:67" x14ac:dyDescent="0.25">
      <c r="A1800" s="2" t="s">
        <v>144</v>
      </c>
      <c r="B1800" s="6">
        <v>41653</v>
      </c>
      <c r="C1800" s="11" t="s">
        <v>839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C1800">
        <v>0.30249058887758001</v>
      </c>
    </row>
    <row r="1801" spans="1:67" x14ac:dyDescent="0.25">
      <c r="A1801" s="2" t="s">
        <v>144</v>
      </c>
      <c r="B1801" s="6">
        <v>41660</v>
      </c>
      <c r="C1801" s="11" t="s">
        <v>839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7" x14ac:dyDescent="0.25">
      <c r="A1802" s="2" t="s">
        <v>144</v>
      </c>
      <c r="B1802" s="6">
        <v>41662</v>
      </c>
      <c r="C1802" s="11" t="s">
        <v>839</v>
      </c>
      <c r="AC1802">
        <v>0</v>
      </c>
      <c r="AR1802">
        <v>93</v>
      </c>
    </row>
    <row r="1803" spans="1:67" x14ac:dyDescent="0.25">
      <c r="A1803" s="2" t="s">
        <v>144</v>
      </c>
      <c r="B1803" s="6">
        <v>41664</v>
      </c>
      <c r="C1803" s="11" t="s">
        <v>839</v>
      </c>
      <c r="R1803">
        <v>2408.9480068087701</v>
      </c>
      <c r="S1803">
        <v>1221.2595441127801</v>
      </c>
      <c r="W1803">
        <v>4.3304985000000004E-2</v>
      </c>
      <c r="Y1803">
        <v>21687.383565656499</v>
      </c>
      <c r="AA1803">
        <v>939.17182000000003</v>
      </c>
      <c r="AI1803">
        <v>0</v>
      </c>
      <c r="AN1803" t="s">
        <v>768</v>
      </c>
      <c r="AU1803">
        <v>282.08772411277698</v>
      </c>
      <c r="AX1803">
        <v>780.86968134003996</v>
      </c>
    </row>
    <row r="1804" spans="1:67" x14ac:dyDescent="0.25">
      <c r="A1804" s="2" t="s">
        <v>144</v>
      </c>
      <c r="B1804" s="6">
        <v>41667</v>
      </c>
      <c r="C1804" s="11" t="s">
        <v>839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N1804" t="s">
        <v>768</v>
      </c>
    </row>
    <row r="1805" spans="1:67" x14ac:dyDescent="0.25">
      <c r="A1805" s="13" t="s">
        <v>144</v>
      </c>
      <c r="C1805" s="11" t="s">
        <v>839</v>
      </c>
      <c r="AN1805" t="s">
        <v>768</v>
      </c>
      <c r="BA1805" s="14">
        <v>226.61499999999995</v>
      </c>
      <c r="BB1805" s="14">
        <v>413.06149999999997</v>
      </c>
      <c r="BC1805" s="14">
        <v>490.745</v>
      </c>
      <c r="BD1805" s="14">
        <v>621.46800000000007</v>
      </c>
      <c r="BE1805" s="14">
        <v>762.01199999999994</v>
      </c>
      <c r="BF1805" s="14">
        <v>807.51799999999992</v>
      </c>
      <c r="BG1805" s="14">
        <v>906.1244999999999</v>
      </c>
      <c r="BH1805" s="14">
        <v>1029.1309999999999</v>
      </c>
      <c r="BI1805" s="14">
        <v>1306.5894999999998</v>
      </c>
      <c r="BJ1805" s="14">
        <v>2021.5399999999997</v>
      </c>
      <c r="BK1805" s="14">
        <v>2356.4605000000001</v>
      </c>
      <c r="BL1805" s="14">
        <v>2301.1945000000005</v>
      </c>
      <c r="BM1805" s="14">
        <v>2478.4910000000004</v>
      </c>
      <c r="BN1805" s="14">
        <v>2406.0839999999998</v>
      </c>
      <c r="BO1805" s="14">
        <v>2193.1025</v>
      </c>
    </row>
    <row r="1806" spans="1:67" x14ac:dyDescent="0.25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7" x14ac:dyDescent="0.25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7" x14ac:dyDescent="0.25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7" x14ac:dyDescent="0.25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7" x14ac:dyDescent="0.25">
      <c r="A1810" s="2" t="s">
        <v>81</v>
      </c>
      <c r="B1810" s="6">
        <v>33505</v>
      </c>
      <c r="C1810" s="11"/>
      <c r="R1810">
        <v>176.9</v>
      </c>
      <c r="AI1810">
        <v>2.445180342</v>
      </c>
    </row>
    <row r="1811" spans="1:47" x14ac:dyDescent="0.25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7" x14ac:dyDescent="0.25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7" x14ac:dyDescent="0.25">
      <c r="A1813" s="2" t="s">
        <v>81</v>
      </c>
      <c r="B1813" s="6">
        <v>33521</v>
      </c>
      <c r="C1813" s="11"/>
      <c r="R1813">
        <v>419.2</v>
      </c>
      <c r="AI1813">
        <v>6.9373268399999999</v>
      </c>
    </row>
    <row r="1814" spans="1:47" x14ac:dyDescent="0.25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7" x14ac:dyDescent="0.25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7" x14ac:dyDescent="0.25">
      <c r="A1816" s="2" t="s">
        <v>81</v>
      </c>
      <c r="B1816" s="6">
        <v>33533</v>
      </c>
      <c r="C1816" s="11"/>
      <c r="R1816">
        <v>589.625</v>
      </c>
      <c r="AI1816">
        <v>7.7521683020000003</v>
      </c>
    </row>
    <row r="1817" spans="1:47" x14ac:dyDescent="0.25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7" x14ac:dyDescent="0.25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7" x14ac:dyDescent="0.25">
      <c r="A1819" s="2" t="s">
        <v>81</v>
      </c>
      <c r="B1819" s="6">
        <v>33547</v>
      </c>
      <c r="C1819" s="11"/>
      <c r="R1819">
        <v>958.52499999999998</v>
      </c>
      <c r="AI1819">
        <v>9.7284178820000005</v>
      </c>
    </row>
    <row r="1820" spans="1:47" x14ac:dyDescent="0.25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7" x14ac:dyDescent="0.25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7" x14ac:dyDescent="0.25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I1822">
        <v>7.4438309</v>
      </c>
      <c r="AT1822">
        <v>3.28444</v>
      </c>
      <c r="AU1822">
        <v>209.2</v>
      </c>
    </row>
    <row r="1823" spans="1:47" x14ac:dyDescent="0.25">
      <c r="A1823" s="2" t="s">
        <v>81</v>
      </c>
      <c r="B1823" s="6">
        <v>33568</v>
      </c>
      <c r="C1823" s="11"/>
      <c r="Q1823">
        <v>16.622</v>
      </c>
      <c r="R1823">
        <v>1493.85</v>
      </c>
      <c r="AI1823">
        <v>6.1079999999999997</v>
      </c>
      <c r="AT1823">
        <v>2.9725575000000002</v>
      </c>
      <c r="AU1823">
        <v>216.97499999999999</v>
      </c>
    </row>
    <row r="1824" spans="1:47" x14ac:dyDescent="0.25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I1824">
        <v>6.1319999999999997</v>
      </c>
      <c r="AT1824">
        <v>5.0517599999999998</v>
      </c>
      <c r="AU1824">
        <v>300.7</v>
      </c>
    </row>
    <row r="1825" spans="1:47" x14ac:dyDescent="0.25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I1825">
        <v>7.7640000000000002</v>
      </c>
      <c r="AT1825">
        <v>7.7655000000000003</v>
      </c>
      <c r="AU1825">
        <v>465</v>
      </c>
    </row>
    <row r="1826" spans="1:47" x14ac:dyDescent="0.25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I1826">
        <v>6.4950000000000001</v>
      </c>
      <c r="AT1826">
        <v>8.7288999999999994</v>
      </c>
      <c r="AU1826">
        <v>532.25</v>
      </c>
    </row>
    <row r="1827" spans="1:47" x14ac:dyDescent="0.25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7" x14ac:dyDescent="0.25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I1828">
        <v>6.3639999999999999</v>
      </c>
      <c r="AT1828">
        <v>8.6112000000000002</v>
      </c>
      <c r="AU1828">
        <v>552</v>
      </c>
    </row>
    <row r="1829" spans="1:47" x14ac:dyDescent="0.25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I1829">
        <v>5.93</v>
      </c>
      <c r="AT1829">
        <v>11.338725</v>
      </c>
      <c r="AU1829">
        <v>693.5</v>
      </c>
    </row>
    <row r="1830" spans="1:47" x14ac:dyDescent="0.25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I1830">
        <v>3.9769999999999999</v>
      </c>
      <c r="AT1830">
        <v>16.311562500000001</v>
      </c>
      <c r="AU1830">
        <v>856.25</v>
      </c>
    </row>
    <row r="1831" spans="1:47" x14ac:dyDescent="0.25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I1831">
        <v>3.72</v>
      </c>
      <c r="AT1831">
        <v>20.370200000000001</v>
      </c>
      <c r="AU1831">
        <v>1138</v>
      </c>
    </row>
    <row r="1832" spans="1:47" x14ac:dyDescent="0.25">
      <c r="A1832" s="2" t="s">
        <v>81</v>
      </c>
      <c r="B1832" s="6">
        <v>33613</v>
      </c>
      <c r="C1832" s="11"/>
      <c r="R1832">
        <v>2541.75</v>
      </c>
      <c r="AI1832">
        <v>0.77400000000000002</v>
      </c>
      <c r="AT1832">
        <v>24.765599999999999</v>
      </c>
      <c r="AU1832">
        <v>1214</v>
      </c>
    </row>
    <row r="1833" spans="1:47" x14ac:dyDescent="0.25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7" x14ac:dyDescent="0.25">
      <c r="A1834" s="2" t="s">
        <v>81</v>
      </c>
      <c r="B1834" s="6">
        <v>33618</v>
      </c>
      <c r="C1834" s="11"/>
      <c r="R1834">
        <v>2369.5</v>
      </c>
      <c r="AN1834" t="s">
        <v>768</v>
      </c>
      <c r="AT1834">
        <v>23.23</v>
      </c>
      <c r="AU1834">
        <v>1161.5</v>
      </c>
    </row>
    <row r="1835" spans="1:47" x14ac:dyDescent="0.25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7" x14ac:dyDescent="0.25">
      <c r="A1836" s="2" t="s">
        <v>283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7" x14ac:dyDescent="0.25">
      <c r="A1837" s="2" t="s">
        <v>283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7" x14ac:dyDescent="0.25">
      <c r="A1838" s="2" t="s">
        <v>283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7" x14ac:dyDescent="0.25">
      <c r="A1839" s="2" t="s">
        <v>283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7" x14ac:dyDescent="0.25">
      <c r="A1840" s="2" t="s">
        <v>283</v>
      </c>
      <c r="B1840" s="6">
        <v>33505</v>
      </c>
      <c r="C1840" s="11"/>
      <c r="R1840">
        <v>183.7</v>
      </c>
      <c r="AI1840">
        <v>2.3896118820000001</v>
      </c>
    </row>
    <row r="1841" spans="1:47" x14ac:dyDescent="0.25">
      <c r="A1841" s="2" t="s">
        <v>283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7" x14ac:dyDescent="0.25">
      <c r="A1842" s="2" t="s">
        <v>283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7" x14ac:dyDescent="0.25">
      <c r="A1843" s="2" t="s">
        <v>283</v>
      </c>
      <c r="B1843" s="6">
        <v>33521</v>
      </c>
      <c r="C1843" s="11"/>
      <c r="R1843">
        <v>372.2</v>
      </c>
      <c r="AI1843">
        <v>5.2471551649999997</v>
      </c>
    </row>
    <row r="1844" spans="1:47" x14ac:dyDescent="0.25">
      <c r="A1844" s="2" t="s">
        <v>283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7" x14ac:dyDescent="0.25">
      <c r="A1845" s="2" t="s">
        <v>283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7" x14ac:dyDescent="0.25">
      <c r="A1846" s="2" t="s">
        <v>283</v>
      </c>
      <c r="B1846" s="6">
        <v>33533</v>
      </c>
      <c r="C1846" s="11"/>
      <c r="R1846">
        <v>618.47500000000002</v>
      </c>
      <c r="AI1846">
        <v>6.5258925049999998</v>
      </c>
    </row>
    <row r="1847" spans="1:47" x14ac:dyDescent="0.25">
      <c r="A1847" s="2" t="s">
        <v>283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7" x14ac:dyDescent="0.25">
      <c r="A1848" s="2" t="s">
        <v>283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7" x14ac:dyDescent="0.25">
      <c r="A1849" s="2" t="s">
        <v>283</v>
      </c>
      <c r="B1849" s="6">
        <v>33547</v>
      </c>
      <c r="C1849" s="11"/>
      <c r="R1849">
        <v>860.8</v>
      </c>
      <c r="AI1849">
        <v>6.0510919300000001</v>
      </c>
    </row>
    <row r="1850" spans="1:47" x14ac:dyDescent="0.25">
      <c r="A1850" s="2" t="s">
        <v>283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7" x14ac:dyDescent="0.25">
      <c r="A1851" s="2" t="s">
        <v>283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7" x14ac:dyDescent="0.25">
      <c r="A1852" s="2" t="s">
        <v>283</v>
      </c>
      <c r="B1852" s="6">
        <v>33561</v>
      </c>
      <c r="C1852" s="11"/>
      <c r="Q1852">
        <v>19.349668130000001</v>
      </c>
      <c r="R1852">
        <v>1497.925</v>
      </c>
      <c r="AI1852">
        <v>6.9612062379999999</v>
      </c>
      <c r="AT1852">
        <v>3.7591575000000002</v>
      </c>
      <c r="AU1852">
        <v>236.42500000000001</v>
      </c>
    </row>
    <row r="1853" spans="1:47" x14ac:dyDescent="0.25">
      <c r="A1853" s="2" t="s">
        <v>283</v>
      </c>
      <c r="B1853" s="6">
        <v>33568</v>
      </c>
      <c r="C1853" s="11"/>
      <c r="Q1853">
        <v>19.63</v>
      </c>
      <c r="R1853">
        <v>1657.7</v>
      </c>
      <c r="AI1853">
        <v>6.3319999999999999</v>
      </c>
      <c r="AT1853">
        <v>3.4893900000000002</v>
      </c>
      <c r="AU1853">
        <v>254.7</v>
      </c>
    </row>
    <row r="1854" spans="1:47" x14ac:dyDescent="0.25">
      <c r="A1854" s="2" t="s">
        <v>283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I1854">
        <v>4.3860000000000001</v>
      </c>
      <c r="AT1854">
        <v>5.2323849999999998</v>
      </c>
      <c r="AU1854">
        <v>302.45</v>
      </c>
    </row>
    <row r="1855" spans="1:47" x14ac:dyDescent="0.25">
      <c r="A1855" s="2" t="s">
        <v>283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I1855">
        <v>5.1829999999999998</v>
      </c>
      <c r="AT1855">
        <v>7.1978262500000003</v>
      </c>
      <c r="AU1855">
        <v>459.92500000000001</v>
      </c>
    </row>
    <row r="1856" spans="1:47" x14ac:dyDescent="0.25">
      <c r="A1856" s="2" t="s">
        <v>283</v>
      </c>
      <c r="B1856" s="6">
        <v>33585</v>
      </c>
      <c r="C1856" s="11"/>
      <c r="Q1856">
        <v>19.251000000000001</v>
      </c>
      <c r="R1856">
        <v>1652.075</v>
      </c>
      <c r="AI1856">
        <v>4.3479999999999999</v>
      </c>
      <c r="AT1856">
        <v>7.5923125000000002</v>
      </c>
      <c r="AU1856">
        <v>413.75</v>
      </c>
    </row>
    <row r="1857" spans="1:47" x14ac:dyDescent="0.25">
      <c r="A1857" s="2" t="s">
        <v>283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7" x14ac:dyDescent="0.25">
      <c r="A1858" s="2" t="s">
        <v>283</v>
      </c>
      <c r="B1858" s="6">
        <v>33590</v>
      </c>
      <c r="C1858" s="11"/>
      <c r="Q1858">
        <v>23.210999999999999</v>
      </c>
      <c r="R1858">
        <v>2050.5250000000001</v>
      </c>
      <c r="AI1858">
        <v>4.5510000000000002</v>
      </c>
      <c r="AT1858">
        <v>9.6114374999999992</v>
      </c>
      <c r="AU1858">
        <v>610.25</v>
      </c>
    </row>
    <row r="1859" spans="1:47" x14ac:dyDescent="0.25">
      <c r="A1859" s="2" t="s">
        <v>283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I1859">
        <v>4.1820000000000004</v>
      </c>
      <c r="AT1859">
        <v>14.266612500000001</v>
      </c>
      <c r="AU1859">
        <v>799.25</v>
      </c>
    </row>
    <row r="1860" spans="1:47" x14ac:dyDescent="0.25">
      <c r="A1860" s="2" t="s">
        <v>283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I1860">
        <v>4.3250000000000002</v>
      </c>
      <c r="AT1860">
        <v>20.007899999999999</v>
      </c>
      <c r="AU1860">
        <v>1034</v>
      </c>
    </row>
    <row r="1861" spans="1:47" x14ac:dyDescent="0.25">
      <c r="A1861" s="2" t="s">
        <v>283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I1861">
        <v>1.1870000000000001</v>
      </c>
      <c r="AT1861">
        <v>22.547525</v>
      </c>
      <c r="AU1861">
        <v>1215.5</v>
      </c>
    </row>
    <row r="1862" spans="1:47" x14ac:dyDescent="0.25">
      <c r="A1862" s="2" t="s">
        <v>283</v>
      </c>
      <c r="B1862" s="6">
        <v>33613</v>
      </c>
      <c r="C1862" s="11"/>
      <c r="Q1862">
        <v>27.114999999999998</v>
      </c>
      <c r="R1862">
        <v>2184.2249999999999</v>
      </c>
      <c r="AI1862">
        <v>0.57499999999999996</v>
      </c>
      <c r="AT1862">
        <v>24.117450000000002</v>
      </c>
      <c r="AU1862">
        <v>1170.75</v>
      </c>
    </row>
    <row r="1863" spans="1:47" x14ac:dyDescent="0.25">
      <c r="A1863" s="2" t="s">
        <v>283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7" x14ac:dyDescent="0.25">
      <c r="A1864" s="2" t="s">
        <v>283</v>
      </c>
      <c r="B1864" s="6">
        <v>33618</v>
      </c>
      <c r="C1864" s="11"/>
      <c r="R1864">
        <v>2680.25</v>
      </c>
      <c r="AN1864" t="s">
        <v>768</v>
      </c>
      <c r="AT1864">
        <v>29.474225000000001</v>
      </c>
      <c r="AU1864">
        <v>1410.25</v>
      </c>
    </row>
    <row r="1865" spans="1:47" x14ac:dyDescent="0.25">
      <c r="A1865" s="2" t="s">
        <v>283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7" x14ac:dyDescent="0.25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7" x14ac:dyDescent="0.25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7" x14ac:dyDescent="0.25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7" x14ac:dyDescent="0.25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7" x14ac:dyDescent="0.25">
      <c r="A1870" s="2" t="s">
        <v>82</v>
      </c>
      <c r="B1870" s="6">
        <v>33505</v>
      </c>
      <c r="C1870" s="11"/>
      <c r="R1870">
        <v>216.97499999999999</v>
      </c>
      <c r="AI1870">
        <v>2.9656581260000001</v>
      </c>
    </row>
    <row r="1871" spans="1:47" x14ac:dyDescent="0.25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7" x14ac:dyDescent="0.25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7" x14ac:dyDescent="0.25">
      <c r="A1873" s="2" t="s">
        <v>82</v>
      </c>
      <c r="B1873" s="6">
        <v>33521</v>
      </c>
      <c r="C1873" s="11"/>
      <c r="R1873">
        <v>497.47500000000002</v>
      </c>
      <c r="AI1873">
        <v>6.4143086829999998</v>
      </c>
    </row>
    <row r="1874" spans="1:47" x14ac:dyDescent="0.25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7" x14ac:dyDescent="0.25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7" x14ac:dyDescent="0.25">
      <c r="A1876" s="2" t="s">
        <v>82</v>
      </c>
      <c r="B1876" s="6">
        <v>33533</v>
      </c>
      <c r="C1876" s="11"/>
      <c r="R1876">
        <v>781.45</v>
      </c>
      <c r="AI1876">
        <v>6.3268816770000003</v>
      </c>
    </row>
    <row r="1877" spans="1:47" x14ac:dyDescent="0.25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7" x14ac:dyDescent="0.25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7" x14ac:dyDescent="0.25">
      <c r="A1879" s="2" t="s">
        <v>82</v>
      </c>
      <c r="B1879" s="6">
        <v>33547</v>
      </c>
      <c r="C1879" s="11"/>
      <c r="R1879">
        <v>841.125</v>
      </c>
      <c r="AI1879">
        <v>6.189833148</v>
      </c>
    </row>
    <row r="1880" spans="1:47" x14ac:dyDescent="0.25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7" x14ac:dyDescent="0.25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7" x14ac:dyDescent="0.25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I1882">
        <v>6.6487233720000001</v>
      </c>
      <c r="AT1882">
        <v>3.2507462500000002</v>
      </c>
      <c r="AU1882">
        <v>211.77500000000001</v>
      </c>
    </row>
    <row r="1883" spans="1:47" x14ac:dyDescent="0.25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I1883">
        <v>5.3220000000000001</v>
      </c>
      <c r="AT1883">
        <v>3.3958925</v>
      </c>
      <c r="AU1883">
        <v>227.15</v>
      </c>
    </row>
    <row r="1884" spans="1:47" x14ac:dyDescent="0.25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I1884">
        <v>6.9080000000000004</v>
      </c>
      <c r="AT1884">
        <v>6.8923800000000002</v>
      </c>
      <c r="AU1884">
        <v>389.4</v>
      </c>
    </row>
    <row r="1885" spans="1:47" x14ac:dyDescent="0.25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I1885">
        <v>5.6449999999999996</v>
      </c>
      <c r="AT1885">
        <v>6.9286500000000002</v>
      </c>
      <c r="AU1885">
        <v>400.5</v>
      </c>
    </row>
    <row r="1886" spans="1:47" x14ac:dyDescent="0.25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I1886">
        <v>6.2229999999999999</v>
      </c>
      <c r="AT1886">
        <v>10.037050000000001</v>
      </c>
      <c r="AU1886">
        <v>525.5</v>
      </c>
    </row>
    <row r="1887" spans="1:47" x14ac:dyDescent="0.25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7" x14ac:dyDescent="0.25">
      <c r="A1888" s="2" t="s">
        <v>82</v>
      </c>
      <c r="B1888" s="6">
        <v>33590</v>
      </c>
      <c r="C1888" s="11"/>
      <c r="Q1888">
        <v>24.762</v>
      </c>
      <c r="R1888">
        <v>2115.5</v>
      </c>
      <c r="AI1888">
        <v>4.88</v>
      </c>
      <c r="AT1888">
        <v>9.8876624999999994</v>
      </c>
      <c r="AU1888">
        <v>604.75</v>
      </c>
    </row>
    <row r="1889" spans="1:47" x14ac:dyDescent="0.25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I1889">
        <v>4.9050000000000002</v>
      </c>
      <c r="AT1889">
        <v>12.1981875</v>
      </c>
      <c r="AU1889">
        <v>728.25</v>
      </c>
    </row>
    <row r="1890" spans="1:47" x14ac:dyDescent="0.25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I1890">
        <v>2.3340000000000001</v>
      </c>
      <c r="AT1890">
        <v>13.804449999999999</v>
      </c>
      <c r="AU1890">
        <v>660.5</v>
      </c>
    </row>
    <row r="1891" spans="1:47" x14ac:dyDescent="0.25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I1891">
        <v>1.8180000000000001</v>
      </c>
      <c r="AT1891">
        <v>19.063874999999999</v>
      </c>
      <c r="AU1891">
        <v>876.5</v>
      </c>
    </row>
    <row r="1892" spans="1:47" x14ac:dyDescent="0.25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I1892">
        <v>1.042</v>
      </c>
      <c r="AT1892">
        <v>25.213687499999999</v>
      </c>
      <c r="AU1892">
        <v>1159.25</v>
      </c>
    </row>
    <row r="1893" spans="1:47" x14ac:dyDescent="0.25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7" x14ac:dyDescent="0.25">
      <c r="A1894" s="2" t="s">
        <v>82</v>
      </c>
      <c r="B1894" s="6">
        <v>33618</v>
      </c>
      <c r="C1894" s="11"/>
      <c r="R1894">
        <v>2708.25</v>
      </c>
      <c r="AN1894" t="s">
        <v>768</v>
      </c>
      <c r="AT1894">
        <v>34.486199999999997</v>
      </c>
      <c r="AU1894">
        <v>1428</v>
      </c>
    </row>
    <row r="1895" spans="1:47" x14ac:dyDescent="0.25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7" x14ac:dyDescent="0.25">
      <c r="A1896" s="2" t="s">
        <v>284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7" x14ac:dyDescent="0.25">
      <c r="A1897" s="2" t="s">
        <v>284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7" x14ac:dyDescent="0.25">
      <c r="A1898" s="2" t="s">
        <v>284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7" x14ac:dyDescent="0.25">
      <c r="A1899" s="2" t="s">
        <v>284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7" x14ac:dyDescent="0.25">
      <c r="A1900" s="2" t="s">
        <v>284</v>
      </c>
      <c r="B1900" s="6">
        <v>33505</v>
      </c>
      <c r="C1900" s="11"/>
      <c r="R1900">
        <v>231.05</v>
      </c>
      <c r="AI1900">
        <v>3.1245683460000002</v>
      </c>
    </row>
    <row r="1901" spans="1:47" x14ac:dyDescent="0.25">
      <c r="A1901" s="2" t="s">
        <v>284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7" x14ac:dyDescent="0.25">
      <c r="A1902" s="2" t="s">
        <v>284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7" x14ac:dyDescent="0.25">
      <c r="A1903" s="2" t="s">
        <v>284</v>
      </c>
      <c r="B1903" s="6">
        <v>33521</v>
      </c>
      <c r="C1903" s="11"/>
      <c r="R1903">
        <v>516.85</v>
      </c>
      <c r="AI1903">
        <v>5.9993366950000002</v>
      </c>
    </row>
    <row r="1904" spans="1:47" x14ac:dyDescent="0.25">
      <c r="A1904" s="2" t="s">
        <v>284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7" x14ac:dyDescent="0.25">
      <c r="A1905" s="2" t="s">
        <v>284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7" x14ac:dyDescent="0.25">
      <c r="A1906" s="2" t="s">
        <v>284</v>
      </c>
      <c r="B1906" s="6">
        <v>33533</v>
      </c>
      <c r="C1906" s="11"/>
      <c r="R1906">
        <v>814.3</v>
      </c>
      <c r="AI1906">
        <v>7.5132408909999997</v>
      </c>
    </row>
    <row r="1907" spans="1:47" x14ac:dyDescent="0.25">
      <c r="A1907" s="2" t="s">
        <v>284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7" x14ac:dyDescent="0.25">
      <c r="A1908" s="2" t="s">
        <v>284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7" x14ac:dyDescent="0.25">
      <c r="A1909" s="2" t="s">
        <v>284</v>
      </c>
      <c r="B1909" s="6">
        <v>33547</v>
      </c>
      <c r="C1909" s="11"/>
      <c r="R1909">
        <v>1100.675</v>
      </c>
      <c r="AI1909">
        <v>6.7970510669999999</v>
      </c>
    </row>
    <row r="1910" spans="1:47" x14ac:dyDescent="0.25">
      <c r="A1910" s="2" t="s">
        <v>284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7" x14ac:dyDescent="0.25">
      <c r="A1911" s="2" t="s">
        <v>284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7" x14ac:dyDescent="0.25">
      <c r="A1912" s="2" t="s">
        <v>284</v>
      </c>
      <c r="B1912" s="6">
        <v>33561</v>
      </c>
      <c r="C1912" s="11"/>
      <c r="Q1912">
        <v>13.06599052</v>
      </c>
      <c r="R1912">
        <v>1217.0250000000001</v>
      </c>
      <c r="AI1912">
        <v>4.2750636330000003</v>
      </c>
      <c r="AT1912">
        <v>3.3644362499999998</v>
      </c>
      <c r="AU1912">
        <v>204.52500000000001</v>
      </c>
    </row>
    <row r="1913" spans="1:47" x14ac:dyDescent="0.25">
      <c r="A1913" s="2" t="s">
        <v>284</v>
      </c>
      <c r="B1913" s="6">
        <v>33568</v>
      </c>
      <c r="C1913" s="11"/>
      <c r="Q1913">
        <v>19.440999999999999</v>
      </c>
      <c r="R1913">
        <v>1694.5250000000001</v>
      </c>
      <c r="AI1913">
        <v>5.2919999999999998</v>
      </c>
      <c r="AT1913">
        <v>4.8171850000000003</v>
      </c>
      <c r="AU1913">
        <v>278.45</v>
      </c>
    </row>
    <row r="1914" spans="1:47" x14ac:dyDescent="0.25">
      <c r="A1914" s="2" t="s">
        <v>284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I1914">
        <v>3.444</v>
      </c>
      <c r="AT1914">
        <v>4.3393162500000004</v>
      </c>
      <c r="AU1914">
        <v>236.47499999999999</v>
      </c>
    </row>
    <row r="1915" spans="1:47" x14ac:dyDescent="0.25">
      <c r="A1915" s="2" t="s">
        <v>284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I1915">
        <v>3.766</v>
      </c>
      <c r="AT1915">
        <v>7.2902374999999999</v>
      </c>
      <c r="AU1915">
        <v>386.75</v>
      </c>
    </row>
    <row r="1916" spans="1:47" x14ac:dyDescent="0.25">
      <c r="A1916" s="2" t="s">
        <v>284</v>
      </c>
      <c r="B1916" s="6">
        <v>33585</v>
      </c>
      <c r="C1916" s="11"/>
      <c r="Q1916">
        <v>22.594999999999999</v>
      </c>
      <c r="R1916">
        <v>1639.0250000000001</v>
      </c>
      <c r="AI1916">
        <v>4.0010000000000003</v>
      </c>
      <c r="AT1916">
        <v>8.5180500000000006</v>
      </c>
      <c r="AU1916">
        <v>411.5</v>
      </c>
    </row>
    <row r="1917" spans="1:47" x14ac:dyDescent="0.25">
      <c r="A1917" s="2" t="s">
        <v>284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7" x14ac:dyDescent="0.25">
      <c r="A1918" s="2" t="s">
        <v>284</v>
      </c>
      <c r="B1918" s="6">
        <v>33590</v>
      </c>
      <c r="C1918" s="11"/>
      <c r="Q1918">
        <v>22.888000000000002</v>
      </c>
      <c r="R1918">
        <v>1651.425</v>
      </c>
      <c r="AI1918">
        <v>3.806</v>
      </c>
      <c r="AT1918">
        <v>8.2166999999999994</v>
      </c>
      <c r="AU1918">
        <v>449</v>
      </c>
    </row>
    <row r="1919" spans="1:47" x14ac:dyDescent="0.25">
      <c r="A1919" s="2" t="s">
        <v>284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I1919">
        <v>3.8180000000000001</v>
      </c>
      <c r="AT1919">
        <v>11.74695</v>
      </c>
      <c r="AU1919">
        <v>551.5</v>
      </c>
    </row>
    <row r="1920" spans="1:47" x14ac:dyDescent="0.25">
      <c r="A1920" s="2" t="s">
        <v>284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I1920">
        <v>4.1150000000000002</v>
      </c>
      <c r="AT1920">
        <v>13.5303</v>
      </c>
      <c r="AU1920">
        <v>568.5</v>
      </c>
    </row>
    <row r="1921" spans="1:47" x14ac:dyDescent="0.25">
      <c r="A1921" s="2" t="s">
        <v>284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I1921">
        <v>2.86</v>
      </c>
      <c r="AT1921">
        <v>17.348099999999999</v>
      </c>
      <c r="AU1921">
        <v>751</v>
      </c>
    </row>
    <row r="1922" spans="1:47" x14ac:dyDescent="0.25">
      <c r="A1922" s="2" t="s">
        <v>284</v>
      </c>
      <c r="B1922" s="6">
        <v>33613</v>
      </c>
      <c r="C1922" s="11"/>
      <c r="Q1922">
        <v>21.295999999999999</v>
      </c>
      <c r="R1922">
        <v>1687.3</v>
      </c>
      <c r="AI1922">
        <v>1.073</v>
      </c>
      <c r="AT1922">
        <v>15.375</v>
      </c>
      <c r="AU1922">
        <v>625</v>
      </c>
    </row>
    <row r="1923" spans="1:47" x14ac:dyDescent="0.25">
      <c r="A1923" s="2" t="s">
        <v>284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7" x14ac:dyDescent="0.25">
      <c r="A1924" s="2" t="s">
        <v>284</v>
      </c>
      <c r="B1924" s="6">
        <v>33618</v>
      </c>
      <c r="C1924" s="11"/>
      <c r="R1924">
        <v>1603</v>
      </c>
      <c r="AN1924" t="s">
        <v>768</v>
      </c>
      <c r="AT1924">
        <v>17.364149999999999</v>
      </c>
      <c r="AU1924">
        <v>615.75</v>
      </c>
    </row>
    <row r="1925" spans="1:47" x14ac:dyDescent="0.25">
      <c r="A1925" s="2" t="s">
        <v>284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7" x14ac:dyDescent="0.25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7" x14ac:dyDescent="0.25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7" x14ac:dyDescent="0.25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7" x14ac:dyDescent="0.25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7" x14ac:dyDescent="0.25">
      <c r="A1930" s="2" t="s">
        <v>83</v>
      </c>
      <c r="B1930" s="6">
        <v>33505</v>
      </c>
      <c r="C1930" s="11"/>
      <c r="R1930">
        <v>249.6</v>
      </c>
      <c r="AI1930">
        <v>3.4097023809999998</v>
      </c>
    </row>
    <row r="1931" spans="1:47" x14ac:dyDescent="0.25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7" x14ac:dyDescent="0.25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7" x14ac:dyDescent="0.25">
      <c r="A1933" s="2" t="s">
        <v>83</v>
      </c>
      <c r="B1933" s="6">
        <v>33521</v>
      </c>
      <c r="C1933" s="11"/>
      <c r="R1933">
        <v>467.07499999999999</v>
      </c>
      <c r="AI1933">
        <v>6.0289473559999998</v>
      </c>
    </row>
    <row r="1934" spans="1:47" x14ac:dyDescent="0.25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7" x14ac:dyDescent="0.25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7" x14ac:dyDescent="0.25">
      <c r="A1936" s="2" t="s">
        <v>83</v>
      </c>
      <c r="B1936" s="6">
        <v>33533</v>
      </c>
      <c r="C1936" s="11"/>
      <c r="R1936">
        <v>679.57500000000005</v>
      </c>
      <c r="AI1936">
        <v>6.7987147490000002</v>
      </c>
    </row>
    <row r="1937" spans="1:47" x14ac:dyDescent="0.25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7" x14ac:dyDescent="0.25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7" x14ac:dyDescent="0.25">
      <c r="A1939" s="2" t="s">
        <v>83</v>
      </c>
      <c r="B1939" s="6">
        <v>33547</v>
      </c>
      <c r="C1939" s="11"/>
      <c r="R1939">
        <v>881.8</v>
      </c>
      <c r="AI1939">
        <v>5.1999119970000001</v>
      </c>
    </row>
    <row r="1940" spans="1:47" x14ac:dyDescent="0.25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7" x14ac:dyDescent="0.25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7" x14ac:dyDescent="0.25">
      <c r="A1942" s="2" t="s">
        <v>83</v>
      </c>
      <c r="B1942" s="6">
        <v>33561</v>
      </c>
      <c r="C1942" s="11"/>
      <c r="Q1942">
        <v>12.89980605</v>
      </c>
      <c r="R1942">
        <v>1141.3</v>
      </c>
      <c r="AI1942">
        <v>3.9909390220000001</v>
      </c>
      <c r="AT1942">
        <v>3.06901125</v>
      </c>
      <c r="AU1942">
        <v>184.32499999999999</v>
      </c>
    </row>
    <row r="1943" spans="1:47" x14ac:dyDescent="0.25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I1943">
        <v>3.6680000000000001</v>
      </c>
      <c r="AT1943">
        <v>3.4128337499999999</v>
      </c>
      <c r="AU1943">
        <v>204.97499999999999</v>
      </c>
    </row>
    <row r="1944" spans="1:47" x14ac:dyDescent="0.25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I1944">
        <v>2.9</v>
      </c>
      <c r="AT1944">
        <v>4.7133349999999998</v>
      </c>
      <c r="AU1944">
        <v>252.05</v>
      </c>
    </row>
    <row r="1945" spans="1:47" x14ac:dyDescent="0.25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I1945">
        <v>2.0270000000000001</v>
      </c>
      <c r="AT1945">
        <v>6.1421999999999999</v>
      </c>
      <c r="AU1945">
        <v>353</v>
      </c>
    </row>
    <row r="1946" spans="1:47" x14ac:dyDescent="0.25">
      <c r="A1946" s="2" t="s">
        <v>83</v>
      </c>
      <c r="B1946" s="6">
        <v>33585</v>
      </c>
      <c r="C1946" s="11"/>
      <c r="Q1946">
        <v>15.298</v>
      </c>
      <c r="R1946">
        <v>1330.9</v>
      </c>
      <c r="AI1946">
        <v>2.0489999999999999</v>
      </c>
      <c r="AT1946">
        <v>6.9393500000000001</v>
      </c>
      <c r="AU1946">
        <v>341</v>
      </c>
    </row>
    <row r="1947" spans="1:47" x14ac:dyDescent="0.25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7" x14ac:dyDescent="0.25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I1948">
        <v>1.306</v>
      </c>
      <c r="AT1948">
        <v>8.6627749999999999</v>
      </c>
      <c r="AU1948">
        <v>463.25</v>
      </c>
    </row>
    <row r="1949" spans="1:47" x14ac:dyDescent="0.25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I1949">
        <v>0.73599999999999999</v>
      </c>
      <c r="AT1949">
        <v>9.0570749999999993</v>
      </c>
      <c r="AU1949">
        <v>459.75</v>
      </c>
    </row>
    <row r="1950" spans="1:47" x14ac:dyDescent="0.25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I1950">
        <v>0.26200000000000001</v>
      </c>
      <c r="AT1950">
        <v>7.4229374999999997</v>
      </c>
      <c r="AU1950">
        <v>811.25</v>
      </c>
    </row>
    <row r="1951" spans="1:47" x14ac:dyDescent="0.25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N1951" t="s">
        <v>768</v>
      </c>
      <c r="AT1951">
        <v>17.214400000000001</v>
      </c>
      <c r="AU1951">
        <v>742</v>
      </c>
    </row>
    <row r="1952" spans="1:47" x14ac:dyDescent="0.25">
      <c r="A1952" s="2" t="s">
        <v>83</v>
      </c>
      <c r="B1952" s="6">
        <v>33613</v>
      </c>
      <c r="C1952" s="11"/>
    </row>
    <row r="1953" spans="1:35" x14ac:dyDescent="0.25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5" x14ac:dyDescent="0.25">
      <c r="A1954" s="2" t="s">
        <v>83</v>
      </c>
      <c r="B1954" s="6">
        <v>33618</v>
      </c>
      <c r="C1954" s="11"/>
    </row>
    <row r="1955" spans="1:35" x14ac:dyDescent="0.25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5" x14ac:dyDescent="0.25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5" x14ac:dyDescent="0.25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5" x14ac:dyDescent="0.25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5" x14ac:dyDescent="0.25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5" x14ac:dyDescent="0.25">
      <c r="A1960" s="2" t="s">
        <v>84</v>
      </c>
      <c r="B1960" s="6">
        <v>33505</v>
      </c>
      <c r="C1960" s="11"/>
      <c r="R1960">
        <v>230.42500000000001</v>
      </c>
      <c r="AI1960">
        <v>3.54459825</v>
      </c>
    </row>
    <row r="1961" spans="1:35" x14ac:dyDescent="0.25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5" x14ac:dyDescent="0.25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5" x14ac:dyDescent="0.25">
      <c r="A1963" s="2" t="s">
        <v>84</v>
      </c>
      <c r="B1963" s="6">
        <v>33521</v>
      </c>
      <c r="C1963" s="11"/>
      <c r="R1963">
        <v>457.67500000000001</v>
      </c>
      <c r="AI1963">
        <v>6.8376998589999998</v>
      </c>
    </row>
    <row r="1964" spans="1:35" x14ac:dyDescent="0.25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5" x14ac:dyDescent="0.25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5" x14ac:dyDescent="0.25">
      <c r="A1966" s="2" t="s">
        <v>84</v>
      </c>
      <c r="B1966" s="6">
        <v>33533</v>
      </c>
      <c r="C1966" s="11"/>
      <c r="R1966">
        <v>623.20000000000005</v>
      </c>
      <c r="AI1966">
        <v>6.4818234959999996</v>
      </c>
    </row>
    <row r="1967" spans="1:35" x14ac:dyDescent="0.25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5" x14ac:dyDescent="0.25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7" x14ac:dyDescent="0.25">
      <c r="A1969" s="2" t="s">
        <v>84</v>
      </c>
      <c r="B1969" s="6">
        <v>33547</v>
      </c>
      <c r="C1969" s="11"/>
      <c r="R1969">
        <v>744.75</v>
      </c>
      <c r="AI1969">
        <v>5.700381492</v>
      </c>
    </row>
    <row r="1970" spans="1:47" x14ac:dyDescent="0.25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7" x14ac:dyDescent="0.25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7" x14ac:dyDescent="0.25">
      <c r="A1972" s="2" t="s">
        <v>84</v>
      </c>
      <c r="B1972" s="6">
        <v>33561</v>
      </c>
      <c r="C1972" s="11"/>
      <c r="Q1972">
        <v>15.331</v>
      </c>
      <c r="R1972">
        <v>1315.55</v>
      </c>
      <c r="AI1972">
        <v>5.2039999999999997</v>
      </c>
      <c r="AT1972">
        <v>3.4307249999999998</v>
      </c>
      <c r="AU1972">
        <v>230.25</v>
      </c>
    </row>
    <row r="1973" spans="1:47" x14ac:dyDescent="0.25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I1973">
        <v>3.94</v>
      </c>
      <c r="AT1973">
        <v>3.7159512499999998</v>
      </c>
      <c r="AU1973">
        <v>232.97499999999999</v>
      </c>
    </row>
    <row r="1974" spans="1:47" x14ac:dyDescent="0.25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I1974">
        <v>2.2320000000000002</v>
      </c>
      <c r="AT1974">
        <v>5.9723125000000001</v>
      </c>
      <c r="AU1974">
        <v>319.375</v>
      </c>
    </row>
    <row r="1975" spans="1:47" x14ac:dyDescent="0.25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I1975">
        <v>3.6160000000000001</v>
      </c>
      <c r="AT1975">
        <v>6.3236249999999998</v>
      </c>
      <c r="AU1975">
        <v>383.25</v>
      </c>
    </row>
    <row r="1976" spans="1:47" x14ac:dyDescent="0.25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I1976">
        <v>2.8330000000000002</v>
      </c>
      <c r="AT1976">
        <v>8.0510999999999999</v>
      </c>
      <c r="AU1976">
        <v>428.25</v>
      </c>
    </row>
    <row r="1977" spans="1:47" x14ac:dyDescent="0.25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7" x14ac:dyDescent="0.25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I1978">
        <v>1.0780000000000001</v>
      </c>
      <c r="AT1978">
        <v>8.1243750000000006</v>
      </c>
      <c r="AU1978">
        <v>464.25</v>
      </c>
    </row>
    <row r="1979" spans="1:47" x14ac:dyDescent="0.25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I1979">
        <v>0.47</v>
      </c>
      <c r="AT1979">
        <v>12.592124999999999</v>
      </c>
      <c r="AU1979">
        <v>666.25</v>
      </c>
    </row>
    <row r="1980" spans="1:47" x14ac:dyDescent="0.25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T1980">
        <v>16.250599999999999</v>
      </c>
      <c r="AU1980">
        <v>772</v>
      </c>
    </row>
    <row r="1981" spans="1:47" x14ac:dyDescent="0.25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N1981" t="s">
        <v>768</v>
      </c>
      <c r="AT1981">
        <v>19.349037500000001</v>
      </c>
      <c r="AU1981">
        <v>960.25</v>
      </c>
    </row>
    <row r="1982" spans="1:47" x14ac:dyDescent="0.25">
      <c r="A1982" s="2" t="s">
        <v>84</v>
      </c>
      <c r="B1982" s="6">
        <v>33613</v>
      </c>
      <c r="C1982" s="11"/>
    </row>
    <row r="1983" spans="1:47" x14ac:dyDescent="0.25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7" x14ac:dyDescent="0.25">
      <c r="A1984" s="2" t="s">
        <v>84</v>
      </c>
      <c r="B1984" s="6">
        <v>33618</v>
      </c>
      <c r="C1984" s="11"/>
    </row>
    <row r="1985" spans="1:35" x14ac:dyDescent="0.25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5" x14ac:dyDescent="0.25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5" x14ac:dyDescent="0.25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5" x14ac:dyDescent="0.25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5" x14ac:dyDescent="0.25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5" x14ac:dyDescent="0.25">
      <c r="A1990" s="2" t="s">
        <v>85</v>
      </c>
      <c r="B1990" s="6">
        <v>33505</v>
      </c>
      <c r="C1990" s="11"/>
      <c r="R1990">
        <v>202.2</v>
      </c>
      <c r="AI1990">
        <v>2.8306359589999999</v>
      </c>
    </row>
    <row r="1991" spans="1:35" x14ac:dyDescent="0.25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5" x14ac:dyDescent="0.25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5" x14ac:dyDescent="0.25">
      <c r="A1993" s="2" t="s">
        <v>85</v>
      </c>
      <c r="B1993" s="6">
        <v>33521</v>
      </c>
      <c r="C1993" s="11"/>
      <c r="R1993">
        <v>401.82499999999999</v>
      </c>
      <c r="AI1993">
        <v>6.884600571</v>
      </c>
    </row>
    <row r="1994" spans="1:35" x14ac:dyDescent="0.25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5" x14ac:dyDescent="0.25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5" x14ac:dyDescent="0.25">
      <c r="A1996" s="2" t="s">
        <v>85</v>
      </c>
      <c r="B1996" s="6">
        <v>33533</v>
      </c>
      <c r="C1996" s="11"/>
      <c r="R1996">
        <v>771.52499999999998</v>
      </c>
      <c r="AI1996">
        <v>10.251551839999999</v>
      </c>
    </row>
    <row r="1997" spans="1:35" x14ac:dyDescent="0.25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5" x14ac:dyDescent="0.25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5" x14ac:dyDescent="0.25">
      <c r="A1999" s="2" t="s">
        <v>85</v>
      </c>
      <c r="B1999" s="6">
        <v>33547</v>
      </c>
      <c r="C1999" s="11"/>
      <c r="R1999">
        <v>1087.4749999999999</v>
      </c>
      <c r="AI1999">
        <v>9.1126362459999992</v>
      </c>
    </row>
    <row r="2000" spans="1:35" x14ac:dyDescent="0.25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7" x14ac:dyDescent="0.25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7" x14ac:dyDescent="0.25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I2002">
        <v>6.8769999999999998</v>
      </c>
      <c r="AT2002">
        <v>3.75598125</v>
      </c>
      <c r="AU2002">
        <v>238.47499999999999</v>
      </c>
    </row>
    <row r="2003" spans="1:47" x14ac:dyDescent="0.25">
      <c r="A2003" s="2" t="s">
        <v>85</v>
      </c>
      <c r="B2003" s="6">
        <v>33568</v>
      </c>
      <c r="C2003" s="11"/>
      <c r="Q2003">
        <v>18.622</v>
      </c>
      <c r="R2003">
        <v>1471.9</v>
      </c>
      <c r="AI2003">
        <v>4.9039999999999999</v>
      </c>
      <c r="AT2003">
        <v>3.50678125</v>
      </c>
      <c r="AU2003">
        <v>244.375</v>
      </c>
    </row>
    <row r="2004" spans="1:47" x14ac:dyDescent="0.25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I2004">
        <v>4.548</v>
      </c>
      <c r="AT2004">
        <v>5.5354324999999998</v>
      </c>
      <c r="AU2004">
        <v>305.82499999999999</v>
      </c>
    </row>
    <row r="2005" spans="1:47" x14ac:dyDescent="0.25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I2005">
        <v>4.9989999999999997</v>
      </c>
      <c r="AT2005">
        <v>7.1749999999999998</v>
      </c>
      <c r="AU2005">
        <v>437.5</v>
      </c>
    </row>
    <row r="2006" spans="1:47" x14ac:dyDescent="0.25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I2006">
        <v>4.3730000000000002</v>
      </c>
      <c r="AT2006">
        <v>8.69</v>
      </c>
      <c r="AU2006">
        <v>493.75</v>
      </c>
    </row>
    <row r="2007" spans="1:47" x14ac:dyDescent="0.25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7" x14ac:dyDescent="0.25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I2008">
        <v>2.7109999999999999</v>
      </c>
      <c r="AT2008">
        <v>7.2625000000000002</v>
      </c>
      <c r="AU2008">
        <v>437.5</v>
      </c>
    </row>
    <row r="2009" spans="1:47" x14ac:dyDescent="0.25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I2009">
        <v>1.7250000000000001</v>
      </c>
      <c r="AT2009">
        <v>11.2895</v>
      </c>
      <c r="AU2009">
        <v>670</v>
      </c>
    </row>
    <row r="2010" spans="1:47" x14ac:dyDescent="0.25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I2010">
        <v>0.80800000000000005</v>
      </c>
      <c r="AT2010">
        <v>14.240925000000001</v>
      </c>
      <c r="AU2010">
        <v>751.5</v>
      </c>
    </row>
    <row r="2011" spans="1:47" x14ac:dyDescent="0.25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T2011">
        <v>14.151375</v>
      </c>
      <c r="AU2011">
        <v>748.75</v>
      </c>
    </row>
    <row r="2012" spans="1:47" x14ac:dyDescent="0.25">
      <c r="A2012" s="2" t="s">
        <v>85</v>
      </c>
      <c r="B2012" s="6">
        <v>33613</v>
      </c>
      <c r="C2012" s="11"/>
      <c r="R2012">
        <v>2084.25</v>
      </c>
      <c r="AN2012" t="s">
        <v>768</v>
      </c>
      <c r="AT2012">
        <v>19.847750000000001</v>
      </c>
      <c r="AU2012">
        <v>985</v>
      </c>
    </row>
    <row r="2013" spans="1:47" x14ac:dyDescent="0.25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7" x14ac:dyDescent="0.25">
      <c r="A2014" s="2" t="s">
        <v>85</v>
      </c>
      <c r="B2014" s="6">
        <v>33618</v>
      </c>
      <c r="C2014" s="11"/>
    </row>
    <row r="2015" spans="1:47" x14ac:dyDescent="0.25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7" x14ac:dyDescent="0.25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7" x14ac:dyDescent="0.25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7" x14ac:dyDescent="0.25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7" x14ac:dyDescent="0.25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7" x14ac:dyDescent="0.25">
      <c r="A2020" s="2" t="s">
        <v>86</v>
      </c>
      <c r="B2020" s="6">
        <v>33505</v>
      </c>
      <c r="C2020" s="11"/>
      <c r="R2020">
        <v>182.97499999999999</v>
      </c>
      <c r="AI2020">
        <v>2.8457006480000002</v>
      </c>
    </row>
    <row r="2021" spans="1:47" x14ac:dyDescent="0.25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7" x14ac:dyDescent="0.25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7" x14ac:dyDescent="0.25">
      <c r="A2023" s="2" t="s">
        <v>86</v>
      </c>
      <c r="B2023" s="6">
        <v>33521</v>
      </c>
      <c r="C2023" s="11"/>
      <c r="R2023">
        <v>414.42500000000001</v>
      </c>
      <c r="AI2023">
        <v>7.1178980440000004</v>
      </c>
    </row>
    <row r="2024" spans="1:47" x14ac:dyDescent="0.25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7" x14ac:dyDescent="0.25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7" x14ac:dyDescent="0.25">
      <c r="A2026" s="2" t="s">
        <v>86</v>
      </c>
      <c r="B2026" s="6">
        <v>33533</v>
      </c>
      <c r="C2026" s="11"/>
      <c r="R2026">
        <v>682.15</v>
      </c>
      <c r="AI2026">
        <v>8.477960199</v>
      </c>
    </row>
    <row r="2027" spans="1:47" x14ac:dyDescent="0.25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7" x14ac:dyDescent="0.25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7" x14ac:dyDescent="0.25">
      <c r="A2029" s="2" t="s">
        <v>86</v>
      </c>
      <c r="B2029" s="6">
        <v>33547</v>
      </c>
      <c r="C2029" s="11"/>
      <c r="R2029">
        <v>820.57500000000005</v>
      </c>
      <c r="AI2029">
        <v>7.7585468090000003</v>
      </c>
    </row>
    <row r="2030" spans="1:47" x14ac:dyDescent="0.25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7" x14ac:dyDescent="0.25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7" x14ac:dyDescent="0.25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I2032">
        <v>8.0739999999999998</v>
      </c>
      <c r="AT2032">
        <v>3.972375</v>
      </c>
      <c r="AU2032">
        <v>240.75</v>
      </c>
    </row>
    <row r="2033" spans="1:47" x14ac:dyDescent="0.25">
      <c r="A2033" s="2" t="s">
        <v>86</v>
      </c>
      <c r="B2033" s="6">
        <v>33568</v>
      </c>
      <c r="C2033" s="11"/>
      <c r="Q2033">
        <v>21.753</v>
      </c>
      <c r="R2033">
        <v>1680.075</v>
      </c>
      <c r="AI2033">
        <v>6.4249999999999998</v>
      </c>
      <c r="AT2033">
        <v>3.89615</v>
      </c>
      <c r="AU2033">
        <v>268.7</v>
      </c>
    </row>
    <row r="2034" spans="1:47" x14ac:dyDescent="0.25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I2034">
        <v>5.3730000000000002</v>
      </c>
      <c r="AT2034">
        <v>4.7190000000000003</v>
      </c>
      <c r="AU2034">
        <v>290.39999999999998</v>
      </c>
    </row>
    <row r="2035" spans="1:47" x14ac:dyDescent="0.25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I2035">
        <v>4.923</v>
      </c>
      <c r="AT2035">
        <v>6.8846999999999996</v>
      </c>
      <c r="AU2035">
        <v>433</v>
      </c>
    </row>
    <row r="2036" spans="1:47" x14ac:dyDescent="0.25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I2036">
        <v>4.5449999999999999</v>
      </c>
      <c r="AT2036">
        <v>7.9159375000000001</v>
      </c>
      <c r="AU2036">
        <v>456.25</v>
      </c>
    </row>
    <row r="2037" spans="1:47" x14ac:dyDescent="0.25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7" x14ac:dyDescent="0.25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I2038">
        <v>4.0419999999999998</v>
      </c>
      <c r="AT2038">
        <v>7.6245750000000001</v>
      </c>
      <c r="AU2038">
        <v>463.5</v>
      </c>
    </row>
    <row r="2039" spans="1:47" x14ac:dyDescent="0.25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I2039">
        <v>2.08</v>
      </c>
      <c r="AT2039">
        <v>9.6955500000000008</v>
      </c>
      <c r="AU2039">
        <v>593</v>
      </c>
    </row>
    <row r="2040" spans="1:47" x14ac:dyDescent="0.25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I2040">
        <v>1.35</v>
      </c>
      <c r="AT2040">
        <v>16.092187500000001</v>
      </c>
      <c r="AU2040">
        <v>858.25</v>
      </c>
    </row>
    <row r="2041" spans="1:47" x14ac:dyDescent="0.25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I2041">
        <v>0.32600000000000001</v>
      </c>
      <c r="AT2041">
        <v>18.623374999999999</v>
      </c>
      <c r="AU2041">
        <v>957.5</v>
      </c>
    </row>
    <row r="2042" spans="1:47" x14ac:dyDescent="0.25">
      <c r="A2042" s="2" t="s">
        <v>86</v>
      </c>
      <c r="B2042" s="6">
        <v>33613</v>
      </c>
      <c r="C2042" s="11"/>
      <c r="R2042">
        <v>2813</v>
      </c>
      <c r="AN2042" t="s">
        <v>768</v>
      </c>
      <c r="AT2042">
        <v>28.04</v>
      </c>
      <c r="AU2042">
        <v>1402</v>
      </c>
    </row>
    <row r="2043" spans="1:47" x14ac:dyDescent="0.25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7" x14ac:dyDescent="0.25">
      <c r="A2044" s="2" t="s">
        <v>86</v>
      </c>
      <c r="B2044" s="6">
        <v>33618</v>
      </c>
      <c r="C2044" s="11"/>
    </row>
    <row r="2045" spans="1:47" x14ac:dyDescent="0.25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7" x14ac:dyDescent="0.25">
      <c r="A2046" s="2" t="s">
        <v>285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7" x14ac:dyDescent="0.25">
      <c r="A2047" s="2" t="s">
        <v>285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7" x14ac:dyDescent="0.25">
      <c r="A2048" s="2" t="s">
        <v>285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7" x14ac:dyDescent="0.25">
      <c r="A2049" s="2" t="s">
        <v>285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7" x14ac:dyDescent="0.25">
      <c r="A2050" s="2" t="s">
        <v>285</v>
      </c>
      <c r="B2050" s="6">
        <v>33505</v>
      </c>
      <c r="C2050" s="11"/>
      <c r="R2050">
        <v>250.8</v>
      </c>
      <c r="AI2050">
        <v>3.665440663</v>
      </c>
    </row>
    <row r="2051" spans="1:47" x14ac:dyDescent="0.25">
      <c r="A2051" s="2" t="s">
        <v>285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7" x14ac:dyDescent="0.25">
      <c r="A2052" s="2" t="s">
        <v>285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7" x14ac:dyDescent="0.25">
      <c r="A2053" s="2" t="s">
        <v>285</v>
      </c>
      <c r="B2053" s="6">
        <v>33521</v>
      </c>
      <c r="C2053" s="11"/>
      <c r="R2053">
        <v>438.07499999999999</v>
      </c>
      <c r="AI2053">
        <v>7.6634421909999997</v>
      </c>
    </row>
    <row r="2054" spans="1:47" x14ac:dyDescent="0.25">
      <c r="A2054" s="2" t="s">
        <v>285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7" x14ac:dyDescent="0.25">
      <c r="A2055" s="2" t="s">
        <v>285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7" x14ac:dyDescent="0.25">
      <c r="A2056" s="2" t="s">
        <v>285</v>
      </c>
      <c r="B2056" s="6">
        <v>33533</v>
      </c>
      <c r="C2056" s="11"/>
      <c r="R2056">
        <v>573.20000000000005</v>
      </c>
      <c r="AI2056">
        <v>7.7522143699999999</v>
      </c>
    </row>
    <row r="2057" spans="1:47" x14ac:dyDescent="0.25">
      <c r="A2057" s="2" t="s">
        <v>285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7" x14ac:dyDescent="0.25">
      <c r="A2058" s="2" t="s">
        <v>285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7" x14ac:dyDescent="0.25">
      <c r="A2059" s="2" t="s">
        <v>285</v>
      </c>
      <c r="B2059" s="6">
        <v>33547</v>
      </c>
      <c r="C2059" s="11"/>
      <c r="R2059">
        <v>869.27499999999998</v>
      </c>
      <c r="AI2059">
        <v>8.064813225</v>
      </c>
    </row>
    <row r="2060" spans="1:47" x14ac:dyDescent="0.25">
      <c r="A2060" s="2" t="s">
        <v>285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7" x14ac:dyDescent="0.25">
      <c r="A2061" s="2" t="s">
        <v>285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7" x14ac:dyDescent="0.25">
      <c r="A2062" s="2" t="s">
        <v>285</v>
      </c>
      <c r="B2062" s="6">
        <v>33561</v>
      </c>
      <c r="C2062" s="11"/>
      <c r="Q2062">
        <v>19.364999999999998</v>
      </c>
      <c r="R2062">
        <v>1570.425</v>
      </c>
      <c r="AI2062">
        <v>9.0969999999999995</v>
      </c>
      <c r="AT2062">
        <v>3.3251400000000002</v>
      </c>
      <c r="AU2062">
        <v>226.2</v>
      </c>
    </row>
    <row r="2063" spans="1:47" x14ac:dyDescent="0.25">
      <c r="A2063" s="2" t="s">
        <v>285</v>
      </c>
      <c r="B2063" s="6">
        <v>33568</v>
      </c>
      <c r="C2063" s="11"/>
      <c r="Q2063">
        <v>18.943999999999999</v>
      </c>
      <c r="R2063">
        <v>1617.25</v>
      </c>
      <c r="AI2063">
        <v>6.7080000000000002</v>
      </c>
      <c r="AT2063">
        <v>3.9165675000000002</v>
      </c>
      <c r="AU2063">
        <v>246.32499999999999</v>
      </c>
    </row>
    <row r="2064" spans="1:47" x14ac:dyDescent="0.25">
      <c r="A2064" s="2" t="s">
        <v>285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I2064">
        <v>7.3</v>
      </c>
      <c r="AT2064">
        <v>4.5982562500000004</v>
      </c>
      <c r="AU2064">
        <v>301.52499999999998</v>
      </c>
    </row>
    <row r="2065" spans="1:47" x14ac:dyDescent="0.25">
      <c r="A2065" s="2" t="s">
        <v>285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I2065">
        <v>6.6909999999999998</v>
      </c>
      <c r="AT2065">
        <v>6.1329624999999997</v>
      </c>
      <c r="AU2065">
        <v>379.75</v>
      </c>
    </row>
    <row r="2066" spans="1:47" x14ac:dyDescent="0.25">
      <c r="A2066" s="2" t="s">
        <v>285</v>
      </c>
      <c r="B2066" s="6">
        <v>33585</v>
      </c>
      <c r="C2066" s="11"/>
      <c r="Q2066">
        <v>22.524999999999999</v>
      </c>
      <c r="R2066">
        <v>1957.5</v>
      </c>
      <c r="AI2066">
        <v>5.8970000000000002</v>
      </c>
      <c r="AT2066">
        <v>7.1778500000000003</v>
      </c>
      <c r="AU2066">
        <v>403.25</v>
      </c>
    </row>
    <row r="2067" spans="1:47" x14ac:dyDescent="0.25">
      <c r="A2067" s="2" t="s">
        <v>285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7" x14ac:dyDescent="0.25">
      <c r="A2068" s="2" t="s">
        <v>285</v>
      </c>
      <c r="B2068" s="6">
        <v>33590</v>
      </c>
      <c r="C2068" s="11"/>
      <c r="Q2068">
        <v>25.657</v>
      </c>
      <c r="R2068">
        <v>2249.8000000000002</v>
      </c>
      <c r="AI2068">
        <v>6.6429999999999998</v>
      </c>
      <c r="AT2068">
        <v>8.0818499999999993</v>
      </c>
      <c r="AU2068">
        <v>537</v>
      </c>
    </row>
    <row r="2069" spans="1:47" x14ac:dyDescent="0.25">
      <c r="A2069" s="2" t="s">
        <v>285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I2069">
        <v>2.9569999999999999</v>
      </c>
      <c r="AT2069">
        <v>9.7893249999999998</v>
      </c>
      <c r="AU2069">
        <v>579.25</v>
      </c>
    </row>
    <row r="2070" spans="1:47" x14ac:dyDescent="0.25">
      <c r="A2070" s="2" t="s">
        <v>285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I2070">
        <v>2.5419999999999998</v>
      </c>
      <c r="AT2070">
        <v>12.862500000000001</v>
      </c>
      <c r="AU2070">
        <v>686</v>
      </c>
    </row>
    <row r="2071" spans="1:47" x14ac:dyDescent="0.25">
      <c r="A2071" s="2" t="s">
        <v>285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I2071">
        <v>0.46</v>
      </c>
      <c r="AT2071">
        <v>15.3354</v>
      </c>
      <c r="AU2071">
        <v>838</v>
      </c>
    </row>
    <row r="2072" spans="1:47" x14ac:dyDescent="0.25">
      <c r="A2072" s="2" t="s">
        <v>285</v>
      </c>
      <c r="B2072" s="6">
        <v>33613</v>
      </c>
      <c r="C2072" s="11"/>
      <c r="R2072">
        <v>2458.125</v>
      </c>
      <c r="AI2072">
        <v>0.315</v>
      </c>
      <c r="AT2072">
        <v>23.187825</v>
      </c>
      <c r="AU2072">
        <v>1156.5</v>
      </c>
    </row>
    <row r="2073" spans="1:47" x14ac:dyDescent="0.25">
      <c r="A2073" s="2" t="s">
        <v>285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7" x14ac:dyDescent="0.25">
      <c r="A2074" s="2" t="s">
        <v>285</v>
      </c>
      <c r="B2074" s="6">
        <v>33618</v>
      </c>
      <c r="C2074" s="11"/>
      <c r="R2074">
        <v>2184</v>
      </c>
      <c r="AN2074" t="s">
        <v>768</v>
      </c>
      <c r="AT2074">
        <v>20.942937499999999</v>
      </c>
      <c r="AU2074">
        <v>1071.25</v>
      </c>
    </row>
    <row r="2075" spans="1:47" x14ac:dyDescent="0.25">
      <c r="A2075" s="2" t="s">
        <v>285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7" x14ac:dyDescent="0.25">
      <c r="A2076" s="2" t="s">
        <v>279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7" x14ac:dyDescent="0.25">
      <c r="A2077" s="2" t="s">
        <v>279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7" x14ac:dyDescent="0.25">
      <c r="A2078" s="2" t="s">
        <v>279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7" x14ac:dyDescent="0.25">
      <c r="A2079" s="2" t="s">
        <v>279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7" x14ac:dyDescent="0.25">
      <c r="A2080" s="2" t="s">
        <v>279</v>
      </c>
      <c r="B2080" s="6">
        <v>33505</v>
      </c>
      <c r="C2080" s="11"/>
      <c r="R2080">
        <v>187.52500000000001</v>
      </c>
      <c r="AI2080">
        <v>2.7386151339999998</v>
      </c>
    </row>
    <row r="2081" spans="1:47" x14ac:dyDescent="0.25">
      <c r="A2081" s="2" t="s">
        <v>279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7" x14ac:dyDescent="0.25">
      <c r="A2082" s="2" t="s">
        <v>279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7" x14ac:dyDescent="0.25">
      <c r="A2083" s="2" t="s">
        <v>279</v>
      </c>
      <c r="B2083" s="6">
        <v>33521</v>
      </c>
      <c r="C2083" s="11"/>
      <c r="R2083">
        <v>399</v>
      </c>
      <c r="AI2083">
        <v>6.9698080850000004</v>
      </c>
    </row>
    <row r="2084" spans="1:47" x14ac:dyDescent="0.25">
      <c r="A2084" s="2" t="s">
        <v>279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7" x14ac:dyDescent="0.25">
      <c r="A2085" s="2" t="s">
        <v>279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7" x14ac:dyDescent="0.25">
      <c r="A2086" s="2" t="s">
        <v>279</v>
      </c>
      <c r="B2086" s="6">
        <v>33533</v>
      </c>
      <c r="C2086" s="11"/>
      <c r="R2086">
        <v>676.3</v>
      </c>
      <c r="AI2086">
        <v>8.8118021330000005</v>
      </c>
    </row>
    <row r="2087" spans="1:47" x14ac:dyDescent="0.25">
      <c r="A2087" s="2" t="s">
        <v>279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7" x14ac:dyDescent="0.25">
      <c r="A2088" s="2" t="s">
        <v>279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7" x14ac:dyDescent="0.25">
      <c r="A2089" s="2" t="s">
        <v>279</v>
      </c>
      <c r="B2089" s="6">
        <v>33547</v>
      </c>
      <c r="C2089" s="11"/>
      <c r="R2089">
        <v>1083.4749999999999</v>
      </c>
      <c r="AI2089">
        <v>9.7764080030000002</v>
      </c>
    </row>
    <row r="2090" spans="1:47" x14ac:dyDescent="0.25">
      <c r="A2090" s="2" t="s">
        <v>279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7" x14ac:dyDescent="0.25">
      <c r="A2091" s="2" t="s">
        <v>279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7" x14ac:dyDescent="0.25">
      <c r="A2092" s="2" t="s">
        <v>279</v>
      </c>
      <c r="B2092" s="6">
        <v>33561</v>
      </c>
      <c r="C2092" s="11"/>
      <c r="Q2092">
        <v>16.952999999999999</v>
      </c>
      <c r="R2092">
        <v>1261.875</v>
      </c>
      <c r="AI2092">
        <v>7.1360000000000001</v>
      </c>
      <c r="AT2092">
        <v>2.8312124999999999</v>
      </c>
      <c r="AU2092">
        <v>183.25</v>
      </c>
    </row>
    <row r="2093" spans="1:47" x14ac:dyDescent="0.25">
      <c r="A2093" s="2" t="s">
        <v>279</v>
      </c>
      <c r="B2093" s="6">
        <v>33568</v>
      </c>
      <c r="C2093" s="11"/>
      <c r="Q2093">
        <v>23.154</v>
      </c>
      <c r="R2093">
        <v>1743.0250000000001</v>
      </c>
      <c r="AI2093">
        <v>7.8070000000000004</v>
      </c>
      <c r="AT2093">
        <v>4.2604699999999998</v>
      </c>
      <c r="AU2093">
        <v>269.64999999999998</v>
      </c>
    </row>
    <row r="2094" spans="1:47" x14ac:dyDescent="0.25">
      <c r="A2094" s="2" t="s">
        <v>279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I2094">
        <v>6.282</v>
      </c>
      <c r="AT2094">
        <v>4.6645937499999999</v>
      </c>
      <c r="AU2094">
        <v>305.875</v>
      </c>
    </row>
    <row r="2095" spans="1:47" x14ac:dyDescent="0.25">
      <c r="A2095" s="2" t="s">
        <v>279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I2095">
        <v>5.5709999999999997</v>
      </c>
      <c r="AT2095">
        <v>6.212955</v>
      </c>
      <c r="AU2095">
        <v>387.1</v>
      </c>
    </row>
    <row r="2096" spans="1:47" x14ac:dyDescent="0.25">
      <c r="A2096" s="2" t="s">
        <v>279</v>
      </c>
      <c r="B2096" s="6">
        <v>33585</v>
      </c>
      <c r="C2096" s="11"/>
      <c r="Q2096">
        <v>28.317</v>
      </c>
      <c r="R2096">
        <v>2293.6750000000002</v>
      </c>
      <c r="AI2096">
        <v>7.4080000000000004</v>
      </c>
      <c r="AT2096">
        <v>7.7722125000000002</v>
      </c>
      <c r="AU2096">
        <v>484.25</v>
      </c>
    </row>
    <row r="2097" spans="1:47" x14ac:dyDescent="0.25">
      <c r="A2097" s="2" t="s">
        <v>279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7" x14ac:dyDescent="0.25">
      <c r="A2098" s="2" t="s">
        <v>279</v>
      </c>
      <c r="B2098" s="6">
        <v>33590</v>
      </c>
      <c r="C2098" s="11"/>
      <c r="Q2098">
        <v>24.683</v>
      </c>
      <c r="R2098">
        <v>2133.9499999999998</v>
      </c>
      <c r="AI2098">
        <v>5.734</v>
      </c>
      <c r="AT2098">
        <v>7.5485249999999997</v>
      </c>
      <c r="AU2098">
        <v>474.75</v>
      </c>
    </row>
    <row r="2099" spans="1:47" x14ac:dyDescent="0.25">
      <c r="A2099" s="2" t="s">
        <v>279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I2099">
        <v>5.5759999999999996</v>
      </c>
      <c r="AT2099">
        <v>10.220275000000001</v>
      </c>
      <c r="AU2099">
        <v>604.75</v>
      </c>
    </row>
    <row r="2100" spans="1:47" x14ac:dyDescent="0.25">
      <c r="A2100" s="2" t="s">
        <v>279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I2100">
        <v>3.0489999999999999</v>
      </c>
      <c r="AT2100">
        <v>7.0517250000000002</v>
      </c>
      <c r="AU2100">
        <v>758.25</v>
      </c>
    </row>
    <row r="2101" spans="1:47" x14ac:dyDescent="0.25">
      <c r="A2101" s="2" t="s">
        <v>279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I2101">
        <v>2.04</v>
      </c>
      <c r="AT2101">
        <v>18.957674999999998</v>
      </c>
      <c r="AU2101">
        <v>1044.5</v>
      </c>
    </row>
    <row r="2102" spans="1:47" x14ac:dyDescent="0.25">
      <c r="A2102" s="2" t="s">
        <v>279</v>
      </c>
      <c r="B2102" s="6">
        <v>33613</v>
      </c>
      <c r="C2102" s="11"/>
      <c r="Q2102">
        <v>28.356000000000002</v>
      </c>
      <c r="R2102">
        <v>2728.2249999999999</v>
      </c>
      <c r="AI2102">
        <v>0.38300000000000001</v>
      </c>
      <c r="AT2102">
        <v>24.738350000000001</v>
      </c>
      <c r="AU2102">
        <v>1359.25</v>
      </c>
    </row>
    <row r="2103" spans="1:47" x14ac:dyDescent="0.25">
      <c r="A2103" s="2" t="s">
        <v>279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7" x14ac:dyDescent="0.25">
      <c r="A2104" s="2" t="s">
        <v>279</v>
      </c>
      <c r="B2104" s="6">
        <v>33618</v>
      </c>
      <c r="C2104" s="11"/>
      <c r="R2104">
        <v>2511.25</v>
      </c>
      <c r="AN2104" t="s">
        <v>768</v>
      </c>
      <c r="AT2104">
        <v>24.6096</v>
      </c>
      <c r="AU2104">
        <v>1281.75</v>
      </c>
    </row>
    <row r="2105" spans="1:47" x14ac:dyDescent="0.25">
      <c r="A2105" s="2" t="s">
        <v>279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7" x14ac:dyDescent="0.25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7" x14ac:dyDescent="0.25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7" x14ac:dyDescent="0.25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7" x14ac:dyDescent="0.25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7" x14ac:dyDescent="0.25">
      <c r="A2110" s="2" t="s">
        <v>87</v>
      </c>
      <c r="B2110" s="6">
        <v>33505</v>
      </c>
      <c r="C2110" s="11"/>
      <c r="R2110">
        <v>164.82499999999999</v>
      </c>
      <c r="AI2110">
        <v>1.940871494</v>
      </c>
    </row>
    <row r="2111" spans="1:47" x14ac:dyDescent="0.25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7" x14ac:dyDescent="0.25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7" x14ac:dyDescent="0.25">
      <c r="A2113" s="2" t="s">
        <v>87</v>
      </c>
      <c r="B2113" s="6">
        <v>33521</v>
      </c>
      <c r="C2113" s="11"/>
      <c r="R2113">
        <v>395.75</v>
      </c>
      <c r="AI2113">
        <v>4.558588233</v>
      </c>
    </row>
    <row r="2114" spans="1:47" x14ac:dyDescent="0.25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7" x14ac:dyDescent="0.25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7" x14ac:dyDescent="0.25">
      <c r="A2116" s="2" t="s">
        <v>87</v>
      </c>
      <c r="B2116" s="6">
        <v>33533</v>
      </c>
      <c r="C2116" s="11"/>
      <c r="R2116">
        <v>569.77499999999998</v>
      </c>
      <c r="AI2116">
        <v>6.3142750369999998</v>
      </c>
    </row>
    <row r="2117" spans="1:47" x14ac:dyDescent="0.25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7" x14ac:dyDescent="0.25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7" x14ac:dyDescent="0.25">
      <c r="A2119" s="2" t="s">
        <v>87</v>
      </c>
      <c r="B2119" s="6">
        <v>33547</v>
      </c>
      <c r="C2119" s="11"/>
      <c r="R2119">
        <v>815.875</v>
      </c>
      <c r="AI2119">
        <v>4.8155442439999998</v>
      </c>
    </row>
    <row r="2120" spans="1:47" x14ac:dyDescent="0.25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7" x14ac:dyDescent="0.25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7" x14ac:dyDescent="0.25">
      <c r="A2122" s="2" t="s">
        <v>87</v>
      </c>
      <c r="B2122" s="6">
        <v>33561</v>
      </c>
      <c r="C2122" s="11"/>
      <c r="Q2122">
        <v>11.276</v>
      </c>
      <c r="R2122">
        <v>1016.725</v>
      </c>
      <c r="AI2122">
        <v>3.6859999999999999</v>
      </c>
      <c r="AT2122">
        <v>2.9299200000000001</v>
      </c>
      <c r="AU2122">
        <v>179.2</v>
      </c>
    </row>
    <row r="2123" spans="1:47" x14ac:dyDescent="0.25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I2123">
        <v>2.726</v>
      </c>
      <c r="AT2123">
        <v>3.06128</v>
      </c>
      <c r="AU2123">
        <v>201.4</v>
      </c>
    </row>
    <row r="2124" spans="1:47" x14ac:dyDescent="0.25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I2124">
        <v>2.0659999999999998</v>
      </c>
      <c r="AT2124">
        <v>4.9730699999999999</v>
      </c>
      <c r="AU2124">
        <v>264.52499999999998</v>
      </c>
    </row>
    <row r="2125" spans="1:47" x14ac:dyDescent="0.25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I2125">
        <v>1.5840000000000001</v>
      </c>
      <c r="AT2125">
        <v>6.1824750000000002</v>
      </c>
      <c r="AU2125">
        <v>331.5</v>
      </c>
    </row>
    <row r="2126" spans="1:47" x14ac:dyDescent="0.25">
      <c r="A2126" s="2" t="s">
        <v>87</v>
      </c>
      <c r="B2126" s="6">
        <v>33585</v>
      </c>
      <c r="C2126" s="11"/>
      <c r="Q2126">
        <v>13.436</v>
      </c>
      <c r="R2126">
        <v>1211.95</v>
      </c>
      <c r="AI2126">
        <v>0.96699999999999997</v>
      </c>
      <c r="AT2126">
        <v>6.0635000000000003</v>
      </c>
      <c r="AU2126">
        <v>335</v>
      </c>
    </row>
    <row r="2127" spans="1:47" x14ac:dyDescent="0.25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7" x14ac:dyDescent="0.25">
      <c r="A2128" s="2" t="s">
        <v>87</v>
      </c>
      <c r="B2128" s="6">
        <v>33590</v>
      </c>
      <c r="C2128" s="11"/>
      <c r="Q2128">
        <v>15.254</v>
      </c>
      <c r="R2128">
        <v>1436.1</v>
      </c>
      <c r="AI2128">
        <v>0.58699999999999997</v>
      </c>
      <c r="AT2128">
        <v>8.6325749999999992</v>
      </c>
      <c r="AU2128">
        <v>456.75</v>
      </c>
    </row>
    <row r="2129" spans="1:47" x14ac:dyDescent="0.25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I2129">
        <v>0.219</v>
      </c>
      <c r="AT2129">
        <v>9.6164500000000004</v>
      </c>
      <c r="AU2129">
        <v>540.25</v>
      </c>
    </row>
    <row r="2130" spans="1:47" x14ac:dyDescent="0.25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N2130" t="s">
        <v>768</v>
      </c>
      <c r="AT2130">
        <v>7.8579625000000002</v>
      </c>
      <c r="AU2130">
        <v>704.75</v>
      </c>
    </row>
    <row r="2131" spans="1:47" x14ac:dyDescent="0.25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7" x14ac:dyDescent="0.25">
      <c r="A2132" s="2" t="s">
        <v>87</v>
      </c>
      <c r="B2132" s="6">
        <v>33613</v>
      </c>
      <c r="C2132" s="11"/>
    </row>
    <row r="2133" spans="1:47" x14ac:dyDescent="0.25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7" x14ac:dyDescent="0.25">
      <c r="A2134" s="2" t="s">
        <v>87</v>
      </c>
      <c r="B2134" s="6">
        <v>33618</v>
      </c>
      <c r="C2134" s="11"/>
    </row>
    <row r="2135" spans="1:47" x14ac:dyDescent="0.25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7" x14ac:dyDescent="0.25">
      <c r="A2136" s="2" t="s">
        <v>280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7" x14ac:dyDescent="0.25">
      <c r="A2137" s="2" t="s">
        <v>280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7" x14ac:dyDescent="0.25">
      <c r="A2138" s="2" t="s">
        <v>280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7" x14ac:dyDescent="0.25">
      <c r="A2139" s="2" t="s">
        <v>280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7" x14ac:dyDescent="0.25">
      <c r="A2140" s="2" t="s">
        <v>280</v>
      </c>
      <c r="B2140" s="6">
        <v>33505</v>
      </c>
      <c r="C2140" s="11"/>
      <c r="R2140">
        <v>263.75</v>
      </c>
      <c r="AI2140">
        <v>3.7615751660000001</v>
      </c>
    </row>
    <row r="2141" spans="1:47" x14ac:dyDescent="0.25">
      <c r="A2141" s="2" t="s">
        <v>280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7" x14ac:dyDescent="0.25">
      <c r="A2142" s="2" t="s">
        <v>280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7" x14ac:dyDescent="0.25">
      <c r="A2143" s="2" t="s">
        <v>280</v>
      </c>
      <c r="B2143" s="6">
        <v>33521</v>
      </c>
      <c r="C2143" s="11"/>
      <c r="R2143">
        <v>450.5</v>
      </c>
      <c r="AI2143">
        <v>6.4943299730000001</v>
      </c>
    </row>
    <row r="2144" spans="1:47" x14ac:dyDescent="0.25">
      <c r="A2144" s="2" t="s">
        <v>280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7" x14ac:dyDescent="0.25">
      <c r="A2145" s="2" t="s">
        <v>280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7" x14ac:dyDescent="0.25">
      <c r="A2146" s="2" t="s">
        <v>280</v>
      </c>
      <c r="B2146" s="6">
        <v>33533</v>
      </c>
      <c r="C2146" s="11"/>
      <c r="R2146">
        <v>735.55</v>
      </c>
      <c r="AI2146">
        <v>7.858399758</v>
      </c>
    </row>
    <row r="2147" spans="1:47" x14ac:dyDescent="0.25">
      <c r="A2147" s="2" t="s">
        <v>280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7" x14ac:dyDescent="0.25">
      <c r="A2148" s="2" t="s">
        <v>280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7" x14ac:dyDescent="0.25">
      <c r="A2149" s="2" t="s">
        <v>280</v>
      </c>
      <c r="B2149" s="6">
        <v>33547</v>
      </c>
      <c r="C2149" s="11"/>
      <c r="R2149">
        <v>1053.325</v>
      </c>
      <c r="AI2149">
        <v>7.5097736089999998</v>
      </c>
    </row>
    <row r="2150" spans="1:47" x14ac:dyDescent="0.25">
      <c r="A2150" s="2" t="s">
        <v>280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7" x14ac:dyDescent="0.25">
      <c r="A2151" s="2" t="s">
        <v>280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7" x14ac:dyDescent="0.25">
      <c r="A2152" s="2" t="s">
        <v>280</v>
      </c>
      <c r="B2152" s="6">
        <v>33561</v>
      </c>
      <c r="C2152" s="11"/>
      <c r="Q2152">
        <v>19.495000000000001</v>
      </c>
      <c r="R2152">
        <v>1585.175</v>
      </c>
      <c r="AI2152">
        <v>6.6340000000000003</v>
      </c>
      <c r="AT2152">
        <v>3.89052</v>
      </c>
      <c r="AU2152">
        <v>242.4</v>
      </c>
    </row>
    <row r="2153" spans="1:47" x14ac:dyDescent="0.25">
      <c r="A2153" s="2" t="s">
        <v>280</v>
      </c>
      <c r="B2153" s="6">
        <v>33568</v>
      </c>
      <c r="C2153" s="11"/>
      <c r="Q2153">
        <v>13.196999999999999</v>
      </c>
      <c r="R2153">
        <v>1041.75</v>
      </c>
      <c r="AI2153">
        <v>3.8220000000000001</v>
      </c>
      <c r="AT2153">
        <v>2.98638</v>
      </c>
      <c r="AU2153">
        <v>169.2</v>
      </c>
    </row>
    <row r="2154" spans="1:47" x14ac:dyDescent="0.25">
      <c r="A2154" s="2" t="s">
        <v>280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I2154">
        <v>5.4770000000000003</v>
      </c>
      <c r="AT2154">
        <v>4.8997549999999999</v>
      </c>
      <c r="AU2154">
        <v>285.7</v>
      </c>
    </row>
    <row r="2155" spans="1:47" x14ac:dyDescent="0.25">
      <c r="A2155" s="2" t="s">
        <v>280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I2155">
        <v>5.04</v>
      </c>
      <c r="AT2155">
        <v>6.7608750000000004</v>
      </c>
      <c r="AU2155">
        <v>453.75</v>
      </c>
    </row>
    <row r="2156" spans="1:47" x14ac:dyDescent="0.25">
      <c r="A2156" s="2" t="s">
        <v>280</v>
      </c>
      <c r="B2156" s="6">
        <v>33585</v>
      </c>
      <c r="C2156" s="11"/>
      <c r="Q2156">
        <v>27.007999999999999</v>
      </c>
      <c r="R2156">
        <v>2195.2249999999999</v>
      </c>
      <c r="AI2156">
        <v>5.5179999999999998</v>
      </c>
      <c r="AT2156">
        <v>9.9520750000000007</v>
      </c>
      <c r="AU2156">
        <v>536.5</v>
      </c>
    </row>
    <row r="2157" spans="1:47" x14ac:dyDescent="0.25">
      <c r="A2157" s="2" t="s">
        <v>280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7" x14ac:dyDescent="0.25">
      <c r="A2158" s="2" t="s">
        <v>280</v>
      </c>
      <c r="B2158" s="6">
        <v>33590</v>
      </c>
      <c r="C2158" s="11"/>
      <c r="Q2158">
        <v>20.623000000000001</v>
      </c>
      <c r="R2158">
        <v>1904.925</v>
      </c>
      <c r="AI2158">
        <v>4.2629999999999999</v>
      </c>
      <c r="AT2158">
        <v>8.465325</v>
      </c>
      <c r="AU2158">
        <v>496.5</v>
      </c>
    </row>
    <row r="2159" spans="1:47" x14ac:dyDescent="0.25">
      <c r="A2159" s="2" t="s">
        <v>280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I2159">
        <v>3.617</v>
      </c>
      <c r="AT2159">
        <v>12.6021</v>
      </c>
      <c r="AU2159">
        <v>714</v>
      </c>
    </row>
    <row r="2160" spans="1:47" x14ac:dyDescent="0.25">
      <c r="A2160" s="2" t="s">
        <v>280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I2160">
        <v>2.2789999999999999</v>
      </c>
      <c r="AT2160">
        <v>21.076350000000001</v>
      </c>
      <c r="AU2160">
        <v>989.5</v>
      </c>
    </row>
    <row r="2161" spans="1:47" x14ac:dyDescent="0.25">
      <c r="A2161" s="2" t="s">
        <v>280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I2161">
        <v>0.40899999999999997</v>
      </c>
      <c r="AT2161">
        <v>20.424250000000001</v>
      </c>
      <c r="AU2161">
        <v>1061</v>
      </c>
    </row>
    <row r="2162" spans="1:47" x14ac:dyDescent="0.25">
      <c r="A2162" s="2" t="s">
        <v>280</v>
      </c>
      <c r="B2162" s="6">
        <v>33613</v>
      </c>
      <c r="C2162" s="11"/>
      <c r="Q2162">
        <v>27.497</v>
      </c>
      <c r="R2162">
        <v>2407.0749999999998</v>
      </c>
      <c r="AI2162">
        <v>0.377</v>
      </c>
      <c r="AT2162">
        <v>24.290849999999999</v>
      </c>
      <c r="AU2162">
        <v>1208.5</v>
      </c>
    </row>
    <row r="2163" spans="1:47" x14ac:dyDescent="0.25">
      <c r="A2163" s="2" t="s">
        <v>280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7" x14ac:dyDescent="0.25">
      <c r="A2164" s="2" t="s">
        <v>280</v>
      </c>
      <c r="B2164" s="6">
        <v>33618</v>
      </c>
      <c r="C2164" s="11"/>
      <c r="R2164">
        <v>2466</v>
      </c>
      <c r="AN2164" t="s">
        <v>768</v>
      </c>
      <c r="AT2164">
        <v>27.541762500000001</v>
      </c>
      <c r="AU2164">
        <v>1254.75</v>
      </c>
    </row>
    <row r="2165" spans="1:47" x14ac:dyDescent="0.25">
      <c r="A2165" s="2" t="s">
        <v>280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7" x14ac:dyDescent="0.25">
      <c r="A2166" s="2" t="s">
        <v>281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7" x14ac:dyDescent="0.25">
      <c r="A2167" s="2" t="s">
        <v>281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7" x14ac:dyDescent="0.25">
      <c r="A2168" s="2" t="s">
        <v>281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7" x14ac:dyDescent="0.25">
      <c r="A2169" s="2" t="s">
        <v>281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7" x14ac:dyDescent="0.25">
      <c r="A2170" s="2" t="s">
        <v>281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7" x14ac:dyDescent="0.25">
      <c r="A2171" s="2" t="s">
        <v>281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7" x14ac:dyDescent="0.25">
      <c r="A2172" s="2" t="s">
        <v>281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7" x14ac:dyDescent="0.25">
      <c r="A2173" s="2" t="s">
        <v>281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7" x14ac:dyDescent="0.25">
      <c r="A2174" s="2" t="s">
        <v>281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7" x14ac:dyDescent="0.25">
      <c r="A2175" s="2" t="s">
        <v>281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7" x14ac:dyDescent="0.25">
      <c r="A2176" s="2" t="s">
        <v>281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25">
      <c r="A2177" s="2" t="s">
        <v>281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25">
      <c r="A2178" s="2" t="s">
        <v>281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25">
      <c r="A2179" s="2" t="s">
        <v>281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25">
      <c r="A2180" s="2" t="s">
        <v>281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25">
      <c r="A2181" s="2" t="s">
        <v>281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25">
      <c r="A2182" s="2" t="s">
        <v>281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25">
      <c r="A2183" s="2" t="s">
        <v>281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25">
      <c r="A2184" s="2" t="s">
        <v>281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25">
      <c r="A2185" s="2" t="s">
        <v>281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25">
      <c r="A2186" s="2" t="s">
        <v>282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25">
      <c r="A2187" s="2" t="s">
        <v>282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25">
      <c r="A2188" s="2" t="s">
        <v>282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25">
      <c r="A2189" s="2" t="s">
        <v>282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25">
      <c r="A2190" s="2" t="s">
        <v>282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25">
      <c r="A2191" s="2" t="s">
        <v>282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25">
      <c r="A2192" s="2" t="s">
        <v>282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4" x14ac:dyDescent="0.25">
      <c r="A2193" s="2" t="s">
        <v>282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4" x14ac:dyDescent="0.25">
      <c r="A2194" s="2" t="s">
        <v>282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4" x14ac:dyDescent="0.25">
      <c r="A2195" s="2" t="s">
        <v>282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4" x14ac:dyDescent="0.25">
      <c r="A2196" s="2" t="s">
        <v>282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4" x14ac:dyDescent="0.25">
      <c r="A2197" s="2" t="s">
        <v>282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4" x14ac:dyDescent="0.25">
      <c r="A2198" s="2" t="s">
        <v>282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4" x14ac:dyDescent="0.25">
      <c r="A2199" s="2" t="s">
        <v>282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4" x14ac:dyDescent="0.25">
      <c r="A2200" s="2" t="s">
        <v>282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4" x14ac:dyDescent="0.25">
      <c r="A2201" s="2" t="s">
        <v>282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4" x14ac:dyDescent="0.25">
      <c r="A2202" s="2" t="s">
        <v>282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4" x14ac:dyDescent="0.25">
      <c r="A2203" s="2" t="s">
        <v>282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4" x14ac:dyDescent="0.25">
      <c r="A2204" s="2" t="s">
        <v>282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4" x14ac:dyDescent="0.25">
      <c r="A2205" s="2" t="s">
        <v>282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4" x14ac:dyDescent="0.25">
      <c r="A2206" s="2" t="s">
        <v>311</v>
      </c>
      <c r="B2206" s="6">
        <v>38274</v>
      </c>
      <c r="C2206" s="11"/>
      <c r="AR2206">
        <v>0</v>
      </c>
    </row>
    <row r="2207" spans="1:44" x14ac:dyDescent="0.25">
      <c r="A2207" s="2" t="s">
        <v>311</v>
      </c>
      <c r="B2207" s="6">
        <v>38418</v>
      </c>
      <c r="C2207" s="11"/>
      <c r="AR2207">
        <v>20</v>
      </c>
    </row>
    <row r="2208" spans="1:44" x14ac:dyDescent="0.25">
      <c r="A2208" s="2" t="s">
        <v>311</v>
      </c>
      <c r="B2208" s="6">
        <v>38425</v>
      </c>
      <c r="C2208" s="11"/>
      <c r="R2208">
        <v>41.257399999999997</v>
      </c>
    </row>
    <row r="2209" spans="1:50" x14ac:dyDescent="0.25">
      <c r="A2209" s="2" t="s">
        <v>311</v>
      </c>
      <c r="B2209" s="6">
        <v>38438</v>
      </c>
      <c r="C2209" s="11"/>
      <c r="R2209">
        <v>100.196</v>
      </c>
    </row>
    <row r="2210" spans="1:50" x14ac:dyDescent="0.25">
      <c r="A2210" s="2" t="s">
        <v>311</v>
      </c>
      <c r="B2210" s="6">
        <v>38452</v>
      </c>
      <c r="C2210" s="11"/>
      <c r="R2210">
        <v>235.756</v>
      </c>
      <c r="AF2210">
        <v>17.681699999999999</v>
      </c>
      <c r="AL2210">
        <v>70.726900000000001</v>
      </c>
      <c r="AX2210">
        <v>76.620800000000003</v>
      </c>
    </row>
    <row r="2211" spans="1:50" x14ac:dyDescent="0.25">
      <c r="A2211" s="2" t="s">
        <v>311</v>
      </c>
      <c r="B2211" s="6">
        <v>38454</v>
      </c>
      <c r="C2211" s="11"/>
      <c r="AR2211">
        <v>24</v>
      </c>
    </row>
    <row r="2212" spans="1:50" x14ac:dyDescent="0.25">
      <c r="A2212" s="2" t="s">
        <v>311</v>
      </c>
      <c r="B2212" s="6">
        <v>38457</v>
      </c>
      <c r="C2212" s="11"/>
      <c r="AR2212">
        <v>30</v>
      </c>
    </row>
    <row r="2213" spans="1:50" x14ac:dyDescent="0.25">
      <c r="A2213" s="2" t="s">
        <v>311</v>
      </c>
      <c r="B2213" s="6">
        <v>38459</v>
      </c>
      <c r="C2213" s="11"/>
      <c r="R2213">
        <v>259.33199999999999</v>
      </c>
      <c r="AF2213">
        <v>11.787800000000001</v>
      </c>
      <c r="AI2213">
        <v>1.4011499999999999</v>
      </c>
      <c r="AL2213">
        <v>123.77200000000001</v>
      </c>
      <c r="AX2213">
        <v>141.45400000000001</v>
      </c>
    </row>
    <row r="2214" spans="1:50" x14ac:dyDescent="0.25">
      <c r="A2214" s="2" t="s">
        <v>311</v>
      </c>
      <c r="B2214" s="6">
        <v>38465</v>
      </c>
      <c r="C2214" s="11"/>
      <c r="R2214">
        <v>394.892</v>
      </c>
      <c r="AF2214">
        <v>17.681699999999999</v>
      </c>
      <c r="AI2214">
        <v>3.02841</v>
      </c>
      <c r="AL2214">
        <v>159.136</v>
      </c>
      <c r="AX2214">
        <v>200.393</v>
      </c>
    </row>
    <row r="2215" spans="1:50" x14ac:dyDescent="0.25">
      <c r="A2215" s="2" t="s">
        <v>311</v>
      </c>
      <c r="B2215" s="6">
        <v>38472</v>
      </c>
      <c r="C2215" s="11"/>
      <c r="R2215">
        <v>506.87599999999998</v>
      </c>
      <c r="AF2215">
        <v>11.787800000000001</v>
      </c>
      <c r="AI2215">
        <v>3.7477399999999998</v>
      </c>
      <c r="AL2215">
        <v>153.24199999999999</v>
      </c>
      <c r="AX2215">
        <v>300.589</v>
      </c>
    </row>
    <row r="2216" spans="1:50" x14ac:dyDescent="0.25">
      <c r="A2216" s="2" t="s">
        <v>311</v>
      </c>
      <c r="B2216" s="6">
        <v>38480</v>
      </c>
      <c r="C2216" s="11"/>
      <c r="R2216">
        <v>666.01199999999994</v>
      </c>
      <c r="AF2216">
        <v>41.257399999999997</v>
      </c>
      <c r="AI2216">
        <v>3.5118399999999999</v>
      </c>
      <c r="AL2216">
        <v>218.07499999999999</v>
      </c>
      <c r="AX2216">
        <v>412.57400000000001</v>
      </c>
    </row>
    <row r="2217" spans="1:50" x14ac:dyDescent="0.25">
      <c r="A2217" s="2" t="s">
        <v>311</v>
      </c>
      <c r="B2217" s="6">
        <v>38486</v>
      </c>
      <c r="C2217" s="11"/>
      <c r="R2217">
        <v>854.61699999999996</v>
      </c>
      <c r="AF2217">
        <v>47.151299999999999</v>
      </c>
      <c r="AI2217">
        <v>3.28382</v>
      </c>
      <c r="AL2217">
        <v>194.499</v>
      </c>
      <c r="AX2217">
        <v>618.86099999999999</v>
      </c>
    </row>
    <row r="2218" spans="1:50" x14ac:dyDescent="0.25">
      <c r="A2218" s="2" t="s">
        <v>311</v>
      </c>
      <c r="B2218" s="6">
        <v>38492</v>
      </c>
      <c r="C2218" s="11"/>
      <c r="R2218">
        <v>1113.95</v>
      </c>
      <c r="AF2218">
        <v>53.045200000000001</v>
      </c>
      <c r="AI2218">
        <v>3.0244300000000002</v>
      </c>
      <c r="AL2218">
        <v>153.24199999999999</v>
      </c>
      <c r="AR2218">
        <v>39</v>
      </c>
      <c r="AX2218">
        <v>548.13400000000001</v>
      </c>
    </row>
    <row r="2219" spans="1:50" x14ac:dyDescent="0.25">
      <c r="A2219" s="2" t="s">
        <v>311</v>
      </c>
      <c r="B2219" s="6">
        <v>38500</v>
      </c>
      <c r="C2219" s="11"/>
      <c r="R2219">
        <v>1119.8399999999999</v>
      </c>
      <c r="S2219">
        <v>91.690700000000007</v>
      </c>
      <c r="AF2219">
        <v>82.514700000000005</v>
      </c>
      <c r="AI2219">
        <v>2.9529399999999999</v>
      </c>
      <c r="AL2219">
        <v>159.136</v>
      </c>
      <c r="AX2219">
        <v>719.05700000000002</v>
      </c>
    </row>
    <row r="2220" spans="1:50" x14ac:dyDescent="0.25">
      <c r="A2220" s="2" t="s">
        <v>311</v>
      </c>
      <c r="B2220" s="6">
        <v>38504</v>
      </c>
      <c r="C2220" s="11"/>
      <c r="AR2220">
        <v>50</v>
      </c>
    </row>
    <row r="2221" spans="1:50" x14ac:dyDescent="0.25">
      <c r="A2221" s="2" t="s">
        <v>311</v>
      </c>
      <c r="B2221" s="6">
        <v>38506</v>
      </c>
      <c r="C2221" s="11"/>
      <c r="R2221">
        <v>1408.64</v>
      </c>
      <c r="S2221">
        <v>162.55500000000001</v>
      </c>
      <c r="AF2221">
        <v>100.196</v>
      </c>
      <c r="AI2221">
        <v>3.0223399999999998</v>
      </c>
      <c r="AL2221">
        <v>165.029</v>
      </c>
      <c r="AX2221">
        <v>795.678</v>
      </c>
    </row>
    <row r="2222" spans="1:50" x14ac:dyDescent="0.25">
      <c r="A2222" s="2" t="s">
        <v>311</v>
      </c>
      <c r="B2222" s="6">
        <v>38513</v>
      </c>
      <c r="C2222" s="11"/>
      <c r="R2222">
        <v>1532.42</v>
      </c>
      <c r="S2222">
        <v>215.74199999999999</v>
      </c>
      <c r="AF2222">
        <v>123.77200000000001</v>
      </c>
      <c r="AI2222">
        <v>2.67685</v>
      </c>
      <c r="AL2222">
        <v>135.56</v>
      </c>
      <c r="AX2222">
        <v>760.31399999999996</v>
      </c>
    </row>
    <row r="2223" spans="1:50" x14ac:dyDescent="0.25">
      <c r="A2223" s="2" t="s">
        <v>311</v>
      </c>
      <c r="B2223" s="6">
        <v>38517</v>
      </c>
      <c r="C2223" s="11"/>
      <c r="AR2223">
        <v>69</v>
      </c>
    </row>
    <row r="2224" spans="1:50" x14ac:dyDescent="0.25">
      <c r="A2224" s="2" t="s">
        <v>311</v>
      </c>
      <c r="B2224" s="6">
        <v>38520</v>
      </c>
      <c r="C2224" s="11"/>
      <c r="R2224">
        <v>1732.81</v>
      </c>
      <c r="S2224">
        <v>380.73200000000003</v>
      </c>
      <c r="AF2224">
        <v>153.24199999999999</v>
      </c>
      <c r="AI2224">
        <v>2.2374499999999999</v>
      </c>
      <c r="AL2224">
        <v>88.408600000000007</v>
      </c>
      <c r="AX2224">
        <v>736.73900000000003</v>
      </c>
    </row>
    <row r="2225" spans="1:51" x14ac:dyDescent="0.25">
      <c r="A2225" s="2" t="s">
        <v>311</v>
      </c>
      <c r="B2225" s="6">
        <v>38526</v>
      </c>
      <c r="C2225" s="11"/>
      <c r="R2225">
        <v>2056.9699999999998</v>
      </c>
      <c r="S2225">
        <v>728.04300000000001</v>
      </c>
      <c r="AF2225">
        <v>153.24199999999999</v>
      </c>
      <c r="AI2225">
        <v>1.6023000000000001</v>
      </c>
      <c r="AL2225">
        <v>88.408600000000007</v>
      </c>
      <c r="AX2225">
        <v>583.49699999999996</v>
      </c>
    </row>
    <row r="2226" spans="1:51" x14ac:dyDescent="0.25">
      <c r="A2226" s="2" t="s">
        <v>311</v>
      </c>
      <c r="B2226" s="6">
        <v>38533</v>
      </c>
      <c r="C2226" s="11"/>
      <c r="R2226">
        <v>2068.7600000000002</v>
      </c>
      <c r="S2226">
        <v>940.07600000000002</v>
      </c>
      <c r="AF2226">
        <v>170.923</v>
      </c>
      <c r="AI2226">
        <v>0.99854399999999999</v>
      </c>
      <c r="AL2226">
        <v>41.257399999999997</v>
      </c>
      <c r="AR2226">
        <v>70</v>
      </c>
      <c r="AX2226">
        <v>559.92100000000005</v>
      </c>
    </row>
    <row r="2227" spans="1:51" x14ac:dyDescent="0.25">
      <c r="A2227" s="2" t="s">
        <v>311</v>
      </c>
      <c r="B2227" s="6">
        <v>38540</v>
      </c>
      <c r="C2227" s="11"/>
      <c r="R2227">
        <v>2068.7600000000002</v>
      </c>
      <c r="S2227">
        <v>1052.0999999999999</v>
      </c>
      <c r="AF2227">
        <v>229.86199999999999</v>
      </c>
      <c r="AI2227">
        <v>0.52780300000000002</v>
      </c>
      <c r="AL2227">
        <v>0</v>
      </c>
      <c r="AX2227">
        <v>506.87599999999998</v>
      </c>
    </row>
    <row r="2228" spans="1:51" x14ac:dyDescent="0.25">
      <c r="A2228" s="2" t="s">
        <v>311</v>
      </c>
      <c r="B2228" s="6">
        <v>38547</v>
      </c>
      <c r="C2228" s="11"/>
      <c r="R2228">
        <v>2186.64</v>
      </c>
      <c r="S2228">
        <v>1152.3699999999999</v>
      </c>
      <c r="AI2228">
        <v>0.36234699999999997</v>
      </c>
    </row>
    <row r="2229" spans="1:51" x14ac:dyDescent="0.25">
      <c r="A2229" s="2" t="s">
        <v>311</v>
      </c>
      <c r="B2229" s="6">
        <v>38548</v>
      </c>
      <c r="C2229" s="11"/>
      <c r="AR2229">
        <v>89</v>
      </c>
    </row>
    <row r="2230" spans="1:51" x14ac:dyDescent="0.25">
      <c r="A2230" s="2" t="s">
        <v>311</v>
      </c>
      <c r="B2230" s="6">
        <v>38553</v>
      </c>
      <c r="C2230" s="11"/>
      <c r="R2230">
        <v>1998.04</v>
      </c>
      <c r="S2230">
        <v>1082.04</v>
      </c>
      <c r="AI2230">
        <v>0</v>
      </c>
    </row>
    <row r="2231" spans="1:51" x14ac:dyDescent="0.25">
      <c r="A2231" s="2" t="s">
        <v>311</v>
      </c>
      <c r="B2231" s="6">
        <v>38563</v>
      </c>
      <c r="C2231" s="11"/>
      <c r="AR2231">
        <v>90</v>
      </c>
    </row>
    <row r="2232" spans="1:51" x14ac:dyDescent="0.25">
      <c r="A2232" s="2" t="s">
        <v>311</v>
      </c>
      <c r="B2232" s="6">
        <v>38567</v>
      </c>
      <c r="C2232" s="11"/>
      <c r="R2232">
        <v>1962.67</v>
      </c>
      <c r="S2232">
        <v>1064.6199999999999</v>
      </c>
      <c r="AA2232">
        <v>890</v>
      </c>
      <c r="AN2232" t="s">
        <v>768</v>
      </c>
      <c r="AY2232">
        <v>464</v>
      </c>
    </row>
    <row r="2233" spans="1:51" x14ac:dyDescent="0.25">
      <c r="A2233" s="2" t="s">
        <v>312</v>
      </c>
      <c r="B2233" s="6">
        <v>39003</v>
      </c>
      <c r="C2233" s="11"/>
      <c r="AR2233">
        <v>0</v>
      </c>
    </row>
    <row r="2234" spans="1:51" x14ac:dyDescent="0.25">
      <c r="A2234" s="2" t="s">
        <v>312</v>
      </c>
      <c r="B2234" s="6">
        <v>39089</v>
      </c>
      <c r="C2234" s="11"/>
      <c r="AR2234">
        <v>20</v>
      </c>
    </row>
    <row r="2235" spans="1:51" x14ac:dyDescent="0.25">
      <c r="A2235" s="2" t="s">
        <v>312</v>
      </c>
      <c r="B2235" s="6">
        <v>39167</v>
      </c>
      <c r="C2235" s="11"/>
      <c r="AR2235">
        <v>24</v>
      </c>
    </row>
    <row r="2236" spans="1:51" x14ac:dyDescent="0.25">
      <c r="A2236" s="2" t="s">
        <v>312</v>
      </c>
      <c r="B2236" s="6">
        <v>39179</v>
      </c>
      <c r="C2236" s="11"/>
      <c r="AR2236">
        <v>30</v>
      </c>
    </row>
    <row r="2237" spans="1:51" x14ac:dyDescent="0.25">
      <c r="A2237" s="2" t="s">
        <v>312</v>
      </c>
      <c r="B2237" s="6">
        <v>39212</v>
      </c>
      <c r="C2237" s="11"/>
      <c r="AR2237">
        <v>39</v>
      </c>
    </row>
    <row r="2238" spans="1:51" x14ac:dyDescent="0.25">
      <c r="A2238" s="2" t="s">
        <v>312</v>
      </c>
      <c r="B2238" s="6">
        <v>39224</v>
      </c>
      <c r="C2238" s="11"/>
      <c r="AR2238">
        <v>50</v>
      </c>
    </row>
    <row r="2239" spans="1:51" x14ac:dyDescent="0.25">
      <c r="A2239" s="2" t="s">
        <v>312</v>
      </c>
      <c r="B2239" s="6">
        <v>39234</v>
      </c>
      <c r="C2239" s="11"/>
      <c r="AR2239">
        <v>69</v>
      </c>
    </row>
    <row r="2240" spans="1:51" x14ac:dyDescent="0.25">
      <c r="A2240" s="2" t="s">
        <v>312</v>
      </c>
      <c r="B2240" s="6">
        <v>39252</v>
      </c>
      <c r="C2240" s="11"/>
      <c r="AR2240">
        <v>70</v>
      </c>
    </row>
    <row r="2241" spans="1:51" x14ac:dyDescent="0.25">
      <c r="A2241" s="2" t="s">
        <v>312</v>
      </c>
      <c r="B2241" s="6">
        <v>39263</v>
      </c>
      <c r="C2241" s="11"/>
      <c r="AR2241">
        <v>89</v>
      </c>
    </row>
    <row r="2242" spans="1:51" x14ac:dyDescent="0.25">
      <c r="A2242" s="2" t="s">
        <v>312</v>
      </c>
      <c r="B2242" s="6">
        <v>39299</v>
      </c>
      <c r="C2242" s="11"/>
      <c r="AA2242">
        <v>750</v>
      </c>
      <c r="AN2242" t="s">
        <v>768</v>
      </c>
      <c r="AY2242">
        <v>464</v>
      </c>
    </row>
    <row r="2243" spans="1:51" x14ac:dyDescent="0.25">
      <c r="A2243" s="2" t="s">
        <v>313</v>
      </c>
      <c r="B2243" s="6">
        <v>39765</v>
      </c>
      <c r="C2243" s="11"/>
      <c r="AR2243">
        <v>0</v>
      </c>
    </row>
    <row r="2244" spans="1:51" x14ac:dyDescent="0.25">
      <c r="A2244" s="2" t="s">
        <v>313</v>
      </c>
      <c r="B2244" s="6">
        <v>39798</v>
      </c>
      <c r="C2244" s="11"/>
      <c r="AR2244">
        <v>10</v>
      </c>
    </row>
    <row r="2245" spans="1:51" x14ac:dyDescent="0.25">
      <c r="A2245" s="2" t="s">
        <v>313</v>
      </c>
      <c r="B2245" s="6">
        <v>39889</v>
      </c>
      <c r="C2245" s="11"/>
      <c r="AR2245">
        <v>20</v>
      </c>
    </row>
    <row r="2246" spans="1:51" x14ac:dyDescent="0.25">
      <c r="A2246" s="2" t="s">
        <v>313</v>
      </c>
      <c r="B2246" s="6">
        <v>39927</v>
      </c>
      <c r="C2246" s="11"/>
      <c r="AR2246">
        <v>30</v>
      </c>
    </row>
    <row r="2247" spans="1:51" x14ac:dyDescent="0.25">
      <c r="A2247" s="2" t="s">
        <v>313</v>
      </c>
      <c r="B2247" s="6">
        <v>39966</v>
      </c>
      <c r="C2247" s="11"/>
      <c r="AR2247">
        <v>40</v>
      </c>
    </row>
    <row r="2248" spans="1:51" x14ac:dyDescent="0.25">
      <c r="A2248" s="2" t="s">
        <v>313</v>
      </c>
      <c r="B2248" s="6">
        <v>39975</v>
      </c>
      <c r="C2248" s="11"/>
      <c r="AR2248">
        <v>50</v>
      </c>
    </row>
    <row r="2249" spans="1:51" x14ac:dyDescent="0.25">
      <c r="A2249" s="2" t="s">
        <v>313</v>
      </c>
      <c r="B2249" s="6">
        <v>39983</v>
      </c>
      <c r="C2249" s="11"/>
      <c r="AR2249">
        <v>69</v>
      </c>
    </row>
    <row r="2250" spans="1:51" x14ac:dyDescent="0.25">
      <c r="A2250" s="2" t="s">
        <v>313</v>
      </c>
      <c r="B2250" s="6">
        <v>40001</v>
      </c>
      <c r="C2250" s="11"/>
      <c r="AR2250">
        <v>70</v>
      </c>
    </row>
    <row r="2251" spans="1:51" x14ac:dyDescent="0.25">
      <c r="A2251" s="2" t="s">
        <v>313</v>
      </c>
      <c r="B2251" s="6">
        <v>40009</v>
      </c>
      <c r="C2251" s="11"/>
      <c r="AR2251">
        <v>89</v>
      </c>
    </row>
    <row r="2252" spans="1:51" x14ac:dyDescent="0.25">
      <c r="A2252" s="2" t="s">
        <v>313</v>
      </c>
      <c r="B2252" s="6">
        <v>40032</v>
      </c>
      <c r="C2252" s="11"/>
      <c r="AA2252">
        <v>910</v>
      </c>
      <c r="AN2252" t="s">
        <v>768</v>
      </c>
      <c r="AY2252">
        <v>426</v>
      </c>
    </row>
    <row r="2253" spans="1:51" x14ac:dyDescent="0.25">
      <c r="A2253" s="2" t="s">
        <v>92</v>
      </c>
      <c r="B2253" s="6"/>
      <c r="C2253" s="11"/>
      <c r="W2253">
        <v>32.700000000000003</v>
      </c>
      <c r="Y2253">
        <v>6984</v>
      </c>
      <c r="AA2253">
        <v>246</v>
      </c>
      <c r="AN2253" t="s">
        <v>768</v>
      </c>
      <c r="AR2253">
        <v>90</v>
      </c>
    </row>
    <row r="2254" spans="1:51" x14ac:dyDescent="0.25">
      <c r="A2254" s="2" t="s">
        <v>93</v>
      </c>
      <c r="B2254" s="6"/>
      <c r="C2254" s="11"/>
      <c r="W2254">
        <v>37</v>
      </c>
      <c r="Y2254">
        <v>11360</v>
      </c>
      <c r="AA2254">
        <v>402</v>
      </c>
      <c r="AN2254" t="s">
        <v>768</v>
      </c>
      <c r="AR2254">
        <v>90</v>
      </c>
    </row>
    <row r="2255" spans="1:51" x14ac:dyDescent="0.25">
      <c r="A2255" s="2" t="s">
        <v>94</v>
      </c>
      <c r="B2255" s="6"/>
      <c r="C2255" s="11"/>
      <c r="W2255">
        <v>32</v>
      </c>
      <c r="Y2255">
        <v>10804</v>
      </c>
      <c r="AA2255">
        <v>318</v>
      </c>
      <c r="AN2255" t="s">
        <v>768</v>
      </c>
      <c r="AR2255">
        <v>90</v>
      </c>
    </row>
    <row r="2256" spans="1:51" x14ac:dyDescent="0.25">
      <c r="A2256" s="2" t="s">
        <v>95</v>
      </c>
      <c r="B2256" s="6"/>
      <c r="C2256" s="11"/>
      <c r="R2256">
        <v>715</v>
      </c>
      <c r="W2256">
        <v>34.5</v>
      </c>
      <c r="Y2256">
        <v>7980</v>
      </c>
      <c r="AA2256">
        <v>268</v>
      </c>
      <c r="AN2256" t="s">
        <v>768</v>
      </c>
      <c r="AR2256">
        <v>90</v>
      </c>
    </row>
    <row r="2257" spans="1:51" x14ac:dyDescent="0.25">
      <c r="A2257" s="2" t="s">
        <v>88</v>
      </c>
      <c r="B2257" s="6"/>
      <c r="C2257" s="11"/>
      <c r="R2257">
        <v>482</v>
      </c>
      <c r="W2257">
        <v>37.9</v>
      </c>
      <c r="Y2257">
        <v>5046</v>
      </c>
      <c r="AA2257">
        <v>193</v>
      </c>
      <c r="AN2257" t="s">
        <v>768</v>
      </c>
      <c r="AR2257">
        <v>90</v>
      </c>
    </row>
    <row r="2258" spans="1:51" x14ac:dyDescent="0.25">
      <c r="A2258" s="2" t="s">
        <v>89</v>
      </c>
      <c r="B2258" s="6"/>
      <c r="C2258" s="11"/>
      <c r="R2258">
        <v>502</v>
      </c>
      <c r="W2258">
        <v>41.4</v>
      </c>
      <c r="Y2258">
        <v>4615</v>
      </c>
      <c r="AA2258">
        <v>192</v>
      </c>
      <c r="AN2258" t="s">
        <v>768</v>
      </c>
      <c r="AR2258">
        <v>90</v>
      </c>
    </row>
    <row r="2259" spans="1:51" x14ac:dyDescent="0.25">
      <c r="A2259" s="2" t="s">
        <v>90</v>
      </c>
      <c r="B2259" s="6"/>
      <c r="C2259" s="11"/>
      <c r="R2259">
        <v>593</v>
      </c>
      <c r="W2259">
        <v>37.6</v>
      </c>
      <c r="Y2259">
        <v>5907</v>
      </c>
      <c r="AA2259">
        <v>230</v>
      </c>
      <c r="AN2259" t="s">
        <v>768</v>
      </c>
      <c r="AR2259">
        <v>90</v>
      </c>
    </row>
    <row r="2260" spans="1:51" x14ac:dyDescent="0.25">
      <c r="A2260" s="2" t="s">
        <v>91</v>
      </c>
      <c r="B2260" s="6"/>
      <c r="C2260" s="11"/>
      <c r="R2260">
        <v>735</v>
      </c>
      <c r="W2260">
        <v>41.6</v>
      </c>
      <c r="Y2260">
        <v>6303</v>
      </c>
      <c r="AA2260">
        <v>264</v>
      </c>
      <c r="AN2260" t="s">
        <v>768</v>
      </c>
      <c r="AR2260">
        <v>90</v>
      </c>
    </row>
    <row r="2261" spans="1:51" x14ac:dyDescent="0.25">
      <c r="A2261" s="2" t="s">
        <v>290</v>
      </c>
      <c r="B2261" s="6"/>
      <c r="C2261" s="11"/>
      <c r="AA2261">
        <v>412.14</v>
      </c>
      <c r="AN2261" t="s">
        <v>768</v>
      </c>
      <c r="AR2261">
        <v>90</v>
      </c>
    </row>
    <row r="2262" spans="1:51" x14ac:dyDescent="0.25">
      <c r="A2262" s="2" t="s">
        <v>290</v>
      </c>
      <c r="B2262" s="6">
        <v>37448</v>
      </c>
      <c r="C2262" s="11"/>
      <c r="AR2262">
        <v>0</v>
      </c>
    </row>
    <row r="2263" spans="1:51" x14ac:dyDescent="0.25">
      <c r="A2263" s="2" t="s">
        <v>290</v>
      </c>
      <c r="B2263" s="6">
        <v>37504</v>
      </c>
      <c r="C2263" s="11"/>
      <c r="AR2263">
        <v>10</v>
      </c>
    </row>
    <row r="2264" spans="1:51" x14ac:dyDescent="0.25">
      <c r="A2264" s="2" t="s">
        <v>290</v>
      </c>
      <c r="B2264" s="6">
        <v>37570</v>
      </c>
      <c r="C2264" s="11"/>
      <c r="AY2264">
        <v>1164</v>
      </c>
    </row>
    <row r="2265" spans="1:51" x14ac:dyDescent="0.25">
      <c r="A2265" s="2" t="s">
        <v>290</v>
      </c>
      <c r="B2265" s="6">
        <v>37560</v>
      </c>
      <c r="C2265" s="11"/>
      <c r="AR2265">
        <v>43</v>
      </c>
      <c r="AY2265">
        <v>879</v>
      </c>
    </row>
    <row r="2266" spans="1:51" x14ac:dyDescent="0.25">
      <c r="A2266" s="2" t="s">
        <v>290</v>
      </c>
      <c r="B2266" s="6">
        <v>37568</v>
      </c>
      <c r="C2266" s="11"/>
      <c r="AR2266">
        <v>65</v>
      </c>
    </row>
    <row r="2267" spans="1:51" x14ac:dyDescent="0.25">
      <c r="A2267" s="2" t="s">
        <v>290</v>
      </c>
      <c r="B2267" s="6">
        <v>37582</v>
      </c>
      <c r="C2267" s="11"/>
      <c r="AR2267">
        <v>75</v>
      </c>
      <c r="AY2267">
        <v>793</v>
      </c>
    </row>
    <row r="2268" spans="1:51" x14ac:dyDescent="0.25">
      <c r="A2268" s="2" t="s">
        <v>290</v>
      </c>
      <c r="B2268" s="6">
        <v>37617</v>
      </c>
      <c r="C2268" s="11"/>
      <c r="AR2268">
        <v>86</v>
      </c>
    </row>
    <row r="2269" spans="1:51" x14ac:dyDescent="0.25">
      <c r="A2269" s="2" t="s">
        <v>291</v>
      </c>
      <c r="B2269" s="6"/>
      <c r="C2269" s="11"/>
      <c r="AA2269">
        <v>413.23</v>
      </c>
      <c r="AN2269" t="s">
        <v>768</v>
      </c>
      <c r="AR2269">
        <v>90</v>
      </c>
    </row>
    <row r="2270" spans="1:51" x14ac:dyDescent="0.25">
      <c r="A2270" s="2" t="s">
        <v>299</v>
      </c>
      <c r="B2270" s="6"/>
      <c r="C2270" s="11"/>
      <c r="AA2270">
        <v>428.95</v>
      </c>
      <c r="AN2270" t="s">
        <v>768</v>
      </c>
      <c r="AR2270">
        <v>90</v>
      </c>
    </row>
    <row r="2271" spans="1:51" x14ac:dyDescent="0.25">
      <c r="A2271" s="2" t="s">
        <v>286</v>
      </c>
      <c r="B2271" s="6"/>
      <c r="C2271" s="11"/>
      <c r="AA2271">
        <v>483.64</v>
      </c>
      <c r="AN2271" t="s">
        <v>768</v>
      </c>
      <c r="AR2271">
        <v>90</v>
      </c>
    </row>
    <row r="2272" spans="1:51" x14ac:dyDescent="0.25">
      <c r="A2272" s="2" t="s">
        <v>295</v>
      </c>
      <c r="B2272" s="6"/>
      <c r="C2272" s="11"/>
      <c r="AA2272">
        <v>443.54</v>
      </c>
      <c r="AN2272" t="s">
        <v>768</v>
      </c>
      <c r="AR2272">
        <v>90</v>
      </c>
    </row>
    <row r="2273" spans="1:44" x14ac:dyDescent="0.25">
      <c r="A2273" s="2" t="s">
        <v>292</v>
      </c>
      <c r="B2273" s="6"/>
      <c r="C2273" s="11"/>
      <c r="AA2273">
        <v>394.4</v>
      </c>
      <c r="AN2273" t="s">
        <v>768</v>
      </c>
      <c r="AR2273">
        <v>90</v>
      </c>
    </row>
    <row r="2274" spans="1:44" x14ac:dyDescent="0.25">
      <c r="A2274" s="2" t="s">
        <v>300</v>
      </c>
      <c r="B2274" s="6"/>
      <c r="C2274" s="11"/>
      <c r="AA2274">
        <v>425.75</v>
      </c>
      <c r="AN2274" t="s">
        <v>768</v>
      </c>
      <c r="AR2274">
        <v>90</v>
      </c>
    </row>
    <row r="2275" spans="1:44" x14ac:dyDescent="0.25">
      <c r="A2275" s="2" t="s">
        <v>287</v>
      </c>
      <c r="B2275" s="6"/>
      <c r="C2275" s="11"/>
      <c r="AA2275">
        <v>407.7</v>
      </c>
      <c r="AN2275" t="s">
        <v>768</v>
      </c>
      <c r="AR2275">
        <v>90</v>
      </c>
    </row>
    <row r="2276" spans="1:44" x14ac:dyDescent="0.25">
      <c r="A2276" s="2" t="s">
        <v>296</v>
      </c>
      <c r="B2276" s="6"/>
      <c r="C2276" s="11"/>
      <c r="AA2276">
        <v>348.24</v>
      </c>
      <c r="AN2276" t="s">
        <v>768</v>
      </c>
      <c r="AR2276">
        <v>90</v>
      </c>
    </row>
    <row r="2277" spans="1:44" x14ac:dyDescent="0.25">
      <c r="A2277" s="2" t="s">
        <v>293</v>
      </c>
      <c r="B2277" s="6"/>
      <c r="C2277" s="11"/>
      <c r="AA2277">
        <v>478.49</v>
      </c>
      <c r="AN2277" t="s">
        <v>768</v>
      </c>
      <c r="AR2277">
        <v>90</v>
      </c>
    </row>
    <row r="2278" spans="1:44" x14ac:dyDescent="0.25">
      <c r="A2278" s="2" t="s">
        <v>301</v>
      </c>
      <c r="B2278" s="6"/>
      <c r="C2278" s="11"/>
      <c r="AA2278">
        <v>355.87</v>
      </c>
      <c r="AN2278" t="s">
        <v>768</v>
      </c>
      <c r="AR2278">
        <v>90</v>
      </c>
    </row>
    <row r="2279" spans="1:44" x14ac:dyDescent="0.25">
      <c r="A2279" s="2" t="s">
        <v>288</v>
      </c>
      <c r="B2279" s="6"/>
      <c r="C2279" s="11"/>
      <c r="AA2279">
        <v>331.75</v>
      </c>
      <c r="AN2279" t="s">
        <v>768</v>
      </c>
      <c r="AR2279">
        <v>90</v>
      </c>
    </row>
    <row r="2280" spans="1:44" x14ac:dyDescent="0.25">
      <c r="A2280" s="2" t="s">
        <v>297</v>
      </c>
      <c r="B2280" s="6"/>
      <c r="C2280" s="11"/>
      <c r="AA2280">
        <v>291.20999999999998</v>
      </c>
      <c r="AN2280" t="s">
        <v>768</v>
      </c>
      <c r="AR2280">
        <v>90</v>
      </c>
    </row>
    <row r="2281" spans="1:44" x14ac:dyDescent="0.25">
      <c r="A2281" s="2" t="s">
        <v>294</v>
      </c>
      <c r="B2281" s="6"/>
      <c r="C2281" s="11"/>
      <c r="AA2281">
        <v>398.08</v>
      </c>
      <c r="AN2281" t="s">
        <v>768</v>
      </c>
      <c r="AR2281">
        <v>90</v>
      </c>
    </row>
    <row r="2282" spans="1:44" x14ac:dyDescent="0.25">
      <c r="A2282" s="2" t="s">
        <v>302</v>
      </c>
      <c r="B2282" s="6"/>
      <c r="C2282" s="11"/>
      <c r="AA2282">
        <v>361.58</v>
      </c>
      <c r="AN2282" t="s">
        <v>768</v>
      </c>
      <c r="AR2282">
        <v>90</v>
      </c>
    </row>
    <row r="2283" spans="1:44" x14ac:dyDescent="0.25">
      <c r="A2283" s="2" t="s">
        <v>289</v>
      </c>
      <c r="B2283" s="6"/>
      <c r="C2283" s="11"/>
      <c r="AA2283">
        <v>270.52999999999997</v>
      </c>
      <c r="AN2283" t="s">
        <v>768</v>
      </c>
      <c r="AR2283">
        <v>90</v>
      </c>
    </row>
    <row r="2284" spans="1:44" x14ac:dyDescent="0.25">
      <c r="A2284" s="2" t="s">
        <v>298</v>
      </c>
      <c r="B2284" s="6"/>
      <c r="C2284" s="11"/>
      <c r="AA2284">
        <v>186.78</v>
      </c>
      <c r="AN2284" t="s">
        <v>768</v>
      </c>
      <c r="AR2284">
        <v>90</v>
      </c>
    </row>
    <row r="2285" spans="1:44" x14ac:dyDescent="0.25">
      <c r="A2285" s="2" t="s">
        <v>753</v>
      </c>
      <c r="B2285" s="6"/>
      <c r="C2285" s="11" t="s">
        <v>853</v>
      </c>
      <c r="AN2285" t="s">
        <v>768</v>
      </c>
      <c r="AO2285">
        <v>97</v>
      </c>
      <c r="AP2285">
        <v>120</v>
      </c>
      <c r="AQ2285">
        <v>166</v>
      </c>
    </row>
    <row r="2286" spans="1:44" x14ac:dyDescent="0.25">
      <c r="A2286" s="2" t="s">
        <v>754</v>
      </c>
      <c r="B2286" s="6"/>
      <c r="C2286" s="11" t="s">
        <v>853</v>
      </c>
      <c r="AN2286" t="s">
        <v>768</v>
      </c>
      <c r="AO2286">
        <v>89</v>
      </c>
      <c r="AP2286">
        <v>110</v>
      </c>
      <c r="AQ2286">
        <v>152</v>
      </c>
    </row>
    <row r="2287" spans="1:44" x14ac:dyDescent="0.25">
      <c r="A2287" s="2" t="s">
        <v>755</v>
      </c>
      <c r="B2287" s="6"/>
      <c r="C2287" s="11" t="s">
        <v>853</v>
      </c>
      <c r="AN2287" t="s">
        <v>768</v>
      </c>
      <c r="AO2287">
        <v>87</v>
      </c>
      <c r="AP2287">
        <v>96</v>
      </c>
      <c r="AQ2287">
        <v>133</v>
      </c>
    </row>
    <row r="2288" spans="1:44" x14ac:dyDescent="0.25">
      <c r="A2288" s="2" t="s">
        <v>756</v>
      </c>
      <c r="B2288" s="6"/>
      <c r="C2288" s="11" t="s">
        <v>854</v>
      </c>
      <c r="AN2288" t="s">
        <v>768</v>
      </c>
      <c r="AO2288">
        <v>97</v>
      </c>
      <c r="AP2288">
        <v>119</v>
      </c>
      <c r="AQ2288">
        <v>166</v>
      </c>
    </row>
    <row r="2289" spans="1:44" x14ac:dyDescent="0.25">
      <c r="A2289" s="2" t="s">
        <v>757</v>
      </c>
      <c r="B2289" s="6"/>
      <c r="C2289" s="11" t="s">
        <v>854</v>
      </c>
      <c r="AN2289" t="s">
        <v>768</v>
      </c>
      <c r="AO2289">
        <v>93</v>
      </c>
      <c r="AP2289">
        <v>110</v>
      </c>
      <c r="AQ2289">
        <v>152</v>
      </c>
    </row>
    <row r="2290" spans="1:44" x14ac:dyDescent="0.25">
      <c r="A2290" s="2" t="s">
        <v>758</v>
      </c>
      <c r="B2290" s="6"/>
      <c r="C2290" s="11" t="s">
        <v>854</v>
      </c>
      <c r="AN2290" t="s">
        <v>768</v>
      </c>
      <c r="AO2290">
        <v>87</v>
      </c>
      <c r="AP2290">
        <v>94</v>
      </c>
      <c r="AQ2290">
        <v>132</v>
      </c>
    </row>
    <row r="2291" spans="1:44" x14ac:dyDescent="0.25">
      <c r="A2291" s="2" t="s">
        <v>222</v>
      </c>
      <c r="B2291" s="6">
        <v>41639</v>
      </c>
      <c r="C2291" s="11" t="s">
        <v>905</v>
      </c>
      <c r="R2291">
        <v>554</v>
      </c>
      <c r="W2291">
        <v>24.066144987450201</v>
      </c>
      <c r="Y2291">
        <v>6773</v>
      </c>
      <c r="Z2291">
        <v>11.9</v>
      </c>
      <c r="AA2291">
        <v>163</v>
      </c>
      <c r="AN2291" t="s">
        <v>768</v>
      </c>
      <c r="AR2291">
        <v>90</v>
      </c>
    </row>
    <row r="2292" spans="1:44" x14ac:dyDescent="0.25">
      <c r="A2292" s="2" t="s">
        <v>220</v>
      </c>
      <c r="B2292" s="6">
        <v>41639</v>
      </c>
      <c r="C2292" s="11" t="s">
        <v>905</v>
      </c>
      <c r="R2292">
        <v>994</v>
      </c>
      <c r="W2292">
        <v>37.451262056228202</v>
      </c>
      <c r="Y2292">
        <v>9746</v>
      </c>
      <c r="Z2292">
        <v>6.9</v>
      </c>
      <c r="AA2292">
        <v>365</v>
      </c>
      <c r="AN2292" t="s">
        <v>768</v>
      </c>
      <c r="AR2292">
        <v>90</v>
      </c>
    </row>
    <row r="2293" spans="1:44" x14ac:dyDescent="0.25">
      <c r="A2293" s="2" t="s">
        <v>223</v>
      </c>
      <c r="B2293" s="6">
        <v>41639</v>
      </c>
      <c r="C2293" s="11" t="s">
        <v>921</v>
      </c>
      <c r="R2293">
        <v>610</v>
      </c>
      <c r="W2293">
        <v>27.167235494880501</v>
      </c>
      <c r="Y2293">
        <v>7325</v>
      </c>
      <c r="Z2293">
        <v>8.6999999999999993</v>
      </c>
      <c r="AA2293">
        <v>199</v>
      </c>
      <c r="AN2293" t="s">
        <v>768</v>
      </c>
      <c r="AR2293">
        <v>90</v>
      </c>
    </row>
    <row r="2294" spans="1:44" x14ac:dyDescent="0.25">
      <c r="A2294" s="2" t="s">
        <v>221</v>
      </c>
      <c r="B2294" s="6">
        <v>41639</v>
      </c>
      <c r="C2294" s="11" t="s">
        <v>921</v>
      </c>
      <c r="R2294">
        <v>787</v>
      </c>
      <c r="W2294">
        <v>34.2661336379212</v>
      </c>
      <c r="Y2294">
        <v>8755</v>
      </c>
      <c r="Z2294">
        <v>7.5</v>
      </c>
      <c r="AA2294">
        <v>300</v>
      </c>
      <c r="AN2294" t="s">
        <v>768</v>
      </c>
      <c r="AR2294">
        <v>90</v>
      </c>
    </row>
    <row r="2295" spans="1:44" x14ac:dyDescent="0.25">
      <c r="A2295" s="2" t="s">
        <v>226</v>
      </c>
      <c r="B2295" s="6">
        <v>42004</v>
      </c>
      <c r="C2295" s="11" t="s">
        <v>905</v>
      </c>
      <c r="R2295">
        <v>1437</v>
      </c>
      <c r="W2295">
        <v>34.589800443458998</v>
      </c>
      <c r="Y2295">
        <v>13530</v>
      </c>
      <c r="Z2295">
        <v>8.6999999999999993</v>
      </c>
      <c r="AA2295">
        <v>468</v>
      </c>
      <c r="AN2295" t="s">
        <v>768</v>
      </c>
      <c r="AR2295">
        <v>90</v>
      </c>
    </row>
    <row r="2296" spans="1:44" x14ac:dyDescent="0.25">
      <c r="A2296" s="2" t="s">
        <v>224</v>
      </c>
      <c r="B2296" s="6">
        <v>42004</v>
      </c>
      <c r="C2296" s="11" t="s">
        <v>905</v>
      </c>
      <c r="R2296">
        <v>1784</v>
      </c>
      <c r="W2296">
        <v>39.907038512616197</v>
      </c>
      <c r="Y2296">
        <v>15060</v>
      </c>
      <c r="Z2296">
        <v>7.6</v>
      </c>
      <c r="AA2296">
        <v>601</v>
      </c>
      <c r="AN2296" t="s">
        <v>768</v>
      </c>
      <c r="AR2296">
        <v>90</v>
      </c>
    </row>
    <row r="2297" spans="1:44" x14ac:dyDescent="0.25">
      <c r="A2297" s="2" t="s">
        <v>227</v>
      </c>
      <c r="B2297" s="6">
        <v>42004</v>
      </c>
      <c r="C2297" s="11" t="s">
        <v>921</v>
      </c>
      <c r="R2297">
        <v>1392</v>
      </c>
      <c r="W2297">
        <v>35.587489433643299</v>
      </c>
      <c r="Y2297">
        <v>11830</v>
      </c>
      <c r="Z2297">
        <v>10.3</v>
      </c>
      <c r="AA2297">
        <v>421</v>
      </c>
      <c r="AN2297" t="s">
        <v>768</v>
      </c>
      <c r="AR2297">
        <v>90</v>
      </c>
    </row>
    <row r="2298" spans="1:44" x14ac:dyDescent="0.25">
      <c r="A2298" s="2" t="s">
        <v>225</v>
      </c>
      <c r="B2298" s="6">
        <v>42004</v>
      </c>
      <c r="C2298" s="11" t="s">
        <v>921</v>
      </c>
      <c r="R2298">
        <v>1408</v>
      </c>
      <c r="W2298">
        <v>37.192118226601004</v>
      </c>
      <c r="Y2298">
        <v>12180</v>
      </c>
      <c r="Z2298">
        <v>7.5</v>
      </c>
      <c r="AA2298">
        <v>453</v>
      </c>
      <c r="AN2298" t="s">
        <v>768</v>
      </c>
      <c r="AR2298">
        <v>90</v>
      </c>
    </row>
    <row r="2299" spans="1:44" x14ac:dyDescent="0.25">
      <c r="A2299" s="2" t="s">
        <v>31</v>
      </c>
      <c r="B2299" s="6"/>
      <c r="C2299" s="11"/>
      <c r="R2299">
        <v>641.5</v>
      </c>
      <c r="V2299">
        <v>2.1000000000000001E-2</v>
      </c>
      <c r="W2299">
        <v>34.700000000000003</v>
      </c>
      <c r="X2299">
        <v>5.4</v>
      </c>
      <c r="Y2299">
        <v>7384.5</v>
      </c>
      <c r="Z2299">
        <v>12.2</v>
      </c>
      <c r="AA2299">
        <v>254.7</v>
      </c>
      <c r="AN2299" t="s">
        <v>768</v>
      </c>
      <c r="AR2299">
        <v>90</v>
      </c>
    </row>
    <row r="2300" spans="1:44" x14ac:dyDescent="0.25">
      <c r="A2300" s="2" t="s">
        <v>32</v>
      </c>
      <c r="B2300" s="6"/>
      <c r="C2300" s="11"/>
      <c r="R2300">
        <v>521.70000000000005</v>
      </c>
      <c r="V2300">
        <v>2.4E-2</v>
      </c>
      <c r="W2300">
        <v>36.299999999999997</v>
      </c>
      <c r="X2300">
        <v>4.9000000000000004</v>
      </c>
      <c r="Y2300">
        <v>5706.2</v>
      </c>
      <c r="Z2300">
        <v>13.5</v>
      </c>
      <c r="AA2300">
        <v>207.2</v>
      </c>
      <c r="AN2300" t="s">
        <v>768</v>
      </c>
      <c r="AR2300">
        <v>90</v>
      </c>
    </row>
    <row r="2301" spans="1:44" x14ac:dyDescent="0.25">
      <c r="A2301" s="2" t="s">
        <v>33</v>
      </c>
      <c r="B2301" s="6"/>
      <c r="C2301" s="11"/>
      <c r="Q2301">
        <v>5</v>
      </c>
      <c r="R2301">
        <v>624</v>
      </c>
      <c r="V2301">
        <v>1.7999999999999999E-2</v>
      </c>
      <c r="W2301">
        <v>30.4</v>
      </c>
      <c r="X2301">
        <v>3.5</v>
      </c>
      <c r="Y2301">
        <v>5734</v>
      </c>
      <c r="Z2301">
        <v>10.1</v>
      </c>
      <c r="AA2301">
        <v>197</v>
      </c>
      <c r="AN2301" t="s">
        <v>768</v>
      </c>
      <c r="AR2301">
        <v>90</v>
      </c>
    </row>
    <row r="2302" spans="1:44" x14ac:dyDescent="0.25">
      <c r="A2302" s="2" t="s">
        <v>34</v>
      </c>
      <c r="B2302" s="6"/>
      <c r="C2302" s="11"/>
      <c r="Q2302">
        <v>6.3</v>
      </c>
      <c r="R2302">
        <v>690</v>
      </c>
      <c r="V2302">
        <v>0.02</v>
      </c>
      <c r="W2302">
        <v>30.5</v>
      </c>
      <c r="X2302">
        <v>4.5</v>
      </c>
      <c r="Y2302">
        <v>6474</v>
      </c>
      <c r="Z2302">
        <v>11.5</v>
      </c>
      <c r="AA2302">
        <v>224</v>
      </c>
      <c r="AN2302" t="s">
        <v>768</v>
      </c>
      <c r="AR2302">
        <v>90</v>
      </c>
    </row>
    <row r="2303" spans="1:44" x14ac:dyDescent="0.25">
      <c r="A2303" s="2" t="s">
        <v>35</v>
      </c>
      <c r="B2303" s="6"/>
      <c r="C2303" s="11"/>
      <c r="Q2303">
        <v>7.5</v>
      </c>
      <c r="R2303">
        <v>735</v>
      </c>
      <c r="V2303">
        <v>2.3E-2</v>
      </c>
      <c r="W2303">
        <v>25.6</v>
      </c>
      <c r="X2303">
        <v>5.4</v>
      </c>
      <c r="Y2303">
        <v>9196</v>
      </c>
      <c r="Z2303">
        <v>13.1</v>
      </c>
      <c r="AA2303">
        <v>235</v>
      </c>
      <c r="AN2303" t="s">
        <v>768</v>
      </c>
      <c r="AR2303">
        <v>90</v>
      </c>
    </row>
    <row r="2304" spans="1:44" x14ac:dyDescent="0.25">
      <c r="A2304" s="2" t="s">
        <v>43</v>
      </c>
      <c r="B2304" s="6"/>
      <c r="C2304" s="11"/>
      <c r="V2304">
        <v>1.66E-2</v>
      </c>
      <c r="X2304">
        <v>5.2789999999999999</v>
      </c>
      <c r="Z2304">
        <v>9.5</v>
      </c>
      <c r="AA2304">
        <v>318</v>
      </c>
      <c r="AN2304" t="s">
        <v>768</v>
      </c>
      <c r="AR2304">
        <v>90</v>
      </c>
    </row>
    <row r="2305" spans="1:44" x14ac:dyDescent="0.25">
      <c r="A2305" s="2" t="s">
        <v>44</v>
      </c>
      <c r="B2305" s="6"/>
      <c r="C2305" s="11"/>
      <c r="V2305">
        <v>1.7299999999999999E-2</v>
      </c>
      <c r="X2305">
        <v>5.9169999999999998</v>
      </c>
      <c r="Z2305">
        <v>9.9</v>
      </c>
      <c r="AA2305">
        <v>342</v>
      </c>
      <c r="AN2305" t="s">
        <v>768</v>
      </c>
      <c r="AR2305">
        <v>90</v>
      </c>
    </row>
    <row r="2306" spans="1:44" x14ac:dyDescent="0.25">
      <c r="A2306" s="2" t="s">
        <v>45</v>
      </c>
      <c r="B2306" s="6"/>
      <c r="C2306" s="11"/>
      <c r="V2306">
        <v>1.49E-2</v>
      </c>
      <c r="X2306">
        <v>4.1870000000000003</v>
      </c>
      <c r="Z2306">
        <v>8.6</v>
      </c>
      <c r="AA2306">
        <v>281</v>
      </c>
      <c r="AN2306" t="s">
        <v>768</v>
      </c>
      <c r="AR2306">
        <v>90</v>
      </c>
    </row>
    <row r="2307" spans="1:44" x14ac:dyDescent="0.25">
      <c r="A2307" s="2" t="s">
        <v>46</v>
      </c>
      <c r="B2307" s="6"/>
      <c r="C2307" s="11"/>
      <c r="V2307">
        <v>2.06E-2</v>
      </c>
      <c r="X2307">
        <v>6.7569999999999997</v>
      </c>
      <c r="Z2307">
        <v>11.8</v>
      </c>
      <c r="AA2307">
        <v>328</v>
      </c>
      <c r="AN2307" t="s">
        <v>768</v>
      </c>
      <c r="AR2307">
        <v>90</v>
      </c>
    </row>
    <row r="2308" spans="1:44" x14ac:dyDescent="0.25">
      <c r="A2308" s="2" t="s">
        <v>41</v>
      </c>
      <c r="B2308" s="6"/>
      <c r="C2308" s="11"/>
      <c r="V2308">
        <v>1.7600000000000001E-2</v>
      </c>
      <c r="X2308">
        <v>4.0129999999999999</v>
      </c>
      <c r="Z2308">
        <v>10.1</v>
      </c>
      <c r="AA2308">
        <v>228</v>
      </c>
      <c r="AN2308" t="s">
        <v>768</v>
      </c>
      <c r="AR2308">
        <v>90</v>
      </c>
    </row>
    <row r="2309" spans="1:44" x14ac:dyDescent="0.25">
      <c r="A2309" s="2" t="s">
        <v>42</v>
      </c>
      <c r="B2309" s="6"/>
      <c r="C2309" s="11"/>
      <c r="V2309">
        <v>1.7600000000000001E-2</v>
      </c>
      <c r="X2309">
        <v>4.2060000000000004</v>
      </c>
      <c r="Z2309">
        <v>10.1</v>
      </c>
      <c r="AA2309">
        <v>239</v>
      </c>
      <c r="AN2309" t="s">
        <v>768</v>
      </c>
      <c r="AR2309">
        <v>90</v>
      </c>
    </row>
    <row r="2310" spans="1:44" x14ac:dyDescent="0.25">
      <c r="A2310" s="2" t="s">
        <v>38</v>
      </c>
      <c r="B2310" s="6"/>
      <c r="C2310" s="11"/>
      <c r="V2310">
        <v>1.84E-2</v>
      </c>
      <c r="X2310">
        <v>2.99</v>
      </c>
      <c r="Z2310">
        <v>10.5</v>
      </c>
      <c r="AA2310">
        <v>160</v>
      </c>
      <c r="AN2310" t="s">
        <v>768</v>
      </c>
      <c r="AR2310">
        <v>90</v>
      </c>
    </row>
    <row r="2311" spans="1:44" x14ac:dyDescent="0.25">
      <c r="A2311" s="2" t="s">
        <v>39</v>
      </c>
      <c r="B2311" s="6"/>
      <c r="C2311" s="11"/>
      <c r="V2311">
        <v>2.0400000000000001E-2</v>
      </c>
      <c r="X2311">
        <v>4.55</v>
      </c>
      <c r="Z2311">
        <v>11.6</v>
      </c>
      <c r="AA2311">
        <v>220</v>
      </c>
      <c r="AN2311" t="s">
        <v>768</v>
      </c>
      <c r="AR2311">
        <v>90</v>
      </c>
    </row>
    <row r="2312" spans="1:44" x14ac:dyDescent="0.25">
      <c r="A2312" s="2" t="s">
        <v>36</v>
      </c>
      <c r="B2312" s="6"/>
      <c r="C2312" s="11"/>
      <c r="Q2312">
        <v>3.7</v>
      </c>
      <c r="R2312">
        <v>388</v>
      </c>
      <c r="V2312">
        <v>1.66E-2</v>
      </c>
      <c r="W2312">
        <v>38.5</v>
      </c>
      <c r="X2312">
        <v>2.66</v>
      </c>
      <c r="Y2312">
        <v>4155</v>
      </c>
      <c r="Z2312">
        <v>9.5</v>
      </c>
      <c r="AA2312">
        <v>160</v>
      </c>
      <c r="AN2312" t="s">
        <v>768</v>
      </c>
      <c r="AR2312">
        <v>90</v>
      </c>
    </row>
    <row r="2313" spans="1:44" x14ac:dyDescent="0.25">
      <c r="A2313" s="2" t="s">
        <v>37</v>
      </c>
      <c r="B2313" s="6"/>
      <c r="C2313" s="11"/>
      <c r="V2313">
        <v>1.8200000000000001E-2</v>
      </c>
      <c r="W2313">
        <v>32.1</v>
      </c>
      <c r="X2313">
        <v>3.82</v>
      </c>
      <c r="Y2313">
        <v>6542.2</v>
      </c>
      <c r="Z2313">
        <v>10.4</v>
      </c>
      <c r="AA2313">
        <v>210</v>
      </c>
      <c r="AN2313" t="s">
        <v>768</v>
      </c>
      <c r="AR2313">
        <v>90</v>
      </c>
    </row>
    <row r="2314" spans="1:44" x14ac:dyDescent="0.25">
      <c r="A2314" s="2" t="s">
        <v>40</v>
      </c>
      <c r="B2314" s="6"/>
      <c r="C2314" s="11"/>
      <c r="R2314">
        <v>773.7</v>
      </c>
      <c r="Y2314">
        <v>9857</v>
      </c>
      <c r="AA2314">
        <v>322.8</v>
      </c>
      <c r="AN2314" t="s">
        <v>768</v>
      </c>
      <c r="AR2314">
        <v>90</v>
      </c>
    </row>
    <row r="2315" spans="1:44" x14ac:dyDescent="0.25">
      <c r="A2315" s="2" t="s">
        <v>27</v>
      </c>
      <c r="B2315" s="6"/>
      <c r="C2315" s="11"/>
      <c r="V2315">
        <v>1.9400000000000001E-2</v>
      </c>
      <c r="W2315">
        <v>34.299999999999997</v>
      </c>
      <c r="X2315">
        <v>3.3</v>
      </c>
      <c r="Y2315">
        <v>4956.2</v>
      </c>
      <c r="Z2315">
        <v>11.1</v>
      </c>
      <c r="AA2315">
        <v>170</v>
      </c>
      <c r="AN2315" t="s">
        <v>768</v>
      </c>
      <c r="AR2315">
        <v>90</v>
      </c>
    </row>
    <row r="2316" spans="1:44" x14ac:dyDescent="0.25">
      <c r="A2316" s="2" t="s">
        <v>28</v>
      </c>
      <c r="B2316" s="6"/>
      <c r="C2316" s="11"/>
      <c r="V2316">
        <v>1.9199999999999998E-2</v>
      </c>
      <c r="W2316">
        <v>32.799999999999997</v>
      </c>
      <c r="X2316">
        <v>4.8</v>
      </c>
      <c r="Y2316">
        <v>7621.9</v>
      </c>
      <c r="Z2316">
        <v>11</v>
      </c>
      <c r="AA2316">
        <v>250</v>
      </c>
      <c r="AN2316" t="s">
        <v>768</v>
      </c>
      <c r="AR2316">
        <v>90</v>
      </c>
    </row>
    <row r="2317" spans="1:44" x14ac:dyDescent="0.25">
      <c r="A2317" s="2" t="s">
        <v>29</v>
      </c>
      <c r="B2317" s="6"/>
      <c r="C2317" s="11"/>
      <c r="V2317">
        <v>2.35E-2</v>
      </c>
      <c r="W2317">
        <v>31.7</v>
      </c>
      <c r="X2317">
        <v>5.4</v>
      </c>
      <c r="Y2317">
        <v>7255.5</v>
      </c>
      <c r="Z2317">
        <v>13.4</v>
      </c>
      <c r="AA2317">
        <v>230</v>
      </c>
      <c r="AN2317" t="s">
        <v>768</v>
      </c>
      <c r="AR2317">
        <v>90</v>
      </c>
    </row>
    <row r="2318" spans="1:44" x14ac:dyDescent="0.25">
      <c r="A2318" s="2" t="s">
        <v>30</v>
      </c>
      <c r="B2318" s="6"/>
      <c r="C2318" s="11"/>
      <c r="V2318">
        <v>2.4199999999999999E-2</v>
      </c>
      <c r="W2318">
        <v>31.6</v>
      </c>
      <c r="X2318">
        <v>6.3</v>
      </c>
      <c r="Y2318">
        <v>8227.7999999999993</v>
      </c>
      <c r="Z2318">
        <v>13.8</v>
      </c>
      <c r="AA2318">
        <v>260</v>
      </c>
      <c r="AN2318" t="s">
        <v>768</v>
      </c>
      <c r="AR2318">
        <v>90</v>
      </c>
    </row>
    <row r="2319" spans="1:44" x14ac:dyDescent="0.25">
      <c r="A2319" s="2" t="s">
        <v>131</v>
      </c>
      <c r="B2319" s="6"/>
      <c r="C2319" s="11"/>
      <c r="R2319">
        <v>590</v>
      </c>
      <c r="V2319">
        <v>2.06E-2</v>
      </c>
      <c r="W2319">
        <v>27.7</v>
      </c>
      <c r="X2319">
        <v>6.1</v>
      </c>
      <c r="Y2319">
        <v>8221.1</v>
      </c>
      <c r="Z2319">
        <v>11.7</v>
      </c>
      <c r="AA2319">
        <v>296</v>
      </c>
      <c r="AN2319" t="s">
        <v>768</v>
      </c>
      <c r="AR2319">
        <v>90</v>
      </c>
    </row>
    <row r="2320" spans="1:44" x14ac:dyDescent="0.25">
      <c r="A2320" s="2" t="s">
        <v>132</v>
      </c>
      <c r="B2320" s="6"/>
      <c r="C2320" s="11"/>
      <c r="R2320">
        <v>580</v>
      </c>
      <c r="V2320">
        <v>2.0400000000000001E-2</v>
      </c>
      <c r="W2320">
        <v>30.9</v>
      </c>
      <c r="X2320">
        <v>5.7</v>
      </c>
      <c r="Y2320">
        <v>8114.9</v>
      </c>
      <c r="Z2320">
        <v>11.6</v>
      </c>
      <c r="AA2320">
        <v>280</v>
      </c>
      <c r="AN2320" t="s">
        <v>768</v>
      </c>
      <c r="AR2320">
        <v>90</v>
      </c>
    </row>
    <row r="2321" spans="1:44" x14ac:dyDescent="0.25">
      <c r="A2321" s="2" t="s">
        <v>135</v>
      </c>
      <c r="B2321" s="6"/>
      <c r="C2321" s="11"/>
      <c r="R2321">
        <v>820</v>
      </c>
      <c r="V2321">
        <v>2.52E-2</v>
      </c>
      <c r="W2321">
        <v>22.7</v>
      </c>
      <c r="X2321">
        <v>8</v>
      </c>
      <c r="Y2321">
        <v>10786.68</v>
      </c>
      <c r="Z2321">
        <v>14.3</v>
      </c>
      <c r="AA2321">
        <v>318</v>
      </c>
      <c r="AN2321" t="s">
        <v>768</v>
      </c>
      <c r="AR2321">
        <v>90</v>
      </c>
    </row>
    <row r="2322" spans="1:44" x14ac:dyDescent="0.25">
      <c r="A2322" s="2" t="s">
        <v>133</v>
      </c>
      <c r="B2322" s="6"/>
      <c r="C2322" s="11"/>
      <c r="R2322">
        <v>730</v>
      </c>
      <c r="V2322">
        <v>1.83E-2</v>
      </c>
      <c r="W2322">
        <v>21.7</v>
      </c>
      <c r="X2322">
        <v>6</v>
      </c>
      <c r="Y2322">
        <v>11694.5</v>
      </c>
      <c r="Z2322">
        <v>10.4</v>
      </c>
      <c r="AA2322">
        <v>328</v>
      </c>
      <c r="AN2322" t="s">
        <v>768</v>
      </c>
      <c r="AR2322">
        <v>90</v>
      </c>
    </row>
    <row r="2323" spans="1:44" x14ac:dyDescent="0.25">
      <c r="A2323" s="2" t="s">
        <v>134</v>
      </c>
      <c r="B2323" s="6"/>
      <c r="C2323" s="11"/>
      <c r="R2323">
        <v>750</v>
      </c>
      <c r="V2323">
        <v>2.1399999999999999E-2</v>
      </c>
      <c r="W2323">
        <v>24.5</v>
      </c>
      <c r="X2323">
        <v>7.1</v>
      </c>
      <c r="Y2323">
        <v>10901.3</v>
      </c>
      <c r="Z2323">
        <v>12.2</v>
      </c>
      <c r="AA2323">
        <v>332</v>
      </c>
      <c r="AN2323" t="s">
        <v>768</v>
      </c>
      <c r="AR2323">
        <v>90</v>
      </c>
    </row>
    <row r="2324" spans="1:44" x14ac:dyDescent="0.25">
      <c r="A2324" s="2" t="s">
        <v>136</v>
      </c>
      <c r="B2324" s="6"/>
      <c r="C2324" s="11"/>
      <c r="R2324">
        <v>240</v>
      </c>
      <c r="V2324">
        <v>1.67E-2</v>
      </c>
      <c r="W2324">
        <v>26.6</v>
      </c>
      <c r="X2324">
        <v>2</v>
      </c>
      <c r="Y2324">
        <v>3717.8</v>
      </c>
      <c r="Z2324">
        <v>9.5</v>
      </c>
      <c r="AA2324">
        <v>120</v>
      </c>
      <c r="AN2324" t="s">
        <v>768</v>
      </c>
      <c r="AR2324">
        <v>90</v>
      </c>
    </row>
    <row r="2325" spans="1:44" x14ac:dyDescent="0.25">
      <c r="A2325" s="2" t="s">
        <v>137</v>
      </c>
      <c r="B2325" s="6"/>
      <c r="C2325" s="11"/>
      <c r="R2325">
        <v>320</v>
      </c>
      <c r="V2325">
        <v>1.7399999999999999E-2</v>
      </c>
      <c r="W2325">
        <v>27.2</v>
      </c>
      <c r="X2325">
        <v>2.9</v>
      </c>
      <c r="Y2325">
        <v>5286.9</v>
      </c>
      <c r="Z2325">
        <v>9.8000000000000007</v>
      </c>
      <c r="AA2325">
        <v>167</v>
      </c>
      <c r="AN2325" t="s">
        <v>768</v>
      </c>
      <c r="AR2325">
        <v>90</v>
      </c>
    </row>
    <row r="2326" spans="1:44" x14ac:dyDescent="0.25">
      <c r="A2326" s="2" t="s">
        <v>140</v>
      </c>
      <c r="B2326" s="6"/>
      <c r="C2326" s="11"/>
      <c r="R2326">
        <v>600</v>
      </c>
      <c r="V2326">
        <v>1.8800000000000001E-2</v>
      </c>
      <c r="W2326">
        <v>27</v>
      </c>
      <c r="X2326">
        <v>6.1</v>
      </c>
      <c r="Y2326">
        <v>8349.2999999999993</v>
      </c>
      <c r="Z2326">
        <v>10.6</v>
      </c>
      <c r="AA2326">
        <v>325</v>
      </c>
      <c r="AN2326" t="s">
        <v>768</v>
      </c>
      <c r="AR2326">
        <v>90</v>
      </c>
    </row>
    <row r="2327" spans="1:44" x14ac:dyDescent="0.25">
      <c r="A2327" s="2" t="s">
        <v>138</v>
      </c>
      <c r="B2327" s="6"/>
      <c r="C2327" s="11"/>
      <c r="R2327">
        <v>390</v>
      </c>
      <c r="V2327">
        <v>1.83E-2</v>
      </c>
      <c r="W2327">
        <v>28.5</v>
      </c>
      <c r="X2327">
        <v>3.7</v>
      </c>
      <c r="Y2327">
        <v>6170.5</v>
      </c>
      <c r="Z2327">
        <v>10.4</v>
      </c>
      <c r="AA2327">
        <v>202</v>
      </c>
      <c r="AN2327" t="s">
        <v>768</v>
      </c>
      <c r="AR2327">
        <v>90</v>
      </c>
    </row>
    <row r="2328" spans="1:44" x14ac:dyDescent="0.25">
      <c r="A2328" s="2" t="s">
        <v>139</v>
      </c>
      <c r="B2328" s="6"/>
      <c r="C2328" s="11"/>
      <c r="R2328">
        <v>520</v>
      </c>
      <c r="V2328">
        <v>1.8700000000000001E-2</v>
      </c>
      <c r="W2328">
        <v>27.5</v>
      </c>
      <c r="X2328">
        <v>4.7</v>
      </c>
      <c r="Y2328">
        <v>7501</v>
      </c>
      <c r="Z2328">
        <v>10.6</v>
      </c>
      <c r="AA2328">
        <v>251</v>
      </c>
      <c r="AN2328" t="s">
        <v>768</v>
      </c>
      <c r="AR2328">
        <v>90</v>
      </c>
    </row>
    <row r="2329" spans="1:44" x14ac:dyDescent="0.25">
      <c r="A2329" s="2" t="s">
        <v>213</v>
      </c>
      <c r="B2329" s="6">
        <v>37061</v>
      </c>
      <c r="C2329" s="11"/>
    </row>
    <row r="2330" spans="1:44" x14ac:dyDescent="0.25">
      <c r="A2330" s="2" t="s">
        <v>213</v>
      </c>
      <c r="B2330" s="6">
        <v>37062</v>
      </c>
      <c r="C2330" s="11"/>
    </row>
    <row r="2331" spans="1:44" x14ac:dyDescent="0.25">
      <c r="A2331" s="2" t="s">
        <v>213</v>
      </c>
      <c r="B2331" s="6">
        <v>37063</v>
      </c>
      <c r="C2331" s="11"/>
    </row>
    <row r="2332" spans="1:44" x14ac:dyDescent="0.25">
      <c r="A2332" s="2" t="s">
        <v>213</v>
      </c>
      <c r="B2332" s="6">
        <v>37064</v>
      </c>
      <c r="C2332" s="11"/>
    </row>
    <row r="2333" spans="1:44" x14ac:dyDescent="0.25">
      <c r="A2333" s="2" t="s">
        <v>213</v>
      </c>
      <c r="B2333" s="6">
        <v>37065</v>
      </c>
      <c r="C2333" s="11"/>
    </row>
    <row r="2334" spans="1:44" x14ac:dyDescent="0.25">
      <c r="A2334" s="2" t="s">
        <v>213</v>
      </c>
      <c r="B2334" s="6">
        <v>37066</v>
      </c>
      <c r="C2334" s="11"/>
    </row>
    <row r="2335" spans="1:44" x14ac:dyDescent="0.25">
      <c r="A2335" s="2" t="s">
        <v>213</v>
      </c>
      <c r="B2335" s="6">
        <v>37067</v>
      </c>
      <c r="C2335" s="11"/>
    </row>
    <row r="2336" spans="1:44" x14ac:dyDescent="0.25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25">
      <c r="A2337" s="2" t="s">
        <v>213</v>
      </c>
      <c r="B2337" s="6">
        <v>37069</v>
      </c>
      <c r="C2337" s="11"/>
    </row>
    <row r="2338" spans="1:3" x14ac:dyDescent="0.25">
      <c r="A2338" s="2" t="s">
        <v>213</v>
      </c>
      <c r="B2338" s="6">
        <v>37070</v>
      </c>
      <c r="C2338" s="11"/>
    </row>
    <row r="2339" spans="1:3" x14ac:dyDescent="0.25">
      <c r="A2339" s="2" t="s">
        <v>213</v>
      </c>
      <c r="B2339" s="6">
        <v>37071</v>
      </c>
      <c r="C2339" s="11"/>
    </row>
    <row r="2340" spans="1:3" x14ac:dyDescent="0.25">
      <c r="A2340" s="2" t="s">
        <v>213</v>
      </c>
      <c r="B2340" s="6">
        <v>37072</v>
      </c>
      <c r="C2340" s="11"/>
    </row>
    <row r="2341" spans="1:3" x14ac:dyDescent="0.25">
      <c r="A2341" s="2" t="s">
        <v>213</v>
      </c>
      <c r="B2341" s="6">
        <v>37073</v>
      </c>
      <c r="C2341" s="11"/>
    </row>
    <row r="2342" spans="1:3" x14ac:dyDescent="0.25">
      <c r="A2342" s="2" t="s">
        <v>213</v>
      </c>
      <c r="B2342" s="6">
        <v>37074</v>
      </c>
      <c r="C2342" s="11"/>
    </row>
    <row r="2343" spans="1:3" x14ac:dyDescent="0.25">
      <c r="A2343" s="2" t="s">
        <v>213</v>
      </c>
      <c r="B2343" s="6">
        <v>37075</v>
      </c>
      <c r="C2343" s="11"/>
    </row>
    <row r="2344" spans="1:3" x14ac:dyDescent="0.25">
      <c r="A2344" s="2" t="s">
        <v>213</v>
      </c>
      <c r="B2344" s="6">
        <v>37076</v>
      </c>
      <c r="C2344" s="11"/>
    </row>
    <row r="2345" spans="1:3" x14ac:dyDescent="0.25">
      <c r="A2345" s="2" t="s">
        <v>213</v>
      </c>
      <c r="B2345" s="6">
        <v>37077</v>
      </c>
      <c r="C2345" s="11"/>
    </row>
    <row r="2346" spans="1:3" x14ac:dyDescent="0.25">
      <c r="A2346" s="2" t="s">
        <v>213</v>
      </c>
      <c r="B2346" s="6">
        <v>37078</v>
      </c>
      <c r="C2346" s="11"/>
    </row>
    <row r="2347" spans="1:3" x14ac:dyDescent="0.25">
      <c r="A2347" s="2" t="s">
        <v>213</v>
      </c>
      <c r="B2347" s="6">
        <v>37079</v>
      </c>
      <c r="C2347" s="11"/>
    </row>
    <row r="2348" spans="1:3" x14ac:dyDescent="0.25">
      <c r="A2348" s="2" t="s">
        <v>213</v>
      </c>
      <c r="B2348" s="6">
        <v>37080</v>
      </c>
      <c r="C2348" s="11"/>
    </row>
    <row r="2349" spans="1:3" x14ac:dyDescent="0.25">
      <c r="A2349" s="2" t="s">
        <v>213</v>
      </c>
      <c r="B2349" s="6">
        <v>37081</v>
      </c>
      <c r="C2349" s="11"/>
    </row>
    <row r="2350" spans="1:3" x14ac:dyDescent="0.25">
      <c r="A2350" s="2" t="s">
        <v>213</v>
      </c>
      <c r="B2350" s="6">
        <v>37082</v>
      </c>
      <c r="C2350" s="11"/>
    </row>
    <row r="2351" spans="1:3" x14ac:dyDescent="0.25">
      <c r="A2351" s="2" t="s">
        <v>213</v>
      </c>
      <c r="B2351" s="6">
        <v>37083</v>
      </c>
      <c r="C2351" s="11"/>
    </row>
    <row r="2352" spans="1:3" x14ac:dyDescent="0.25">
      <c r="A2352" s="2" t="s">
        <v>213</v>
      </c>
      <c r="B2352" s="6">
        <v>37084</v>
      </c>
      <c r="C2352" s="11"/>
    </row>
    <row r="2353" spans="1:15" x14ac:dyDescent="0.25">
      <c r="A2353" s="2" t="s">
        <v>213</v>
      </c>
      <c r="B2353" s="6">
        <v>37085</v>
      </c>
      <c r="C2353" s="11"/>
    </row>
    <row r="2354" spans="1:15" x14ac:dyDescent="0.25">
      <c r="A2354" s="2" t="s">
        <v>213</v>
      </c>
      <c r="B2354" s="6">
        <v>37086</v>
      </c>
      <c r="C2354" s="11"/>
    </row>
    <row r="2355" spans="1:15" x14ac:dyDescent="0.25">
      <c r="A2355" s="2" t="s">
        <v>213</v>
      </c>
      <c r="B2355" s="6">
        <v>37087</v>
      </c>
      <c r="C2355" s="11"/>
    </row>
    <row r="2356" spans="1:15" x14ac:dyDescent="0.25">
      <c r="A2356" s="2" t="s">
        <v>213</v>
      </c>
      <c r="B2356" s="6">
        <v>37088</v>
      </c>
      <c r="C2356" s="11"/>
    </row>
    <row r="2357" spans="1:15" x14ac:dyDescent="0.25">
      <c r="A2357" s="2" t="s">
        <v>213</v>
      </c>
      <c r="B2357" s="6">
        <v>37089</v>
      </c>
      <c r="C2357" s="11"/>
    </row>
    <row r="2358" spans="1:15" x14ac:dyDescent="0.25">
      <c r="A2358" s="2" t="s">
        <v>213</v>
      </c>
      <c r="B2358" s="6">
        <v>37090</v>
      </c>
      <c r="C2358" s="11"/>
    </row>
    <row r="2359" spans="1:15" x14ac:dyDescent="0.25">
      <c r="A2359" s="2" t="s">
        <v>213</v>
      </c>
      <c r="B2359" s="6">
        <v>37091</v>
      </c>
      <c r="C2359" s="11"/>
    </row>
    <row r="2360" spans="1:15" x14ac:dyDescent="0.25">
      <c r="A2360" s="2" t="s">
        <v>213</v>
      </c>
      <c r="B2360" s="6">
        <v>37092</v>
      </c>
      <c r="C2360" s="11"/>
    </row>
    <row r="2361" spans="1:15" x14ac:dyDescent="0.25">
      <c r="A2361" s="2" t="s">
        <v>213</v>
      </c>
      <c r="B2361" s="6">
        <v>37093</v>
      </c>
      <c r="C2361" s="11"/>
    </row>
    <row r="2362" spans="1:15" x14ac:dyDescent="0.25">
      <c r="A2362" s="2" t="s">
        <v>213</v>
      </c>
      <c r="B2362" s="6">
        <v>37094</v>
      </c>
      <c r="C2362" s="11"/>
    </row>
    <row r="2363" spans="1:15" x14ac:dyDescent="0.25">
      <c r="A2363" s="2" t="s">
        <v>213</v>
      </c>
      <c r="B2363" s="6">
        <v>37095</v>
      </c>
      <c r="C2363" s="11"/>
    </row>
    <row r="2364" spans="1:15" x14ac:dyDescent="0.25">
      <c r="A2364" s="2" t="s">
        <v>213</v>
      </c>
      <c r="B2364" s="6">
        <v>37096</v>
      </c>
      <c r="C2364" s="11"/>
    </row>
    <row r="2365" spans="1:15" x14ac:dyDescent="0.25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25">
      <c r="A2366" s="2" t="s">
        <v>213</v>
      </c>
      <c r="B2366" s="6">
        <v>37098</v>
      </c>
      <c r="C2366" s="11"/>
      <c r="D2366">
        <v>0.67387271575670304</v>
      </c>
    </row>
    <row r="2367" spans="1:15" x14ac:dyDescent="0.25">
      <c r="A2367" s="2" t="s">
        <v>213</v>
      </c>
      <c r="B2367" s="6">
        <v>37099</v>
      </c>
      <c r="C2367" s="11"/>
      <c r="D2367">
        <v>1.03516473081391</v>
      </c>
    </row>
    <row r="2368" spans="1:15" x14ac:dyDescent="0.25">
      <c r="A2368" s="2" t="s">
        <v>213</v>
      </c>
      <c r="B2368" s="6">
        <v>37100</v>
      </c>
      <c r="C2368" s="11"/>
      <c r="D2368">
        <v>1.72691370779235</v>
      </c>
    </row>
    <row r="2369" spans="1:44" x14ac:dyDescent="0.25">
      <c r="A2369" s="2" t="s">
        <v>213</v>
      </c>
      <c r="B2369" s="6">
        <v>37101</v>
      </c>
      <c r="C2369" s="11"/>
      <c r="D2369">
        <v>1.35865720903725</v>
      </c>
    </row>
    <row r="2370" spans="1:44" x14ac:dyDescent="0.25">
      <c r="A2370" s="2" t="s">
        <v>213</v>
      </c>
      <c r="B2370" s="6">
        <v>37102</v>
      </c>
      <c r="C2370" s="11"/>
      <c r="D2370">
        <v>1.30144485913431</v>
      </c>
    </row>
    <row r="2371" spans="1:44" x14ac:dyDescent="0.25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4" x14ac:dyDescent="0.25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I2372">
        <v>0.14380216049382699</v>
      </c>
      <c r="AR2372">
        <v>22</v>
      </c>
    </row>
    <row r="2373" spans="1:44" x14ac:dyDescent="0.25">
      <c r="A2373" s="2" t="s">
        <v>213</v>
      </c>
      <c r="B2373" s="6">
        <v>37105</v>
      </c>
      <c r="C2373" s="11"/>
      <c r="D2373">
        <v>1.50736162055171</v>
      </c>
    </row>
    <row r="2374" spans="1:44" x14ac:dyDescent="0.25">
      <c r="A2374" s="2" t="s">
        <v>213</v>
      </c>
      <c r="B2374" s="6">
        <v>37106</v>
      </c>
      <c r="C2374" s="11"/>
      <c r="D2374">
        <v>1.5218428191501601</v>
      </c>
    </row>
    <row r="2375" spans="1:44" x14ac:dyDescent="0.25">
      <c r="A2375" s="2" t="s">
        <v>213</v>
      </c>
      <c r="B2375" s="6">
        <v>37107</v>
      </c>
      <c r="C2375" s="11"/>
      <c r="D2375">
        <v>1.5188297393741901</v>
      </c>
    </row>
    <row r="2376" spans="1:44" x14ac:dyDescent="0.25">
      <c r="A2376" s="2" t="s">
        <v>213</v>
      </c>
      <c r="B2376" s="6">
        <v>37108</v>
      </c>
      <c r="C2376" s="11"/>
      <c r="D2376">
        <v>2.2268454522655001</v>
      </c>
    </row>
    <row r="2377" spans="1:44" x14ac:dyDescent="0.25">
      <c r="A2377" s="2" t="s">
        <v>213</v>
      </c>
      <c r="B2377" s="6">
        <v>37109</v>
      </c>
      <c r="C2377" s="11"/>
      <c r="D2377">
        <v>1.81269896667164</v>
      </c>
    </row>
    <row r="2378" spans="1:44" x14ac:dyDescent="0.25">
      <c r="A2378" s="2" t="s">
        <v>213</v>
      </c>
      <c r="B2378" s="6">
        <v>37110</v>
      </c>
      <c r="C2378" s="11"/>
      <c r="D2378">
        <v>1.7870748189880501</v>
      </c>
    </row>
    <row r="2379" spans="1:44" x14ac:dyDescent="0.25">
      <c r="A2379" s="2" t="s">
        <v>213</v>
      </c>
      <c r="B2379" s="6">
        <v>37111</v>
      </c>
      <c r="C2379" s="11"/>
    </row>
    <row r="2380" spans="1:44" x14ac:dyDescent="0.25">
      <c r="A2380" s="2" t="s">
        <v>213</v>
      </c>
      <c r="B2380" s="6">
        <v>37112</v>
      </c>
      <c r="C2380" s="11"/>
    </row>
    <row r="2381" spans="1:44" x14ac:dyDescent="0.25">
      <c r="A2381" s="2" t="s">
        <v>213</v>
      </c>
      <c r="B2381" s="6">
        <v>37113</v>
      </c>
      <c r="C2381" s="11"/>
    </row>
    <row r="2382" spans="1:44" x14ac:dyDescent="0.25">
      <c r="A2382" s="2" t="s">
        <v>213</v>
      </c>
      <c r="B2382" s="6">
        <v>37114</v>
      </c>
      <c r="C2382" s="11"/>
    </row>
    <row r="2383" spans="1:44" x14ac:dyDescent="0.25">
      <c r="A2383" s="2" t="s">
        <v>213</v>
      </c>
      <c r="B2383" s="6">
        <v>37115</v>
      </c>
      <c r="C2383" s="11"/>
    </row>
    <row r="2384" spans="1:44" x14ac:dyDescent="0.25">
      <c r="A2384" s="2" t="s">
        <v>213</v>
      </c>
      <c r="B2384" s="6">
        <v>37116</v>
      </c>
      <c r="C2384" s="11"/>
    </row>
    <row r="2385" spans="1:44" x14ac:dyDescent="0.25">
      <c r="A2385" s="2" t="s">
        <v>213</v>
      </c>
      <c r="B2385" s="6">
        <v>37117</v>
      </c>
      <c r="C2385" s="11"/>
    </row>
    <row r="2386" spans="1:44" x14ac:dyDescent="0.25">
      <c r="A2386" s="2" t="s">
        <v>213</v>
      </c>
      <c r="B2386" s="6">
        <v>37118</v>
      </c>
      <c r="C2386" s="11"/>
    </row>
    <row r="2387" spans="1:44" x14ac:dyDescent="0.25">
      <c r="A2387" s="2" t="s">
        <v>213</v>
      </c>
      <c r="B2387" s="6">
        <v>37119</v>
      </c>
      <c r="C2387" s="11"/>
    </row>
    <row r="2388" spans="1:44" x14ac:dyDescent="0.25">
      <c r="A2388" s="2" t="s">
        <v>213</v>
      </c>
      <c r="B2388" s="6">
        <v>37120</v>
      </c>
      <c r="C2388" s="11"/>
      <c r="D2388">
        <v>1.7397869493438201</v>
      </c>
    </row>
    <row r="2389" spans="1:44" x14ac:dyDescent="0.25">
      <c r="A2389" s="2" t="s">
        <v>213</v>
      </c>
      <c r="B2389" s="6">
        <v>37121</v>
      </c>
      <c r="C2389" s="11"/>
      <c r="D2389">
        <v>2.7803305540546601</v>
      </c>
    </row>
    <row r="2390" spans="1:44" x14ac:dyDescent="0.25">
      <c r="A2390" s="2" t="s">
        <v>213</v>
      </c>
      <c r="B2390" s="6">
        <v>37122</v>
      </c>
      <c r="C2390" s="11"/>
      <c r="D2390">
        <v>1.7091170744916599</v>
      </c>
    </row>
    <row r="2391" spans="1:44" x14ac:dyDescent="0.25">
      <c r="A2391" s="2" t="s">
        <v>213</v>
      </c>
      <c r="B2391" s="6">
        <v>37123</v>
      </c>
      <c r="C2391" s="11"/>
      <c r="D2391">
        <v>1.45355744823191</v>
      </c>
    </row>
    <row r="2392" spans="1:44" x14ac:dyDescent="0.25">
      <c r="A2392" s="2" t="s">
        <v>213</v>
      </c>
      <c r="B2392" s="6">
        <v>37124</v>
      </c>
      <c r="C2392" s="11"/>
      <c r="D2392">
        <v>1.3</v>
      </c>
    </row>
    <row r="2393" spans="1:44" x14ac:dyDescent="0.25">
      <c r="A2393" s="2" t="s">
        <v>213</v>
      </c>
      <c r="B2393" s="6">
        <v>37125</v>
      </c>
      <c r="C2393" s="11"/>
      <c r="D2393">
        <v>1.6</v>
      </c>
    </row>
    <row r="2394" spans="1:44" x14ac:dyDescent="0.25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I2394">
        <v>0.95409122776148103</v>
      </c>
      <c r="AR2394">
        <v>28</v>
      </c>
    </row>
    <row r="2395" spans="1:44" x14ac:dyDescent="0.25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4" x14ac:dyDescent="0.25">
      <c r="A2396" s="2" t="s">
        <v>213</v>
      </c>
      <c r="B2396" s="6">
        <v>37128</v>
      </c>
      <c r="C2396" s="11"/>
      <c r="D2396">
        <v>1.83405740144881</v>
      </c>
    </row>
    <row r="2397" spans="1:44" x14ac:dyDescent="0.25">
      <c r="A2397" s="2" t="s">
        <v>213</v>
      </c>
      <c r="B2397" s="6">
        <v>37129</v>
      </c>
      <c r="C2397" s="11"/>
      <c r="D2397">
        <v>1.4905721512068899</v>
      </c>
    </row>
    <row r="2398" spans="1:44" x14ac:dyDescent="0.25">
      <c r="A2398" s="2" t="s">
        <v>213</v>
      </c>
      <c r="B2398" s="6">
        <v>37130</v>
      </c>
      <c r="C2398" s="11"/>
      <c r="D2398">
        <v>1.49097449784187</v>
      </c>
    </row>
    <row r="2399" spans="1:44" x14ac:dyDescent="0.25">
      <c r="A2399" s="2" t="s">
        <v>213</v>
      </c>
      <c r="B2399" s="6">
        <v>37131</v>
      </c>
      <c r="C2399" s="11"/>
      <c r="D2399">
        <v>2.06711132957318</v>
      </c>
    </row>
    <row r="2400" spans="1:44" x14ac:dyDescent="0.25">
      <c r="A2400" s="2" t="s">
        <v>213</v>
      </c>
      <c r="B2400" s="6">
        <v>37132</v>
      </c>
      <c r="C2400" s="11"/>
      <c r="D2400">
        <v>1.2566132018213101</v>
      </c>
    </row>
    <row r="2401" spans="1:4" x14ac:dyDescent="0.25">
      <c r="A2401" s="2" t="s">
        <v>213</v>
      </c>
      <c r="B2401" s="6">
        <v>37133</v>
      </c>
      <c r="C2401" s="11"/>
      <c r="D2401">
        <v>1.7094057615957201</v>
      </c>
    </row>
    <row r="2402" spans="1:4" x14ac:dyDescent="0.25">
      <c r="A2402" s="2" t="s">
        <v>213</v>
      </c>
      <c r="B2402" s="6">
        <v>37134</v>
      </c>
      <c r="C2402" s="11"/>
      <c r="D2402">
        <v>2.6645781568422899</v>
      </c>
    </row>
    <row r="2403" spans="1:4" x14ac:dyDescent="0.25">
      <c r="A2403" s="2" t="s">
        <v>213</v>
      </c>
      <c r="B2403" s="6">
        <v>37135</v>
      </c>
      <c r="C2403" s="11"/>
      <c r="D2403">
        <v>3.5702415711162598</v>
      </c>
    </row>
    <row r="2404" spans="1:4" x14ac:dyDescent="0.25">
      <c r="A2404" s="2" t="s">
        <v>213</v>
      </c>
      <c r="B2404" s="6">
        <v>37136</v>
      </c>
      <c r="C2404" s="11"/>
      <c r="D2404">
        <v>2.9726684453780301</v>
      </c>
    </row>
    <row r="2405" spans="1:4" x14ac:dyDescent="0.25">
      <c r="A2405" s="2" t="s">
        <v>213</v>
      </c>
      <c r="B2405" s="6">
        <v>37137</v>
      </c>
      <c r="C2405" s="11"/>
      <c r="D2405">
        <v>2.3734136900208398</v>
      </c>
    </row>
    <row r="2406" spans="1:4" x14ac:dyDescent="0.25">
      <c r="A2406" s="2" t="s">
        <v>213</v>
      </c>
      <c r="B2406" s="6">
        <v>37138</v>
      </c>
      <c r="C2406" s="11"/>
      <c r="D2406">
        <v>2.1442586720252499</v>
      </c>
    </row>
    <row r="2407" spans="1:4" x14ac:dyDescent="0.25">
      <c r="A2407" s="2" t="s">
        <v>213</v>
      </c>
      <c r="B2407" s="6">
        <v>37139</v>
      </c>
      <c r="C2407" s="11"/>
      <c r="D2407">
        <v>2.52018319769862</v>
      </c>
    </row>
    <row r="2408" spans="1:4" x14ac:dyDescent="0.25">
      <c r="A2408" s="2" t="s">
        <v>213</v>
      </c>
      <c r="B2408" s="6">
        <v>37140</v>
      </c>
      <c r="C2408" s="11"/>
      <c r="D2408">
        <v>3.00475390979781</v>
      </c>
    </row>
    <row r="2409" spans="1:4" x14ac:dyDescent="0.25">
      <c r="A2409" s="2" t="s">
        <v>213</v>
      </c>
      <c r="B2409" s="6">
        <v>37141</v>
      </c>
      <c r="C2409" s="11"/>
      <c r="D2409">
        <v>1.5146214134319</v>
      </c>
    </row>
    <row r="2410" spans="1:4" x14ac:dyDescent="0.25">
      <c r="A2410" s="2" t="s">
        <v>213</v>
      </c>
      <c r="B2410" s="6">
        <v>37142</v>
      </c>
      <c r="C2410" s="11"/>
      <c r="D2410">
        <v>1.66476366974794</v>
      </c>
    </row>
    <row r="2411" spans="1:4" x14ac:dyDescent="0.25">
      <c r="A2411" s="2" t="s">
        <v>213</v>
      </c>
      <c r="B2411" s="6">
        <v>37143</v>
      </c>
      <c r="C2411" s="11"/>
      <c r="D2411">
        <v>2.87763374782865</v>
      </c>
    </row>
    <row r="2412" spans="1:4" x14ac:dyDescent="0.25">
      <c r="A2412" s="2" t="s">
        <v>213</v>
      </c>
      <c r="B2412" s="6">
        <v>37144</v>
      </c>
      <c r="C2412" s="11"/>
      <c r="D2412">
        <v>3.4369111795743099</v>
      </c>
    </row>
    <row r="2413" spans="1:4" x14ac:dyDescent="0.25">
      <c r="A2413" s="2" t="s">
        <v>213</v>
      </c>
      <c r="B2413" s="6">
        <v>37145</v>
      </c>
      <c r="C2413" s="11"/>
      <c r="D2413">
        <v>3.0697670805657</v>
      </c>
    </row>
    <row r="2414" spans="1:4" x14ac:dyDescent="0.25">
      <c r="A2414" s="2" t="s">
        <v>213</v>
      </c>
      <c r="B2414" s="6">
        <v>37146</v>
      </c>
      <c r="C2414" s="11"/>
      <c r="D2414">
        <v>3.3231527224725199</v>
      </c>
    </row>
    <row r="2415" spans="1:4" x14ac:dyDescent="0.25">
      <c r="A2415" s="2" t="s">
        <v>213</v>
      </c>
      <c r="B2415" s="6">
        <v>37147</v>
      </c>
      <c r="C2415" s="11"/>
      <c r="D2415">
        <v>3.8254505886744798</v>
      </c>
    </row>
    <row r="2416" spans="1:4" x14ac:dyDescent="0.25">
      <c r="A2416" s="2" t="s">
        <v>213</v>
      </c>
      <c r="B2416" s="6">
        <v>37148</v>
      </c>
      <c r="C2416" s="11"/>
      <c r="D2416">
        <v>2.2336273120770902</v>
      </c>
    </row>
    <row r="2417" spans="1:4" x14ac:dyDescent="0.25">
      <c r="A2417" s="2" t="s">
        <v>213</v>
      </c>
      <c r="B2417" s="6">
        <v>37149</v>
      </c>
      <c r="C2417" s="11"/>
      <c r="D2417">
        <v>4.0816190660025304</v>
      </c>
    </row>
    <row r="2418" spans="1:4" x14ac:dyDescent="0.25">
      <c r="A2418" s="2" t="s">
        <v>213</v>
      </c>
      <c r="B2418" s="6">
        <v>37150</v>
      </c>
      <c r="C2418" s="11"/>
      <c r="D2418">
        <v>4.52728450291184</v>
      </c>
    </row>
    <row r="2419" spans="1:4" x14ac:dyDescent="0.25">
      <c r="A2419" s="2" t="s">
        <v>213</v>
      </c>
      <c r="B2419" s="6">
        <v>37151</v>
      </c>
      <c r="C2419" s="11"/>
      <c r="D2419">
        <v>4.9449854076067101</v>
      </c>
    </row>
    <row r="2420" spans="1:4" x14ac:dyDescent="0.25">
      <c r="A2420" s="2" t="s">
        <v>213</v>
      </c>
      <c r="B2420" s="6">
        <v>37152</v>
      </c>
      <c r="C2420" s="11"/>
      <c r="D2420">
        <v>4.5309412590448401</v>
      </c>
    </row>
    <row r="2421" spans="1:4" x14ac:dyDescent="0.25">
      <c r="A2421" s="2" t="s">
        <v>213</v>
      </c>
      <c r="B2421" s="6">
        <v>37153</v>
      </c>
      <c r="C2421" s="11"/>
      <c r="D2421">
        <v>4.0624717261318297</v>
      </c>
    </row>
    <row r="2422" spans="1:4" x14ac:dyDescent="0.25">
      <c r="A2422" s="2" t="s">
        <v>213</v>
      </c>
      <c r="B2422" s="6">
        <v>37154</v>
      </c>
      <c r="C2422" s="11"/>
      <c r="D2422">
        <v>3.9883141046808599</v>
      </c>
    </row>
    <row r="2423" spans="1:4" x14ac:dyDescent="0.25">
      <c r="A2423" s="2" t="s">
        <v>213</v>
      </c>
      <c r="B2423" s="6">
        <v>37155</v>
      </c>
      <c r="C2423" s="11"/>
      <c r="D2423">
        <v>5.1259350005618396</v>
      </c>
    </row>
    <row r="2424" spans="1:4" x14ac:dyDescent="0.25">
      <c r="A2424" s="2" t="s">
        <v>213</v>
      </c>
      <c r="B2424" s="6">
        <v>37156</v>
      </c>
      <c r="C2424" s="11"/>
      <c r="D2424">
        <v>4.96537616874103</v>
      </c>
    </row>
    <row r="2425" spans="1:4" x14ac:dyDescent="0.25">
      <c r="A2425" s="2" t="s">
        <v>213</v>
      </c>
      <c r="B2425" s="6">
        <v>37157</v>
      </c>
      <c r="C2425" s="11"/>
      <c r="D2425">
        <v>3.9893942292258</v>
      </c>
    </row>
    <row r="2426" spans="1:4" x14ac:dyDescent="0.25">
      <c r="A2426" s="2" t="s">
        <v>213</v>
      </c>
      <c r="B2426" s="6">
        <v>37158</v>
      </c>
      <c r="C2426" s="11"/>
      <c r="D2426">
        <v>4.9890171424116803</v>
      </c>
    </row>
    <row r="2427" spans="1:4" x14ac:dyDescent="0.25">
      <c r="A2427" s="2" t="s">
        <v>213</v>
      </c>
      <c r="B2427" s="6">
        <v>37159</v>
      </c>
      <c r="C2427" s="11"/>
      <c r="D2427">
        <v>5.3327501641300596</v>
      </c>
    </row>
    <row r="2428" spans="1:4" x14ac:dyDescent="0.25">
      <c r="A2428" s="2" t="s">
        <v>213</v>
      </c>
      <c r="B2428" s="6">
        <v>37160</v>
      </c>
      <c r="C2428" s="11"/>
      <c r="D2428">
        <v>4.2028824887406104</v>
      </c>
    </row>
    <row r="2429" spans="1:4" x14ac:dyDescent="0.25">
      <c r="A2429" s="2" t="s">
        <v>213</v>
      </c>
      <c r="B2429" s="6">
        <v>37161</v>
      </c>
      <c r="C2429" s="11"/>
      <c r="D2429">
        <v>4.7231995393102402</v>
      </c>
    </row>
    <row r="2430" spans="1:4" x14ac:dyDescent="0.25">
      <c r="A2430" s="2" t="s">
        <v>213</v>
      </c>
      <c r="B2430" s="6">
        <v>37162</v>
      </c>
      <c r="C2430" s="11"/>
      <c r="D2430">
        <v>4.76230095322952</v>
      </c>
    </row>
    <row r="2431" spans="1:4" x14ac:dyDescent="0.25">
      <c r="A2431" s="2" t="s">
        <v>213</v>
      </c>
      <c r="B2431" s="6">
        <v>37163</v>
      </c>
      <c r="C2431" s="11"/>
      <c r="D2431">
        <v>4.8671582089148497</v>
      </c>
    </row>
    <row r="2432" spans="1:4" x14ac:dyDescent="0.25">
      <c r="A2432" s="2" t="s">
        <v>213</v>
      </c>
      <c r="B2432" s="6">
        <v>37164</v>
      </c>
      <c r="C2432" s="11"/>
      <c r="D2432">
        <v>5.5331295650111301</v>
      </c>
    </row>
    <row r="2433" spans="1:44" x14ac:dyDescent="0.25">
      <c r="A2433" s="2" t="s">
        <v>213</v>
      </c>
      <c r="B2433" s="6">
        <v>37165</v>
      </c>
      <c r="C2433" s="11"/>
      <c r="D2433">
        <v>4.9700742407771799</v>
      </c>
    </row>
    <row r="2434" spans="1:44" x14ac:dyDescent="0.25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I2434">
        <v>5.6411081976358597</v>
      </c>
      <c r="AR2434">
        <v>49</v>
      </c>
    </row>
    <row r="2435" spans="1:44" x14ac:dyDescent="0.25">
      <c r="A2435" s="2" t="s">
        <v>213</v>
      </c>
      <c r="B2435" s="6">
        <v>37167</v>
      </c>
      <c r="C2435" s="11"/>
      <c r="D2435">
        <v>4.7292463977840198</v>
      </c>
    </row>
    <row r="2436" spans="1:44" x14ac:dyDescent="0.25">
      <c r="A2436" s="2" t="s">
        <v>213</v>
      </c>
      <c r="B2436" s="6">
        <v>37168</v>
      </c>
      <c r="C2436" s="11"/>
      <c r="D2436">
        <v>5.3700764090767201</v>
      </c>
    </row>
    <row r="2437" spans="1:44" x14ac:dyDescent="0.25">
      <c r="A2437" s="2" t="s">
        <v>213</v>
      </c>
      <c r="B2437" s="6">
        <v>37169</v>
      </c>
      <c r="C2437" s="11"/>
      <c r="D2437">
        <v>5.2839891795619804</v>
      </c>
    </row>
    <row r="2438" spans="1:44" x14ac:dyDescent="0.25">
      <c r="A2438" s="2" t="s">
        <v>213</v>
      </c>
      <c r="B2438" s="6">
        <v>37170</v>
      </c>
      <c r="C2438" s="11"/>
      <c r="D2438">
        <v>6.1227761769600502</v>
      </c>
    </row>
    <row r="2439" spans="1:44" x14ac:dyDescent="0.25">
      <c r="A2439" s="2" t="s">
        <v>213</v>
      </c>
      <c r="B2439" s="6">
        <v>37171</v>
      </c>
      <c r="C2439" s="11"/>
      <c r="D2439">
        <v>4.9929489396676603</v>
      </c>
    </row>
    <row r="2440" spans="1:44" x14ac:dyDescent="0.25">
      <c r="A2440" s="2" t="s">
        <v>213</v>
      </c>
      <c r="B2440" s="6">
        <v>37172</v>
      </c>
      <c r="C2440" s="11"/>
      <c r="D2440">
        <v>4.8010890287344399</v>
      </c>
    </row>
    <row r="2441" spans="1:44" x14ac:dyDescent="0.25">
      <c r="A2441" s="2" t="s">
        <v>213</v>
      </c>
      <c r="B2441" s="6">
        <v>37173</v>
      </c>
      <c r="C2441" s="11"/>
      <c r="D2441">
        <v>4.9086933092250602</v>
      </c>
    </row>
    <row r="2442" spans="1:44" x14ac:dyDescent="0.25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I2442">
        <v>5.0373054346986104</v>
      </c>
      <c r="AR2442">
        <v>60</v>
      </c>
    </row>
    <row r="2443" spans="1:44" x14ac:dyDescent="0.25">
      <c r="A2443" s="2" t="s">
        <v>213</v>
      </c>
      <c r="B2443" s="6">
        <v>37175</v>
      </c>
      <c r="C2443" s="11"/>
      <c r="D2443">
        <v>0.65535460649241595</v>
      </c>
    </row>
    <row r="2444" spans="1:44" x14ac:dyDescent="0.25">
      <c r="A2444" s="2" t="s">
        <v>213</v>
      </c>
      <c r="B2444" s="6">
        <v>37176</v>
      </c>
      <c r="C2444" s="11"/>
      <c r="D2444">
        <v>5.6335351539497696</v>
      </c>
    </row>
    <row r="2445" spans="1:44" x14ac:dyDescent="0.25">
      <c r="A2445" s="2" t="s">
        <v>213</v>
      </c>
      <c r="B2445" s="6">
        <v>37177</v>
      </c>
      <c r="C2445" s="11"/>
      <c r="D2445">
        <v>5.3645668782640596</v>
      </c>
    </row>
    <row r="2446" spans="1:44" x14ac:dyDescent="0.25">
      <c r="A2446" s="2" t="s">
        <v>213</v>
      </c>
      <c r="B2446" s="6">
        <v>37178</v>
      </c>
      <c r="C2446" s="11"/>
      <c r="D2446">
        <v>3.09542763403004</v>
      </c>
    </row>
    <row r="2447" spans="1:44" x14ac:dyDescent="0.25">
      <c r="A2447" s="2" t="s">
        <v>213</v>
      </c>
      <c r="B2447" s="6">
        <v>37179</v>
      </c>
      <c r="C2447" s="11"/>
      <c r="D2447">
        <v>5.2583698405856802</v>
      </c>
    </row>
    <row r="2448" spans="1:44" x14ac:dyDescent="0.25">
      <c r="A2448" s="2" t="s">
        <v>213</v>
      </c>
      <c r="B2448" s="6">
        <v>37180</v>
      </c>
      <c r="C2448" s="11"/>
      <c r="D2448">
        <v>4.9889788166546696</v>
      </c>
    </row>
    <row r="2449" spans="1:4" x14ac:dyDescent="0.25">
      <c r="A2449" s="2" t="s">
        <v>213</v>
      </c>
      <c r="B2449" s="6">
        <v>37181</v>
      </c>
      <c r="C2449" s="11"/>
      <c r="D2449">
        <v>4.7492333726332996</v>
      </c>
    </row>
    <row r="2450" spans="1:4" x14ac:dyDescent="0.25">
      <c r="A2450" s="2" t="s">
        <v>213</v>
      </c>
      <c r="B2450" s="6">
        <v>37182</v>
      </c>
      <c r="C2450" s="11"/>
      <c r="D2450">
        <v>4.9392232099936599</v>
      </c>
    </row>
    <row r="2451" spans="1:4" x14ac:dyDescent="0.25">
      <c r="A2451" s="2" t="s">
        <v>213</v>
      </c>
      <c r="B2451" s="6">
        <v>37183</v>
      </c>
      <c r="C2451" s="11"/>
      <c r="D2451">
        <v>4.9073716488642898</v>
      </c>
    </row>
    <row r="2452" spans="1:4" x14ac:dyDescent="0.25">
      <c r="A2452" s="2" t="s">
        <v>213</v>
      </c>
      <c r="B2452" s="6">
        <v>37184</v>
      </c>
      <c r="C2452" s="11"/>
      <c r="D2452">
        <v>4.6431264699206602</v>
      </c>
    </row>
    <row r="2453" spans="1:4" x14ac:dyDescent="0.25">
      <c r="A2453" s="2" t="s">
        <v>213</v>
      </c>
      <c r="B2453" s="6">
        <v>37185</v>
      </c>
      <c r="C2453" s="11"/>
      <c r="D2453">
        <v>4.8584557475729797</v>
      </c>
    </row>
    <row r="2454" spans="1:4" x14ac:dyDescent="0.25">
      <c r="A2454" s="2" t="s">
        <v>213</v>
      </c>
      <c r="B2454" s="6">
        <v>37186</v>
      </c>
      <c r="C2454" s="11"/>
      <c r="D2454">
        <v>5.2673792469271401</v>
      </c>
    </row>
    <row r="2455" spans="1:4" x14ac:dyDescent="0.25">
      <c r="A2455" s="2" t="s">
        <v>213</v>
      </c>
      <c r="B2455" s="6">
        <v>37187</v>
      </c>
      <c r="C2455" s="11"/>
      <c r="D2455">
        <v>5.5291826333913097</v>
      </c>
    </row>
    <row r="2456" spans="1:4" x14ac:dyDescent="0.25">
      <c r="A2456" s="2" t="s">
        <v>213</v>
      </c>
      <c r="B2456" s="6">
        <v>37188</v>
      </c>
      <c r="C2456" s="11"/>
      <c r="D2456">
        <v>1.1818226198749799</v>
      </c>
    </row>
    <row r="2457" spans="1:4" x14ac:dyDescent="0.25">
      <c r="A2457" s="2" t="s">
        <v>213</v>
      </c>
      <c r="B2457" s="6">
        <v>37189</v>
      </c>
      <c r="C2457" s="11"/>
      <c r="D2457">
        <v>4.2739168816878701</v>
      </c>
    </row>
    <row r="2458" spans="1:4" x14ac:dyDescent="0.25">
      <c r="A2458" s="2" t="s">
        <v>213</v>
      </c>
      <c r="B2458" s="6">
        <v>37190</v>
      </c>
      <c r="C2458" s="11"/>
      <c r="D2458">
        <v>3.3486918179720999</v>
      </c>
    </row>
    <row r="2459" spans="1:4" x14ac:dyDescent="0.25">
      <c r="A2459" s="2" t="s">
        <v>213</v>
      </c>
      <c r="B2459" s="6">
        <v>37191</v>
      </c>
      <c r="C2459" s="11"/>
      <c r="D2459">
        <v>4.83722667769797</v>
      </c>
    </row>
    <row r="2460" spans="1:4" x14ac:dyDescent="0.25">
      <c r="A2460" s="2" t="s">
        <v>213</v>
      </c>
      <c r="B2460" s="6">
        <v>37192</v>
      </c>
      <c r="C2460" s="11"/>
      <c r="D2460">
        <v>5.5894745627217803</v>
      </c>
    </row>
    <row r="2461" spans="1:4" x14ac:dyDescent="0.25">
      <c r="A2461" s="2" t="s">
        <v>213</v>
      </c>
      <c r="B2461" s="6">
        <v>37193</v>
      </c>
      <c r="C2461" s="11"/>
      <c r="D2461">
        <v>5.7764282149802098</v>
      </c>
    </row>
    <row r="2462" spans="1:4" x14ac:dyDescent="0.25">
      <c r="A2462" s="2" t="s">
        <v>213</v>
      </c>
      <c r="B2462" s="6">
        <v>37194</v>
      </c>
      <c r="C2462" s="11"/>
      <c r="D2462">
        <v>5.3468617643403604</v>
      </c>
    </row>
    <row r="2463" spans="1:4" x14ac:dyDescent="0.25">
      <c r="A2463" s="2" t="s">
        <v>213</v>
      </c>
      <c r="B2463" s="6">
        <v>37195</v>
      </c>
      <c r="C2463" s="11"/>
      <c r="D2463">
        <v>5.0192323461903499</v>
      </c>
    </row>
    <row r="2464" spans="1:4" x14ac:dyDescent="0.25">
      <c r="A2464" s="2" t="s">
        <v>213</v>
      </c>
      <c r="B2464" s="6">
        <v>37196</v>
      </c>
      <c r="C2464" s="11"/>
      <c r="D2464">
        <v>5.0566908502672696</v>
      </c>
    </row>
    <row r="2465" spans="1:15" x14ac:dyDescent="0.25">
      <c r="A2465" s="2" t="s">
        <v>213</v>
      </c>
      <c r="B2465" s="6">
        <v>37197</v>
      </c>
      <c r="C2465" s="11"/>
      <c r="D2465">
        <v>5.9165780336421001</v>
      </c>
    </row>
    <row r="2466" spans="1:15" x14ac:dyDescent="0.25">
      <c r="A2466" s="2" t="s">
        <v>213</v>
      </c>
      <c r="B2466" s="6">
        <v>37198</v>
      </c>
      <c r="C2466" s="11"/>
      <c r="D2466">
        <v>4.91950719659068</v>
      </c>
    </row>
    <row r="2467" spans="1:15" x14ac:dyDescent="0.25">
      <c r="A2467" s="2" t="s">
        <v>213</v>
      </c>
      <c r="B2467" s="6">
        <v>37199</v>
      </c>
      <c r="C2467" s="11"/>
      <c r="D2467">
        <v>5.0780584105475404</v>
      </c>
    </row>
    <row r="2468" spans="1:15" x14ac:dyDescent="0.25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25">
      <c r="A2469" s="2" t="s">
        <v>213</v>
      </c>
      <c r="B2469" s="6">
        <v>37201</v>
      </c>
      <c r="C2469" s="11"/>
      <c r="D2469">
        <v>4.1029807195916899</v>
      </c>
    </row>
    <row r="2470" spans="1:15" x14ac:dyDescent="0.25">
      <c r="A2470" s="2" t="s">
        <v>213</v>
      </c>
      <c r="B2470" s="6">
        <v>37202</v>
      </c>
      <c r="C2470" s="11"/>
      <c r="D2470">
        <v>4.0042559811026903</v>
      </c>
    </row>
    <row r="2471" spans="1:15" x14ac:dyDescent="0.25">
      <c r="A2471" s="2" t="s">
        <v>213</v>
      </c>
      <c r="B2471" s="6">
        <v>37203</v>
      </c>
      <c r="C2471" s="11"/>
      <c r="D2471">
        <v>4.7268732853947899</v>
      </c>
    </row>
    <row r="2472" spans="1:15" x14ac:dyDescent="0.25">
      <c r="A2472" s="2" t="s">
        <v>213</v>
      </c>
      <c r="B2472" s="6">
        <v>37204</v>
      </c>
      <c r="C2472" s="11"/>
      <c r="D2472">
        <v>1.49445520849305</v>
      </c>
    </row>
    <row r="2473" spans="1:15" x14ac:dyDescent="0.25">
      <c r="A2473" s="2" t="s">
        <v>213</v>
      </c>
      <c r="B2473" s="6">
        <v>37205</v>
      </c>
      <c r="C2473" s="11"/>
      <c r="D2473">
        <v>5.4214635564543903</v>
      </c>
    </row>
    <row r="2474" spans="1:15" x14ac:dyDescent="0.25">
      <c r="A2474" s="2" t="s">
        <v>213</v>
      </c>
      <c r="B2474" s="6">
        <v>37206</v>
      </c>
      <c r="C2474" s="11"/>
      <c r="D2474">
        <v>3.7072926844625802</v>
      </c>
    </row>
    <row r="2475" spans="1:15" x14ac:dyDescent="0.25">
      <c r="A2475" s="2" t="s">
        <v>213</v>
      </c>
      <c r="B2475" s="6">
        <v>37207</v>
      </c>
      <c r="C2475" s="11"/>
      <c r="D2475">
        <v>4.9976405377161601</v>
      </c>
    </row>
    <row r="2476" spans="1:15" x14ac:dyDescent="0.25">
      <c r="A2476" s="2" t="s">
        <v>213</v>
      </c>
      <c r="B2476" s="6">
        <v>37208</v>
      </c>
      <c r="C2476" s="11"/>
      <c r="D2476">
        <v>4.1851789034118703</v>
      </c>
    </row>
    <row r="2477" spans="1:15" x14ac:dyDescent="0.25">
      <c r="A2477" s="2" t="s">
        <v>213</v>
      </c>
      <c r="B2477" s="6">
        <v>37209</v>
      </c>
      <c r="C2477" s="11"/>
      <c r="D2477">
        <v>5.8206170833082602</v>
      </c>
    </row>
    <row r="2478" spans="1:15" x14ac:dyDescent="0.25">
      <c r="A2478" s="2" t="s">
        <v>213</v>
      </c>
      <c r="B2478" s="6">
        <v>37210</v>
      </c>
      <c r="C2478" s="11"/>
      <c r="D2478">
        <v>1.7558846720005901</v>
      </c>
    </row>
    <row r="2479" spans="1:15" x14ac:dyDescent="0.25">
      <c r="A2479" s="2" t="s">
        <v>213</v>
      </c>
      <c r="B2479" s="6">
        <v>37211</v>
      </c>
      <c r="C2479" s="11"/>
      <c r="D2479">
        <v>5.30456441780888</v>
      </c>
    </row>
    <row r="2480" spans="1:15" x14ac:dyDescent="0.25">
      <c r="A2480" s="2" t="s">
        <v>213</v>
      </c>
      <c r="B2480" s="6">
        <v>37212</v>
      </c>
      <c r="C2480" s="11"/>
      <c r="D2480">
        <v>5.2865995190472503</v>
      </c>
    </row>
    <row r="2481" spans="1:15" x14ac:dyDescent="0.25">
      <c r="A2481" s="2" t="s">
        <v>213</v>
      </c>
      <c r="B2481" s="6">
        <v>37213</v>
      </c>
      <c r="C2481" s="11"/>
      <c r="D2481">
        <v>3.7355451985035102</v>
      </c>
    </row>
    <row r="2482" spans="1:15" x14ac:dyDescent="0.25">
      <c r="A2482" s="2" t="s">
        <v>213</v>
      </c>
      <c r="B2482" s="6">
        <v>37214</v>
      </c>
      <c r="C2482" s="11"/>
      <c r="D2482">
        <v>2.57345781903765</v>
      </c>
    </row>
    <row r="2483" spans="1:15" x14ac:dyDescent="0.25">
      <c r="A2483" s="2" t="s">
        <v>213</v>
      </c>
      <c r="B2483" s="6">
        <v>37215</v>
      </c>
      <c r="C2483" s="11"/>
      <c r="D2483">
        <v>2.55526953371692</v>
      </c>
    </row>
    <row r="2484" spans="1:15" x14ac:dyDescent="0.25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25">
      <c r="A2485" s="2" t="s">
        <v>213</v>
      </c>
      <c r="B2485" s="6">
        <v>37217</v>
      </c>
      <c r="C2485" s="11"/>
      <c r="D2485">
        <v>3.72791079905975</v>
      </c>
    </row>
    <row r="2486" spans="1:15" x14ac:dyDescent="0.25">
      <c r="A2486" s="2" t="s">
        <v>213</v>
      </c>
      <c r="B2486" s="6">
        <v>37218</v>
      </c>
      <c r="C2486" s="11"/>
      <c r="D2486">
        <v>3.3259424892734999</v>
      </c>
    </row>
    <row r="2487" spans="1:15" x14ac:dyDescent="0.25">
      <c r="A2487" s="2" t="s">
        <v>213</v>
      </c>
      <c r="B2487" s="6">
        <v>37219</v>
      </c>
      <c r="C2487" s="11"/>
      <c r="D2487">
        <v>3.45445169202985</v>
      </c>
    </row>
    <row r="2488" spans="1:15" x14ac:dyDescent="0.25">
      <c r="A2488" s="2" t="s">
        <v>213</v>
      </c>
      <c r="B2488" s="6">
        <v>37220</v>
      </c>
      <c r="C2488" s="11"/>
      <c r="D2488">
        <v>1.83567502446577</v>
      </c>
    </row>
    <row r="2489" spans="1:15" x14ac:dyDescent="0.25">
      <c r="A2489" s="2" t="s">
        <v>213</v>
      </c>
      <c r="B2489" s="6">
        <v>37221</v>
      </c>
      <c r="C2489" s="11"/>
      <c r="D2489">
        <v>1.2172382285402099</v>
      </c>
    </row>
    <row r="2490" spans="1:15" x14ac:dyDescent="0.25">
      <c r="A2490" s="2" t="s">
        <v>213</v>
      </c>
      <c r="B2490" s="6">
        <v>37222</v>
      </c>
      <c r="C2490" s="11"/>
      <c r="D2490">
        <v>2.5890187901638599</v>
      </c>
    </row>
    <row r="2491" spans="1:15" x14ac:dyDescent="0.25">
      <c r="A2491" s="2" t="s">
        <v>213</v>
      </c>
      <c r="B2491" s="6">
        <v>37223</v>
      </c>
      <c r="C2491" s="11"/>
      <c r="D2491">
        <v>4.2770652789024597</v>
      </c>
    </row>
    <row r="2492" spans="1:15" x14ac:dyDescent="0.25">
      <c r="A2492" s="2" t="s">
        <v>213</v>
      </c>
      <c r="B2492" s="6">
        <v>37224</v>
      </c>
      <c r="C2492" s="11"/>
      <c r="D2492">
        <v>3.49681112952914</v>
      </c>
    </row>
    <row r="2493" spans="1:15" x14ac:dyDescent="0.25">
      <c r="A2493" s="2" t="s">
        <v>213</v>
      </c>
      <c r="B2493" s="6">
        <v>37225</v>
      </c>
      <c r="C2493" s="11"/>
      <c r="D2493">
        <v>4.1637312196171203</v>
      </c>
    </row>
    <row r="2494" spans="1:15" x14ac:dyDescent="0.25">
      <c r="A2494" s="2" t="s">
        <v>213</v>
      </c>
      <c r="B2494" s="6">
        <v>37226</v>
      </c>
      <c r="C2494" s="11"/>
      <c r="D2494">
        <v>4.7442173822931801</v>
      </c>
    </row>
    <row r="2495" spans="1:15" x14ac:dyDescent="0.25">
      <c r="A2495" s="2" t="s">
        <v>213</v>
      </c>
      <c r="B2495" s="6">
        <v>37227</v>
      </c>
      <c r="C2495" s="11"/>
      <c r="D2495">
        <v>3.72767430514038</v>
      </c>
    </row>
    <row r="2496" spans="1:15" x14ac:dyDescent="0.25">
      <c r="A2496" s="2" t="s">
        <v>213</v>
      </c>
      <c r="B2496" s="6">
        <v>37228</v>
      </c>
      <c r="C2496" s="11"/>
      <c r="D2496">
        <v>4.0677862870066903</v>
      </c>
    </row>
    <row r="2497" spans="1:44" x14ac:dyDescent="0.25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W2497">
        <v>38.200000000000003</v>
      </c>
      <c r="Y2497">
        <f>AA2497/(W2497/1000)</f>
        <v>18869.109947643974</v>
      </c>
      <c r="AA2497">
        <v>720.8</v>
      </c>
      <c r="AN2497" t="s">
        <v>768</v>
      </c>
      <c r="AR2497">
        <v>90</v>
      </c>
    </row>
    <row r="2498" spans="1:44" x14ac:dyDescent="0.25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4" x14ac:dyDescent="0.25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4" x14ac:dyDescent="0.25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4" x14ac:dyDescent="0.25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4" x14ac:dyDescent="0.25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4" x14ac:dyDescent="0.25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4" x14ac:dyDescent="0.25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4" x14ac:dyDescent="0.25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4" x14ac:dyDescent="0.25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4" x14ac:dyDescent="0.25">
      <c r="A2507" s="2" t="s">
        <v>71</v>
      </c>
      <c r="B2507" s="6">
        <v>37699</v>
      </c>
      <c r="C2507" s="11"/>
      <c r="R2507">
        <v>57.62</v>
      </c>
      <c r="AI2507">
        <v>0.34</v>
      </c>
    </row>
    <row r="2508" spans="1:44" x14ac:dyDescent="0.25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4" x14ac:dyDescent="0.25">
      <c r="A2509" s="2" t="s">
        <v>71</v>
      </c>
      <c r="B2509" s="6">
        <v>37705</v>
      </c>
      <c r="C2509" s="11"/>
      <c r="AR2509">
        <v>31</v>
      </c>
    </row>
    <row r="2510" spans="1:44" x14ac:dyDescent="0.25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4" x14ac:dyDescent="0.25">
      <c r="A2511" s="2" t="s">
        <v>71</v>
      </c>
      <c r="B2511" s="6">
        <v>37707</v>
      </c>
      <c r="C2511" s="11"/>
      <c r="R2511">
        <v>86.63</v>
      </c>
      <c r="AI2511">
        <v>0.46</v>
      </c>
    </row>
    <row r="2512" spans="1:44" x14ac:dyDescent="0.25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4" x14ac:dyDescent="0.25">
      <c r="A2513" s="2" t="s">
        <v>71</v>
      </c>
      <c r="B2513" s="6">
        <v>37715</v>
      </c>
      <c r="C2513" s="11"/>
      <c r="R2513">
        <v>225.99</v>
      </c>
      <c r="AI2513">
        <v>0.84</v>
      </c>
    </row>
    <row r="2514" spans="1:44" x14ac:dyDescent="0.25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4" x14ac:dyDescent="0.25">
      <c r="A2515" s="2" t="s">
        <v>71</v>
      </c>
      <c r="B2515" s="6">
        <v>37721</v>
      </c>
      <c r="C2515" s="11"/>
      <c r="R2515">
        <v>312.01</v>
      </c>
      <c r="AI2515">
        <v>1.45</v>
      </c>
    </row>
    <row r="2516" spans="1:44" x14ac:dyDescent="0.25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4" x14ac:dyDescent="0.25">
      <c r="A2517" s="2" t="s">
        <v>71</v>
      </c>
      <c r="B2517" s="6">
        <v>37726</v>
      </c>
      <c r="C2517" s="11"/>
      <c r="R2517">
        <v>416.98</v>
      </c>
      <c r="AI2517">
        <v>2.65</v>
      </c>
    </row>
    <row r="2518" spans="1:44" x14ac:dyDescent="0.25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4" x14ac:dyDescent="0.25">
      <c r="A2519" s="2" t="s">
        <v>71</v>
      </c>
      <c r="B2519" s="6">
        <v>37731</v>
      </c>
      <c r="C2519" s="11"/>
      <c r="AI2519">
        <v>3.89</v>
      </c>
    </row>
    <row r="2520" spans="1:44" x14ac:dyDescent="0.25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4" x14ac:dyDescent="0.25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4" x14ac:dyDescent="0.25">
      <c r="A2522" s="2" t="s">
        <v>71</v>
      </c>
      <c r="B2522" s="6">
        <v>37736</v>
      </c>
      <c r="C2522" s="11"/>
      <c r="R2522">
        <v>546.79</v>
      </c>
      <c r="AI2522">
        <v>5.21</v>
      </c>
    </row>
    <row r="2523" spans="1:44" x14ac:dyDescent="0.25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4" x14ac:dyDescent="0.25">
      <c r="A2524" s="2" t="s">
        <v>71</v>
      </c>
      <c r="B2524" s="6">
        <v>37739</v>
      </c>
      <c r="C2524" s="11"/>
      <c r="AR2524">
        <v>55</v>
      </c>
    </row>
    <row r="2525" spans="1:44" x14ac:dyDescent="0.25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4" x14ac:dyDescent="0.25">
      <c r="A2526" s="2" t="s">
        <v>71</v>
      </c>
      <c r="B2526" s="6">
        <v>37741</v>
      </c>
      <c r="C2526" s="11"/>
      <c r="AI2526">
        <v>5.55</v>
      </c>
    </row>
    <row r="2527" spans="1:44" x14ac:dyDescent="0.25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I2527">
        <v>4.8899999999999997</v>
      </c>
    </row>
    <row r="2528" spans="1:44" x14ac:dyDescent="0.25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I2528">
        <v>4</v>
      </c>
    </row>
    <row r="2529" spans="1:44" x14ac:dyDescent="0.25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I2529">
        <v>3.35</v>
      </c>
    </row>
    <row r="2530" spans="1:44" x14ac:dyDescent="0.25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4" x14ac:dyDescent="0.25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I2531">
        <v>2.5099999999999998</v>
      </c>
    </row>
    <row r="2532" spans="1:44" x14ac:dyDescent="0.25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4" x14ac:dyDescent="0.25">
      <c r="A2533" s="2" t="s">
        <v>71</v>
      </c>
      <c r="B2533" s="6">
        <v>37776</v>
      </c>
      <c r="C2533" s="11"/>
      <c r="R2533">
        <v>922.8</v>
      </c>
      <c r="AA2533">
        <v>526.05999999999995</v>
      </c>
      <c r="AI2533">
        <v>0.78</v>
      </c>
      <c r="AN2533" t="s">
        <v>768</v>
      </c>
      <c r="AR2533">
        <v>90</v>
      </c>
    </row>
    <row r="2534" spans="1:44" x14ac:dyDescent="0.25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4" x14ac:dyDescent="0.25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4" x14ac:dyDescent="0.25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4" x14ac:dyDescent="0.25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4" x14ac:dyDescent="0.25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4" x14ac:dyDescent="0.25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4" x14ac:dyDescent="0.25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4" x14ac:dyDescent="0.25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4" x14ac:dyDescent="0.25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4" x14ac:dyDescent="0.25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4" x14ac:dyDescent="0.25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25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25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25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25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25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25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25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25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25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25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25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25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25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25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25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25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25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25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25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25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25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25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25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25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25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25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25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25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25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25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25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25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4" x14ac:dyDescent="0.25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4" x14ac:dyDescent="0.25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4" x14ac:dyDescent="0.25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4" x14ac:dyDescent="0.25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4" x14ac:dyDescent="0.25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4" x14ac:dyDescent="0.25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I2582">
        <v>0.55000000000000004</v>
      </c>
    </row>
    <row r="2583" spans="1:44" x14ac:dyDescent="0.25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R2583">
        <v>31</v>
      </c>
    </row>
    <row r="2584" spans="1:44" x14ac:dyDescent="0.25">
      <c r="A2584" s="2" t="s">
        <v>72</v>
      </c>
      <c r="B2584" s="6">
        <v>38057</v>
      </c>
      <c r="C2584" s="11"/>
      <c r="R2584">
        <v>93.29</v>
      </c>
      <c r="AI2584">
        <v>1.0900000000000001</v>
      </c>
    </row>
    <row r="2585" spans="1:44" x14ac:dyDescent="0.25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4" x14ac:dyDescent="0.25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I2586">
        <v>1.7</v>
      </c>
    </row>
    <row r="2587" spans="1:44" x14ac:dyDescent="0.25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I2587">
        <v>1.69</v>
      </c>
    </row>
    <row r="2588" spans="1:44" x14ac:dyDescent="0.25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4" x14ac:dyDescent="0.25">
      <c r="A2589" s="2" t="s">
        <v>72</v>
      </c>
      <c r="B2589" s="6">
        <v>38077</v>
      </c>
      <c r="C2589" s="11"/>
      <c r="R2589">
        <v>296.70999999999998</v>
      </c>
      <c r="AI2589">
        <v>3.49</v>
      </c>
    </row>
    <row r="2590" spans="1:44" x14ac:dyDescent="0.25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4" x14ac:dyDescent="0.25">
      <c r="A2591" s="2" t="s">
        <v>72</v>
      </c>
      <c r="B2591" s="6">
        <v>38085</v>
      </c>
      <c r="C2591" s="11"/>
      <c r="R2591">
        <v>500.95</v>
      </c>
      <c r="AI2591">
        <v>4.99</v>
      </c>
    </row>
    <row r="2592" spans="1:44" x14ac:dyDescent="0.25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4" x14ac:dyDescent="0.25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4" x14ac:dyDescent="0.25">
      <c r="A2594" s="2" t="s">
        <v>72</v>
      </c>
      <c r="B2594" s="6">
        <v>38093</v>
      </c>
      <c r="C2594" s="11"/>
      <c r="R2594">
        <v>539.75</v>
      </c>
      <c r="AI2594">
        <v>6.9</v>
      </c>
    </row>
    <row r="2595" spans="1:44" x14ac:dyDescent="0.25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4" x14ac:dyDescent="0.25">
      <c r="A2596" s="2" t="s">
        <v>72</v>
      </c>
      <c r="B2596" s="6">
        <v>38100</v>
      </c>
      <c r="C2596" s="11"/>
      <c r="R2596">
        <v>758</v>
      </c>
      <c r="AI2596">
        <v>6.41</v>
      </c>
      <c r="AR2596">
        <v>55</v>
      </c>
    </row>
    <row r="2597" spans="1:44" x14ac:dyDescent="0.25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4" x14ac:dyDescent="0.25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I2598">
        <v>5.47</v>
      </c>
    </row>
    <row r="2599" spans="1:44" x14ac:dyDescent="0.25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4" x14ac:dyDescent="0.25">
      <c r="A2600" s="2" t="s">
        <v>72</v>
      </c>
      <c r="B2600" s="6">
        <v>38114</v>
      </c>
      <c r="C2600" s="11"/>
      <c r="R2600">
        <v>1194.78</v>
      </c>
      <c r="AI2600">
        <v>5.15</v>
      </c>
    </row>
    <row r="2601" spans="1:44" x14ac:dyDescent="0.25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4" x14ac:dyDescent="0.25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4" x14ac:dyDescent="0.25">
      <c r="A2603" s="2" t="s">
        <v>72</v>
      </c>
      <c r="B2603" s="6">
        <v>38120</v>
      </c>
      <c r="C2603" s="11"/>
      <c r="R2603">
        <v>1302.02</v>
      </c>
      <c r="AI2603">
        <v>3.79</v>
      </c>
    </row>
    <row r="2604" spans="1:44" x14ac:dyDescent="0.25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4" x14ac:dyDescent="0.25">
      <c r="A2605" s="2" t="s">
        <v>72</v>
      </c>
      <c r="B2605" s="6">
        <v>38127</v>
      </c>
      <c r="C2605" s="11"/>
      <c r="R2605">
        <v>1100.03</v>
      </c>
      <c r="AI2605">
        <v>2.86</v>
      </c>
    </row>
    <row r="2606" spans="1:44" x14ac:dyDescent="0.25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4" x14ac:dyDescent="0.25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I2607">
        <v>1.97</v>
      </c>
    </row>
    <row r="2608" spans="1:44" x14ac:dyDescent="0.25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4" x14ac:dyDescent="0.25">
      <c r="A2609" s="2" t="s">
        <v>72</v>
      </c>
      <c r="B2609" s="6">
        <v>38142</v>
      </c>
      <c r="C2609" s="11"/>
      <c r="R2609">
        <v>1638.43</v>
      </c>
      <c r="AA2609">
        <v>523.53</v>
      </c>
      <c r="AI2609">
        <v>0.38</v>
      </c>
      <c r="AN2609" t="s">
        <v>768</v>
      </c>
      <c r="AR2609">
        <v>90</v>
      </c>
    </row>
    <row r="2610" spans="1:44" x14ac:dyDescent="0.25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4" x14ac:dyDescent="0.25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4" x14ac:dyDescent="0.25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4" x14ac:dyDescent="0.25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4" x14ac:dyDescent="0.25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4" x14ac:dyDescent="0.25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4" x14ac:dyDescent="0.25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4" x14ac:dyDescent="0.25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4" x14ac:dyDescent="0.25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4" x14ac:dyDescent="0.25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4" x14ac:dyDescent="0.25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4" x14ac:dyDescent="0.25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4" x14ac:dyDescent="0.25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4" x14ac:dyDescent="0.25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4" x14ac:dyDescent="0.25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25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25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25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25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25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25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25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25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25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25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25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25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25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25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25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25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4" x14ac:dyDescent="0.25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4" x14ac:dyDescent="0.25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4" x14ac:dyDescent="0.25">
      <c r="A2643" s="2" t="s">
        <v>73</v>
      </c>
      <c r="B2643" s="6">
        <v>38377</v>
      </c>
      <c r="C2643" s="11"/>
      <c r="R2643">
        <v>90.97</v>
      </c>
      <c r="AI2643">
        <v>0.43</v>
      </c>
    </row>
    <row r="2644" spans="1:44" x14ac:dyDescent="0.25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4" x14ac:dyDescent="0.25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4" x14ac:dyDescent="0.25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4" x14ac:dyDescent="0.25">
      <c r="A2647" s="2" t="s">
        <v>73</v>
      </c>
      <c r="B2647" s="6">
        <v>38411</v>
      </c>
      <c r="C2647" s="11"/>
      <c r="R2647">
        <v>104.09</v>
      </c>
      <c r="AI2647">
        <v>0.48</v>
      </c>
    </row>
    <row r="2648" spans="1:44" x14ac:dyDescent="0.25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4" x14ac:dyDescent="0.25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4" x14ac:dyDescent="0.25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4" x14ac:dyDescent="0.25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4" x14ac:dyDescent="0.25">
      <c r="A2652" s="2" t="s">
        <v>73</v>
      </c>
      <c r="B2652" s="6">
        <v>38431</v>
      </c>
      <c r="C2652" s="11"/>
      <c r="R2652">
        <v>150.13</v>
      </c>
      <c r="AI2652">
        <v>1.05</v>
      </c>
    </row>
    <row r="2653" spans="1:44" x14ac:dyDescent="0.25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4" x14ac:dyDescent="0.25">
      <c r="A2654" s="2" t="s">
        <v>73</v>
      </c>
      <c r="B2654" s="6">
        <v>38436</v>
      </c>
      <c r="C2654" s="11"/>
      <c r="R2654">
        <v>188.15</v>
      </c>
      <c r="AI2654">
        <v>1.56</v>
      </c>
    </row>
    <row r="2655" spans="1:44" x14ac:dyDescent="0.25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4" x14ac:dyDescent="0.25">
      <c r="A2656" s="2" t="s">
        <v>73</v>
      </c>
      <c r="B2656" s="6">
        <v>38438</v>
      </c>
      <c r="C2656" s="11"/>
      <c r="AR2656">
        <v>31</v>
      </c>
    </row>
    <row r="2657" spans="1:44" x14ac:dyDescent="0.25">
      <c r="A2657" s="2" t="s">
        <v>73</v>
      </c>
      <c r="B2657" s="6">
        <v>38441</v>
      </c>
      <c r="C2657" s="11"/>
      <c r="R2657">
        <v>236.97</v>
      </c>
      <c r="AI2657">
        <v>1.89</v>
      </c>
    </row>
    <row r="2658" spans="1:44" x14ac:dyDescent="0.25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4" x14ac:dyDescent="0.25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I2659">
        <v>4.46</v>
      </c>
    </row>
    <row r="2660" spans="1:44" x14ac:dyDescent="0.25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4" x14ac:dyDescent="0.25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I2661">
        <v>5.0199999999999996</v>
      </c>
    </row>
    <row r="2662" spans="1:44" x14ac:dyDescent="0.25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4" x14ac:dyDescent="0.25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I2663">
        <v>5.51</v>
      </c>
    </row>
    <row r="2664" spans="1:44" x14ac:dyDescent="0.25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4" x14ac:dyDescent="0.25">
      <c r="A2665" s="2" t="s">
        <v>73</v>
      </c>
      <c r="B2665" s="6">
        <v>38482</v>
      </c>
      <c r="C2665" s="11"/>
      <c r="R2665">
        <v>1322.84</v>
      </c>
      <c r="AI2665">
        <v>5.68</v>
      </c>
      <c r="AR2665">
        <v>55</v>
      </c>
    </row>
    <row r="2666" spans="1:44" x14ac:dyDescent="0.25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4" x14ac:dyDescent="0.25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4" x14ac:dyDescent="0.25">
      <c r="A2668" s="2" t="s">
        <v>73</v>
      </c>
      <c r="B2668" s="6">
        <v>38492</v>
      </c>
      <c r="C2668" s="11"/>
      <c r="R2668">
        <v>986.53</v>
      </c>
      <c r="AI2668">
        <v>4.7</v>
      </c>
    </row>
    <row r="2669" spans="1:44" x14ac:dyDescent="0.25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4" x14ac:dyDescent="0.25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4" x14ac:dyDescent="0.25">
      <c r="A2671" s="2" t="s">
        <v>73</v>
      </c>
      <c r="B2671" s="6">
        <v>38502</v>
      </c>
      <c r="C2671" s="11"/>
      <c r="R2671">
        <v>1662.99</v>
      </c>
      <c r="AI2671">
        <v>2.36</v>
      </c>
    </row>
    <row r="2672" spans="1:44" x14ac:dyDescent="0.25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4" x14ac:dyDescent="0.25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4" x14ac:dyDescent="0.25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4" x14ac:dyDescent="0.25">
      <c r="A2675" s="2" t="s">
        <v>73</v>
      </c>
      <c r="B2675" s="6">
        <v>38511</v>
      </c>
      <c r="C2675" s="11"/>
      <c r="AA2675">
        <v>516.92999999999995</v>
      </c>
      <c r="AN2675" t="s">
        <v>768</v>
      </c>
      <c r="AR2675">
        <v>90</v>
      </c>
    </row>
    <row r="2676" spans="1:44" x14ac:dyDescent="0.25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4" x14ac:dyDescent="0.25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4" x14ac:dyDescent="0.25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4" x14ac:dyDescent="0.25">
      <c r="A2679" s="3" t="s">
        <v>774</v>
      </c>
      <c r="B2679" s="4"/>
      <c r="C2679" s="4" t="s">
        <v>853</v>
      </c>
      <c r="AN2679" t="s">
        <v>768</v>
      </c>
      <c r="AO2679">
        <v>97</v>
      </c>
      <c r="AP2679">
        <v>121</v>
      </c>
      <c r="AQ2679">
        <v>166</v>
      </c>
    </row>
    <row r="2680" spans="1:44" x14ac:dyDescent="0.25">
      <c r="A2680" s="3" t="s">
        <v>775</v>
      </c>
      <c r="B2680" s="4"/>
      <c r="C2680" s="4" t="s">
        <v>854</v>
      </c>
      <c r="AN2680" t="s">
        <v>768</v>
      </c>
      <c r="AO2680">
        <v>97</v>
      </c>
      <c r="AP2680">
        <v>118</v>
      </c>
      <c r="AQ2680">
        <v>166</v>
      </c>
    </row>
    <row r="2681" spans="1:44" x14ac:dyDescent="0.25">
      <c r="A2681" s="3" t="s">
        <v>776</v>
      </c>
      <c r="B2681" s="4"/>
      <c r="C2681" s="4"/>
      <c r="AN2681" t="s">
        <v>768</v>
      </c>
      <c r="AO2681">
        <v>100</v>
      </c>
      <c r="AP2681">
        <v>121</v>
      </c>
      <c r="AQ2681">
        <v>155</v>
      </c>
    </row>
    <row r="2682" spans="1:44" x14ac:dyDescent="0.25">
      <c r="A2682" s="3" t="s">
        <v>777</v>
      </c>
      <c r="B2682" s="4"/>
      <c r="C2682" s="4" t="s">
        <v>853</v>
      </c>
      <c r="AN2682" t="s">
        <v>768</v>
      </c>
      <c r="AO2682">
        <v>89</v>
      </c>
      <c r="AP2682">
        <v>107</v>
      </c>
      <c r="AQ2682">
        <v>152</v>
      </c>
    </row>
    <row r="2683" spans="1:44" x14ac:dyDescent="0.25">
      <c r="A2683" s="3" t="s">
        <v>778</v>
      </c>
      <c r="B2683" s="4"/>
      <c r="C2683" s="4" t="s">
        <v>854</v>
      </c>
      <c r="AN2683" t="s">
        <v>768</v>
      </c>
      <c r="AO2683">
        <v>93</v>
      </c>
      <c r="AP2683">
        <v>110</v>
      </c>
      <c r="AQ2683">
        <v>152</v>
      </c>
    </row>
    <row r="2684" spans="1:44" x14ac:dyDescent="0.25">
      <c r="A2684" s="3" t="s">
        <v>779</v>
      </c>
      <c r="B2684" s="4"/>
      <c r="C2684" s="4"/>
      <c r="AN2684" t="s">
        <v>768</v>
      </c>
      <c r="AO2684">
        <v>89</v>
      </c>
      <c r="AP2684">
        <v>108</v>
      </c>
      <c r="AQ2684">
        <v>152</v>
      </c>
    </row>
    <row r="2685" spans="1:44" x14ac:dyDescent="0.25">
      <c r="A2685" s="3" t="s">
        <v>780</v>
      </c>
      <c r="B2685" s="4"/>
      <c r="C2685" s="4" t="s">
        <v>853</v>
      </c>
      <c r="AN2685" t="s">
        <v>768</v>
      </c>
      <c r="AO2685">
        <v>87</v>
      </c>
      <c r="AP2685">
        <v>96</v>
      </c>
      <c r="AQ2685">
        <v>133</v>
      </c>
    </row>
    <row r="2686" spans="1:44" x14ac:dyDescent="0.25">
      <c r="A2686" s="3" t="s">
        <v>781</v>
      </c>
      <c r="B2686" s="4"/>
      <c r="C2686" s="4" t="s">
        <v>854</v>
      </c>
      <c r="AN2686" t="s">
        <v>768</v>
      </c>
      <c r="AO2686">
        <v>87</v>
      </c>
      <c r="AP2686">
        <v>94</v>
      </c>
      <c r="AQ2686">
        <v>131</v>
      </c>
    </row>
    <row r="2687" spans="1:44" x14ac:dyDescent="0.25">
      <c r="A2687" s="3" t="s">
        <v>782</v>
      </c>
      <c r="B2687" s="4"/>
      <c r="C2687" s="4"/>
      <c r="AN2687" t="s">
        <v>768</v>
      </c>
      <c r="AO2687">
        <v>87</v>
      </c>
      <c r="AP2687">
        <v>97</v>
      </c>
      <c r="AQ2687">
        <v>131</v>
      </c>
    </row>
    <row r="2688" spans="1:44" x14ac:dyDescent="0.25">
      <c r="A2688" s="3" t="s">
        <v>783</v>
      </c>
      <c r="B2688" s="4"/>
      <c r="C2688" s="4" t="s">
        <v>853</v>
      </c>
      <c r="AN2688" t="s">
        <v>768</v>
      </c>
      <c r="AP2688">
        <v>130</v>
      </c>
      <c r="AQ2688">
        <v>167</v>
      </c>
    </row>
    <row r="2689" spans="1:43" x14ac:dyDescent="0.25">
      <c r="A2689" s="3" t="s">
        <v>784</v>
      </c>
      <c r="B2689" s="4"/>
      <c r="C2689" s="4" t="s">
        <v>854</v>
      </c>
      <c r="AN2689" t="s">
        <v>768</v>
      </c>
      <c r="AP2689">
        <v>134</v>
      </c>
      <c r="AQ2689">
        <v>167</v>
      </c>
    </row>
    <row r="2690" spans="1:43" x14ac:dyDescent="0.25">
      <c r="A2690" s="3" t="s">
        <v>785</v>
      </c>
      <c r="B2690" s="4"/>
      <c r="C2690" s="4"/>
      <c r="AN2690" t="s">
        <v>768</v>
      </c>
      <c r="AP2690">
        <v>126</v>
      </c>
      <c r="AQ2690">
        <v>160</v>
      </c>
    </row>
    <row r="2691" spans="1:43" x14ac:dyDescent="0.25">
      <c r="A2691" s="3" t="s">
        <v>786</v>
      </c>
      <c r="B2691" s="4"/>
      <c r="C2691" s="4" t="s">
        <v>853</v>
      </c>
      <c r="AN2691" t="s">
        <v>768</v>
      </c>
      <c r="AP2691">
        <v>119</v>
      </c>
      <c r="AQ2691">
        <v>300</v>
      </c>
    </row>
    <row r="2692" spans="1:43" x14ac:dyDescent="0.25">
      <c r="A2692" s="3" t="s">
        <v>787</v>
      </c>
      <c r="B2692" s="4"/>
      <c r="C2692" s="4" t="s">
        <v>854</v>
      </c>
      <c r="AN2692" t="s">
        <v>768</v>
      </c>
      <c r="AP2692">
        <v>122</v>
      </c>
      <c r="AQ2692">
        <v>155</v>
      </c>
    </row>
    <row r="2693" spans="1:43" x14ac:dyDescent="0.25">
      <c r="A2693" s="3" t="s">
        <v>788</v>
      </c>
      <c r="B2693" s="4"/>
      <c r="C2693" s="4"/>
      <c r="AN2693" t="s">
        <v>768</v>
      </c>
      <c r="AP2693">
        <v>119</v>
      </c>
      <c r="AQ2693">
        <v>155</v>
      </c>
    </row>
    <row r="2694" spans="1:43" x14ac:dyDescent="0.25">
      <c r="A2694" s="3" t="s">
        <v>789</v>
      </c>
      <c r="B2694" s="4"/>
      <c r="C2694" s="4" t="s">
        <v>853</v>
      </c>
      <c r="AN2694" t="s">
        <v>768</v>
      </c>
      <c r="AO2694">
        <v>89</v>
      </c>
      <c r="AP2694">
        <v>105</v>
      </c>
      <c r="AQ2694">
        <v>136</v>
      </c>
    </row>
    <row r="2695" spans="1:43" x14ac:dyDescent="0.25">
      <c r="A2695" s="3" t="s">
        <v>790</v>
      </c>
      <c r="B2695" s="4"/>
      <c r="C2695" s="4" t="s">
        <v>854</v>
      </c>
      <c r="AN2695" t="s">
        <v>768</v>
      </c>
      <c r="AO2695">
        <v>89</v>
      </c>
      <c r="AP2695">
        <v>105</v>
      </c>
      <c r="AQ2695">
        <v>136</v>
      </c>
    </row>
    <row r="2696" spans="1:43" x14ac:dyDescent="0.25">
      <c r="A2696" s="3" t="s">
        <v>791</v>
      </c>
      <c r="B2696" s="4"/>
      <c r="C2696" s="4"/>
      <c r="AN2696" t="s">
        <v>768</v>
      </c>
      <c r="AO2696">
        <v>89</v>
      </c>
      <c r="AP2696">
        <v>105</v>
      </c>
      <c r="AQ2696">
        <v>136</v>
      </c>
    </row>
    <row r="2697" spans="1:43" x14ac:dyDescent="0.25">
      <c r="A2697" s="3" t="s">
        <v>792</v>
      </c>
      <c r="B2697" s="4"/>
      <c r="C2697" s="4" t="s">
        <v>853</v>
      </c>
      <c r="AN2697" t="s">
        <v>768</v>
      </c>
      <c r="AP2697">
        <v>110</v>
      </c>
      <c r="AQ2697">
        <v>167</v>
      </c>
    </row>
    <row r="2698" spans="1:43" x14ac:dyDescent="0.25">
      <c r="A2698" s="3" t="s">
        <v>793</v>
      </c>
      <c r="B2698" s="4"/>
      <c r="C2698" s="4" t="s">
        <v>854</v>
      </c>
      <c r="AN2698" t="s">
        <v>768</v>
      </c>
      <c r="AP2698">
        <v>110</v>
      </c>
      <c r="AQ2698">
        <v>167</v>
      </c>
    </row>
    <row r="2699" spans="1:43" x14ac:dyDescent="0.25">
      <c r="A2699" s="3" t="s">
        <v>794</v>
      </c>
      <c r="B2699" s="4"/>
      <c r="C2699" s="4"/>
      <c r="AN2699" t="s">
        <v>768</v>
      </c>
      <c r="AP2699">
        <v>115</v>
      </c>
      <c r="AQ2699">
        <v>167</v>
      </c>
    </row>
    <row r="2700" spans="1:43" x14ac:dyDescent="0.25">
      <c r="A2700" s="3" t="s">
        <v>795</v>
      </c>
      <c r="B2700" s="4"/>
      <c r="C2700" s="4" t="s">
        <v>853</v>
      </c>
      <c r="AN2700" t="s">
        <v>768</v>
      </c>
      <c r="AP2700">
        <v>107</v>
      </c>
      <c r="AQ2700">
        <v>146</v>
      </c>
    </row>
    <row r="2701" spans="1:43" x14ac:dyDescent="0.25">
      <c r="A2701" s="3" t="s">
        <v>796</v>
      </c>
      <c r="B2701" s="4"/>
      <c r="C2701" s="4" t="s">
        <v>854</v>
      </c>
      <c r="AN2701" t="s">
        <v>768</v>
      </c>
      <c r="AP2701">
        <v>107</v>
      </c>
      <c r="AQ2701">
        <v>148</v>
      </c>
    </row>
    <row r="2702" spans="1:43" x14ac:dyDescent="0.25">
      <c r="A2702" s="3" t="s">
        <v>797</v>
      </c>
      <c r="B2702" s="4"/>
      <c r="C2702" s="4"/>
      <c r="AN2702" t="s">
        <v>768</v>
      </c>
      <c r="AP2702">
        <v>108</v>
      </c>
      <c r="AQ2702">
        <v>150</v>
      </c>
    </row>
    <row r="2703" spans="1:43" x14ac:dyDescent="0.25">
      <c r="A2703" s="3" t="s">
        <v>798</v>
      </c>
      <c r="B2703" s="4"/>
      <c r="C2703" s="4" t="s">
        <v>853</v>
      </c>
      <c r="AN2703" t="s">
        <v>768</v>
      </c>
      <c r="AP2703">
        <v>98</v>
      </c>
    </row>
    <row r="2704" spans="1:43" x14ac:dyDescent="0.25">
      <c r="A2704" s="3" t="s">
        <v>799</v>
      </c>
      <c r="B2704" s="4"/>
      <c r="C2704" s="4" t="s">
        <v>854</v>
      </c>
      <c r="AN2704" t="s">
        <v>768</v>
      </c>
      <c r="AP2704">
        <v>96</v>
      </c>
    </row>
    <row r="2705" spans="1:43" x14ac:dyDescent="0.25">
      <c r="A2705" s="3" t="s">
        <v>800</v>
      </c>
      <c r="B2705" s="4"/>
      <c r="C2705" s="4"/>
      <c r="AN2705" t="s">
        <v>768</v>
      </c>
      <c r="AP2705">
        <v>99</v>
      </c>
    </row>
    <row r="2706" spans="1:43" s="18" customFormat="1" x14ac:dyDescent="0.25">
      <c r="A2706" s="16" t="s">
        <v>899</v>
      </c>
      <c r="B2706" s="17"/>
      <c r="C2706" s="17" t="s">
        <v>853</v>
      </c>
      <c r="AN2706" s="18" t="s">
        <v>768</v>
      </c>
      <c r="AP2706" s="18">
        <v>151</v>
      </c>
      <c r="AQ2706" s="18">
        <v>184</v>
      </c>
    </row>
    <row r="2707" spans="1:43" s="18" customFormat="1" x14ac:dyDescent="0.25">
      <c r="A2707" s="16" t="s">
        <v>900</v>
      </c>
      <c r="B2707" s="17"/>
      <c r="C2707" s="17" t="s">
        <v>873</v>
      </c>
      <c r="AN2707" s="18" t="s">
        <v>768</v>
      </c>
      <c r="AP2707" s="18">
        <v>151</v>
      </c>
      <c r="AQ2707" s="18">
        <v>184</v>
      </c>
    </row>
    <row r="2708" spans="1:43" s="18" customFormat="1" x14ac:dyDescent="0.25">
      <c r="A2708" s="16" t="s">
        <v>901</v>
      </c>
      <c r="B2708" s="17"/>
      <c r="C2708" s="17" t="s">
        <v>905</v>
      </c>
      <c r="AN2708" s="18" t="s">
        <v>768</v>
      </c>
      <c r="AP2708" s="18">
        <v>155</v>
      </c>
      <c r="AQ2708" s="18">
        <v>184</v>
      </c>
    </row>
    <row r="2709" spans="1:43" s="18" customFormat="1" x14ac:dyDescent="0.25">
      <c r="A2709" s="16" t="s">
        <v>902</v>
      </c>
      <c r="B2709" s="17"/>
      <c r="C2709" s="17" t="s">
        <v>853</v>
      </c>
      <c r="AN2709" s="18" t="s">
        <v>768</v>
      </c>
      <c r="AO2709" s="18">
        <v>98</v>
      </c>
      <c r="AP2709" s="18">
        <v>124</v>
      </c>
      <c r="AQ2709" s="18">
        <v>150</v>
      </c>
    </row>
    <row r="2710" spans="1:43" s="18" customFormat="1" x14ac:dyDescent="0.25">
      <c r="A2710" s="16" t="s">
        <v>903</v>
      </c>
      <c r="B2710" s="17"/>
      <c r="C2710" s="17" t="s">
        <v>873</v>
      </c>
      <c r="AN2710" s="18" t="s">
        <v>768</v>
      </c>
      <c r="AO2710" s="18">
        <v>98</v>
      </c>
      <c r="AP2710" s="18">
        <v>124</v>
      </c>
      <c r="AQ2710" s="18">
        <v>150</v>
      </c>
    </row>
    <row r="2711" spans="1:43" s="18" customFormat="1" x14ac:dyDescent="0.25">
      <c r="A2711" s="16" t="s">
        <v>904</v>
      </c>
      <c r="B2711" s="17"/>
      <c r="C2711" s="17" t="s">
        <v>905</v>
      </c>
      <c r="AN2711" s="18" t="s">
        <v>768</v>
      </c>
      <c r="AO2711" s="18">
        <v>98</v>
      </c>
      <c r="AP2711" s="18">
        <v>126</v>
      </c>
      <c r="AQ2711" s="18">
        <v>150</v>
      </c>
    </row>
    <row r="2712" spans="1:43" s="18" customFormat="1" x14ac:dyDescent="0.25">
      <c r="A2712" s="16" t="s">
        <v>801</v>
      </c>
      <c r="B2712" s="17"/>
      <c r="C2712" s="17" t="s">
        <v>853</v>
      </c>
      <c r="AN2712" s="18" t="s">
        <v>768</v>
      </c>
      <c r="AO2712" s="18">
        <v>73</v>
      </c>
      <c r="AP2712" s="18">
        <v>97</v>
      </c>
    </row>
    <row r="2713" spans="1:43" s="18" customFormat="1" x14ac:dyDescent="0.25">
      <c r="A2713" s="16" t="s">
        <v>802</v>
      </c>
      <c r="B2713" s="17"/>
      <c r="C2713" s="17" t="s">
        <v>873</v>
      </c>
      <c r="AN2713" s="18" t="s">
        <v>768</v>
      </c>
      <c r="AO2713" s="18">
        <v>70</v>
      </c>
      <c r="AP2713" s="18">
        <v>97</v>
      </c>
    </row>
    <row r="2714" spans="1:43" s="18" customFormat="1" x14ac:dyDescent="0.25">
      <c r="A2714" s="16" t="s">
        <v>803</v>
      </c>
      <c r="B2714" s="17"/>
      <c r="C2714" s="17" t="s">
        <v>905</v>
      </c>
      <c r="AN2714" s="18" t="s">
        <v>768</v>
      </c>
      <c r="AO2714" s="18">
        <v>75</v>
      </c>
      <c r="AP2714" s="18">
        <v>98</v>
      </c>
    </row>
    <row r="2715" spans="1:43" x14ac:dyDescent="0.25">
      <c r="A2715" s="3" t="s">
        <v>804</v>
      </c>
      <c r="B2715" s="4"/>
      <c r="C2715" s="4"/>
      <c r="AN2715" t="s">
        <v>768</v>
      </c>
      <c r="AO2715" s="18">
        <v>94</v>
      </c>
      <c r="AP2715">
        <v>113</v>
      </c>
      <c r="AQ2715">
        <v>151</v>
      </c>
    </row>
    <row r="2716" spans="1:43" x14ac:dyDescent="0.25">
      <c r="A2716" s="3" t="s">
        <v>810</v>
      </c>
      <c r="B2716" s="4"/>
      <c r="C2716" s="4"/>
      <c r="AN2716" t="s">
        <v>768</v>
      </c>
      <c r="AO2716" s="18">
        <v>85</v>
      </c>
      <c r="AP2716">
        <v>104</v>
      </c>
      <c r="AQ2716">
        <v>143</v>
      </c>
    </row>
    <row r="2717" spans="1:43" x14ac:dyDescent="0.25">
      <c r="A2717" s="3" t="s">
        <v>805</v>
      </c>
      <c r="B2717" s="4"/>
      <c r="C2717" s="4"/>
      <c r="AN2717" t="s">
        <v>768</v>
      </c>
      <c r="AO2717" s="18">
        <v>92</v>
      </c>
      <c r="AP2717">
        <v>114</v>
      </c>
      <c r="AQ2717">
        <v>151</v>
      </c>
    </row>
    <row r="2718" spans="1:43" x14ac:dyDescent="0.25">
      <c r="A2718" s="3" t="s">
        <v>806</v>
      </c>
      <c r="B2718" s="4"/>
      <c r="C2718" s="4" t="s">
        <v>853</v>
      </c>
      <c r="AN2718" t="s">
        <v>768</v>
      </c>
      <c r="AO2718" s="18">
        <v>91</v>
      </c>
      <c r="AP2718">
        <v>104</v>
      </c>
      <c r="AQ2718">
        <v>157</v>
      </c>
    </row>
    <row r="2719" spans="1:43" x14ac:dyDescent="0.25">
      <c r="A2719" s="3" t="s">
        <v>811</v>
      </c>
      <c r="B2719" s="4"/>
      <c r="C2719" s="4"/>
      <c r="AN2719" t="s">
        <v>768</v>
      </c>
      <c r="AO2719" s="18">
        <v>80</v>
      </c>
      <c r="AP2719">
        <v>100</v>
      </c>
      <c r="AQ2719">
        <v>137</v>
      </c>
    </row>
    <row r="2720" spans="1:43" x14ac:dyDescent="0.25">
      <c r="A2720" s="3" t="s">
        <v>807</v>
      </c>
      <c r="B2720" s="4"/>
      <c r="C2720" s="4"/>
      <c r="AN2720" t="s">
        <v>768</v>
      </c>
      <c r="AO2720" s="18">
        <v>90</v>
      </c>
      <c r="AP2720">
        <v>104</v>
      </c>
      <c r="AQ2720">
        <v>157</v>
      </c>
    </row>
    <row r="2721" spans="1:43" x14ac:dyDescent="0.25">
      <c r="A2721" s="3" t="s">
        <v>808</v>
      </c>
      <c r="B2721" s="4"/>
      <c r="C2721" s="4" t="s">
        <v>853</v>
      </c>
      <c r="AN2721" t="s">
        <v>768</v>
      </c>
      <c r="AO2721">
        <v>76</v>
      </c>
      <c r="AP2721">
        <v>100</v>
      </c>
      <c r="AQ2721">
        <v>140</v>
      </c>
    </row>
    <row r="2722" spans="1:43" x14ac:dyDescent="0.25">
      <c r="A2722" s="3" t="s">
        <v>812</v>
      </c>
      <c r="B2722" s="4"/>
      <c r="C2722" s="4"/>
      <c r="AN2722" t="s">
        <v>768</v>
      </c>
      <c r="AO2722">
        <v>77</v>
      </c>
      <c r="AP2722">
        <v>100</v>
      </c>
      <c r="AQ2722">
        <v>140</v>
      </c>
    </row>
    <row r="2723" spans="1:43" x14ac:dyDescent="0.25">
      <c r="A2723" s="3" t="s">
        <v>809</v>
      </c>
      <c r="B2723" s="4"/>
      <c r="C2723" s="4"/>
      <c r="AN2723" t="s">
        <v>768</v>
      </c>
      <c r="AO2723" s="18">
        <v>74</v>
      </c>
      <c r="AP2723">
        <v>100</v>
      </c>
      <c r="AQ2723">
        <v>140</v>
      </c>
    </row>
    <row r="2724" spans="1:43" x14ac:dyDescent="0.25">
      <c r="A2724" s="3" t="s">
        <v>813</v>
      </c>
      <c r="B2724" s="4"/>
      <c r="C2724" s="4" t="s">
        <v>853</v>
      </c>
      <c r="AN2724" t="s">
        <v>768</v>
      </c>
      <c r="AO2724" s="18">
        <v>131</v>
      </c>
      <c r="AP2724">
        <v>155</v>
      </c>
    </row>
    <row r="2725" spans="1:43" x14ac:dyDescent="0.25">
      <c r="A2725" s="3" t="s">
        <v>814</v>
      </c>
      <c r="B2725" s="4"/>
      <c r="C2725" s="4"/>
      <c r="AN2725" t="s">
        <v>768</v>
      </c>
      <c r="AO2725" s="18">
        <v>114</v>
      </c>
      <c r="AP2725">
        <v>154</v>
      </c>
      <c r="AQ2725">
        <v>195</v>
      </c>
    </row>
    <row r="2726" spans="1:43" x14ac:dyDescent="0.25">
      <c r="A2726" s="3" t="s">
        <v>815</v>
      </c>
      <c r="B2726" s="4"/>
      <c r="C2726" s="4"/>
      <c r="AN2726" t="s">
        <v>768</v>
      </c>
      <c r="AO2726" s="18">
        <v>131</v>
      </c>
      <c r="AP2726">
        <v>155</v>
      </c>
      <c r="AQ2726">
        <v>195</v>
      </c>
    </row>
    <row r="2727" spans="1:43" x14ac:dyDescent="0.25">
      <c r="A2727" s="3" t="s">
        <v>816</v>
      </c>
      <c r="B2727" s="4"/>
      <c r="C2727" s="4" t="s">
        <v>853</v>
      </c>
      <c r="AN2727" t="s">
        <v>768</v>
      </c>
      <c r="AO2727">
        <v>125</v>
      </c>
      <c r="AP2727">
        <v>143</v>
      </c>
    </row>
    <row r="2728" spans="1:43" x14ac:dyDescent="0.25">
      <c r="A2728" s="3" t="s">
        <v>817</v>
      </c>
      <c r="B2728" s="4"/>
      <c r="C2728" s="4"/>
      <c r="AN2728" t="s">
        <v>768</v>
      </c>
      <c r="AO2728" s="18">
        <v>115</v>
      </c>
      <c r="AP2728">
        <v>136</v>
      </c>
    </row>
    <row r="2729" spans="1:43" x14ac:dyDescent="0.25">
      <c r="A2729" s="3" t="s">
        <v>818</v>
      </c>
      <c r="B2729" s="4"/>
      <c r="C2729" s="4"/>
      <c r="AN2729" t="s">
        <v>768</v>
      </c>
      <c r="AO2729" s="18">
        <v>127</v>
      </c>
      <c r="AP2729">
        <v>143</v>
      </c>
    </row>
    <row r="2730" spans="1:43" x14ac:dyDescent="0.25">
      <c r="A2730" s="3" t="s">
        <v>819</v>
      </c>
      <c r="B2730" s="4"/>
      <c r="C2730" s="4" t="s">
        <v>853</v>
      </c>
      <c r="AN2730" t="s">
        <v>768</v>
      </c>
      <c r="AO2730">
        <v>104</v>
      </c>
      <c r="AP2730">
        <v>119</v>
      </c>
    </row>
    <row r="2731" spans="1:43" x14ac:dyDescent="0.25">
      <c r="A2731" s="3" t="s">
        <v>820</v>
      </c>
      <c r="B2731" s="4"/>
      <c r="C2731" s="4"/>
      <c r="AN2731" t="s">
        <v>768</v>
      </c>
      <c r="AO2731">
        <v>96</v>
      </c>
      <c r="AP2731">
        <v>118</v>
      </c>
    </row>
    <row r="2732" spans="1:43" x14ac:dyDescent="0.25">
      <c r="A2732" s="3" t="s">
        <v>821</v>
      </c>
      <c r="B2732" s="4"/>
      <c r="C2732" s="4"/>
      <c r="AN2732" t="s">
        <v>768</v>
      </c>
      <c r="AO2732">
        <v>105</v>
      </c>
      <c r="AP2732">
        <v>119</v>
      </c>
    </row>
    <row r="2733" spans="1:43" x14ac:dyDescent="0.25">
      <c r="A2733" s="3" t="s">
        <v>822</v>
      </c>
      <c r="B2733" s="4"/>
      <c r="C2733" s="4" t="s">
        <v>853</v>
      </c>
      <c r="AN2733" t="s">
        <v>768</v>
      </c>
      <c r="AP2733">
        <v>128</v>
      </c>
      <c r="AQ2733">
        <v>185</v>
      </c>
    </row>
    <row r="2734" spans="1:43" x14ac:dyDescent="0.25">
      <c r="A2734" s="3" t="s">
        <v>823</v>
      </c>
      <c r="B2734" s="4"/>
      <c r="C2734" s="4" t="s">
        <v>873</v>
      </c>
      <c r="AN2734" t="s">
        <v>768</v>
      </c>
      <c r="AP2734">
        <v>129</v>
      </c>
      <c r="AQ2734">
        <v>185</v>
      </c>
    </row>
    <row r="2735" spans="1:43" x14ac:dyDescent="0.25">
      <c r="A2735" s="3" t="s">
        <v>824</v>
      </c>
      <c r="B2735" s="4"/>
      <c r="C2735" s="4"/>
      <c r="AN2735" t="s">
        <v>768</v>
      </c>
      <c r="AP2735">
        <v>136</v>
      </c>
      <c r="AQ2735">
        <v>185</v>
      </c>
    </row>
    <row r="2736" spans="1:43" x14ac:dyDescent="0.25">
      <c r="A2736" s="3" t="s">
        <v>825</v>
      </c>
      <c r="B2736" s="4"/>
      <c r="C2736" s="4"/>
      <c r="AN2736" t="s">
        <v>768</v>
      </c>
      <c r="AP2736">
        <v>111</v>
      </c>
      <c r="AQ2736">
        <v>185</v>
      </c>
    </row>
    <row r="2737" spans="1:52" x14ac:dyDescent="0.25">
      <c r="A2737" s="3" t="s">
        <v>826</v>
      </c>
      <c r="B2737" s="4"/>
      <c r="C2737" s="4" t="s">
        <v>853</v>
      </c>
      <c r="AN2737" t="s">
        <v>768</v>
      </c>
      <c r="AP2737">
        <v>122</v>
      </c>
      <c r="AQ2737">
        <v>168</v>
      </c>
    </row>
    <row r="2738" spans="1:52" x14ac:dyDescent="0.25">
      <c r="A2738" s="3" t="s">
        <v>827</v>
      </c>
      <c r="B2738" s="4"/>
      <c r="C2738" s="4" t="s">
        <v>873</v>
      </c>
      <c r="AN2738" t="s">
        <v>768</v>
      </c>
      <c r="AP2738">
        <v>127</v>
      </c>
      <c r="AQ2738">
        <v>168</v>
      </c>
    </row>
    <row r="2739" spans="1:52" x14ac:dyDescent="0.25">
      <c r="A2739" s="3" t="s">
        <v>828</v>
      </c>
      <c r="B2739" s="4"/>
      <c r="C2739" s="4"/>
      <c r="AN2739" t="s">
        <v>768</v>
      </c>
      <c r="AP2739">
        <v>122</v>
      </c>
      <c r="AQ2739">
        <v>168</v>
      </c>
    </row>
    <row r="2740" spans="1:52" x14ac:dyDescent="0.25">
      <c r="A2740" s="3" t="s">
        <v>829</v>
      </c>
      <c r="B2740" s="4"/>
      <c r="C2740" s="4"/>
      <c r="AN2740" t="s">
        <v>768</v>
      </c>
      <c r="AP2740">
        <v>114</v>
      </c>
      <c r="AQ2740">
        <v>153</v>
      </c>
    </row>
    <row r="2741" spans="1:52" x14ac:dyDescent="0.25">
      <c r="A2741" s="3" t="s">
        <v>830</v>
      </c>
      <c r="B2741" s="4"/>
      <c r="C2741" s="4" t="s">
        <v>853</v>
      </c>
      <c r="AN2741" t="s">
        <v>768</v>
      </c>
      <c r="AP2741">
        <v>106</v>
      </c>
      <c r="AQ2741">
        <v>137</v>
      </c>
    </row>
    <row r="2742" spans="1:52" x14ac:dyDescent="0.25">
      <c r="A2742" s="3" t="s">
        <v>831</v>
      </c>
      <c r="B2742" s="4"/>
      <c r="C2742" s="4" t="s">
        <v>873</v>
      </c>
      <c r="AN2742" t="s">
        <v>768</v>
      </c>
      <c r="AP2742">
        <v>112</v>
      </c>
      <c r="AQ2742">
        <v>140</v>
      </c>
    </row>
    <row r="2743" spans="1:52" x14ac:dyDescent="0.25">
      <c r="A2743" s="3" t="s">
        <v>832</v>
      </c>
      <c r="B2743" s="4"/>
      <c r="C2743" s="4"/>
      <c r="AN2743" t="s">
        <v>768</v>
      </c>
      <c r="AP2743">
        <v>108</v>
      </c>
      <c r="AQ2743">
        <v>137</v>
      </c>
    </row>
    <row r="2744" spans="1:52" x14ac:dyDescent="0.25">
      <c r="A2744" s="3" t="s">
        <v>833</v>
      </c>
      <c r="B2744" s="4"/>
      <c r="C2744" s="4"/>
      <c r="AN2744" t="s">
        <v>768</v>
      </c>
      <c r="AP2744">
        <v>99</v>
      </c>
      <c r="AQ2744">
        <v>137</v>
      </c>
    </row>
    <row r="2745" spans="1:52" x14ac:dyDescent="0.25">
      <c r="A2745" s="3" t="s">
        <v>804</v>
      </c>
      <c r="B2745" s="7">
        <v>41103</v>
      </c>
      <c r="C2745" s="7" t="s">
        <v>853</v>
      </c>
      <c r="AZ2745" s="8">
        <v>5.5</v>
      </c>
    </row>
    <row r="2746" spans="1:52" x14ac:dyDescent="0.25">
      <c r="A2746" s="3" t="s">
        <v>806</v>
      </c>
      <c r="B2746" s="7">
        <v>41103</v>
      </c>
      <c r="C2746" s="7" t="s">
        <v>853</v>
      </c>
      <c r="AZ2746" s="8">
        <v>3</v>
      </c>
    </row>
    <row r="2747" spans="1:52" x14ac:dyDescent="0.25">
      <c r="A2747" s="3" t="s">
        <v>806</v>
      </c>
      <c r="B2747" s="7">
        <v>41110</v>
      </c>
      <c r="C2747" s="7" t="s">
        <v>853</v>
      </c>
      <c r="AZ2747" s="8">
        <v>4</v>
      </c>
    </row>
    <row r="2748" spans="1:52" x14ac:dyDescent="0.25">
      <c r="A2748" s="3" t="s">
        <v>806</v>
      </c>
      <c r="B2748" s="7">
        <v>41116</v>
      </c>
      <c r="C2748" s="7" t="s">
        <v>853</v>
      </c>
      <c r="AZ2748" s="8">
        <v>5.2</v>
      </c>
    </row>
    <row r="2749" spans="1:52" x14ac:dyDescent="0.25">
      <c r="A2749" s="3" t="s">
        <v>806</v>
      </c>
      <c r="B2749" s="7">
        <v>41128</v>
      </c>
      <c r="C2749" s="7" t="s">
        <v>853</v>
      </c>
      <c r="AZ2749" s="8">
        <v>9</v>
      </c>
    </row>
    <row r="2750" spans="1:52" x14ac:dyDescent="0.25">
      <c r="A2750" s="3" t="s">
        <v>808</v>
      </c>
      <c r="B2750" s="7">
        <v>41116</v>
      </c>
      <c r="C2750" s="7" t="s">
        <v>853</v>
      </c>
      <c r="AZ2750" s="8">
        <v>2.4</v>
      </c>
    </row>
    <row r="2751" spans="1:52" x14ac:dyDescent="0.25">
      <c r="A2751" s="3" t="s">
        <v>808</v>
      </c>
      <c r="B2751" s="7">
        <v>41128</v>
      </c>
      <c r="C2751" s="7" t="s">
        <v>853</v>
      </c>
      <c r="AZ2751" s="8">
        <v>3.55</v>
      </c>
    </row>
    <row r="2752" spans="1:52" x14ac:dyDescent="0.25">
      <c r="A2752" s="3" t="s">
        <v>808</v>
      </c>
      <c r="B2752" s="7">
        <v>41136</v>
      </c>
      <c r="C2752" s="7" t="s">
        <v>853</v>
      </c>
      <c r="AZ2752" s="8">
        <v>4.8499999999999996</v>
      </c>
    </row>
    <row r="2753" spans="1:52" x14ac:dyDescent="0.25">
      <c r="A2753" s="3" t="s">
        <v>774</v>
      </c>
      <c r="B2753" s="7">
        <v>41099</v>
      </c>
      <c r="C2753" s="7" t="s">
        <v>853</v>
      </c>
      <c r="AZ2753" s="8">
        <v>5.65</v>
      </c>
    </row>
    <row r="2754" spans="1:52" x14ac:dyDescent="0.25">
      <c r="A2754" s="3" t="s">
        <v>774</v>
      </c>
      <c r="B2754" s="7">
        <v>41109</v>
      </c>
      <c r="C2754" s="7" t="s">
        <v>853</v>
      </c>
      <c r="AZ2754" s="8">
        <v>6.55</v>
      </c>
    </row>
    <row r="2755" spans="1:52" x14ac:dyDescent="0.25">
      <c r="A2755" s="3" t="s">
        <v>777</v>
      </c>
      <c r="B2755" s="7">
        <v>41099</v>
      </c>
      <c r="C2755" s="7" t="s">
        <v>853</v>
      </c>
      <c r="AZ2755" s="8">
        <v>4.7</v>
      </c>
    </row>
    <row r="2756" spans="1:52" x14ac:dyDescent="0.25">
      <c r="A2756" s="3" t="s">
        <v>777</v>
      </c>
      <c r="B2756" s="7">
        <v>41109</v>
      </c>
      <c r="C2756" s="7" t="s">
        <v>853</v>
      </c>
      <c r="AZ2756" s="8">
        <v>5.6999999999999993</v>
      </c>
    </row>
    <row r="2757" spans="1:52" x14ac:dyDescent="0.25">
      <c r="A2757" s="3" t="s">
        <v>777</v>
      </c>
      <c r="B2757" s="7">
        <v>41119</v>
      </c>
      <c r="C2757" s="7" t="s">
        <v>853</v>
      </c>
      <c r="AZ2757" s="8">
        <v>6.95</v>
      </c>
    </row>
    <row r="2758" spans="1:52" x14ac:dyDescent="0.25">
      <c r="A2758" s="3" t="s">
        <v>780</v>
      </c>
      <c r="B2758" s="7">
        <v>41119</v>
      </c>
      <c r="C2758" s="7" t="s">
        <v>853</v>
      </c>
      <c r="AZ2758" s="8">
        <v>3.7</v>
      </c>
    </row>
    <row r="2759" spans="1:52" x14ac:dyDescent="0.25">
      <c r="A2759" s="3" t="s">
        <v>780</v>
      </c>
      <c r="B2759" s="7">
        <v>41129</v>
      </c>
      <c r="C2759" s="7" t="s">
        <v>853</v>
      </c>
      <c r="AZ2759" s="8">
        <v>5.0999999999999996</v>
      </c>
    </row>
    <row r="2760" spans="1:52" x14ac:dyDescent="0.25">
      <c r="A2760" s="3" t="s">
        <v>780</v>
      </c>
      <c r="B2760" s="7">
        <v>41136</v>
      </c>
      <c r="C2760" s="7" t="s">
        <v>853</v>
      </c>
      <c r="AZ2760" s="8">
        <v>5.8000000000000007</v>
      </c>
    </row>
    <row r="2761" spans="1:52" x14ac:dyDescent="0.25">
      <c r="A2761" s="3" t="s">
        <v>780</v>
      </c>
      <c r="B2761" s="7">
        <v>41142</v>
      </c>
      <c r="C2761" s="7" t="s">
        <v>853</v>
      </c>
      <c r="AZ2761" s="8">
        <v>6.7</v>
      </c>
    </row>
    <row r="2762" spans="1:52" x14ac:dyDescent="0.25">
      <c r="A2762" s="3" t="s">
        <v>813</v>
      </c>
      <c r="B2762" s="7">
        <v>41081</v>
      </c>
      <c r="C2762" s="7" t="s">
        <v>853</v>
      </c>
      <c r="AZ2762" s="8">
        <v>4.45</v>
      </c>
    </row>
    <row r="2763" spans="1:52" x14ac:dyDescent="0.25">
      <c r="A2763" s="3" t="s">
        <v>813</v>
      </c>
      <c r="B2763" s="7">
        <v>41108</v>
      </c>
      <c r="C2763" s="7" t="s">
        <v>853</v>
      </c>
      <c r="AZ2763" s="8">
        <v>6.4</v>
      </c>
    </row>
    <row r="2764" spans="1:52" x14ac:dyDescent="0.25">
      <c r="A2764" s="3" t="s">
        <v>813</v>
      </c>
      <c r="B2764" s="7">
        <v>41117</v>
      </c>
      <c r="C2764" s="7" t="s">
        <v>853</v>
      </c>
      <c r="AZ2764" s="8">
        <v>6.15</v>
      </c>
    </row>
    <row r="2765" spans="1:52" x14ac:dyDescent="0.25">
      <c r="A2765" s="3" t="s">
        <v>813</v>
      </c>
      <c r="B2765" s="7">
        <v>41124</v>
      </c>
      <c r="C2765" s="7" t="s">
        <v>853</v>
      </c>
      <c r="AZ2765" s="8">
        <v>6</v>
      </c>
    </row>
    <row r="2766" spans="1:52" x14ac:dyDescent="0.25">
      <c r="A2766" s="3" t="s">
        <v>816</v>
      </c>
      <c r="B2766" s="7">
        <v>41081</v>
      </c>
      <c r="C2766" s="7" t="s">
        <v>853</v>
      </c>
      <c r="AZ2766" s="8">
        <v>2.4</v>
      </c>
    </row>
    <row r="2767" spans="1:52" x14ac:dyDescent="0.25">
      <c r="A2767" s="3" t="s">
        <v>816</v>
      </c>
      <c r="B2767" s="7">
        <v>41108</v>
      </c>
      <c r="C2767" s="7" t="s">
        <v>853</v>
      </c>
      <c r="AZ2767" s="8">
        <v>4.5500000000000007</v>
      </c>
    </row>
    <row r="2768" spans="1:52" x14ac:dyDescent="0.25">
      <c r="A2768" s="3" t="s">
        <v>816</v>
      </c>
      <c r="B2768" s="7">
        <v>41117</v>
      </c>
      <c r="C2768" s="7" t="s">
        <v>853</v>
      </c>
      <c r="AZ2768" s="8">
        <v>5.4499999999999993</v>
      </c>
    </row>
    <row r="2769" spans="1:67" x14ac:dyDescent="0.25">
      <c r="A2769" s="3" t="s">
        <v>816</v>
      </c>
      <c r="B2769" s="7">
        <v>41124</v>
      </c>
      <c r="C2769" s="7" t="s">
        <v>853</v>
      </c>
      <c r="AZ2769" s="8">
        <v>5.85</v>
      </c>
    </row>
    <row r="2770" spans="1:67" x14ac:dyDescent="0.25">
      <c r="A2770" s="3" t="s">
        <v>816</v>
      </c>
      <c r="B2770" s="7">
        <v>41134</v>
      </c>
      <c r="C2770" s="7" t="s">
        <v>853</v>
      </c>
      <c r="AZ2770" s="8">
        <v>6.15</v>
      </c>
    </row>
    <row r="2771" spans="1:67" x14ac:dyDescent="0.25">
      <c r="A2771" s="3" t="s">
        <v>819</v>
      </c>
      <c r="B2771" s="7">
        <v>41108</v>
      </c>
      <c r="C2771" s="7" t="s">
        <v>853</v>
      </c>
      <c r="AZ2771" s="8">
        <v>1.05</v>
      </c>
    </row>
    <row r="2772" spans="1:67" x14ac:dyDescent="0.25">
      <c r="A2772" s="3" t="s">
        <v>819</v>
      </c>
      <c r="B2772" s="7">
        <v>41117</v>
      </c>
      <c r="C2772" s="7" t="s">
        <v>853</v>
      </c>
      <c r="AZ2772" s="8">
        <v>2</v>
      </c>
    </row>
    <row r="2773" spans="1:67" x14ac:dyDescent="0.25">
      <c r="A2773" s="3" t="s">
        <v>819</v>
      </c>
      <c r="B2773" s="7">
        <v>41124</v>
      </c>
      <c r="C2773" s="7" t="s">
        <v>853</v>
      </c>
      <c r="AZ2773" s="8">
        <v>2.4500000000000002</v>
      </c>
    </row>
    <row r="2774" spans="1:67" x14ac:dyDescent="0.25">
      <c r="A2774" s="3" t="s">
        <v>819</v>
      </c>
      <c r="B2774" s="7">
        <v>41134</v>
      </c>
      <c r="C2774" s="7" t="s">
        <v>853</v>
      </c>
      <c r="AZ2774" s="8">
        <v>3.5999999999999996</v>
      </c>
    </row>
    <row r="2775" spans="1:67" x14ac:dyDescent="0.25">
      <c r="A2775" s="3" t="s">
        <v>819</v>
      </c>
      <c r="B2775" s="7">
        <v>41142</v>
      </c>
      <c r="C2775" s="7" t="s">
        <v>853</v>
      </c>
      <c r="AZ2775" s="8">
        <v>4.2</v>
      </c>
    </row>
    <row r="2776" spans="1:67" x14ac:dyDescent="0.25">
      <c r="A2776" s="3" t="s">
        <v>819</v>
      </c>
      <c r="B2776" s="7">
        <v>41148</v>
      </c>
      <c r="C2776" s="7" t="s">
        <v>853</v>
      </c>
      <c r="AZ2776" s="8">
        <v>4.9000000000000004</v>
      </c>
    </row>
    <row r="2777" spans="1:67" x14ac:dyDescent="0.25">
      <c r="A2777" s="3" t="s">
        <v>819</v>
      </c>
      <c r="B2777" s="7">
        <v>41158</v>
      </c>
      <c r="C2777" s="7" t="s">
        <v>853</v>
      </c>
      <c r="AZ2777" s="8">
        <v>6.35</v>
      </c>
    </row>
    <row r="2778" spans="1:67" x14ac:dyDescent="0.25">
      <c r="A2778" s="3" t="s">
        <v>819</v>
      </c>
      <c r="B2778" s="7">
        <v>41164</v>
      </c>
      <c r="C2778" s="7" t="s">
        <v>853</v>
      </c>
      <c r="AZ2778" s="8">
        <v>6.25</v>
      </c>
    </row>
    <row r="2779" spans="1:67" x14ac:dyDescent="0.25">
      <c r="A2779" s="13" t="s">
        <v>145</v>
      </c>
      <c r="B2779" s="7">
        <v>41369</v>
      </c>
      <c r="C2779" s="4" t="s">
        <v>839</v>
      </c>
      <c r="BA2779" s="15">
        <v>281.10833333333335</v>
      </c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  <c r="BN2779" s="15"/>
      <c r="BO2779" s="15"/>
    </row>
    <row r="2780" spans="1:67" x14ac:dyDescent="0.25">
      <c r="A2780" s="13" t="s">
        <v>145</v>
      </c>
      <c r="B2780" s="7">
        <v>41380</v>
      </c>
      <c r="C2780" s="4" t="s">
        <v>839</v>
      </c>
      <c r="BA2780" s="15"/>
      <c r="BB2780" s="15">
        <v>489.15222222222224</v>
      </c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  <c r="BN2780" s="15"/>
      <c r="BO2780" s="15"/>
    </row>
    <row r="2781" spans="1:67" x14ac:dyDescent="0.25">
      <c r="A2781" s="13" t="s">
        <v>145</v>
      </c>
      <c r="B2781" s="7">
        <v>41390</v>
      </c>
      <c r="C2781" s="4" t="s">
        <v>839</v>
      </c>
      <c r="BA2781" s="15"/>
      <c r="BB2781" s="15"/>
      <c r="BC2781" s="15">
        <v>596.73250000000007</v>
      </c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  <c r="BN2781" s="15"/>
      <c r="BO2781" s="15"/>
    </row>
    <row r="2782" spans="1:67" x14ac:dyDescent="0.25">
      <c r="A2782" s="13" t="s">
        <v>145</v>
      </c>
      <c r="B2782" s="7">
        <v>41399</v>
      </c>
      <c r="C2782" s="4" t="s">
        <v>839</v>
      </c>
      <c r="BA2782" s="15"/>
      <c r="BB2782" s="15"/>
      <c r="BC2782" s="15"/>
      <c r="BD2782" s="15">
        <v>658.678</v>
      </c>
      <c r="BE2782" s="15"/>
      <c r="BF2782" s="15"/>
      <c r="BG2782" s="15"/>
      <c r="BH2782" s="15"/>
      <c r="BI2782" s="15"/>
      <c r="BJ2782" s="15"/>
      <c r="BK2782" s="15"/>
      <c r="BL2782" s="15"/>
      <c r="BM2782" s="15"/>
      <c r="BN2782" s="15"/>
      <c r="BO2782" s="15"/>
    </row>
    <row r="2783" spans="1:67" x14ac:dyDescent="0.25">
      <c r="A2783" s="13" t="s">
        <v>145</v>
      </c>
      <c r="B2783" s="7">
        <v>41413</v>
      </c>
      <c r="C2783" s="4" t="s">
        <v>839</v>
      </c>
      <c r="BA2783" s="15"/>
      <c r="BB2783" s="15"/>
      <c r="BC2783" s="15"/>
      <c r="BD2783" s="15"/>
      <c r="BE2783" s="15">
        <v>816.3325000000001</v>
      </c>
      <c r="BF2783" s="15"/>
      <c r="BG2783" s="15"/>
      <c r="BH2783" s="15"/>
      <c r="BI2783" s="15"/>
      <c r="BJ2783" s="15"/>
      <c r="BK2783" s="15"/>
      <c r="BL2783" s="15"/>
      <c r="BM2783" s="15"/>
      <c r="BN2783" s="15"/>
      <c r="BO2783" s="15"/>
    </row>
    <row r="2784" spans="1:67" x14ac:dyDescent="0.25">
      <c r="A2784" s="13" t="s">
        <v>145</v>
      </c>
      <c r="B2784" s="7">
        <v>41426</v>
      </c>
      <c r="C2784" s="4" t="s">
        <v>839</v>
      </c>
      <c r="BA2784" s="15"/>
      <c r="BB2784" s="15"/>
      <c r="BC2784" s="15"/>
      <c r="BD2784" s="15"/>
      <c r="BE2784" s="15"/>
      <c r="BF2784" s="15">
        <v>906.82599999999979</v>
      </c>
      <c r="BG2784" s="15"/>
      <c r="BH2784" s="15"/>
      <c r="BI2784" s="15"/>
      <c r="BJ2784" s="15"/>
      <c r="BK2784" s="15"/>
      <c r="BL2784" s="15"/>
      <c r="BM2784" s="15"/>
      <c r="BN2784" s="15"/>
      <c r="BO2784" s="15"/>
    </row>
    <row r="2785" spans="1:67" x14ac:dyDescent="0.25">
      <c r="A2785" s="13" t="s">
        <v>145</v>
      </c>
      <c r="B2785" s="7">
        <v>41448</v>
      </c>
      <c r="C2785" s="4" t="s">
        <v>839</v>
      </c>
      <c r="BA2785" s="15"/>
      <c r="BB2785" s="15"/>
      <c r="BC2785" s="15"/>
      <c r="BD2785" s="15"/>
      <c r="BE2785" s="15"/>
      <c r="BF2785" s="15"/>
      <c r="BG2785" s="15">
        <v>1050.9690000000001</v>
      </c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25">
      <c r="A2786" s="13" t="s">
        <v>145</v>
      </c>
      <c r="B2786" s="7">
        <v>41471</v>
      </c>
      <c r="C2786" s="4" t="s">
        <v>839</v>
      </c>
      <c r="BA2786" s="15"/>
      <c r="BB2786" s="15"/>
      <c r="BC2786" s="15"/>
      <c r="BD2786" s="15"/>
      <c r="BE2786" s="15"/>
      <c r="BF2786" s="15"/>
      <c r="BG2786" s="15"/>
      <c r="BH2786" s="15">
        <v>1139.663</v>
      </c>
      <c r="BI2786" s="15"/>
      <c r="BJ2786" s="15"/>
      <c r="BK2786" s="15"/>
      <c r="BL2786" s="15"/>
      <c r="BM2786" s="15"/>
      <c r="BN2786" s="15"/>
      <c r="BO2786" s="15"/>
    </row>
    <row r="2787" spans="1:67" x14ac:dyDescent="0.25">
      <c r="A2787" s="13" t="s">
        <v>145</v>
      </c>
      <c r="B2787" s="7">
        <v>41490</v>
      </c>
      <c r="C2787" s="4" t="s">
        <v>839</v>
      </c>
      <c r="BA2787" s="15"/>
      <c r="BB2787" s="15"/>
      <c r="BC2787" s="15"/>
      <c r="BD2787" s="15"/>
      <c r="BE2787" s="15"/>
      <c r="BF2787" s="15"/>
      <c r="BG2787" s="15"/>
      <c r="BH2787" s="15"/>
      <c r="BI2787" s="15">
        <v>1435.0554999999999</v>
      </c>
      <c r="BJ2787" s="15"/>
      <c r="BK2787" s="15"/>
      <c r="BL2787" s="15"/>
      <c r="BM2787" s="15"/>
      <c r="BN2787" s="15"/>
      <c r="BO2787" s="15"/>
    </row>
    <row r="2788" spans="1:67" x14ac:dyDescent="0.25">
      <c r="A2788" s="13" t="s">
        <v>145</v>
      </c>
      <c r="B2788" s="7">
        <v>41507</v>
      </c>
      <c r="C2788" s="4" t="s">
        <v>839</v>
      </c>
      <c r="BA2788" s="15"/>
      <c r="BB2788" s="15"/>
      <c r="BC2788" s="15"/>
      <c r="BD2788" s="15"/>
      <c r="BE2788" s="15"/>
      <c r="BF2788" s="15"/>
      <c r="BG2788" s="15"/>
      <c r="BH2788" s="15"/>
      <c r="BI2788" s="15"/>
      <c r="BJ2788" s="15">
        <v>2067.6254999999996</v>
      </c>
      <c r="BK2788" s="15"/>
      <c r="BL2788" s="15"/>
      <c r="BM2788" s="15"/>
      <c r="BN2788" s="15"/>
      <c r="BO2788" s="15"/>
    </row>
    <row r="2789" spans="1:67" x14ac:dyDescent="0.25">
      <c r="A2789" s="13" t="s">
        <v>145</v>
      </c>
      <c r="B2789" s="7">
        <v>41525</v>
      </c>
      <c r="C2789" s="4" t="s">
        <v>839</v>
      </c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/>
      <c r="BK2789" s="15">
        <v>2258.3419999999996</v>
      </c>
      <c r="BL2789" s="15"/>
      <c r="BM2789" s="15"/>
      <c r="BN2789" s="15"/>
      <c r="BO2789" s="15"/>
    </row>
    <row r="2790" spans="1:67" x14ac:dyDescent="0.25">
      <c r="A2790" s="13" t="s">
        <v>145</v>
      </c>
      <c r="B2790" s="7">
        <v>41540</v>
      </c>
      <c r="C2790" s="4" t="s">
        <v>839</v>
      </c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/>
      <c r="BL2790" s="15">
        <v>2191.7910000000002</v>
      </c>
      <c r="BM2790" s="15"/>
      <c r="BN2790" s="15"/>
      <c r="BO2790" s="15"/>
    </row>
    <row r="2791" spans="1:67" x14ac:dyDescent="0.25">
      <c r="A2791" s="13" t="s">
        <v>145</v>
      </c>
      <c r="B2791" s="7">
        <v>41554</v>
      </c>
      <c r="C2791" s="4" t="s">
        <v>839</v>
      </c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/>
      <c r="BL2791" s="15"/>
      <c r="BM2791" s="15">
        <v>2572.0039999999999</v>
      </c>
      <c r="BN2791" s="15"/>
      <c r="BO2791" s="15"/>
    </row>
    <row r="2792" spans="1:67" x14ac:dyDescent="0.25">
      <c r="A2792" s="13" t="s">
        <v>145</v>
      </c>
      <c r="B2792" s="7">
        <v>41567</v>
      </c>
      <c r="C2792" s="4" t="s">
        <v>839</v>
      </c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/>
      <c r="BM2792" s="15"/>
      <c r="BN2792" s="15">
        <v>2710.0165000000002</v>
      </c>
      <c r="BO2792" s="15"/>
    </row>
    <row r="2793" spans="1:67" x14ac:dyDescent="0.25">
      <c r="A2793" s="13" t="s">
        <v>145</v>
      </c>
      <c r="B2793" s="7">
        <v>41577</v>
      </c>
      <c r="C2793" s="4" t="s">
        <v>839</v>
      </c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/>
      <c r="BN2793" s="15"/>
      <c r="BO2793" s="15">
        <v>2198.2366666666662</v>
      </c>
    </row>
    <row r="2794" spans="1:67" x14ac:dyDescent="0.25">
      <c r="A2794" s="13" t="s">
        <v>142</v>
      </c>
      <c r="B2794" s="7">
        <v>41369</v>
      </c>
      <c r="C2794" s="4" t="s">
        <v>839</v>
      </c>
      <c r="BA2794" s="15">
        <v>237.96099999999996</v>
      </c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  <c r="BN2794" s="15"/>
      <c r="BO2794" s="15"/>
    </row>
    <row r="2795" spans="1:67" x14ac:dyDescent="0.25">
      <c r="A2795" s="13" t="s">
        <v>142</v>
      </c>
      <c r="B2795" s="7">
        <v>41380</v>
      </c>
      <c r="C2795" s="4" t="s">
        <v>839</v>
      </c>
      <c r="BA2795" s="15"/>
      <c r="BB2795" s="15">
        <v>401.83750000000009</v>
      </c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/>
      <c r="BO2795" s="15"/>
    </row>
    <row r="2796" spans="1:67" x14ac:dyDescent="0.25">
      <c r="A2796" s="13" t="s">
        <v>142</v>
      </c>
      <c r="B2796" s="7">
        <v>41390</v>
      </c>
      <c r="C2796" s="4" t="s">
        <v>839</v>
      </c>
      <c r="BA2796" s="15"/>
      <c r="BB2796" s="15"/>
      <c r="BC2796" s="15">
        <v>479.97850000000005</v>
      </c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/>
    </row>
    <row r="2797" spans="1:67" x14ac:dyDescent="0.25">
      <c r="A2797" s="13" t="s">
        <v>142</v>
      </c>
      <c r="B2797" s="7">
        <v>41399</v>
      </c>
      <c r="C2797" s="4" t="s">
        <v>839</v>
      </c>
      <c r="BA2797" s="15"/>
      <c r="BB2797" s="15"/>
      <c r="BC2797" s="15"/>
      <c r="BD2797" s="15">
        <v>594.25437499999998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</row>
    <row r="2798" spans="1:67" x14ac:dyDescent="0.25">
      <c r="A2798" s="13" t="s">
        <v>142</v>
      </c>
      <c r="B2798" s="7">
        <v>41413</v>
      </c>
      <c r="C2798" s="4" t="s">
        <v>839</v>
      </c>
      <c r="BA2798" s="15"/>
      <c r="BB2798" s="15"/>
      <c r="BC2798" s="15"/>
      <c r="BD2798" s="15"/>
      <c r="BE2798" s="15">
        <v>755.02749999999992</v>
      </c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</row>
    <row r="2799" spans="1:67" x14ac:dyDescent="0.25">
      <c r="A2799" s="13" t="s">
        <v>142</v>
      </c>
      <c r="B2799" s="7">
        <v>41426</v>
      </c>
      <c r="C2799" s="4" t="s">
        <v>839</v>
      </c>
      <c r="BA2799" s="15"/>
      <c r="BB2799" s="15"/>
      <c r="BC2799" s="15"/>
      <c r="BD2799" s="15"/>
      <c r="BE2799" s="15"/>
      <c r="BF2799" s="15">
        <v>821.76149999999996</v>
      </c>
      <c r="BG2799" s="15"/>
      <c r="BH2799" s="15"/>
      <c r="BI2799" s="15"/>
      <c r="BJ2799" s="15"/>
      <c r="BK2799" s="15"/>
      <c r="BL2799" s="15"/>
      <c r="BM2799" s="15"/>
      <c r="BN2799" s="15"/>
      <c r="BO2799" s="15"/>
    </row>
    <row r="2800" spans="1:67" x14ac:dyDescent="0.25">
      <c r="A2800" s="13" t="s">
        <v>142</v>
      </c>
      <c r="B2800" s="7">
        <v>41448</v>
      </c>
      <c r="C2800" s="4" t="s">
        <v>839</v>
      </c>
      <c r="BA2800" s="15"/>
      <c r="BB2800" s="15"/>
      <c r="BC2800" s="15"/>
      <c r="BD2800" s="15"/>
      <c r="BE2800" s="15"/>
      <c r="BF2800" s="15"/>
      <c r="BG2800" s="15">
        <v>958.1880000000001</v>
      </c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25">
      <c r="A2801" s="13" t="s">
        <v>142</v>
      </c>
      <c r="B2801" s="7">
        <v>41471</v>
      </c>
      <c r="C2801" s="4" t="s">
        <v>839</v>
      </c>
      <c r="BA2801" s="15"/>
      <c r="BB2801" s="15"/>
      <c r="BC2801" s="15"/>
      <c r="BD2801" s="15"/>
      <c r="BE2801" s="15"/>
      <c r="BF2801" s="15"/>
      <c r="BG2801" s="15"/>
      <c r="BH2801" s="15">
        <v>1133.8375000000001</v>
      </c>
      <c r="BI2801" s="15"/>
      <c r="BJ2801" s="15"/>
      <c r="BK2801" s="15"/>
      <c r="BL2801" s="15"/>
      <c r="BM2801" s="15"/>
      <c r="BN2801" s="15"/>
      <c r="BO2801" s="15"/>
    </row>
    <row r="2802" spans="1:67" x14ac:dyDescent="0.25">
      <c r="A2802" s="13" t="s">
        <v>142</v>
      </c>
      <c r="B2802" s="7">
        <v>41490</v>
      </c>
      <c r="C2802" s="4" t="s">
        <v>839</v>
      </c>
      <c r="BA2802" s="15"/>
      <c r="BB2802" s="15"/>
      <c r="BC2802" s="15"/>
      <c r="BD2802" s="15"/>
      <c r="BE2802" s="15"/>
      <c r="BF2802" s="15"/>
      <c r="BG2802" s="15"/>
      <c r="BH2802" s="15"/>
      <c r="BI2802" s="15">
        <v>1420.3544999999997</v>
      </c>
      <c r="BJ2802" s="15"/>
      <c r="BK2802" s="15"/>
      <c r="BL2802" s="15"/>
      <c r="BM2802" s="15"/>
      <c r="BN2802" s="15"/>
      <c r="BO2802" s="15"/>
    </row>
    <row r="2803" spans="1:67" x14ac:dyDescent="0.25">
      <c r="A2803" s="13" t="s">
        <v>142</v>
      </c>
      <c r="B2803" s="7">
        <v>41507</v>
      </c>
      <c r="C2803" s="4" t="s">
        <v>839</v>
      </c>
      <c r="BA2803" s="15"/>
      <c r="BB2803" s="15"/>
      <c r="BC2803" s="15"/>
      <c r="BD2803" s="15"/>
      <c r="BE2803" s="15"/>
      <c r="BF2803" s="15"/>
      <c r="BG2803" s="15"/>
      <c r="BH2803" s="15"/>
      <c r="BI2803" s="15"/>
      <c r="BJ2803" s="15">
        <v>2067.0154999999995</v>
      </c>
      <c r="BK2803" s="15"/>
      <c r="BL2803" s="15"/>
      <c r="BM2803" s="15"/>
      <c r="BN2803" s="15"/>
      <c r="BO2803" s="15"/>
    </row>
    <row r="2804" spans="1:67" x14ac:dyDescent="0.25">
      <c r="A2804" s="13" t="s">
        <v>142</v>
      </c>
      <c r="B2804" s="7">
        <v>41525</v>
      </c>
      <c r="C2804" s="4" t="s">
        <v>839</v>
      </c>
      <c r="BA2804" s="15"/>
      <c r="BB2804" s="15"/>
      <c r="BC2804" s="15"/>
      <c r="BD2804" s="15"/>
      <c r="BE2804" s="15"/>
      <c r="BF2804" s="15"/>
      <c r="BG2804" s="15"/>
      <c r="BH2804" s="15"/>
      <c r="BI2804" s="15"/>
      <c r="BJ2804" s="15"/>
      <c r="BK2804" s="15">
        <v>2317.5119999999997</v>
      </c>
      <c r="BL2804" s="15"/>
      <c r="BM2804" s="15"/>
      <c r="BN2804" s="15"/>
      <c r="BO2804" s="15"/>
    </row>
    <row r="2805" spans="1:67" x14ac:dyDescent="0.25">
      <c r="A2805" s="13" t="s">
        <v>142</v>
      </c>
      <c r="B2805" s="7">
        <v>41540</v>
      </c>
      <c r="C2805" s="4" t="s">
        <v>839</v>
      </c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/>
      <c r="BL2805" s="15">
        <v>2259.8364999999999</v>
      </c>
      <c r="BM2805" s="15"/>
      <c r="BN2805" s="15"/>
      <c r="BO2805" s="15"/>
    </row>
    <row r="2806" spans="1:67" x14ac:dyDescent="0.25">
      <c r="A2806" s="13" t="s">
        <v>142</v>
      </c>
      <c r="B2806" s="7">
        <v>41554</v>
      </c>
      <c r="C2806" s="4" t="s">
        <v>839</v>
      </c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/>
      <c r="BL2806" s="15"/>
      <c r="BM2806" s="15">
        <v>2548.0919999999996</v>
      </c>
      <c r="BN2806" s="15"/>
      <c r="BO2806" s="15"/>
    </row>
    <row r="2807" spans="1:67" x14ac:dyDescent="0.25">
      <c r="A2807" s="13" t="s">
        <v>142</v>
      </c>
      <c r="B2807" s="7">
        <v>41567</v>
      </c>
      <c r="C2807" s="4" t="s">
        <v>839</v>
      </c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/>
      <c r="BM2807" s="15"/>
      <c r="BN2807" s="15">
        <v>3005.3784999999998</v>
      </c>
      <c r="BO2807" s="15"/>
    </row>
    <row r="2808" spans="1:67" x14ac:dyDescent="0.25">
      <c r="A2808" s="13" t="s">
        <v>142</v>
      </c>
      <c r="B2808" s="7">
        <v>41577</v>
      </c>
      <c r="C2808" s="4" t="s">
        <v>839</v>
      </c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/>
      <c r="BN2808" s="15"/>
      <c r="BO2808" s="15">
        <v>2983.4228571428575</v>
      </c>
    </row>
    <row r="2809" spans="1:67" x14ac:dyDescent="0.25">
      <c r="A2809" s="13" t="s">
        <v>147</v>
      </c>
      <c r="B2809" s="7">
        <v>41369</v>
      </c>
      <c r="C2809" s="4" t="s">
        <v>839</v>
      </c>
      <c r="BA2809" s="15">
        <v>233.142</v>
      </c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  <c r="BN2809" s="15"/>
      <c r="BO2809" s="15"/>
    </row>
    <row r="2810" spans="1:67" x14ac:dyDescent="0.25">
      <c r="A2810" s="13" t="s">
        <v>147</v>
      </c>
      <c r="B2810" s="7">
        <v>41380</v>
      </c>
      <c r="C2810" s="4" t="s">
        <v>839</v>
      </c>
      <c r="BA2810" s="15"/>
      <c r="BB2810" s="15">
        <v>411.94263157894738</v>
      </c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/>
      <c r="BO2810" s="15"/>
    </row>
    <row r="2811" spans="1:67" x14ac:dyDescent="0.25">
      <c r="A2811" s="13" t="s">
        <v>147</v>
      </c>
      <c r="B2811" s="7">
        <v>41390</v>
      </c>
      <c r="C2811" s="4" t="s">
        <v>839</v>
      </c>
      <c r="BA2811" s="15"/>
      <c r="BB2811" s="15"/>
      <c r="BC2811" s="15">
        <v>522.46499999999992</v>
      </c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/>
    </row>
    <row r="2812" spans="1:67" x14ac:dyDescent="0.25">
      <c r="A2812" s="13" t="s">
        <v>147</v>
      </c>
      <c r="B2812" s="7">
        <v>41399</v>
      </c>
      <c r="C2812" s="4" t="s">
        <v>839</v>
      </c>
      <c r="BA2812" s="15"/>
      <c r="BB2812" s="15"/>
      <c r="BC2812" s="15"/>
      <c r="BD2812" s="15">
        <v>631.77699999999993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</row>
    <row r="2813" spans="1:67" x14ac:dyDescent="0.25">
      <c r="A2813" s="13" t="s">
        <v>147</v>
      </c>
      <c r="B2813" s="7">
        <v>41413</v>
      </c>
      <c r="C2813" s="4" t="s">
        <v>839</v>
      </c>
      <c r="BA2813" s="15"/>
      <c r="BB2813" s="15"/>
      <c r="BC2813" s="15"/>
      <c r="BD2813" s="15"/>
      <c r="BE2813" s="15">
        <v>763.84199999999998</v>
      </c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</row>
    <row r="2814" spans="1:67" x14ac:dyDescent="0.25">
      <c r="A2814" s="13" t="s">
        <v>147</v>
      </c>
      <c r="B2814" s="7">
        <v>41426</v>
      </c>
      <c r="C2814" s="4" t="s">
        <v>839</v>
      </c>
      <c r="BA2814" s="15"/>
      <c r="BB2814" s="15"/>
      <c r="BC2814" s="15"/>
      <c r="BD2814" s="15"/>
      <c r="BE2814" s="15"/>
      <c r="BF2814" s="15">
        <v>829.81349999999998</v>
      </c>
      <c r="BG2814" s="15"/>
      <c r="BH2814" s="15"/>
      <c r="BI2814" s="15"/>
      <c r="BJ2814" s="15"/>
      <c r="BK2814" s="15"/>
      <c r="BL2814" s="15"/>
      <c r="BM2814" s="15"/>
      <c r="BN2814" s="15"/>
      <c r="BO2814" s="15"/>
    </row>
    <row r="2815" spans="1:67" x14ac:dyDescent="0.25">
      <c r="A2815" s="13" t="s">
        <v>147</v>
      </c>
      <c r="B2815" s="7">
        <v>41448</v>
      </c>
      <c r="C2815" s="4" t="s">
        <v>839</v>
      </c>
      <c r="BA2815" s="15"/>
      <c r="BB2815" s="15"/>
      <c r="BC2815" s="15"/>
      <c r="BD2815" s="15"/>
      <c r="BE2815" s="15"/>
      <c r="BF2815" s="15"/>
      <c r="BG2815" s="15">
        <v>1002.7179999999998</v>
      </c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25">
      <c r="A2816" s="13" t="s">
        <v>147</v>
      </c>
      <c r="B2816" s="7">
        <v>41471</v>
      </c>
      <c r="C2816" s="4" t="s">
        <v>839</v>
      </c>
      <c r="BA2816" s="15"/>
      <c r="BB2816" s="15"/>
      <c r="BC2816" s="15"/>
      <c r="BD2816" s="15"/>
      <c r="BE2816" s="15"/>
      <c r="BF2816" s="15"/>
      <c r="BG2816" s="15"/>
      <c r="BH2816" s="15">
        <v>1141.5539999999996</v>
      </c>
      <c r="BI2816" s="15"/>
      <c r="BJ2816" s="15"/>
      <c r="BK2816" s="15"/>
      <c r="BL2816" s="15"/>
      <c r="BM2816" s="15"/>
      <c r="BN2816" s="15"/>
      <c r="BO2816" s="15"/>
    </row>
    <row r="2817" spans="1:67" x14ac:dyDescent="0.25">
      <c r="A2817" s="13" t="s">
        <v>147</v>
      </c>
      <c r="B2817" s="7">
        <v>41490</v>
      </c>
      <c r="C2817" s="4" t="s">
        <v>839</v>
      </c>
      <c r="BA2817" s="15"/>
      <c r="BB2817" s="15"/>
      <c r="BC2817" s="15"/>
      <c r="BD2817" s="15"/>
      <c r="BE2817" s="15"/>
      <c r="BF2817" s="15"/>
      <c r="BG2817" s="15"/>
      <c r="BH2817" s="15"/>
      <c r="BI2817" s="15">
        <v>1439.0509999999999</v>
      </c>
      <c r="BJ2817" s="15"/>
      <c r="BK2817" s="15"/>
      <c r="BL2817" s="15"/>
      <c r="BM2817" s="15"/>
      <c r="BN2817" s="15"/>
      <c r="BO2817" s="15"/>
    </row>
    <row r="2818" spans="1:67" x14ac:dyDescent="0.25">
      <c r="A2818" s="13" t="s">
        <v>147</v>
      </c>
      <c r="B2818" s="7">
        <v>41507</v>
      </c>
      <c r="C2818" s="4" t="s">
        <v>839</v>
      </c>
      <c r="BA2818" s="15"/>
      <c r="BB2818" s="15"/>
      <c r="BC2818" s="15"/>
      <c r="BD2818" s="15"/>
      <c r="BE2818" s="15"/>
      <c r="BF2818" s="15"/>
      <c r="BG2818" s="15"/>
      <c r="BH2818" s="15"/>
      <c r="BI2818" s="15"/>
      <c r="BJ2818" s="15">
        <v>2059.7869999999994</v>
      </c>
      <c r="BK2818" s="15"/>
      <c r="BL2818" s="15"/>
      <c r="BM2818" s="15"/>
      <c r="BN2818" s="15"/>
      <c r="BO2818" s="15"/>
    </row>
    <row r="2819" spans="1:67" x14ac:dyDescent="0.25">
      <c r="A2819" s="13" t="s">
        <v>147</v>
      </c>
      <c r="B2819" s="7">
        <v>41525</v>
      </c>
      <c r="C2819" s="4" t="s">
        <v>839</v>
      </c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/>
      <c r="BK2819" s="15">
        <v>2336.8490000000006</v>
      </c>
      <c r="BL2819" s="15"/>
      <c r="BM2819" s="15"/>
      <c r="BN2819" s="15"/>
      <c r="BO2819" s="15"/>
    </row>
    <row r="2820" spans="1:67" x14ac:dyDescent="0.25">
      <c r="A2820" s="13" t="s">
        <v>147</v>
      </c>
      <c r="B2820" s="7">
        <v>41540</v>
      </c>
      <c r="C2820" s="4" t="s">
        <v>839</v>
      </c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/>
      <c r="BL2820" s="15">
        <v>2197.0065000000004</v>
      </c>
      <c r="BM2820" s="15"/>
      <c r="BN2820" s="15"/>
      <c r="BO2820" s="15"/>
    </row>
    <row r="2821" spans="1:67" x14ac:dyDescent="0.25">
      <c r="A2821" s="13" t="s">
        <v>147</v>
      </c>
      <c r="B2821" s="7">
        <v>41554</v>
      </c>
      <c r="C2821" s="4" t="s">
        <v>839</v>
      </c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/>
      <c r="BL2821" s="15"/>
      <c r="BM2821" s="15">
        <v>2446.893</v>
      </c>
      <c r="BN2821" s="15"/>
      <c r="BO2821" s="15"/>
    </row>
    <row r="2822" spans="1:67" x14ac:dyDescent="0.25">
      <c r="A2822" s="13" t="s">
        <v>147</v>
      </c>
      <c r="B2822" s="7">
        <v>41567</v>
      </c>
      <c r="C2822" s="4" t="s">
        <v>839</v>
      </c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/>
      <c r="BM2822" s="15"/>
      <c r="BN2822" s="15">
        <v>2840.2819999999997</v>
      </c>
      <c r="BO2822" s="15"/>
    </row>
    <row r="2823" spans="1:67" x14ac:dyDescent="0.25">
      <c r="A2823" s="13" t="s">
        <v>147</v>
      </c>
      <c r="B2823" s="7">
        <v>41577</v>
      </c>
      <c r="C2823" s="4" t="s">
        <v>839</v>
      </c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/>
      <c r="BN2823" s="15"/>
      <c r="BO2823" s="15">
        <v>2841.1766666666667</v>
      </c>
    </row>
    <row r="2824" spans="1:67" x14ac:dyDescent="0.25">
      <c r="A2824" s="13" t="s">
        <v>146</v>
      </c>
      <c r="B2824" s="7">
        <v>41369</v>
      </c>
      <c r="C2824" s="4" t="s">
        <v>839</v>
      </c>
      <c r="BA2824" s="15">
        <v>239.24199999999996</v>
      </c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  <c r="BN2824" s="15"/>
      <c r="BO2824" s="15"/>
    </row>
    <row r="2825" spans="1:67" x14ac:dyDescent="0.25">
      <c r="A2825" s="13" t="s">
        <v>146</v>
      </c>
      <c r="B2825" s="7">
        <v>41380</v>
      </c>
      <c r="C2825" s="4" t="s">
        <v>839</v>
      </c>
      <c r="BA2825" s="15"/>
      <c r="BB2825" s="15">
        <v>426.63400000000001</v>
      </c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/>
      <c r="BO2825" s="15"/>
    </row>
    <row r="2826" spans="1:67" x14ac:dyDescent="0.25">
      <c r="A2826" s="13" t="s">
        <v>146</v>
      </c>
      <c r="B2826" s="7">
        <v>41390</v>
      </c>
      <c r="C2826" s="4" t="s">
        <v>839</v>
      </c>
      <c r="BA2826" s="15"/>
      <c r="BB2826" s="15"/>
      <c r="BC2826" s="15">
        <v>515.0535000000001</v>
      </c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/>
    </row>
    <row r="2827" spans="1:67" x14ac:dyDescent="0.25">
      <c r="A2827" s="13" t="s">
        <v>146</v>
      </c>
      <c r="B2827" s="7">
        <v>41399</v>
      </c>
      <c r="C2827" s="4" t="s">
        <v>839</v>
      </c>
      <c r="BA2827" s="15"/>
      <c r="BB2827" s="15"/>
      <c r="BC2827" s="15"/>
      <c r="BD2827" s="15">
        <v>632.05149999999992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</row>
    <row r="2828" spans="1:67" x14ac:dyDescent="0.25">
      <c r="A2828" s="13" t="s">
        <v>146</v>
      </c>
      <c r="B2828" s="7">
        <v>41413</v>
      </c>
      <c r="C2828" s="4" t="s">
        <v>839</v>
      </c>
      <c r="BA2828" s="15"/>
      <c r="BB2828" s="15"/>
      <c r="BC2828" s="15"/>
      <c r="BD2828" s="15"/>
      <c r="BE2828" s="15">
        <v>821.09050000000002</v>
      </c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</row>
    <row r="2829" spans="1:67" x14ac:dyDescent="0.25">
      <c r="A2829" s="13" t="s">
        <v>146</v>
      </c>
      <c r="B2829" s="7">
        <v>41426</v>
      </c>
      <c r="C2829" s="4" t="s">
        <v>839</v>
      </c>
      <c r="BA2829" s="15"/>
      <c r="BB2829" s="15"/>
      <c r="BC2829" s="15"/>
      <c r="BD2829" s="15"/>
      <c r="BE2829" s="15"/>
      <c r="BF2829" s="15">
        <v>863.88199999999995</v>
      </c>
      <c r="BG2829" s="15"/>
      <c r="BH2829" s="15"/>
      <c r="BI2829" s="15"/>
      <c r="BJ2829" s="15"/>
      <c r="BK2829" s="15"/>
      <c r="BL2829" s="15"/>
      <c r="BM2829" s="15"/>
      <c r="BN2829" s="15"/>
      <c r="BO2829" s="15"/>
    </row>
    <row r="2830" spans="1:67" x14ac:dyDescent="0.25">
      <c r="A2830" s="13" t="s">
        <v>146</v>
      </c>
      <c r="B2830" s="7">
        <v>41448</v>
      </c>
      <c r="C2830" s="4" t="s">
        <v>839</v>
      </c>
      <c r="BA2830" s="15"/>
      <c r="BB2830" s="15"/>
      <c r="BC2830" s="15"/>
      <c r="BD2830" s="15"/>
      <c r="BE2830" s="15"/>
      <c r="BF2830" s="15"/>
      <c r="BG2830" s="15">
        <v>1037.3965000000003</v>
      </c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25">
      <c r="A2831" s="13" t="s">
        <v>146</v>
      </c>
      <c r="B2831" s="7">
        <v>41471</v>
      </c>
      <c r="C2831" s="4" t="s">
        <v>839</v>
      </c>
      <c r="BA2831" s="15"/>
      <c r="BB2831" s="15"/>
      <c r="BC2831" s="15"/>
      <c r="BD2831" s="15"/>
      <c r="BE2831" s="15"/>
      <c r="BF2831" s="15"/>
      <c r="BG2831" s="15"/>
      <c r="BH2831" s="15">
        <v>1154.3944999999999</v>
      </c>
      <c r="BI2831" s="15"/>
      <c r="BJ2831" s="15"/>
      <c r="BK2831" s="15"/>
      <c r="BL2831" s="15"/>
      <c r="BM2831" s="15"/>
      <c r="BN2831" s="15"/>
      <c r="BO2831" s="15"/>
    </row>
    <row r="2832" spans="1:67" x14ac:dyDescent="0.25">
      <c r="A2832" s="13" t="s">
        <v>146</v>
      </c>
      <c r="B2832" s="7">
        <v>41490</v>
      </c>
      <c r="C2832" s="4" t="s">
        <v>839</v>
      </c>
      <c r="BA2832" s="15"/>
      <c r="BB2832" s="15"/>
      <c r="BC2832" s="15"/>
      <c r="BD2832" s="15"/>
      <c r="BE2832" s="15"/>
      <c r="BF2832" s="15"/>
      <c r="BG2832" s="15"/>
      <c r="BH2832" s="15"/>
      <c r="BI2832" s="15">
        <v>1483.0930000000003</v>
      </c>
      <c r="BJ2832" s="15"/>
      <c r="BK2832" s="15"/>
      <c r="BL2832" s="15"/>
      <c r="BM2832" s="15"/>
      <c r="BN2832" s="15"/>
      <c r="BO2832" s="15"/>
    </row>
    <row r="2833" spans="1:67" x14ac:dyDescent="0.25">
      <c r="A2833" s="13" t="s">
        <v>146</v>
      </c>
      <c r="B2833" s="7">
        <v>41507</v>
      </c>
      <c r="C2833" s="4" t="s">
        <v>839</v>
      </c>
      <c r="BA2833" s="15"/>
      <c r="BB2833" s="15"/>
      <c r="BC2833" s="15"/>
      <c r="BD2833" s="15"/>
      <c r="BE2833" s="15"/>
      <c r="BF2833" s="15"/>
      <c r="BG2833" s="15"/>
      <c r="BH2833" s="15"/>
      <c r="BI2833" s="15"/>
      <c r="BJ2833" s="15">
        <v>2107.5804999999991</v>
      </c>
      <c r="BK2833" s="15"/>
      <c r="BL2833" s="15"/>
      <c r="BM2833" s="15"/>
      <c r="BN2833" s="15"/>
      <c r="BO2833" s="15"/>
    </row>
    <row r="2834" spans="1:67" x14ac:dyDescent="0.25">
      <c r="A2834" s="13" t="s">
        <v>146</v>
      </c>
      <c r="B2834" s="7">
        <v>41525</v>
      </c>
      <c r="C2834" s="4" t="s">
        <v>839</v>
      </c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/>
      <c r="BK2834" s="15">
        <v>2302.75</v>
      </c>
      <c r="BL2834" s="15"/>
      <c r="BM2834" s="15"/>
      <c r="BN2834" s="15"/>
      <c r="BO2834" s="15"/>
    </row>
    <row r="2835" spans="1:67" x14ac:dyDescent="0.25">
      <c r="A2835" s="13" t="s">
        <v>146</v>
      </c>
      <c r="B2835" s="7">
        <v>41540</v>
      </c>
      <c r="C2835" s="4" t="s">
        <v>839</v>
      </c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/>
      <c r="BL2835" s="15">
        <v>2117.7979999999998</v>
      </c>
      <c r="BM2835" s="15"/>
      <c r="BN2835" s="15"/>
      <c r="BO2835" s="15"/>
    </row>
    <row r="2836" spans="1:67" x14ac:dyDescent="0.25">
      <c r="A2836" s="13" t="s">
        <v>146</v>
      </c>
      <c r="B2836" s="7">
        <v>41554</v>
      </c>
      <c r="C2836" s="4" t="s">
        <v>839</v>
      </c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/>
      <c r="BL2836" s="15"/>
      <c r="BM2836" s="15">
        <v>2377.9629999999993</v>
      </c>
      <c r="BN2836" s="15"/>
      <c r="BO2836" s="15"/>
    </row>
    <row r="2837" spans="1:67" x14ac:dyDescent="0.25">
      <c r="A2837" s="13" t="s">
        <v>146</v>
      </c>
      <c r="B2837" s="7">
        <v>41567</v>
      </c>
      <c r="C2837" s="4" t="s">
        <v>839</v>
      </c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/>
      <c r="BM2837" s="15"/>
      <c r="BN2837" s="15">
        <v>2700.148947368421</v>
      </c>
      <c r="BO2837" s="15"/>
    </row>
    <row r="2838" spans="1:67" x14ac:dyDescent="0.25">
      <c r="A2838" s="13" t="s">
        <v>146</v>
      </c>
      <c r="B2838" s="7">
        <v>41577</v>
      </c>
      <c r="C2838" s="4" t="s">
        <v>839</v>
      </c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/>
      <c r="BN2838" s="15"/>
      <c r="BO2838" s="15">
        <v>2503.5162500000001</v>
      </c>
    </row>
    <row r="2839" spans="1:67" x14ac:dyDescent="0.25">
      <c r="A2839" s="13" t="s">
        <v>143</v>
      </c>
      <c r="B2839" s="7">
        <v>41369</v>
      </c>
      <c r="C2839" s="4" t="s">
        <v>839</v>
      </c>
      <c r="BA2839" s="15">
        <v>224.51049999999995</v>
      </c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  <c r="BN2839" s="15"/>
      <c r="BO2839" s="15"/>
    </row>
    <row r="2840" spans="1:67" x14ac:dyDescent="0.25">
      <c r="A2840" s="13" t="s">
        <v>143</v>
      </c>
      <c r="B2840" s="7">
        <v>41380</v>
      </c>
      <c r="C2840" s="4" t="s">
        <v>839</v>
      </c>
      <c r="BA2840" s="15"/>
      <c r="BB2840" s="15">
        <v>435.66199999999998</v>
      </c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/>
      <c r="BO2840" s="15"/>
    </row>
    <row r="2841" spans="1:67" x14ac:dyDescent="0.25">
      <c r="A2841" s="13" t="s">
        <v>143</v>
      </c>
      <c r="B2841" s="7">
        <v>41390</v>
      </c>
      <c r="C2841" s="4" t="s">
        <v>839</v>
      </c>
      <c r="BA2841" s="15"/>
      <c r="BB2841" s="15"/>
      <c r="BC2841" s="15">
        <v>535.73250000000007</v>
      </c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/>
    </row>
    <row r="2842" spans="1:67" x14ac:dyDescent="0.25">
      <c r="A2842" s="13" t="s">
        <v>143</v>
      </c>
      <c r="B2842" s="7">
        <v>41399</v>
      </c>
      <c r="C2842" s="4" t="s">
        <v>839</v>
      </c>
      <c r="BA2842" s="15"/>
      <c r="BB2842" s="15"/>
      <c r="BC2842" s="15"/>
      <c r="BD2842" s="15">
        <v>622.32199999999989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</row>
    <row r="2843" spans="1:67" x14ac:dyDescent="0.25">
      <c r="A2843" s="13" t="s">
        <v>143</v>
      </c>
      <c r="B2843" s="7">
        <v>41413</v>
      </c>
      <c r="C2843" s="4" t="s">
        <v>839</v>
      </c>
      <c r="BA2843" s="15"/>
      <c r="BB2843" s="15"/>
      <c r="BC2843" s="15"/>
      <c r="BD2843" s="15"/>
      <c r="BE2843" s="15">
        <v>785.46649999999977</v>
      </c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</row>
    <row r="2844" spans="1:67" x14ac:dyDescent="0.25">
      <c r="A2844" s="13" t="s">
        <v>143</v>
      </c>
      <c r="B2844" s="7">
        <v>41426</v>
      </c>
      <c r="C2844" s="4" t="s">
        <v>839</v>
      </c>
      <c r="BA2844" s="15"/>
      <c r="BB2844" s="15"/>
      <c r="BC2844" s="15"/>
      <c r="BD2844" s="15"/>
      <c r="BE2844" s="15"/>
      <c r="BF2844" s="15">
        <v>906.33799999999997</v>
      </c>
      <c r="BG2844" s="15"/>
      <c r="BH2844" s="15"/>
      <c r="BI2844" s="15"/>
      <c r="BJ2844" s="15"/>
      <c r="BK2844" s="15"/>
      <c r="BL2844" s="15"/>
      <c r="BM2844" s="15"/>
      <c r="BN2844" s="15"/>
      <c r="BO2844" s="15"/>
    </row>
    <row r="2845" spans="1:67" x14ac:dyDescent="0.25">
      <c r="A2845" s="13" t="s">
        <v>143</v>
      </c>
      <c r="B2845" s="7">
        <v>41448</v>
      </c>
      <c r="C2845" s="4" t="s">
        <v>839</v>
      </c>
      <c r="BA2845" s="15"/>
      <c r="BB2845" s="15"/>
      <c r="BC2845" s="15"/>
      <c r="BD2845" s="15"/>
      <c r="BE2845" s="15"/>
      <c r="BF2845" s="15"/>
      <c r="BG2845" s="15">
        <v>1017.7850000000001</v>
      </c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25">
      <c r="A2846" s="13" t="s">
        <v>143</v>
      </c>
      <c r="B2846" s="7">
        <v>41471</v>
      </c>
      <c r="C2846" s="4" t="s">
        <v>839</v>
      </c>
      <c r="BA2846" s="15"/>
      <c r="BB2846" s="15"/>
      <c r="BC2846" s="15"/>
      <c r="BD2846" s="15"/>
      <c r="BE2846" s="15"/>
      <c r="BF2846" s="15"/>
      <c r="BG2846" s="15"/>
      <c r="BH2846" s="15">
        <v>1152.1680000000001</v>
      </c>
      <c r="BI2846" s="15"/>
      <c r="BJ2846" s="15"/>
      <c r="BK2846" s="15"/>
      <c r="BL2846" s="15"/>
      <c r="BM2846" s="15"/>
      <c r="BN2846" s="15"/>
      <c r="BO2846" s="15"/>
    </row>
    <row r="2847" spans="1:67" x14ac:dyDescent="0.25">
      <c r="A2847" s="13" t="s">
        <v>143</v>
      </c>
      <c r="B2847" s="7">
        <v>41490</v>
      </c>
      <c r="C2847" s="4" t="s">
        <v>839</v>
      </c>
      <c r="BA2847" s="15"/>
      <c r="BB2847" s="15"/>
      <c r="BC2847" s="15"/>
      <c r="BD2847" s="15"/>
      <c r="BE2847" s="15"/>
      <c r="BF2847" s="15"/>
      <c r="BG2847" s="15"/>
      <c r="BH2847" s="15"/>
      <c r="BI2847" s="15">
        <v>1334.009</v>
      </c>
      <c r="BJ2847" s="15"/>
      <c r="BK2847" s="15"/>
      <c r="BL2847" s="15"/>
      <c r="BM2847" s="15"/>
      <c r="BN2847" s="15"/>
      <c r="BO2847" s="15"/>
    </row>
    <row r="2848" spans="1:67" x14ac:dyDescent="0.25">
      <c r="A2848" s="13" t="s">
        <v>143</v>
      </c>
      <c r="B2848" s="7">
        <v>41507</v>
      </c>
      <c r="C2848" s="4" t="s">
        <v>839</v>
      </c>
      <c r="BA2848" s="15"/>
      <c r="BB2848" s="15"/>
      <c r="BC2848" s="15"/>
      <c r="BD2848" s="15"/>
      <c r="BE2848" s="15"/>
      <c r="BF2848" s="15"/>
      <c r="BG2848" s="15"/>
      <c r="BH2848" s="15"/>
      <c r="BI2848" s="15"/>
      <c r="BJ2848" s="15">
        <v>1986.7394999999997</v>
      </c>
      <c r="BK2848" s="15"/>
      <c r="BL2848" s="15"/>
      <c r="BM2848" s="15"/>
      <c r="BN2848" s="15"/>
      <c r="BO2848" s="15"/>
    </row>
    <row r="2849" spans="1:67" x14ac:dyDescent="0.25">
      <c r="A2849" s="13" t="s">
        <v>143</v>
      </c>
      <c r="B2849" s="7">
        <v>41525</v>
      </c>
      <c r="C2849" s="4" t="s">
        <v>839</v>
      </c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/>
      <c r="BK2849" s="15">
        <v>2317.4205000000002</v>
      </c>
      <c r="BL2849" s="15"/>
      <c r="BM2849" s="15"/>
      <c r="BN2849" s="15"/>
      <c r="BO2849" s="15"/>
    </row>
    <row r="2850" spans="1:67" x14ac:dyDescent="0.25">
      <c r="A2850" s="13" t="s">
        <v>143</v>
      </c>
      <c r="B2850" s="7">
        <v>41540</v>
      </c>
      <c r="C2850" s="4" t="s">
        <v>839</v>
      </c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/>
      <c r="BL2850" s="15">
        <v>2219.1189999999997</v>
      </c>
      <c r="BM2850" s="15"/>
      <c r="BN2850" s="15"/>
      <c r="BO2850" s="15"/>
    </row>
    <row r="2851" spans="1:67" x14ac:dyDescent="0.25">
      <c r="A2851" s="13" t="s">
        <v>143</v>
      </c>
      <c r="B2851" s="7">
        <v>41554</v>
      </c>
      <c r="C2851" s="4" t="s">
        <v>839</v>
      </c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/>
      <c r="BL2851" s="15"/>
      <c r="BM2851" s="15">
        <v>2375.8584999999998</v>
      </c>
      <c r="BN2851" s="15"/>
      <c r="BO2851" s="15"/>
    </row>
    <row r="2852" spans="1:67" x14ac:dyDescent="0.25">
      <c r="A2852" s="13" t="s">
        <v>143</v>
      </c>
      <c r="B2852" s="7">
        <v>41567</v>
      </c>
      <c r="C2852" s="4" t="s">
        <v>839</v>
      </c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/>
      <c r="BM2852" s="15"/>
      <c r="BN2852" s="15">
        <v>2432.9544999999994</v>
      </c>
      <c r="BO2852" s="15"/>
    </row>
    <row r="2853" spans="1:67" x14ac:dyDescent="0.25">
      <c r="A2853" s="13" t="s">
        <v>143</v>
      </c>
      <c r="B2853" s="7">
        <v>41577</v>
      </c>
      <c r="C2853" s="4" t="s">
        <v>839</v>
      </c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/>
      <c r="BN2853" s="15"/>
      <c r="BO2853" s="15">
        <v>2149.25875</v>
      </c>
    </row>
    <row r="2854" spans="1:67" x14ac:dyDescent="0.25">
      <c r="A2854" s="13" t="s">
        <v>144</v>
      </c>
      <c r="B2854" s="7">
        <v>41369</v>
      </c>
      <c r="C2854" s="4" t="s">
        <v>839</v>
      </c>
      <c r="BA2854" s="15">
        <v>226.61499999999995</v>
      </c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  <c r="BN2854" s="15"/>
      <c r="BO2854" s="15"/>
    </row>
    <row r="2855" spans="1:67" x14ac:dyDescent="0.25">
      <c r="A2855" s="13" t="s">
        <v>144</v>
      </c>
      <c r="B2855" s="7">
        <v>41380</v>
      </c>
      <c r="C2855" s="4" t="s">
        <v>839</v>
      </c>
      <c r="BA2855" s="15"/>
      <c r="BB2855" s="15">
        <v>413.06149999999997</v>
      </c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/>
      <c r="BO2855" s="15"/>
    </row>
    <row r="2856" spans="1:67" x14ac:dyDescent="0.25">
      <c r="A2856" s="13" t="s">
        <v>144</v>
      </c>
      <c r="B2856" s="7">
        <v>41390</v>
      </c>
      <c r="C2856" s="4" t="s">
        <v>839</v>
      </c>
      <c r="BA2856" s="15"/>
      <c r="BB2856" s="15"/>
      <c r="BC2856" s="15">
        <v>490.745</v>
      </c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/>
    </row>
    <row r="2857" spans="1:67" x14ac:dyDescent="0.25">
      <c r="A2857" s="13" t="s">
        <v>144</v>
      </c>
      <c r="B2857" s="7">
        <v>41399</v>
      </c>
      <c r="C2857" s="4" t="s">
        <v>839</v>
      </c>
      <c r="BA2857" s="15"/>
      <c r="BB2857" s="15"/>
      <c r="BC2857" s="15"/>
      <c r="BD2857" s="15">
        <v>621.46800000000007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</row>
    <row r="2858" spans="1:67" x14ac:dyDescent="0.25">
      <c r="A2858" s="13" t="s">
        <v>144</v>
      </c>
      <c r="B2858" s="7">
        <v>41413</v>
      </c>
      <c r="C2858" s="4" t="s">
        <v>839</v>
      </c>
      <c r="BA2858" s="15"/>
      <c r="BB2858" s="15"/>
      <c r="BC2858" s="15"/>
      <c r="BD2858" s="15"/>
      <c r="BE2858" s="15">
        <v>762.01199999999994</v>
      </c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</row>
    <row r="2859" spans="1:67" x14ac:dyDescent="0.25">
      <c r="A2859" s="13" t="s">
        <v>144</v>
      </c>
      <c r="B2859" s="7">
        <v>41426</v>
      </c>
      <c r="C2859" s="4" t="s">
        <v>839</v>
      </c>
      <c r="BA2859" s="15"/>
      <c r="BB2859" s="15"/>
      <c r="BC2859" s="15"/>
      <c r="BD2859" s="15"/>
      <c r="BE2859" s="15"/>
      <c r="BF2859" s="15">
        <v>807.51799999999992</v>
      </c>
      <c r="BG2859" s="15"/>
      <c r="BH2859" s="15"/>
      <c r="BI2859" s="15"/>
      <c r="BJ2859" s="15"/>
      <c r="BK2859" s="15"/>
      <c r="BL2859" s="15"/>
      <c r="BM2859" s="15"/>
      <c r="BN2859" s="15"/>
      <c r="BO2859" s="15"/>
    </row>
    <row r="2860" spans="1:67" x14ac:dyDescent="0.25">
      <c r="A2860" s="13" t="s">
        <v>144</v>
      </c>
      <c r="B2860" s="7">
        <v>41448</v>
      </c>
      <c r="C2860" s="4" t="s">
        <v>839</v>
      </c>
      <c r="BA2860" s="15"/>
      <c r="BB2860" s="15"/>
      <c r="BC2860" s="15"/>
      <c r="BD2860" s="15"/>
      <c r="BE2860" s="15"/>
      <c r="BF2860" s="15"/>
      <c r="BG2860" s="15">
        <v>906.1244999999999</v>
      </c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25">
      <c r="A2861" s="13" t="s">
        <v>144</v>
      </c>
      <c r="B2861" s="7">
        <v>41471</v>
      </c>
      <c r="C2861" s="4" t="s">
        <v>839</v>
      </c>
      <c r="BA2861" s="15"/>
      <c r="BB2861" s="15"/>
      <c r="BC2861" s="15"/>
      <c r="BD2861" s="15"/>
      <c r="BE2861" s="15"/>
      <c r="BF2861" s="15"/>
      <c r="BG2861" s="15"/>
      <c r="BH2861" s="15">
        <v>1029.1309999999999</v>
      </c>
      <c r="BI2861" s="15"/>
      <c r="BJ2861" s="15"/>
      <c r="BK2861" s="15"/>
      <c r="BL2861" s="15"/>
      <c r="BM2861" s="15"/>
      <c r="BN2861" s="15"/>
      <c r="BO2861" s="15"/>
    </row>
    <row r="2862" spans="1:67" x14ac:dyDescent="0.25">
      <c r="A2862" s="13" t="s">
        <v>144</v>
      </c>
      <c r="B2862" s="7">
        <v>41490</v>
      </c>
      <c r="C2862" s="4" t="s">
        <v>839</v>
      </c>
      <c r="BA2862" s="15"/>
      <c r="BB2862" s="15"/>
      <c r="BC2862" s="15"/>
      <c r="BD2862" s="15"/>
      <c r="BE2862" s="15"/>
      <c r="BF2862" s="15"/>
      <c r="BG2862" s="15"/>
      <c r="BH2862" s="15"/>
      <c r="BI2862" s="15">
        <v>1306.5894999999998</v>
      </c>
      <c r="BJ2862" s="15"/>
      <c r="BK2862" s="15"/>
      <c r="BL2862" s="15"/>
      <c r="BM2862" s="15"/>
      <c r="BN2862" s="15"/>
      <c r="BO2862" s="15"/>
    </row>
    <row r="2863" spans="1:67" x14ac:dyDescent="0.25">
      <c r="A2863" s="13" t="s">
        <v>144</v>
      </c>
      <c r="B2863" s="7">
        <v>41507</v>
      </c>
      <c r="C2863" s="4" t="s">
        <v>839</v>
      </c>
      <c r="BA2863" s="15"/>
      <c r="BB2863" s="15"/>
      <c r="BC2863" s="15"/>
      <c r="BD2863" s="15"/>
      <c r="BE2863" s="15"/>
      <c r="BF2863" s="15"/>
      <c r="BG2863" s="15"/>
      <c r="BH2863" s="15"/>
      <c r="BI2863" s="15"/>
      <c r="BJ2863" s="15">
        <v>2021.5399999999997</v>
      </c>
      <c r="BK2863" s="15"/>
      <c r="BL2863" s="15"/>
      <c r="BM2863" s="15"/>
      <c r="BN2863" s="15"/>
      <c r="BO2863" s="15"/>
    </row>
    <row r="2864" spans="1:67" x14ac:dyDescent="0.25">
      <c r="A2864" s="13" t="s">
        <v>144</v>
      </c>
      <c r="B2864" s="7">
        <v>41525</v>
      </c>
      <c r="C2864" s="4" t="s">
        <v>839</v>
      </c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/>
      <c r="BK2864" s="15">
        <v>2356.4605000000001</v>
      </c>
      <c r="BL2864" s="15"/>
      <c r="BM2864" s="15"/>
      <c r="BN2864" s="15"/>
      <c r="BO2864" s="15"/>
    </row>
    <row r="2865" spans="1:67" x14ac:dyDescent="0.25">
      <c r="A2865" s="13" t="s">
        <v>144</v>
      </c>
      <c r="B2865" s="7">
        <v>41540</v>
      </c>
      <c r="C2865" s="4" t="s">
        <v>839</v>
      </c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/>
      <c r="BL2865" s="15">
        <v>2301.1945000000005</v>
      </c>
      <c r="BM2865" s="15"/>
      <c r="BN2865" s="15"/>
      <c r="BO2865" s="15"/>
    </row>
    <row r="2866" spans="1:67" x14ac:dyDescent="0.25">
      <c r="A2866" s="13" t="s">
        <v>144</v>
      </c>
      <c r="B2866" s="7">
        <v>41554</v>
      </c>
      <c r="C2866" s="4" t="s">
        <v>839</v>
      </c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/>
      <c r="BL2866" s="15"/>
      <c r="BM2866" s="15">
        <v>2478.4910000000004</v>
      </c>
      <c r="BN2866" s="15"/>
      <c r="BO2866" s="15"/>
    </row>
    <row r="2867" spans="1:67" x14ac:dyDescent="0.25">
      <c r="A2867" s="13" t="s">
        <v>144</v>
      </c>
      <c r="B2867" s="7">
        <v>41567</v>
      </c>
      <c r="C2867" s="4" t="s">
        <v>839</v>
      </c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/>
      <c r="BM2867" s="15"/>
      <c r="BN2867" s="15">
        <v>2406.0839999999998</v>
      </c>
      <c r="BO2867" s="15"/>
    </row>
    <row r="2868" spans="1:67" x14ac:dyDescent="0.25">
      <c r="A2868" s="13" t="s">
        <v>144</v>
      </c>
      <c r="B2868" s="7">
        <v>41577</v>
      </c>
      <c r="C2868" s="4" t="s">
        <v>839</v>
      </c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/>
      <c r="BN2868" s="15"/>
      <c r="BO2868" s="15">
        <v>2193.1025</v>
      </c>
    </row>
    <row r="2869" spans="1:67" x14ac:dyDescent="0.25">
      <c r="A2869" s="10" t="s">
        <v>739</v>
      </c>
      <c r="B2869" s="6">
        <v>42027</v>
      </c>
      <c r="C2869" s="11" t="s">
        <v>839</v>
      </c>
      <c r="AN2869" t="s">
        <v>768</v>
      </c>
      <c r="AO2869">
        <v>254</v>
      </c>
      <c r="AP2869">
        <v>273</v>
      </c>
    </row>
    <row r="2870" spans="1:67" x14ac:dyDescent="0.25">
      <c r="A2870" s="10" t="s">
        <v>742</v>
      </c>
      <c r="B2870" s="6">
        <v>42027</v>
      </c>
      <c r="C2870" s="11" t="s">
        <v>839</v>
      </c>
      <c r="AN2870" t="s">
        <v>768</v>
      </c>
      <c r="AO2870">
        <v>237</v>
      </c>
      <c r="AP2870">
        <v>256</v>
      </c>
    </row>
    <row r="2871" spans="1:67" x14ac:dyDescent="0.25">
      <c r="A2871" s="10" t="s">
        <v>744</v>
      </c>
      <c r="B2871" s="6">
        <v>42027</v>
      </c>
      <c r="C2871" s="11" t="s">
        <v>839</v>
      </c>
      <c r="AN2871" t="s">
        <v>768</v>
      </c>
      <c r="AO2871">
        <v>222</v>
      </c>
      <c r="AP2871">
        <v>241</v>
      </c>
    </row>
    <row r="2872" spans="1:67" x14ac:dyDescent="0.25">
      <c r="A2872" s="10" t="s">
        <v>746</v>
      </c>
      <c r="B2872" s="6">
        <v>42027</v>
      </c>
      <c r="C2872" s="11" t="s">
        <v>839</v>
      </c>
      <c r="AN2872" t="s">
        <v>768</v>
      </c>
      <c r="AO2872">
        <v>195</v>
      </c>
      <c r="AP2872">
        <v>214</v>
      </c>
    </row>
    <row r="2873" spans="1:67" x14ac:dyDescent="0.25">
      <c r="A2873" s="10" t="s">
        <v>835</v>
      </c>
      <c r="B2873" s="6">
        <v>42027</v>
      </c>
      <c r="C2873" s="11" t="s">
        <v>839</v>
      </c>
      <c r="AN2873" t="s">
        <v>768</v>
      </c>
      <c r="AO2873">
        <v>254</v>
      </c>
      <c r="AP2873">
        <v>273</v>
      </c>
    </row>
    <row r="2874" spans="1:67" x14ac:dyDescent="0.25">
      <c r="A2874" s="10" t="s">
        <v>836</v>
      </c>
      <c r="B2874" s="6">
        <v>42027</v>
      </c>
      <c r="C2874" s="11" t="s">
        <v>839</v>
      </c>
      <c r="AN2874" t="s">
        <v>768</v>
      </c>
      <c r="AO2874">
        <v>237</v>
      </c>
      <c r="AP2874">
        <v>256</v>
      </c>
    </row>
    <row r="2875" spans="1:67" x14ac:dyDescent="0.25">
      <c r="A2875" s="10" t="s">
        <v>837</v>
      </c>
      <c r="B2875" s="6">
        <v>42027</v>
      </c>
      <c r="C2875" s="11" t="s">
        <v>839</v>
      </c>
      <c r="AN2875" t="s">
        <v>768</v>
      </c>
      <c r="AO2875">
        <v>222</v>
      </c>
      <c r="AP2875">
        <v>241</v>
      </c>
    </row>
    <row r="2876" spans="1:67" x14ac:dyDescent="0.25">
      <c r="A2876" s="10" t="s">
        <v>838</v>
      </c>
      <c r="B2876" s="6">
        <v>42027</v>
      </c>
      <c r="C2876" s="11" t="s">
        <v>839</v>
      </c>
      <c r="AN2876" t="s">
        <v>768</v>
      </c>
      <c r="AO2876">
        <v>195</v>
      </c>
      <c r="AP2876">
        <v>214</v>
      </c>
    </row>
    <row r="2877" spans="1:67" x14ac:dyDescent="0.25">
      <c r="A2877" s="3" t="s">
        <v>739</v>
      </c>
      <c r="B2877" s="7">
        <v>41709</v>
      </c>
      <c r="C2877" t="s">
        <v>839</v>
      </c>
      <c r="AB2877">
        <v>2.65</v>
      </c>
      <c r="AH2877">
        <v>1.1000000000000001</v>
      </c>
      <c r="AR2877">
        <v>12</v>
      </c>
    </row>
    <row r="2878" spans="1:67" x14ac:dyDescent="0.25">
      <c r="A2878" s="3" t="s">
        <v>739</v>
      </c>
      <c r="B2878" s="7">
        <v>41710</v>
      </c>
      <c r="C2878" t="s">
        <v>839</v>
      </c>
    </row>
    <row r="2879" spans="1:67" x14ac:dyDescent="0.25">
      <c r="A2879" s="3" t="s">
        <v>739</v>
      </c>
      <c r="B2879" s="7">
        <v>41722</v>
      </c>
      <c r="C2879" t="s">
        <v>839</v>
      </c>
      <c r="AB2879">
        <v>5</v>
      </c>
      <c r="AC2879">
        <v>4.0647829000000003E-2</v>
      </c>
      <c r="AH2879">
        <v>3.9</v>
      </c>
      <c r="AR2879">
        <v>21.75</v>
      </c>
    </row>
    <row r="2880" spans="1:67" x14ac:dyDescent="0.25">
      <c r="A2880" s="3" t="s">
        <v>739</v>
      </c>
      <c r="B2880" s="7">
        <v>41731</v>
      </c>
      <c r="C2880" t="s">
        <v>839</v>
      </c>
      <c r="AB2880">
        <v>6.95</v>
      </c>
      <c r="AC2880">
        <v>0.27410668700000002</v>
      </c>
      <c r="AH2880">
        <v>5</v>
      </c>
      <c r="AR2880">
        <v>25.5</v>
      </c>
    </row>
    <row r="2881" spans="1:51" x14ac:dyDescent="0.25">
      <c r="A2881" s="3" t="s">
        <v>739</v>
      </c>
      <c r="B2881" s="7">
        <v>41738</v>
      </c>
      <c r="C2881" t="s">
        <v>839</v>
      </c>
      <c r="AB2881">
        <v>7.95</v>
      </c>
      <c r="AC2881">
        <v>0.43350789000000001</v>
      </c>
      <c r="AH2881">
        <v>6.15</v>
      </c>
      <c r="AR2881">
        <v>28</v>
      </c>
    </row>
    <row r="2882" spans="1:51" x14ac:dyDescent="0.25">
      <c r="A2882" s="3" t="s">
        <v>739</v>
      </c>
      <c r="B2882" s="7">
        <v>41745</v>
      </c>
      <c r="C2882" t="s">
        <v>839</v>
      </c>
      <c r="AB2882">
        <v>8.4</v>
      </c>
      <c r="AH2882">
        <v>6.95</v>
      </c>
      <c r="AR2882">
        <v>29</v>
      </c>
    </row>
    <row r="2883" spans="1:51" x14ac:dyDescent="0.25">
      <c r="A2883" s="3" t="s">
        <v>739</v>
      </c>
      <c r="B2883" s="7">
        <v>41760</v>
      </c>
      <c r="C2883" t="s">
        <v>839</v>
      </c>
      <c r="AB2883">
        <v>9.8666666670000005</v>
      </c>
      <c r="AH2883">
        <v>8.3333333330000006</v>
      </c>
      <c r="AR2883">
        <v>29</v>
      </c>
    </row>
    <row r="2884" spans="1:51" x14ac:dyDescent="0.25">
      <c r="A2884" s="3" t="s">
        <v>739</v>
      </c>
      <c r="B2884" s="7">
        <v>41768</v>
      </c>
      <c r="C2884" t="s">
        <v>839</v>
      </c>
      <c r="AB2884">
        <v>10.26315789</v>
      </c>
      <c r="AC2884">
        <v>0.87729711899999996</v>
      </c>
      <c r="AH2884">
        <v>9</v>
      </c>
      <c r="AR2884">
        <v>29</v>
      </c>
    </row>
    <row r="2885" spans="1:51" x14ac:dyDescent="0.25">
      <c r="A2885" s="3" t="s">
        <v>739</v>
      </c>
      <c r="B2885" s="7">
        <v>41788</v>
      </c>
      <c r="C2885" t="s">
        <v>839</v>
      </c>
      <c r="AB2885">
        <v>11.57894737</v>
      </c>
      <c r="AG2885">
        <v>7.1052631579999996</v>
      </c>
      <c r="AH2885">
        <v>10.42105263</v>
      </c>
      <c r="AR2885">
        <v>30.75</v>
      </c>
    </row>
    <row r="2886" spans="1:51" x14ac:dyDescent="0.25">
      <c r="A2886" s="3" t="s">
        <v>739</v>
      </c>
      <c r="B2886" s="7">
        <v>41806</v>
      </c>
      <c r="C2886" t="s">
        <v>839</v>
      </c>
      <c r="AB2886">
        <v>12.10526316</v>
      </c>
      <c r="AG2886">
        <v>8.9473684210000002</v>
      </c>
      <c r="AH2886">
        <v>11.05263158</v>
      </c>
      <c r="AR2886">
        <v>31</v>
      </c>
    </row>
    <row r="2887" spans="1:51" x14ac:dyDescent="0.25">
      <c r="A2887" s="3" t="s">
        <v>739</v>
      </c>
      <c r="B2887" s="7">
        <v>41808</v>
      </c>
      <c r="C2887" t="s">
        <v>839</v>
      </c>
    </row>
    <row r="2888" spans="1:51" x14ac:dyDescent="0.25">
      <c r="A2888" s="3" t="s">
        <v>739</v>
      </c>
      <c r="B2888" s="7">
        <v>41835</v>
      </c>
      <c r="C2888" t="s">
        <v>839</v>
      </c>
      <c r="AB2888">
        <v>13.15789474</v>
      </c>
      <c r="AC2888">
        <v>0.97499866999999996</v>
      </c>
      <c r="AG2888">
        <v>9.7368421049999991</v>
      </c>
      <c r="AH2888">
        <v>11.78947368</v>
      </c>
      <c r="AR2888">
        <v>31.5</v>
      </c>
    </row>
    <row r="2889" spans="1:51" x14ac:dyDescent="0.25">
      <c r="A2889" s="3" t="s">
        <v>739</v>
      </c>
      <c r="B2889" s="7">
        <v>41844</v>
      </c>
      <c r="C2889" t="s">
        <v>839</v>
      </c>
      <c r="R2889">
        <v>422.78787879999999</v>
      </c>
      <c r="AF2889">
        <v>107.1242079</v>
      </c>
      <c r="AI2889">
        <v>2.546131827</v>
      </c>
      <c r="AL2889">
        <v>177.45851669999999</v>
      </c>
      <c r="AX2889">
        <v>138.20515420000001</v>
      </c>
      <c r="AY2889">
        <v>632.34522530000004</v>
      </c>
    </row>
    <row r="2890" spans="1:51" x14ac:dyDescent="0.25">
      <c r="A2890" s="3" t="s">
        <v>739</v>
      </c>
      <c r="B2890" s="7">
        <v>41855</v>
      </c>
      <c r="C2890" t="s">
        <v>839</v>
      </c>
      <c r="AB2890">
        <v>14.05263158</v>
      </c>
      <c r="AC2890">
        <v>0.97093468900000002</v>
      </c>
      <c r="AG2890">
        <v>10.73684211</v>
      </c>
      <c r="AH2890">
        <v>12.84210526</v>
      </c>
      <c r="AR2890">
        <v>32</v>
      </c>
    </row>
    <row r="2891" spans="1:51" x14ac:dyDescent="0.25">
      <c r="A2891" s="3" t="s">
        <v>739</v>
      </c>
      <c r="B2891" s="7">
        <v>41870</v>
      </c>
      <c r="C2891" t="s">
        <v>839</v>
      </c>
    </row>
    <row r="2892" spans="1:51" x14ac:dyDescent="0.25">
      <c r="A2892" s="3" t="s">
        <v>739</v>
      </c>
      <c r="B2892" s="7">
        <v>41883</v>
      </c>
      <c r="C2892" t="s">
        <v>839</v>
      </c>
      <c r="AB2892">
        <v>15.10526316</v>
      </c>
      <c r="AC2892">
        <v>0.84814499499999996</v>
      </c>
      <c r="AG2892">
        <v>11.57894737</v>
      </c>
      <c r="AH2892">
        <v>13.94736842</v>
      </c>
      <c r="AR2892">
        <v>32</v>
      </c>
    </row>
    <row r="2893" spans="1:51" x14ac:dyDescent="0.25">
      <c r="A2893" s="3" t="s">
        <v>739</v>
      </c>
      <c r="B2893" s="7">
        <v>41891</v>
      </c>
      <c r="C2893" t="s">
        <v>839</v>
      </c>
    </row>
    <row r="2894" spans="1:51" x14ac:dyDescent="0.25">
      <c r="A2894" s="3" t="s">
        <v>739</v>
      </c>
      <c r="B2894" s="7">
        <v>41908</v>
      </c>
      <c r="C2894" t="s">
        <v>839</v>
      </c>
      <c r="AB2894">
        <v>16.631578950000002</v>
      </c>
      <c r="AC2894">
        <v>0.76399977200000002</v>
      </c>
      <c r="AG2894">
        <v>12.78947368</v>
      </c>
      <c r="AH2894">
        <v>15.52631579</v>
      </c>
      <c r="AR2894">
        <v>33</v>
      </c>
    </row>
    <row r="2895" spans="1:51" x14ac:dyDescent="0.25">
      <c r="A2895" s="3" t="s">
        <v>739</v>
      </c>
      <c r="B2895" s="7">
        <v>41912</v>
      </c>
      <c r="C2895" t="s">
        <v>839</v>
      </c>
    </row>
    <row r="2896" spans="1:51" x14ac:dyDescent="0.25">
      <c r="A2896" s="3" t="s">
        <v>739</v>
      </c>
      <c r="B2896" s="7">
        <v>41925</v>
      </c>
      <c r="C2896" t="s">
        <v>839</v>
      </c>
      <c r="AB2896">
        <v>17.578947370000002</v>
      </c>
      <c r="AC2896">
        <v>0.72571161299999998</v>
      </c>
      <c r="AG2896">
        <v>13.21052632</v>
      </c>
      <c r="AH2896">
        <v>16.10526316</v>
      </c>
      <c r="AR2896">
        <v>34.5</v>
      </c>
    </row>
    <row r="2897" spans="1:51" x14ac:dyDescent="0.25">
      <c r="A2897" s="3" t="s">
        <v>739</v>
      </c>
      <c r="B2897" s="7">
        <v>41947</v>
      </c>
      <c r="C2897" t="s">
        <v>839</v>
      </c>
      <c r="AB2897">
        <v>18</v>
      </c>
      <c r="AG2897">
        <v>13.26315789</v>
      </c>
      <c r="AH2897">
        <v>18</v>
      </c>
      <c r="AR2897">
        <v>46</v>
      </c>
    </row>
    <row r="2898" spans="1:51" x14ac:dyDescent="0.25">
      <c r="A2898" s="3" t="s">
        <v>739</v>
      </c>
      <c r="B2898" s="7">
        <v>41964</v>
      </c>
      <c r="C2898" t="s">
        <v>839</v>
      </c>
      <c r="R2898">
        <v>1762.8771369999999</v>
      </c>
      <c r="S2898">
        <v>231.7944277</v>
      </c>
      <c r="AF2898">
        <v>132.79449320000001</v>
      </c>
      <c r="AI2898">
        <v>2.8576690839999999</v>
      </c>
      <c r="AL2898">
        <v>255.8731272</v>
      </c>
      <c r="AU2898">
        <v>231.7944277</v>
      </c>
      <c r="AX2898">
        <v>1142.4150890000001</v>
      </c>
      <c r="AY2898">
        <v>441.47734439999999</v>
      </c>
    </row>
    <row r="2899" spans="1:51" x14ac:dyDescent="0.25">
      <c r="A2899" s="3" t="s">
        <v>739</v>
      </c>
      <c r="B2899" s="7">
        <v>41969</v>
      </c>
      <c r="C2899" t="s">
        <v>839</v>
      </c>
      <c r="AB2899">
        <v>18</v>
      </c>
      <c r="AC2899">
        <v>0.76489160499999997</v>
      </c>
      <c r="AG2899">
        <v>13.57894737</v>
      </c>
      <c r="AH2899">
        <v>18</v>
      </c>
      <c r="AR2899">
        <v>70.424999999999997</v>
      </c>
    </row>
    <row r="2900" spans="1:51" x14ac:dyDescent="0.25">
      <c r="A2900" s="3" t="s">
        <v>739</v>
      </c>
      <c r="B2900" s="7">
        <v>41971</v>
      </c>
      <c r="C2900" t="s">
        <v>839</v>
      </c>
    </row>
    <row r="2901" spans="1:51" x14ac:dyDescent="0.25">
      <c r="A2901" s="3" t="s">
        <v>739</v>
      </c>
      <c r="B2901" s="7">
        <v>41984</v>
      </c>
      <c r="C2901" t="s">
        <v>839</v>
      </c>
      <c r="AB2901">
        <v>18</v>
      </c>
      <c r="AG2901">
        <v>13.73684211</v>
      </c>
      <c r="AH2901">
        <v>18</v>
      </c>
      <c r="AR2901">
        <v>81</v>
      </c>
    </row>
    <row r="2902" spans="1:51" x14ac:dyDescent="0.25">
      <c r="A2902" s="3" t="s">
        <v>739</v>
      </c>
      <c r="B2902" s="7">
        <v>41996</v>
      </c>
      <c r="C2902" t="s">
        <v>839</v>
      </c>
      <c r="AB2902">
        <v>18</v>
      </c>
      <c r="AG2902">
        <v>14</v>
      </c>
      <c r="AH2902">
        <v>18</v>
      </c>
      <c r="AR2902">
        <v>82</v>
      </c>
    </row>
    <row r="2903" spans="1:51" x14ac:dyDescent="0.25">
      <c r="A2903" s="3" t="s">
        <v>739</v>
      </c>
      <c r="B2903" s="7">
        <v>42016</v>
      </c>
      <c r="C2903" t="s">
        <v>839</v>
      </c>
      <c r="AB2903">
        <v>18</v>
      </c>
      <c r="AG2903">
        <v>18</v>
      </c>
      <c r="AH2903">
        <v>18</v>
      </c>
      <c r="AR2903">
        <v>87</v>
      </c>
    </row>
    <row r="2904" spans="1:51" x14ac:dyDescent="0.25">
      <c r="A2904" s="3" t="s">
        <v>739</v>
      </c>
      <c r="B2904" s="7">
        <v>42024</v>
      </c>
      <c r="C2904" t="s">
        <v>839</v>
      </c>
      <c r="AB2904">
        <v>18</v>
      </c>
      <c r="AG2904">
        <v>18</v>
      </c>
      <c r="AH2904">
        <v>18</v>
      </c>
      <c r="AR2904">
        <v>92</v>
      </c>
    </row>
    <row r="2905" spans="1:51" x14ac:dyDescent="0.25">
      <c r="A2905" s="3" t="s">
        <v>739</v>
      </c>
      <c r="B2905" s="7">
        <v>42027</v>
      </c>
      <c r="C2905" t="s">
        <v>839</v>
      </c>
      <c r="R2905">
        <v>2958.3922980000002</v>
      </c>
      <c r="S2905">
        <v>1583.3104679999999</v>
      </c>
      <c r="W2905">
        <v>4.4856469000000003E-2</v>
      </c>
      <c r="Y2905">
        <v>27974.36535</v>
      </c>
      <c r="AA2905">
        <v>1081.9903839999999</v>
      </c>
      <c r="AN2905" t="s">
        <v>768</v>
      </c>
      <c r="AU2905">
        <v>501.32008389999999</v>
      </c>
      <c r="AX2905">
        <v>1038.995404</v>
      </c>
      <c r="AY2905">
        <v>587.61266279999995</v>
      </c>
    </row>
    <row r="2906" spans="1:51" x14ac:dyDescent="0.25">
      <c r="A2906" s="3" t="s">
        <v>742</v>
      </c>
      <c r="B2906" s="7">
        <v>41722</v>
      </c>
      <c r="C2906" t="s">
        <v>839</v>
      </c>
      <c r="AB2906">
        <v>2</v>
      </c>
      <c r="AH2906">
        <v>1</v>
      </c>
      <c r="AR2906">
        <v>12</v>
      </c>
    </row>
    <row r="2907" spans="1:51" x14ac:dyDescent="0.25">
      <c r="A2907" s="3" t="s">
        <v>742</v>
      </c>
      <c r="B2907" s="7">
        <v>41731</v>
      </c>
      <c r="C2907" t="s">
        <v>839</v>
      </c>
      <c r="AB2907">
        <v>3.9</v>
      </c>
      <c r="AC2907">
        <v>0.1093551</v>
      </c>
      <c r="AH2907">
        <v>2</v>
      </c>
      <c r="AR2907">
        <v>13</v>
      </c>
    </row>
    <row r="2908" spans="1:51" x14ac:dyDescent="0.25">
      <c r="A2908" s="3" t="s">
        <v>742</v>
      </c>
      <c r="B2908" s="7">
        <v>41738</v>
      </c>
      <c r="C2908" t="s">
        <v>839</v>
      </c>
      <c r="AB2908">
        <v>5</v>
      </c>
      <c r="AC2908">
        <v>0.19215576400000001</v>
      </c>
      <c r="AH2908">
        <v>3.55</v>
      </c>
      <c r="AR2908">
        <v>22</v>
      </c>
    </row>
    <row r="2909" spans="1:51" x14ac:dyDescent="0.25">
      <c r="A2909" s="3" t="s">
        <v>742</v>
      </c>
      <c r="B2909" s="7">
        <v>41745</v>
      </c>
      <c r="C2909" t="s">
        <v>839</v>
      </c>
      <c r="AB2909">
        <v>6</v>
      </c>
      <c r="AH2909">
        <v>4.2</v>
      </c>
      <c r="AR2909">
        <v>23.5</v>
      </c>
    </row>
    <row r="2910" spans="1:51" x14ac:dyDescent="0.25">
      <c r="A2910" s="3" t="s">
        <v>742</v>
      </c>
      <c r="B2910" s="7">
        <v>41760</v>
      </c>
      <c r="C2910" t="s">
        <v>839</v>
      </c>
      <c r="AB2910">
        <v>7.2</v>
      </c>
      <c r="AH2910">
        <v>6</v>
      </c>
      <c r="AR2910">
        <v>27.666666670000001</v>
      </c>
    </row>
    <row r="2911" spans="1:51" x14ac:dyDescent="0.25">
      <c r="A2911" s="3" t="s">
        <v>742</v>
      </c>
      <c r="B2911" s="7">
        <v>41768</v>
      </c>
      <c r="C2911" t="s">
        <v>839</v>
      </c>
      <c r="AB2911">
        <v>8.1111111109999996</v>
      </c>
      <c r="AC2911">
        <v>0.63679950299999999</v>
      </c>
      <c r="AH2911">
        <v>6.8333333329999997</v>
      </c>
      <c r="AR2911">
        <v>28.75</v>
      </c>
    </row>
    <row r="2912" spans="1:51" x14ac:dyDescent="0.25">
      <c r="A2912" s="3" t="s">
        <v>742</v>
      </c>
      <c r="B2912" s="7">
        <v>41788</v>
      </c>
      <c r="C2912" t="s">
        <v>839</v>
      </c>
      <c r="AB2912">
        <v>9.3333333330000006</v>
      </c>
      <c r="AG2912">
        <v>4.8333333329999997</v>
      </c>
      <c r="AH2912">
        <v>8.1666666669999994</v>
      </c>
      <c r="AR2912">
        <v>29</v>
      </c>
    </row>
    <row r="2913" spans="1:51" x14ac:dyDescent="0.25">
      <c r="A2913" s="3" t="s">
        <v>742</v>
      </c>
      <c r="B2913" s="7">
        <v>41806</v>
      </c>
      <c r="C2913" t="s">
        <v>839</v>
      </c>
      <c r="AB2913">
        <v>10.11111111</v>
      </c>
      <c r="AG2913">
        <v>6.3888888890000004</v>
      </c>
      <c r="AH2913">
        <v>9</v>
      </c>
      <c r="AR2913">
        <v>29</v>
      </c>
    </row>
    <row r="2914" spans="1:51" x14ac:dyDescent="0.25">
      <c r="A2914" s="3" t="s">
        <v>742</v>
      </c>
      <c r="B2914" s="7">
        <v>41808</v>
      </c>
      <c r="C2914" t="s">
        <v>839</v>
      </c>
    </row>
    <row r="2915" spans="1:51" x14ac:dyDescent="0.25">
      <c r="A2915" s="3" t="s">
        <v>742</v>
      </c>
      <c r="B2915" s="7">
        <v>41835</v>
      </c>
      <c r="C2915" t="s">
        <v>839</v>
      </c>
      <c r="AB2915">
        <v>11.05555556</v>
      </c>
      <c r="AC2915">
        <v>0.97640765500000004</v>
      </c>
      <c r="AG2915">
        <v>7.0555555559999998</v>
      </c>
      <c r="AH2915">
        <v>9.6111111109999996</v>
      </c>
      <c r="AR2915">
        <v>30.25</v>
      </c>
    </row>
    <row r="2916" spans="1:51" x14ac:dyDescent="0.25">
      <c r="A2916" s="3" t="s">
        <v>742</v>
      </c>
      <c r="B2916" s="7">
        <v>41855</v>
      </c>
      <c r="C2916" t="s">
        <v>839</v>
      </c>
      <c r="AB2916">
        <v>11.83333333</v>
      </c>
      <c r="AC2916">
        <v>0.97633006200000005</v>
      </c>
      <c r="AG2916">
        <v>8.2777777780000008</v>
      </c>
      <c r="AH2916">
        <v>10.55555556</v>
      </c>
      <c r="AR2916">
        <v>31</v>
      </c>
    </row>
    <row r="2917" spans="1:51" x14ac:dyDescent="0.25">
      <c r="A2917" s="3" t="s">
        <v>742</v>
      </c>
      <c r="B2917" s="7">
        <v>41870</v>
      </c>
      <c r="C2917" t="s">
        <v>839</v>
      </c>
      <c r="R2917">
        <v>455.030303</v>
      </c>
      <c r="AF2917">
        <v>105.5145849</v>
      </c>
      <c r="AI2917">
        <v>2.8927207479999999</v>
      </c>
      <c r="AL2917">
        <v>214.5085699</v>
      </c>
      <c r="AX2917">
        <v>135.00714830000001</v>
      </c>
      <c r="AY2917">
        <v>774.9303774</v>
      </c>
    </row>
    <row r="2918" spans="1:51" x14ac:dyDescent="0.25">
      <c r="A2918" s="3" t="s">
        <v>742</v>
      </c>
      <c r="B2918" s="7">
        <v>41883</v>
      </c>
      <c r="C2918" t="s">
        <v>839</v>
      </c>
      <c r="AB2918">
        <v>12.88888889</v>
      </c>
      <c r="AC2918">
        <v>0.88372051299999999</v>
      </c>
      <c r="AG2918">
        <v>9.3333333330000006</v>
      </c>
      <c r="AH2918">
        <v>11.88888889</v>
      </c>
      <c r="AR2918">
        <v>32</v>
      </c>
    </row>
    <row r="2919" spans="1:51" x14ac:dyDescent="0.25">
      <c r="A2919" s="3" t="s">
        <v>742</v>
      </c>
      <c r="B2919" s="7">
        <v>41891</v>
      </c>
      <c r="C2919" t="s">
        <v>839</v>
      </c>
    </row>
    <row r="2920" spans="1:51" x14ac:dyDescent="0.25">
      <c r="A2920" s="3" t="s">
        <v>742</v>
      </c>
      <c r="B2920" s="7">
        <v>41908</v>
      </c>
      <c r="C2920" t="s">
        <v>839</v>
      </c>
      <c r="AB2920">
        <v>14.38888889</v>
      </c>
      <c r="AC2920">
        <v>0.81115320999999996</v>
      </c>
      <c r="AG2920">
        <v>10.5</v>
      </c>
      <c r="AH2920">
        <v>13.222222220000001</v>
      </c>
      <c r="AR2920">
        <v>32.75</v>
      </c>
    </row>
    <row r="2921" spans="1:51" x14ac:dyDescent="0.25">
      <c r="A2921" s="3" t="s">
        <v>742</v>
      </c>
      <c r="B2921" s="7">
        <v>41912</v>
      </c>
      <c r="C2921" t="s">
        <v>839</v>
      </c>
    </row>
    <row r="2922" spans="1:51" x14ac:dyDescent="0.25">
      <c r="A2922" s="3" t="s">
        <v>742</v>
      </c>
      <c r="B2922" s="7">
        <v>41925</v>
      </c>
      <c r="C2922" t="s">
        <v>839</v>
      </c>
      <c r="AB2922">
        <v>15.277777779999999</v>
      </c>
      <c r="AC2922">
        <v>0.78717226100000004</v>
      </c>
      <c r="AG2922">
        <v>11.16666667</v>
      </c>
      <c r="AH2922">
        <v>14.222222220000001</v>
      </c>
      <c r="AR2922">
        <v>34</v>
      </c>
    </row>
    <row r="2923" spans="1:51" x14ac:dyDescent="0.25">
      <c r="A2923" s="3" t="s">
        <v>742</v>
      </c>
      <c r="B2923" s="7">
        <v>41947</v>
      </c>
      <c r="C2923" t="s">
        <v>839</v>
      </c>
      <c r="AB2923">
        <v>16.11111111</v>
      </c>
      <c r="AG2923">
        <v>11.222222220000001</v>
      </c>
      <c r="AH2923">
        <v>16.11111111</v>
      </c>
      <c r="AR2923">
        <v>45</v>
      </c>
    </row>
    <row r="2924" spans="1:51" x14ac:dyDescent="0.25">
      <c r="A2924" s="3" t="s">
        <v>742</v>
      </c>
      <c r="B2924" s="7">
        <v>41964</v>
      </c>
      <c r="C2924" t="s">
        <v>839</v>
      </c>
      <c r="R2924">
        <v>2157.2190649999998</v>
      </c>
      <c r="S2924">
        <v>277.93797990000002</v>
      </c>
      <c r="AF2924">
        <v>159.1933559</v>
      </c>
      <c r="AI2924">
        <v>3.9782721539999999</v>
      </c>
      <c r="AL2924">
        <v>332.79814529999999</v>
      </c>
      <c r="AU2924">
        <v>277.93797990000002</v>
      </c>
      <c r="AX2924">
        <v>1387.2895840000001</v>
      </c>
      <c r="AY2924">
        <v>574.84431040000004</v>
      </c>
    </row>
    <row r="2925" spans="1:51" x14ac:dyDescent="0.25">
      <c r="A2925" s="3" t="s">
        <v>742</v>
      </c>
      <c r="B2925" s="7">
        <v>41969</v>
      </c>
      <c r="C2925" t="s">
        <v>839</v>
      </c>
      <c r="AB2925">
        <v>16.11111111</v>
      </c>
      <c r="AC2925">
        <v>0.88322361299999996</v>
      </c>
      <c r="AG2925">
        <v>11.44444444</v>
      </c>
      <c r="AH2925">
        <v>16.11111111</v>
      </c>
      <c r="AR2925">
        <v>70.275000000000006</v>
      </c>
    </row>
    <row r="2926" spans="1:51" x14ac:dyDescent="0.25">
      <c r="A2926" s="3" t="s">
        <v>742</v>
      </c>
      <c r="B2926" s="7">
        <v>41971</v>
      </c>
      <c r="C2926" t="s">
        <v>839</v>
      </c>
    </row>
    <row r="2927" spans="1:51" x14ac:dyDescent="0.25">
      <c r="A2927" s="3" t="s">
        <v>742</v>
      </c>
      <c r="B2927" s="7">
        <v>41984</v>
      </c>
      <c r="C2927" t="s">
        <v>839</v>
      </c>
      <c r="AB2927">
        <v>16.11111111</v>
      </c>
      <c r="AC2927">
        <v>0.92902727900000004</v>
      </c>
      <c r="AG2927">
        <v>11.33333333</v>
      </c>
      <c r="AH2927">
        <v>16.11111111</v>
      </c>
      <c r="AR2927">
        <v>81</v>
      </c>
    </row>
    <row r="2928" spans="1:51" x14ac:dyDescent="0.25">
      <c r="A2928" s="3" t="s">
        <v>742</v>
      </c>
      <c r="B2928" s="7">
        <v>41996</v>
      </c>
      <c r="C2928" t="s">
        <v>839</v>
      </c>
      <c r="AB2928">
        <v>16.11111111</v>
      </c>
      <c r="AG2928">
        <v>11.722222220000001</v>
      </c>
      <c r="AH2928">
        <v>16.11111111</v>
      </c>
      <c r="AR2928">
        <v>82</v>
      </c>
    </row>
    <row r="2929" spans="1:51" x14ac:dyDescent="0.25">
      <c r="A2929" s="3" t="s">
        <v>742</v>
      </c>
      <c r="B2929" s="7">
        <v>42016</v>
      </c>
      <c r="C2929" t="s">
        <v>839</v>
      </c>
      <c r="AB2929">
        <v>16.11111111</v>
      </c>
      <c r="AG2929">
        <v>16.11111111</v>
      </c>
      <c r="AH2929">
        <v>16.11111111</v>
      </c>
      <c r="AR2929">
        <v>87</v>
      </c>
    </row>
    <row r="2930" spans="1:51" x14ac:dyDescent="0.25">
      <c r="A2930" s="3" t="s">
        <v>742</v>
      </c>
      <c r="B2930" s="7">
        <v>42024</v>
      </c>
      <c r="C2930" t="s">
        <v>839</v>
      </c>
      <c r="AB2930">
        <v>16.11111111</v>
      </c>
      <c r="AG2930">
        <v>16.11111111</v>
      </c>
      <c r="AH2930">
        <v>16.11111111</v>
      </c>
      <c r="AR2930">
        <v>92</v>
      </c>
    </row>
    <row r="2931" spans="1:51" x14ac:dyDescent="0.25">
      <c r="A2931" s="3" t="s">
        <v>742</v>
      </c>
      <c r="B2931" s="7">
        <v>42027</v>
      </c>
      <c r="C2931" t="s">
        <v>839</v>
      </c>
      <c r="R2931">
        <v>2898.609997</v>
      </c>
      <c r="S2931">
        <v>1593.069759</v>
      </c>
      <c r="W2931">
        <v>4.5170409000000002E-2</v>
      </c>
      <c r="Y2931">
        <v>28133.838899999999</v>
      </c>
      <c r="AA2931">
        <v>1098.4619170000001</v>
      </c>
      <c r="AN2931" t="s">
        <v>768</v>
      </c>
      <c r="AU2931">
        <v>494.60784159999997</v>
      </c>
      <c r="AX2931">
        <v>1012.875679</v>
      </c>
      <c r="AY2931">
        <v>527.16780600000004</v>
      </c>
    </row>
    <row r="2932" spans="1:51" x14ac:dyDescent="0.25">
      <c r="A2932" s="3" t="s">
        <v>744</v>
      </c>
      <c r="B2932" s="7">
        <v>41738</v>
      </c>
      <c r="C2932" t="s">
        <v>839</v>
      </c>
      <c r="AB2932">
        <v>1.45</v>
      </c>
      <c r="AH2932">
        <v>0</v>
      </c>
      <c r="AR2932">
        <v>11</v>
      </c>
    </row>
    <row r="2933" spans="1:51" x14ac:dyDescent="0.25">
      <c r="A2933" s="3" t="s">
        <v>744</v>
      </c>
      <c r="B2933" s="7">
        <v>41745</v>
      </c>
      <c r="C2933" t="s">
        <v>839</v>
      </c>
      <c r="AB2933">
        <v>2.4</v>
      </c>
      <c r="AH2933">
        <v>1</v>
      </c>
      <c r="AR2933">
        <v>12</v>
      </c>
    </row>
    <row r="2934" spans="1:51" x14ac:dyDescent="0.25">
      <c r="A2934" s="3" t="s">
        <v>744</v>
      </c>
      <c r="B2934" s="7">
        <v>41760</v>
      </c>
      <c r="C2934" t="s">
        <v>839</v>
      </c>
      <c r="AB2934">
        <v>4.266666667</v>
      </c>
      <c r="AH2934">
        <v>3</v>
      </c>
      <c r="AR2934">
        <v>21</v>
      </c>
    </row>
    <row r="2935" spans="1:51" x14ac:dyDescent="0.25">
      <c r="A2935" s="3" t="s">
        <v>744</v>
      </c>
      <c r="B2935" s="7">
        <v>41768</v>
      </c>
      <c r="C2935" t="s">
        <v>839</v>
      </c>
      <c r="AB2935">
        <v>5.4</v>
      </c>
      <c r="AC2935">
        <v>0.179157661</v>
      </c>
      <c r="AH2935">
        <v>3.95</v>
      </c>
      <c r="AR2935">
        <v>22.25</v>
      </c>
    </row>
    <row r="2936" spans="1:51" x14ac:dyDescent="0.25">
      <c r="A2936" s="3" t="s">
        <v>744</v>
      </c>
      <c r="B2936" s="7">
        <v>41788</v>
      </c>
      <c r="C2936" t="s">
        <v>839</v>
      </c>
      <c r="AB2936">
        <v>7.05</v>
      </c>
      <c r="AG2936">
        <v>1.8421052630000001</v>
      </c>
      <c r="AH2936">
        <v>5.95</v>
      </c>
      <c r="AR2936">
        <v>25.75</v>
      </c>
    </row>
    <row r="2937" spans="1:51" x14ac:dyDescent="0.25">
      <c r="A2937" s="3" t="s">
        <v>744</v>
      </c>
      <c r="B2937" s="7">
        <v>41806</v>
      </c>
      <c r="C2937" t="s">
        <v>839</v>
      </c>
      <c r="AB2937">
        <v>8</v>
      </c>
      <c r="AG2937">
        <v>3.388888889</v>
      </c>
      <c r="AH2937">
        <v>6.8888888890000004</v>
      </c>
      <c r="AR2937">
        <v>28.75</v>
      </c>
    </row>
    <row r="2938" spans="1:51" x14ac:dyDescent="0.25">
      <c r="A2938" s="3" t="s">
        <v>744</v>
      </c>
      <c r="B2938" s="7">
        <v>41808</v>
      </c>
      <c r="C2938" t="s">
        <v>839</v>
      </c>
    </row>
    <row r="2939" spans="1:51" x14ac:dyDescent="0.25">
      <c r="A2939" s="3" t="s">
        <v>744</v>
      </c>
      <c r="B2939" s="7">
        <v>41835</v>
      </c>
      <c r="C2939" t="s">
        <v>839</v>
      </c>
      <c r="AB2939">
        <v>9.6111111109999996</v>
      </c>
      <c r="AC2939">
        <v>0.83139143299999996</v>
      </c>
      <c r="AG2939">
        <v>4.6666666670000003</v>
      </c>
      <c r="AH2939">
        <v>8.3333333330000006</v>
      </c>
      <c r="AR2939">
        <v>29</v>
      </c>
    </row>
    <row r="2940" spans="1:51" x14ac:dyDescent="0.25">
      <c r="A2940" s="3" t="s">
        <v>744</v>
      </c>
      <c r="B2940" s="7">
        <v>41855</v>
      </c>
      <c r="C2940" t="s">
        <v>839</v>
      </c>
      <c r="AB2940">
        <v>10.222222220000001</v>
      </c>
      <c r="AC2940">
        <v>0.90109370499999997</v>
      </c>
      <c r="AG2940">
        <v>6.4444444440000002</v>
      </c>
      <c r="AH2940">
        <v>9</v>
      </c>
      <c r="AR2940">
        <v>30.25</v>
      </c>
    </row>
    <row r="2941" spans="1:51" x14ac:dyDescent="0.25">
      <c r="A2941" s="3" t="s">
        <v>744</v>
      </c>
      <c r="B2941" s="7">
        <v>41870</v>
      </c>
      <c r="C2941" t="s">
        <v>839</v>
      </c>
    </row>
    <row r="2942" spans="1:51" x14ac:dyDescent="0.25">
      <c r="A2942" s="3" t="s">
        <v>744</v>
      </c>
      <c r="B2942" s="7">
        <v>41883</v>
      </c>
      <c r="C2942" t="s">
        <v>839</v>
      </c>
      <c r="AB2942">
        <v>11.5</v>
      </c>
      <c r="AC2942">
        <v>0.86709876699999999</v>
      </c>
      <c r="AG2942">
        <v>7.7777777779999999</v>
      </c>
      <c r="AH2942">
        <v>10.222222220000001</v>
      </c>
      <c r="AR2942">
        <v>31.5</v>
      </c>
    </row>
    <row r="2943" spans="1:51" x14ac:dyDescent="0.25">
      <c r="A2943" s="3" t="s">
        <v>744</v>
      </c>
      <c r="B2943" s="7">
        <v>41891</v>
      </c>
      <c r="C2943" t="s">
        <v>839</v>
      </c>
      <c r="R2943">
        <v>533.89393940000002</v>
      </c>
      <c r="AF2943">
        <v>30.781198400000001</v>
      </c>
      <c r="AI2943">
        <v>3.478634558</v>
      </c>
      <c r="AL2943">
        <v>254.12335730000001</v>
      </c>
      <c r="AX2943">
        <v>248.98938369999999</v>
      </c>
      <c r="AY2943">
        <v>856.66482010000004</v>
      </c>
    </row>
    <row r="2944" spans="1:51" x14ac:dyDescent="0.25">
      <c r="A2944" s="3" t="s">
        <v>744</v>
      </c>
      <c r="B2944" s="7">
        <v>41908</v>
      </c>
      <c r="C2944" t="s">
        <v>839</v>
      </c>
      <c r="AB2944">
        <v>13.11111111</v>
      </c>
      <c r="AC2944">
        <v>0.82530617299999998</v>
      </c>
      <c r="AG2944">
        <v>8.9444444440000002</v>
      </c>
      <c r="AH2944">
        <v>12</v>
      </c>
      <c r="AR2944">
        <v>32.5</v>
      </c>
    </row>
    <row r="2945" spans="1:51" x14ac:dyDescent="0.25">
      <c r="A2945" s="3" t="s">
        <v>744</v>
      </c>
      <c r="B2945" s="7">
        <v>41912</v>
      </c>
      <c r="C2945" t="s">
        <v>839</v>
      </c>
    </row>
    <row r="2946" spans="1:51" x14ac:dyDescent="0.25">
      <c r="A2946" s="3" t="s">
        <v>744</v>
      </c>
      <c r="B2946" s="7">
        <v>41925</v>
      </c>
      <c r="C2946" t="s">
        <v>839</v>
      </c>
      <c r="AB2946">
        <v>13.94444444</v>
      </c>
      <c r="AC2946">
        <v>0.77046363600000001</v>
      </c>
      <c r="AG2946">
        <v>9.5555555559999998</v>
      </c>
      <c r="AH2946">
        <v>12.777777779999999</v>
      </c>
      <c r="AR2946">
        <v>33.25</v>
      </c>
    </row>
    <row r="2947" spans="1:51" x14ac:dyDescent="0.25">
      <c r="A2947" s="3" t="s">
        <v>744</v>
      </c>
      <c r="B2947" s="7">
        <v>41947</v>
      </c>
      <c r="C2947" t="s">
        <v>839</v>
      </c>
      <c r="AB2947">
        <v>14.88888889</v>
      </c>
      <c r="AG2947">
        <v>9.7222222219999992</v>
      </c>
      <c r="AH2947">
        <v>14.88888889</v>
      </c>
      <c r="AR2947">
        <v>43.5</v>
      </c>
    </row>
    <row r="2948" spans="1:51" x14ac:dyDescent="0.25">
      <c r="A2948" s="3" t="s">
        <v>744</v>
      </c>
      <c r="B2948" s="7">
        <v>41964</v>
      </c>
      <c r="C2948" t="s">
        <v>839</v>
      </c>
    </row>
    <row r="2949" spans="1:51" x14ac:dyDescent="0.25">
      <c r="A2949" s="3" t="s">
        <v>744</v>
      </c>
      <c r="B2949" s="7">
        <v>41969</v>
      </c>
      <c r="C2949" t="s">
        <v>839</v>
      </c>
      <c r="AB2949">
        <v>14.88888889</v>
      </c>
      <c r="AC2949">
        <v>0.81604729399999998</v>
      </c>
      <c r="AG2949">
        <v>9.8333333330000006</v>
      </c>
      <c r="AH2949">
        <v>14.88888889</v>
      </c>
      <c r="AR2949">
        <v>70.2</v>
      </c>
    </row>
    <row r="2950" spans="1:51" x14ac:dyDescent="0.25">
      <c r="A2950" s="3" t="s">
        <v>744</v>
      </c>
      <c r="B2950" s="7">
        <v>41971</v>
      </c>
      <c r="C2950" t="s">
        <v>839</v>
      </c>
      <c r="R2950">
        <v>2262.7332620000002</v>
      </c>
      <c r="S2950">
        <v>373.3202627</v>
      </c>
      <c r="AF2950">
        <v>54.58997926</v>
      </c>
      <c r="AI2950">
        <v>5.9542286930000001</v>
      </c>
      <c r="AL2950">
        <v>363.57909749999999</v>
      </c>
      <c r="AU2950">
        <v>373.3202627</v>
      </c>
      <c r="AX2950">
        <v>1471.2439220000001</v>
      </c>
      <c r="AY2950">
        <v>542.41089529999999</v>
      </c>
    </row>
    <row r="2951" spans="1:51" x14ac:dyDescent="0.25">
      <c r="A2951" s="3" t="s">
        <v>744</v>
      </c>
      <c r="B2951" s="7">
        <v>41984</v>
      </c>
      <c r="C2951" t="s">
        <v>839</v>
      </c>
      <c r="AB2951">
        <v>14.88888889</v>
      </c>
      <c r="AC2951">
        <v>0.92548758600000003</v>
      </c>
      <c r="AG2951">
        <v>9.8888888890000004</v>
      </c>
      <c r="AH2951">
        <v>14.88888889</v>
      </c>
      <c r="AR2951">
        <v>78</v>
      </c>
    </row>
    <row r="2952" spans="1:51" x14ac:dyDescent="0.25">
      <c r="A2952" s="3" t="s">
        <v>744</v>
      </c>
      <c r="B2952" s="7">
        <v>41996</v>
      </c>
      <c r="C2952" t="s">
        <v>839</v>
      </c>
      <c r="AB2952">
        <v>14.88888889</v>
      </c>
      <c r="AG2952">
        <v>10.55555556</v>
      </c>
      <c r="AH2952">
        <v>14.88888889</v>
      </c>
      <c r="AR2952">
        <v>82</v>
      </c>
    </row>
    <row r="2953" spans="1:51" x14ac:dyDescent="0.25">
      <c r="A2953" s="3" t="s">
        <v>744</v>
      </c>
      <c r="B2953" s="7">
        <v>42016</v>
      </c>
      <c r="C2953" t="s">
        <v>839</v>
      </c>
      <c r="AB2953">
        <v>14.88888889</v>
      </c>
      <c r="AG2953">
        <v>14.83333333</v>
      </c>
      <c r="AH2953">
        <v>14.88888889</v>
      </c>
      <c r="AR2953">
        <v>86.5</v>
      </c>
    </row>
    <row r="2954" spans="1:51" x14ac:dyDescent="0.25">
      <c r="A2954" s="3" t="s">
        <v>744</v>
      </c>
      <c r="B2954" s="7">
        <v>42024</v>
      </c>
      <c r="C2954" t="s">
        <v>839</v>
      </c>
      <c r="AB2954">
        <v>14.88888889</v>
      </c>
      <c r="AG2954">
        <v>14.88888889</v>
      </c>
      <c r="AH2954">
        <v>14.88888889</v>
      </c>
      <c r="AR2954">
        <v>92</v>
      </c>
    </row>
    <row r="2955" spans="1:51" x14ac:dyDescent="0.25">
      <c r="A2955" s="3" t="s">
        <v>744</v>
      </c>
      <c r="B2955" s="7">
        <v>42027</v>
      </c>
      <c r="C2955" t="s">
        <v>839</v>
      </c>
      <c r="R2955">
        <v>2757.9209190000001</v>
      </c>
      <c r="S2955">
        <v>1629.94101</v>
      </c>
      <c r="W2955">
        <v>4.4229914000000002E-2</v>
      </c>
      <c r="Y2955">
        <v>29382.1351</v>
      </c>
      <c r="AA2955">
        <v>1116.782862</v>
      </c>
      <c r="AN2955" t="s">
        <v>768</v>
      </c>
      <c r="AU2955">
        <v>513.15814820000003</v>
      </c>
      <c r="AX2955">
        <v>868.96950440000001</v>
      </c>
      <c r="AY2955">
        <v>442.09364310000001</v>
      </c>
    </row>
    <row r="2956" spans="1:51" x14ac:dyDescent="0.25">
      <c r="A2956" s="3" t="s">
        <v>746</v>
      </c>
      <c r="B2956" s="7">
        <v>41760</v>
      </c>
      <c r="C2956" t="s">
        <v>839</v>
      </c>
    </row>
    <row r="2957" spans="1:51" x14ac:dyDescent="0.25">
      <c r="A2957" s="3" t="s">
        <v>746</v>
      </c>
      <c r="B2957" s="7">
        <v>41768</v>
      </c>
      <c r="C2957" t="s">
        <v>839</v>
      </c>
    </row>
    <row r="2958" spans="1:51" x14ac:dyDescent="0.25">
      <c r="A2958" s="3" t="s">
        <v>746</v>
      </c>
      <c r="B2958" s="7">
        <v>41788</v>
      </c>
      <c r="C2958" t="s">
        <v>839</v>
      </c>
      <c r="AB2958">
        <v>2.95</v>
      </c>
      <c r="AG2958">
        <v>0</v>
      </c>
      <c r="AH2958">
        <v>1.7</v>
      </c>
      <c r="AR2958">
        <v>12</v>
      </c>
    </row>
    <row r="2959" spans="1:51" x14ac:dyDescent="0.25">
      <c r="A2959" s="3" t="s">
        <v>746</v>
      </c>
      <c r="B2959" s="7">
        <v>41806</v>
      </c>
      <c r="C2959" t="s">
        <v>839</v>
      </c>
      <c r="AB2959">
        <v>4</v>
      </c>
      <c r="AG2959">
        <v>0</v>
      </c>
      <c r="AH2959">
        <v>3</v>
      </c>
      <c r="AR2959">
        <v>13.25</v>
      </c>
    </row>
    <row r="2960" spans="1:51" x14ac:dyDescent="0.25">
      <c r="A2960" s="3" t="s">
        <v>746</v>
      </c>
      <c r="B2960" s="7">
        <v>41808</v>
      </c>
      <c r="C2960" t="s">
        <v>839</v>
      </c>
    </row>
    <row r="2961" spans="1:51" x14ac:dyDescent="0.25">
      <c r="A2961" s="3" t="s">
        <v>746</v>
      </c>
      <c r="B2961" s="7">
        <v>41835</v>
      </c>
      <c r="C2961" t="s">
        <v>839</v>
      </c>
      <c r="AB2961">
        <v>5.75</v>
      </c>
      <c r="AC2961">
        <v>0.149771401</v>
      </c>
      <c r="AG2961">
        <v>0.15</v>
      </c>
      <c r="AH2961">
        <v>4.5999999999999996</v>
      </c>
      <c r="AR2961">
        <v>22.75</v>
      </c>
    </row>
    <row r="2962" spans="1:51" x14ac:dyDescent="0.25">
      <c r="A2962" s="3" t="s">
        <v>746</v>
      </c>
      <c r="B2962" s="7">
        <v>41855</v>
      </c>
      <c r="C2962" t="s">
        <v>839</v>
      </c>
      <c r="AB2962">
        <v>6.8</v>
      </c>
      <c r="AC2962">
        <v>0.15424748099999999</v>
      </c>
      <c r="AG2962">
        <v>1.1499999999999999</v>
      </c>
      <c r="AH2962">
        <v>5.65</v>
      </c>
      <c r="AR2962">
        <v>26</v>
      </c>
    </row>
    <row r="2963" spans="1:51" x14ac:dyDescent="0.25">
      <c r="A2963" s="3" t="s">
        <v>746</v>
      </c>
      <c r="B2963" s="7">
        <v>41870</v>
      </c>
      <c r="C2963" t="s">
        <v>839</v>
      </c>
    </row>
    <row r="2964" spans="1:51" x14ac:dyDescent="0.25">
      <c r="A2964" s="3" t="s">
        <v>746</v>
      </c>
      <c r="B2964" s="7">
        <v>41883</v>
      </c>
      <c r="C2964" t="s">
        <v>839</v>
      </c>
      <c r="AB2964">
        <v>8.65</v>
      </c>
      <c r="AC2964">
        <v>0.37908186900000002</v>
      </c>
      <c r="AG2964">
        <v>3.8</v>
      </c>
      <c r="AH2964">
        <v>7.3</v>
      </c>
      <c r="AR2964">
        <v>29</v>
      </c>
    </row>
    <row r="2965" spans="1:51" x14ac:dyDescent="0.25">
      <c r="A2965" s="3" t="s">
        <v>746</v>
      </c>
      <c r="B2965" s="7">
        <v>41891</v>
      </c>
      <c r="C2965" t="s">
        <v>839</v>
      </c>
    </row>
    <row r="2966" spans="1:51" x14ac:dyDescent="0.25">
      <c r="A2966" s="3" t="s">
        <v>746</v>
      </c>
      <c r="B2966" s="7">
        <v>41908</v>
      </c>
      <c r="C2966" t="s">
        <v>839</v>
      </c>
      <c r="AB2966">
        <v>10.45</v>
      </c>
      <c r="AC2966">
        <v>0.72510432199999997</v>
      </c>
      <c r="AG2966">
        <v>6.3</v>
      </c>
      <c r="AH2966">
        <v>9.35</v>
      </c>
      <c r="AR2966">
        <v>31.25</v>
      </c>
    </row>
    <row r="2967" spans="1:51" x14ac:dyDescent="0.25">
      <c r="A2967" s="3" t="s">
        <v>746</v>
      </c>
      <c r="B2967" s="7">
        <v>41912</v>
      </c>
      <c r="C2967" t="s">
        <v>839</v>
      </c>
      <c r="R2967">
        <v>223.34848479999999</v>
      </c>
      <c r="AF2967">
        <v>5.5197401240000001</v>
      </c>
      <c r="AI2967">
        <v>1.5226395740000001</v>
      </c>
      <c r="AL2967">
        <v>125.43670419999999</v>
      </c>
      <c r="AX2967">
        <v>92.392040539999996</v>
      </c>
      <c r="AY2967">
        <v>433.35260410000001</v>
      </c>
    </row>
    <row r="2968" spans="1:51" x14ac:dyDescent="0.25">
      <c r="A2968" s="3" t="s">
        <v>746</v>
      </c>
      <c r="B2968" s="7">
        <v>41925</v>
      </c>
      <c r="C2968" t="s">
        <v>839</v>
      </c>
      <c r="AB2968">
        <v>11.6</v>
      </c>
      <c r="AC2968">
        <v>0.74396355400000003</v>
      </c>
      <c r="AG2968">
        <v>7.3</v>
      </c>
      <c r="AH2968">
        <v>10.3</v>
      </c>
      <c r="AR2968">
        <v>32.5</v>
      </c>
    </row>
    <row r="2969" spans="1:51" x14ac:dyDescent="0.25">
      <c r="A2969" s="3" t="s">
        <v>746</v>
      </c>
      <c r="B2969" s="7">
        <v>41947</v>
      </c>
      <c r="C2969" t="s">
        <v>839</v>
      </c>
      <c r="AB2969">
        <v>13.25</v>
      </c>
      <c r="AG2969">
        <v>7.65</v>
      </c>
      <c r="AH2969">
        <v>12.35</v>
      </c>
      <c r="AR2969">
        <v>38</v>
      </c>
    </row>
    <row r="2970" spans="1:51" x14ac:dyDescent="0.25">
      <c r="A2970" s="3" t="s">
        <v>746</v>
      </c>
      <c r="B2970" s="7">
        <v>41964</v>
      </c>
      <c r="C2970" t="s">
        <v>839</v>
      </c>
    </row>
    <row r="2971" spans="1:51" x14ac:dyDescent="0.25">
      <c r="A2971" s="3" t="s">
        <v>746</v>
      </c>
      <c r="B2971" s="7">
        <v>41969</v>
      </c>
      <c r="C2971" t="s">
        <v>839</v>
      </c>
      <c r="AB2971">
        <v>13.25</v>
      </c>
      <c r="AC2971">
        <v>0.87184583299999996</v>
      </c>
      <c r="AG2971">
        <v>8.0500000000000007</v>
      </c>
      <c r="AH2971">
        <v>13.25</v>
      </c>
      <c r="AR2971">
        <v>60</v>
      </c>
    </row>
    <row r="2972" spans="1:51" x14ac:dyDescent="0.25">
      <c r="A2972" s="3" t="s">
        <v>746</v>
      </c>
      <c r="B2972" s="7">
        <v>41971</v>
      </c>
      <c r="C2972" t="s">
        <v>839</v>
      </c>
      <c r="R2972">
        <v>1515.460943</v>
      </c>
      <c r="S2972">
        <v>276.1933894</v>
      </c>
      <c r="AF2972">
        <v>17.231021500000001</v>
      </c>
      <c r="AI2972">
        <v>4.3509784189999996</v>
      </c>
      <c r="AL2972">
        <v>290.57571510000002</v>
      </c>
      <c r="AU2972">
        <v>276.1933894</v>
      </c>
      <c r="AX2972">
        <v>931.46081700000002</v>
      </c>
      <c r="AY2972">
        <v>474.52483030000002</v>
      </c>
    </row>
    <row r="2973" spans="1:51" x14ac:dyDescent="0.25">
      <c r="A2973" s="3" t="s">
        <v>746</v>
      </c>
      <c r="B2973" s="7">
        <v>41984</v>
      </c>
      <c r="C2973" t="s">
        <v>839</v>
      </c>
      <c r="AB2973">
        <v>13.25</v>
      </c>
      <c r="AC2973">
        <v>0.90613898100000001</v>
      </c>
      <c r="AG2973">
        <v>8.1999999999999993</v>
      </c>
      <c r="AH2973">
        <v>13.25</v>
      </c>
      <c r="AR2973">
        <v>70.650000000000006</v>
      </c>
    </row>
    <row r="2974" spans="1:51" x14ac:dyDescent="0.25">
      <c r="A2974" s="3" t="s">
        <v>746</v>
      </c>
      <c r="B2974" s="7">
        <v>41996</v>
      </c>
      <c r="C2974" t="s">
        <v>839</v>
      </c>
      <c r="AB2974">
        <v>13.25</v>
      </c>
      <c r="AG2974">
        <v>8.6999999999999993</v>
      </c>
      <c r="AH2974">
        <v>13.25</v>
      </c>
      <c r="AR2974">
        <v>81</v>
      </c>
    </row>
    <row r="2975" spans="1:51" x14ac:dyDescent="0.25">
      <c r="A2975" s="3" t="s">
        <v>746</v>
      </c>
      <c r="B2975" s="7">
        <v>42016</v>
      </c>
      <c r="C2975" t="s">
        <v>839</v>
      </c>
      <c r="AB2975">
        <v>13.25</v>
      </c>
      <c r="AC2975">
        <v>0.85085169800000005</v>
      </c>
      <c r="AG2975">
        <v>11</v>
      </c>
      <c r="AH2975">
        <v>13.25</v>
      </c>
      <c r="AR2975">
        <v>85</v>
      </c>
    </row>
    <row r="2976" spans="1:51" x14ac:dyDescent="0.25">
      <c r="A2976" s="3" t="s">
        <v>746</v>
      </c>
      <c r="B2976" s="7">
        <v>42024</v>
      </c>
      <c r="C2976" t="s">
        <v>839</v>
      </c>
      <c r="AB2976">
        <v>13.25</v>
      </c>
      <c r="AG2976">
        <v>13.1</v>
      </c>
      <c r="AH2976">
        <v>13.25</v>
      </c>
      <c r="AR2976">
        <v>89</v>
      </c>
    </row>
    <row r="2977" spans="1:51" x14ac:dyDescent="0.25">
      <c r="A2977" s="3" t="s">
        <v>746</v>
      </c>
      <c r="B2977" s="7">
        <v>42037</v>
      </c>
      <c r="C2977" t="s">
        <v>839</v>
      </c>
      <c r="R2977">
        <v>2628.4971780000001</v>
      </c>
      <c r="S2977">
        <v>1560.1037220000001</v>
      </c>
      <c r="W2977">
        <v>3.9926238000000003E-2</v>
      </c>
      <c r="Y2977">
        <v>30860.866900000001</v>
      </c>
      <c r="AA2977">
        <v>1065.721693</v>
      </c>
      <c r="AN2977" t="s">
        <v>768</v>
      </c>
      <c r="AU2977">
        <v>494.38202849999999</v>
      </c>
      <c r="AX2977">
        <v>875.18262470000002</v>
      </c>
      <c r="AY2977">
        <v>538.61329790000002</v>
      </c>
    </row>
    <row r="2978" spans="1:51" x14ac:dyDescent="0.25">
      <c r="A2978" s="3" t="s">
        <v>835</v>
      </c>
      <c r="B2978" s="7">
        <v>41710</v>
      </c>
      <c r="C2978" t="s">
        <v>839</v>
      </c>
    </row>
    <row r="2979" spans="1:51" x14ac:dyDescent="0.25">
      <c r="A2979" s="3" t="s">
        <v>835</v>
      </c>
      <c r="B2979" s="7">
        <v>41722</v>
      </c>
      <c r="C2979" t="s">
        <v>839</v>
      </c>
    </row>
    <row r="2980" spans="1:51" x14ac:dyDescent="0.25">
      <c r="A2980" s="3" t="s">
        <v>835</v>
      </c>
      <c r="B2980" s="7">
        <v>41731</v>
      </c>
      <c r="C2980" t="s">
        <v>839</v>
      </c>
    </row>
    <row r="2981" spans="1:51" x14ac:dyDescent="0.25">
      <c r="A2981" s="3" t="s">
        <v>835</v>
      </c>
      <c r="B2981" s="7">
        <v>41738</v>
      </c>
      <c r="C2981" t="s">
        <v>839</v>
      </c>
    </row>
    <row r="2982" spans="1:51" x14ac:dyDescent="0.25">
      <c r="A2982" s="3" t="s">
        <v>835</v>
      </c>
      <c r="B2982" s="7">
        <v>41760</v>
      </c>
      <c r="C2982" t="s">
        <v>839</v>
      </c>
    </row>
    <row r="2983" spans="1:51" x14ac:dyDescent="0.25">
      <c r="A2983" s="3" t="s">
        <v>835</v>
      </c>
      <c r="B2983" s="7">
        <v>41768</v>
      </c>
      <c r="C2983" t="s">
        <v>839</v>
      </c>
    </row>
    <row r="2984" spans="1:51" x14ac:dyDescent="0.25">
      <c r="A2984" s="3" t="s">
        <v>835</v>
      </c>
      <c r="B2984" s="7">
        <v>41808</v>
      </c>
      <c r="C2984" t="s">
        <v>839</v>
      </c>
    </row>
    <row r="2985" spans="1:51" x14ac:dyDescent="0.25">
      <c r="A2985" s="3" t="s">
        <v>835</v>
      </c>
      <c r="B2985" s="7">
        <v>41835</v>
      </c>
      <c r="C2985" t="s">
        <v>839</v>
      </c>
    </row>
    <row r="2986" spans="1:51" x14ac:dyDescent="0.25">
      <c r="A2986" s="3" t="s">
        <v>835</v>
      </c>
      <c r="B2986" s="7">
        <v>41844</v>
      </c>
      <c r="C2986" t="s">
        <v>839</v>
      </c>
      <c r="R2986">
        <v>431.90909090000002</v>
      </c>
      <c r="AF2986">
        <v>113.9157282</v>
      </c>
      <c r="AI2986">
        <v>2.5491203790000001</v>
      </c>
      <c r="AL2986">
        <v>180.86138769999999</v>
      </c>
      <c r="AX2986">
        <v>137.13197510000001</v>
      </c>
      <c r="AY2986">
        <v>730.77034839999999</v>
      </c>
    </row>
    <row r="2987" spans="1:51" x14ac:dyDescent="0.25">
      <c r="A2987" s="3" t="s">
        <v>835</v>
      </c>
      <c r="B2987" s="7">
        <v>41855</v>
      </c>
      <c r="C2987" t="s">
        <v>839</v>
      </c>
    </row>
    <row r="2988" spans="1:51" x14ac:dyDescent="0.25">
      <c r="A2988" s="3" t="s">
        <v>835</v>
      </c>
      <c r="B2988" s="7">
        <v>41870</v>
      </c>
      <c r="C2988" t="s">
        <v>839</v>
      </c>
    </row>
    <row r="2989" spans="1:51" x14ac:dyDescent="0.25">
      <c r="A2989" s="3" t="s">
        <v>835</v>
      </c>
      <c r="B2989" s="7">
        <v>41883</v>
      </c>
      <c r="C2989" t="s">
        <v>839</v>
      </c>
    </row>
    <row r="2990" spans="1:51" x14ac:dyDescent="0.25">
      <c r="A2990" s="3" t="s">
        <v>835</v>
      </c>
      <c r="B2990" s="7">
        <v>41891</v>
      </c>
      <c r="C2990" t="s">
        <v>839</v>
      </c>
    </row>
    <row r="2991" spans="1:51" x14ac:dyDescent="0.25">
      <c r="A2991" s="3" t="s">
        <v>835</v>
      </c>
      <c r="B2991" s="7">
        <v>41908</v>
      </c>
      <c r="C2991" t="s">
        <v>839</v>
      </c>
    </row>
    <row r="2992" spans="1:51" x14ac:dyDescent="0.25">
      <c r="A2992" s="3" t="s">
        <v>835</v>
      </c>
      <c r="B2992" s="7">
        <v>41912</v>
      </c>
      <c r="C2992" t="s">
        <v>839</v>
      </c>
    </row>
    <row r="2993" spans="1:51" x14ac:dyDescent="0.25">
      <c r="A2993" s="3" t="s">
        <v>835</v>
      </c>
      <c r="B2993" s="7">
        <v>41925</v>
      </c>
      <c r="C2993" t="s">
        <v>839</v>
      </c>
    </row>
    <row r="2994" spans="1:51" x14ac:dyDescent="0.25">
      <c r="A2994" s="3" t="s">
        <v>835</v>
      </c>
      <c r="B2994" s="7">
        <v>41947</v>
      </c>
      <c r="C2994" t="s">
        <v>839</v>
      </c>
    </row>
    <row r="2995" spans="1:51" x14ac:dyDescent="0.25">
      <c r="A2995" s="3" t="s">
        <v>835</v>
      </c>
      <c r="B2995" s="7">
        <v>41964</v>
      </c>
      <c r="C2995" t="s">
        <v>839</v>
      </c>
      <c r="R2995">
        <v>2292.9362630000001</v>
      </c>
      <c r="S2995">
        <v>297.86845540000002</v>
      </c>
      <c r="AF2995">
        <v>185.7692638</v>
      </c>
      <c r="AI2995">
        <v>3.707589547</v>
      </c>
      <c r="AL2995">
        <v>320.24313910000001</v>
      </c>
      <c r="AU2995">
        <v>297.86845540000002</v>
      </c>
      <c r="AX2995">
        <v>1489.055404</v>
      </c>
      <c r="AY2995">
        <v>626.48062259999995</v>
      </c>
    </row>
    <row r="2996" spans="1:51" x14ac:dyDescent="0.25">
      <c r="A2996" s="3" t="s">
        <v>835</v>
      </c>
      <c r="B2996" s="7">
        <v>41969</v>
      </c>
      <c r="C2996" t="s">
        <v>839</v>
      </c>
    </row>
    <row r="2997" spans="1:51" x14ac:dyDescent="0.25">
      <c r="A2997" s="3" t="s">
        <v>835</v>
      </c>
      <c r="B2997" s="7">
        <v>41971</v>
      </c>
      <c r="C2997" t="s">
        <v>839</v>
      </c>
    </row>
    <row r="2998" spans="1:51" x14ac:dyDescent="0.25">
      <c r="A2998" s="3" t="s">
        <v>835</v>
      </c>
      <c r="B2998" s="7">
        <v>42027</v>
      </c>
      <c r="C2998" t="s">
        <v>839</v>
      </c>
      <c r="R2998">
        <v>2786.3468549999998</v>
      </c>
      <c r="S2998">
        <v>1485.7608889999999</v>
      </c>
      <c r="W2998">
        <v>4.2527718999999999E-2</v>
      </c>
      <c r="Y2998">
        <v>27514.27721</v>
      </c>
      <c r="AA2998">
        <v>1007.7455650000001</v>
      </c>
      <c r="AN2998" t="s">
        <v>768</v>
      </c>
      <c r="AU2998">
        <v>478.01532429999997</v>
      </c>
      <c r="AX2998">
        <v>1010.424489</v>
      </c>
      <c r="AY2998">
        <v>552.942275</v>
      </c>
    </row>
    <row r="2999" spans="1:51" x14ac:dyDescent="0.25">
      <c r="A2999" s="3" t="s">
        <v>836</v>
      </c>
      <c r="B2999" s="7">
        <v>41722</v>
      </c>
      <c r="C2999" t="s">
        <v>839</v>
      </c>
    </row>
    <row r="3000" spans="1:51" x14ac:dyDescent="0.25">
      <c r="A3000" s="3" t="s">
        <v>836</v>
      </c>
      <c r="B3000" s="7">
        <v>41731</v>
      </c>
      <c r="C3000" t="s">
        <v>839</v>
      </c>
    </row>
    <row r="3001" spans="1:51" x14ac:dyDescent="0.25">
      <c r="A3001" s="3" t="s">
        <v>836</v>
      </c>
      <c r="B3001" s="7">
        <v>41738</v>
      </c>
      <c r="C3001" t="s">
        <v>839</v>
      </c>
    </row>
    <row r="3002" spans="1:51" x14ac:dyDescent="0.25">
      <c r="A3002" s="3" t="s">
        <v>836</v>
      </c>
      <c r="B3002" s="7">
        <v>41760</v>
      </c>
      <c r="C3002" t="s">
        <v>839</v>
      </c>
    </row>
    <row r="3003" spans="1:51" x14ac:dyDescent="0.25">
      <c r="A3003" s="3" t="s">
        <v>836</v>
      </c>
      <c r="B3003" s="7">
        <v>41768</v>
      </c>
      <c r="C3003" t="s">
        <v>839</v>
      </c>
    </row>
    <row r="3004" spans="1:51" x14ac:dyDescent="0.25">
      <c r="A3004" s="3" t="s">
        <v>836</v>
      </c>
      <c r="B3004" s="7">
        <v>41808</v>
      </c>
      <c r="C3004" t="s">
        <v>839</v>
      </c>
    </row>
    <row r="3005" spans="1:51" x14ac:dyDescent="0.25">
      <c r="A3005" s="3" t="s">
        <v>836</v>
      </c>
      <c r="B3005" s="7">
        <v>41835</v>
      </c>
      <c r="C3005" t="s">
        <v>839</v>
      </c>
    </row>
    <row r="3006" spans="1:51" x14ac:dyDescent="0.25">
      <c r="A3006" s="3" t="s">
        <v>836</v>
      </c>
      <c r="B3006" s="7">
        <v>41855</v>
      </c>
      <c r="C3006" t="s">
        <v>839</v>
      </c>
    </row>
    <row r="3007" spans="1:51" x14ac:dyDescent="0.25">
      <c r="A3007" s="3" t="s">
        <v>836</v>
      </c>
      <c r="B3007" s="7">
        <v>41870</v>
      </c>
      <c r="C3007" t="s">
        <v>839</v>
      </c>
      <c r="R3007">
        <v>620.19696969999995</v>
      </c>
      <c r="AF3007">
        <v>169.64609730000001</v>
      </c>
      <c r="AI3007">
        <v>3.754281529</v>
      </c>
      <c r="AL3007">
        <v>268.22730890000003</v>
      </c>
      <c r="AX3007">
        <v>182.32356340000001</v>
      </c>
      <c r="AY3007">
        <v>912.03694180000002</v>
      </c>
    </row>
    <row r="3008" spans="1:51" x14ac:dyDescent="0.25">
      <c r="A3008" s="3" t="s">
        <v>836</v>
      </c>
      <c r="B3008" s="7">
        <v>41883</v>
      </c>
      <c r="C3008" t="s">
        <v>839</v>
      </c>
    </row>
    <row r="3009" spans="1:51" x14ac:dyDescent="0.25">
      <c r="A3009" s="3" t="s">
        <v>836</v>
      </c>
      <c r="B3009" s="7">
        <v>41891</v>
      </c>
      <c r="C3009" t="s">
        <v>839</v>
      </c>
    </row>
    <row r="3010" spans="1:51" x14ac:dyDescent="0.25">
      <c r="A3010" s="3" t="s">
        <v>836</v>
      </c>
      <c r="B3010" s="7">
        <v>41908</v>
      </c>
      <c r="C3010" t="s">
        <v>839</v>
      </c>
    </row>
    <row r="3011" spans="1:51" x14ac:dyDescent="0.25">
      <c r="A3011" s="3" t="s">
        <v>836</v>
      </c>
      <c r="B3011" s="7">
        <v>41912</v>
      </c>
      <c r="C3011" t="s">
        <v>839</v>
      </c>
    </row>
    <row r="3012" spans="1:51" x14ac:dyDescent="0.25">
      <c r="A3012" s="3" t="s">
        <v>836</v>
      </c>
      <c r="B3012" s="7">
        <v>41925</v>
      </c>
      <c r="C3012" t="s">
        <v>839</v>
      </c>
    </row>
    <row r="3013" spans="1:51" x14ac:dyDescent="0.25">
      <c r="A3013" s="3" t="s">
        <v>836</v>
      </c>
      <c r="B3013" s="7">
        <v>41947</v>
      </c>
      <c r="C3013" t="s">
        <v>839</v>
      </c>
    </row>
    <row r="3014" spans="1:51" x14ac:dyDescent="0.25">
      <c r="A3014" s="3" t="s">
        <v>836</v>
      </c>
      <c r="B3014" s="7">
        <v>41964</v>
      </c>
      <c r="C3014" t="s">
        <v>839</v>
      </c>
      <c r="R3014">
        <v>2033.3276800000001</v>
      </c>
      <c r="S3014">
        <v>264.76214720000002</v>
      </c>
      <c r="AF3014">
        <v>164.75999350000001</v>
      </c>
      <c r="AI3014">
        <v>4.0881878069999997</v>
      </c>
      <c r="AL3014">
        <v>308.52267540000003</v>
      </c>
      <c r="AU3014">
        <v>264.76214720000002</v>
      </c>
      <c r="AX3014">
        <v>1295.282864</v>
      </c>
      <c r="AY3014">
        <v>624.83225170000003</v>
      </c>
    </row>
    <row r="3015" spans="1:51" x14ac:dyDescent="0.25">
      <c r="A3015" s="3" t="s">
        <v>836</v>
      </c>
      <c r="B3015" s="7">
        <v>41969</v>
      </c>
      <c r="C3015" t="s">
        <v>839</v>
      </c>
    </row>
    <row r="3016" spans="1:51" x14ac:dyDescent="0.25">
      <c r="A3016" s="3" t="s">
        <v>836</v>
      </c>
      <c r="B3016" s="7">
        <v>41971</v>
      </c>
      <c r="C3016" t="s">
        <v>839</v>
      </c>
    </row>
    <row r="3017" spans="1:51" x14ac:dyDescent="0.25">
      <c r="A3017" s="3" t="s">
        <v>836</v>
      </c>
      <c r="B3017" s="7">
        <v>41984</v>
      </c>
      <c r="C3017" t="s">
        <v>839</v>
      </c>
    </row>
    <row r="3018" spans="1:51" x14ac:dyDescent="0.25">
      <c r="A3018" s="3" t="s">
        <v>836</v>
      </c>
      <c r="B3018" s="7">
        <v>41996</v>
      </c>
      <c r="C3018" t="s">
        <v>839</v>
      </c>
    </row>
    <row r="3019" spans="1:51" x14ac:dyDescent="0.25">
      <c r="A3019" s="3" t="s">
        <v>836</v>
      </c>
      <c r="B3019" s="7">
        <v>42016</v>
      </c>
      <c r="C3019" t="s">
        <v>839</v>
      </c>
    </row>
    <row r="3020" spans="1:51" x14ac:dyDescent="0.25">
      <c r="A3020" s="3" t="s">
        <v>836</v>
      </c>
      <c r="B3020" s="7">
        <v>42024</v>
      </c>
      <c r="C3020" t="s">
        <v>839</v>
      </c>
    </row>
    <row r="3021" spans="1:51" x14ac:dyDescent="0.25">
      <c r="A3021" s="3" t="s">
        <v>836</v>
      </c>
      <c r="B3021" s="7">
        <v>42027</v>
      </c>
      <c r="C3021" t="s">
        <v>839</v>
      </c>
      <c r="R3021">
        <v>2994.721438</v>
      </c>
      <c r="S3021">
        <v>1629.0739269999999</v>
      </c>
      <c r="W3021">
        <v>4.3608223000000002E-2</v>
      </c>
      <c r="Y3021">
        <v>30144.183130000001</v>
      </c>
      <c r="AA3021">
        <v>1131.11392</v>
      </c>
      <c r="AN3021" t="s">
        <v>768</v>
      </c>
      <c r="AU3021">
        <v>497.96000739999999</v>
      </c>
      <c r="AX3021">
        <v>1058.102574</v>
      </c>
      <c r="AY3021">
        <v>669.47989910000001</v>
      </c>
    </row>
    <row r="3022" spans="1:51" x14ac:dyDescent="0.25">
      <c r="A3022" s="3" t="s">
        <v>837</v>
      </c>
      <c r="B3022" s="7">
        <v>41738</v>
      </c>
      <c r="C3022" t="s">
        <v>839</v>
      </c>
    </row>
    <row r="3023" spans="1:51" x14ac:dyDescent="0.25">
      <c r="A3023" s="3" t="s">
        <v>837</v>
      </c>
      <c r="B3023" s="7">
        <v>41760</v>
      </c>
      <c r="C3023" t="s">
        <v>839</v>
      </c>
    </row>
    <row r="3024" spans="1:51" x14ac:dyDescent="0.25">
      <c r="A3024" s="3" t="s">
        <v>837</v>
      </c>
      <c r="B3024" s="7">
        <v>41768</v>
      </c>
      <c r="C3024" t="s">
        <v>839</v>
      </c>
    </row>
    <row r="3025" spans="1:51" x14ac:dyDescent="0.25">
      <c r="A3025" s="3" t="s">
        <v>837</v>
      </c>
      <c r="B3025" s="7">
        <v>41808</v>
      </c>
      <c r="C3025" t="s">
        <v>839</v>
      </c>
    </row>
    <row r="3026" spans="1:51" x14ac:dyDescent="0.25">
      <c r="A3026" s="3" t="s">
        <v>837</v>
      </c>
      <c r="B3026" s="7">
        <v>41835</v>
      </c>
      <c r="C3026" t="s">
        <v>839</v>
      </c>
    </row>
    <row r="3027" spans="1:51" x14ac:dyDescent="0.25">
      <c r="A3027" s="3" t="s">
        <v>837</v>
      </c>
      <c r="B3027" s="7">
        <v>41855</v>
      </c>
      <c r="C3027" t="s">
        <v>839</v>
      </c>
    </row>
    <row r="3028" spans="1:51" x14ac:dyDescent="0.25">
      <c r="A3028" s="3" t="s">
        <v>837</v>
      </c>
      <c r="B3028" s="7">
        <v>41870</v>
      </c>
      <c r="C3028" t="s">
        <v>839</v>
      </c>
    </row>
    <row r="3029" spans="1:51" x14ac:dyDescent="0.25">
      <c r="A3029" s="3" t="s">
        <v>837</v>
      </c>
      <c r="B3029" s="7">
        <v>41883</v>
      </c>
      <c r="C3029" t="s">
        <v>839</v>
      </c>
    </row>
    <row r="3030" spans="1:51" x14ac:dyDescent="0.25">
      <c r="A3030" s="3" t="s">
        <v>837</v>
      </c>
      <c r="B3030" s="7">
        <v>41891</v>
      </c>
      <c r="C3030" t="s">
        <v>839</v>
      </c>
      <c r="R3030">
        <v>524.59090909999998</v>
      </c>
      <c r="AF3030">
        <v>47.391741830000001</v>
      </c>
      <c r="AI3030">
        <v>3.4797372929999999</v>
      </c>
      <c r="AL3030">
        <v>236.4878655</v>
      </c>
      <c r="AX3030">
        <v>240.7113018</v>
      </c>
      <c r="AY3030">
        <v>788.86951309999995</v>
      </c>
    </row>
    <row r="3031" spans="1:51" x14ac:dyDescent="0.25">
      <c r="A3031" s="3" t="s">
        <v>837</v>
      </c>
      <c r="B3031" s="7">
        <v>41908</v>
      </c>
      <c r="C3031" t="s">
        <v>839</v>
      </c>
    </row>
    <row r="3032" spans="1:51" x14ac:dyDescent="0.25">
      <c r="A3032" s="3" t="s">
        <v>837</v>
      </c>
      <c r="B3032" s="7">
        <v>41912</v>
      </c>
      <c r="C3032" t="s">
        <v>839</v>
      </c>
    </row>
    <row r="3033" spans="1:51" x14ac:dyDescent="0.25">
      <c r="A3033" s="3" t="s">
        <v>837</v>
      </c>
      <c r="B3033" s="7">
        <v>41925</v>
      </c>
      <c r="C3033" t="s">
        <v>839</v>
      </c>
    </row>
    <row r="3034" spans="1:51" x14ac:dyDescent="0.25">
      <c r="A3034" s="3" t="s">
        <v>837</v>
      </c>
      <c r="B3034" s="7">
        <v>41947</v>
      </c>
      <c r="C3034" t="s">
        <v>839</v>
      </c>
    </row>
    <row r="3035" spans="1:51" x14ac:dyDescent="0.25">
      <c r="A3035" s="3" t="s">
        <v>837</v>
      </c>
      <c r="B3035" s="7">
        <v>41964</v>
      </c>
      <c r="C3035" t="s">
        <v>839</v>
      </c>
    </row>
    <row r="3036" spans="1:51" x14ac:dyDescent="0.25">
      <c r="A3036" s="3" t="s">
        <v>837</v>
      </c>
      <c r="B3036" s="7">
        <v>41969</v>
      </c>
      <c r="C3036" t="s">
        <v>839</v>
      </c>
    </row>
    <row r="3037" spans="1:51" x14ac:dyDescent="0.25">
      <c r="A3037" s="3" t="s">
        <v>837</v>
      </c>
      <c r="B3037" s="7">
        <v>41971</v>
      </c>
      <c r="C3037" t="s">
        <v>839</v>
      </c>
      <c r="R3037">
        <v>2303.7981220000001</v>
      </c>
      <c r="S3037">
        <v>370.47291439999998</v>
      </c>
      <c r="AF3037">
        <v>68.941493530000002</v>
      </c>
      <c r="AI3037">
        <v>6.1404336400000004</v>
      </c>
      <c r="AL3037">
        <v>372.2562246</v>
      </c>
      <c r="AU3037">
        <v>370.47291439999998</v>
      </c>
      <c r="AX3037">
        <v>1492.127489</v>
      </c>
      <c r="AY3037">
        <v>611.77198150000004</v>
      </c>
    </row>
    <row r="3038" spans="1:51" x14ac:dyDescent="0.25">
      <c r="A3038" s="3" t="s">
        <v>837</v>
      </c>
      <c r="B3038" s="7">
        <v>41984</v>
      </c>
      <c r="C3038" t="s">
        <v>839</v>
      </c>
    </row>
    <row r="3039" spans="1:51" x14ac:dyDescent="0.25">
      <c r="A3039" s="3" t="s">
        <v>837</v>
      </c>
      <c r="B3039" s="7">
        <v>41996</v>
      </c>
      <c r="C3039" t="s">
        <v>839</v>
      </c>
    </row>
    <row r="3040" spans="1:51" x14ac:dyDescent="0.25">
      <c r="A3040" s="3" t="s">
        <v>837</v>
      </c>
      <c r="B3040" s="7">
        <v>42016</v>
      </c>
      <c r="C3040" t="s">
        <v>839</v>
      </c>
    </row>
    <row r="3041" spans="1:51" x14ac:dyDescent="0.25">
      <c r="A3041" s="3" t="s">
        <v>837</v>
      </c>
      <c r="B3041" s="7">
        <v>42024</v>
      </c>
      <c r="C3041" t="s">
        <v>839</v>
      </c>
    </row>
    <row r="3042" spans="1:51" x14ac:dyDescent="0.25">
      <c r="A3042" s="3" t="s">
        <v>837</v>
      </c>
      <c r="B3042" s="7">
        <v>42027</v>
      </c>
      <c r="C3042" t="s">
        <v>839</v>
      </c>
      <c r="R3042">
        <v>3062.7635770000002</v>
      </c>
      <c r="S3042">
        <v>1786.749838</v>
      </c>
      <c r="W3042">
        <v>4.3175164000000002E-2</v>
      </c>
      <c r="Y3042">
        <v>32969.378940000002</v>
      </c>
      <c r="AA3042">
        <v>1222.382527</v>
      </c>
      <c r="AN3042" t="s">
        <v>768</v>
      </c>
      <c r="AU3042">
        <v>564.36731110000005</v>
      </c>
      <c r="AX3042">
        <v>950.82681749999995</v>
      </c>
      <c r="AY3042">
        <v>568.27934579999999</v>
      </c>
    </row>
    <row r="3043" spans="1:51" x14ac:dyDescent="0.25">
      <c r="A3043" s="3" t="s">
        <v>838</v>
      </c>
      <c r="B3043" s="7">
        <v>41760</v>
      </c>
      <c r="C3043" t="s">
        <v>839</v>
      </c>
    </row>
    <row r="3044" spans="1:51" x14ac:dyDescent="0.25">
      <c r="A3044" s="3" t="s">
        <v>838</v>
      </c>
      <c r="B3044" s="7">
        <v>41768</v>
      </c>
      <c r="C3044" t="s">
        <v>839</v>
      </c>
    </row>
    <row r="3045" spans="1:51" x14ac:dyDescent="0.25">
      <c r="A3045" s="3" t="s">
        <v>838</v>
      </c>
      <c r="B3045" s="7">
        <v>41808</v>
      </c>
      <c r="C3045" t="s">
        <v>839</v>
      </c>
    </row>
    <row r="3046" spans="1:51" x14ac:dyDescent="0.25">
      <c r="A3046" s="3" t="s">
        <v>838</v>
      </c>
      <c r="B3046" s="7">
        <v>41835</v>
      </c>
      <c r="C3046" t="s">
        <v>839</v>
      </c>
    </row>
    <row r="3047" spans="1:51" x14ac:dyDescent="0.25">
      <c r="A3047" s="3" t="s">
        <v>838</v>
      </c>
      <c r="B3047" s="7">
        <v>41855</v>
      </c>
      <c r="C3047" t="s">
        <v>839</v>
      </c>
    </row>
    <row r="3048" spans="1:51" x14ac:dyDescent="0.25">
      <c r="A3048" s="3" t="s">
        <v>838</v>
      </c>
      <c r="B3048" s="7">
        <v>41870</v>
      </c>
      <c r="C3048" t="s">
        <v>839</v>
      </c>
    </row>
    <row r="3049" spans="1:51" x14ac:dyDescent="0.25">
      <c r="A3049" s="3" t="s">
        <v>838</v>
      </c>
      <c r="B3049" s="7">
        <v>41883</v>
      </c>
      <c r="C3049" t="s">
        <v>839</v>
      </c>
    </row>
    <row r="3050" spans="1:51" x14ac:dyDescent="0.25">
      <c r="A3050" s="3" t="s">
        <v>838</v>
      </c>
      <c r="B3050" s="7">
        <v>41891</v>
      </c>
      <c r="C3050" t="s">
        <v>839</v>
      </c>
    </row>
    <row r="3051" spans="1:51" x14ac:dyDescent="0.25">
      <c r="A3051" s="3" t="s">
        <v>838</v>
      </c>
      <c r="B3051" s="7">
        <v>41908</v>
      </c>
      <c r="C3051" t="s">
        <v>839</v>
      </c>
    </row>
    <row r="3052" spans="1:51" x14ac:dyDescent="0.25">
      <c r="A3052" s="3" t="s">
        <v>838</v>
      </c>
      <c r="B3052" s="7">
        <v>41912</v>
      </c>
      <c r="C3052" t="s">
        <v>839</v>
      </c>
      <c r="R3052">
        <v>370.54545450000001</v>
      </c>
      <c r="AF3052">
        <v>17.306808060000002</v>
      </c>
      <c r="AI3052">
        <v>2.5702559780000001</v>
      </c>
      <c r="AL3052">
        <v>191.97231379999999</v>
      </c>
      <c r="AX3052">
        <v>161.26633269999999</v>
      </c>
      <c r="AY3052">
        <v>693.1336215</v>
      </c>
    </row>
    <row r="3053" spans="1:51" x14ac:dyDescent="0.25">
      <c r="A3053" s="3" t="s">
        <v>838</v>
      </c>
      <c r="B3053" s="7">
        <v>41925</v>
      </c>
      <c r="C3053" t="s">
        <v>839</v>
      </c>
    </row>
    <row r="3054" spans="1:51" x14ac:dyDescent="0.25">
      <c r="A3054" s="3" t="s">
        <v>838</v>
      </c>
      <c r="B3054" s="7">
        <v>41947</v>
      </c>
      <c r="C3054" t="s">
        <v>839</v>
      </c>
    </row>
    <row r="3055" spans="1:51" x14ac:dyDescent="0.25">
      <c r="A3055" s="3" t="s">
        <v>838</v>
      </c>
      <c r="B3055" s="7">
        <v>41964</v>
      </c>
      <c r="C3055" t="s">
        <v>839</v>
      </c>
    </row>
    <row r="3056" spans="1:51" x14ac:dyDescent="0.25">
      <c r="A3056" s="3" t="s">
        <v>838</v>
      </c>
      <c r="B3056" s="7">
        <v>41969</v>
      </c>
      <c r="C3056" t="s">
        <v>839</v>
      </c>
    </row>
    <row r="3057" spans="1:51" x14ac:dyDescent="0.25">
      <c r="A3057" s="3" t="s">
        <v>838</v>
      </c>
      <c r="B3057" s="7">
        <v>41971</v>
      </c>
      <c r="C3057" t="s">
        <v>839</v>
      </c>
      <c r="R3057">
        <v>2010.761399</v>
      </c>
      <c r="S3057">
        <v>337.41358639999999</v>
      </c>
      <c r="AF3057">
        <v>36.797830089999998</v>
      </c>
      <c r="AI3057">
        <v>6.5711751270000001</v>
      </c>
      <c r="AL3057">
        <v>401.50049569999999</v>
      </c>
      <c r="AU3057">
        <v>337.41358639999999</v>
      </c>
      <c r="AX3057">
        <v>1235.049487</v>
      </c>
      <c r="AY3057">
        <v>684.00755400000003</v>
      </c>
    </row>
    <row r="3058" spans="1:51" x14ac:dyDescent="0.25">
      <c r="A3058" s="3" t="s">
        <v>838</v>
      </c>
      <c r="B3058" s="7">
        <v>41984</v>
      </c>
      <c r="C3058" t="s">
        <v>839</v>
      </c>
    </row>
    <row r="3059" spans="1:51" x14ac:dyDescent="0.25">
      <c r="A3059" s="3" t="s">
        <v>838</v>
      </c>
      <c r="B3059" s="7">
        <v>41996</v>
      </c>
      <c r="C3059" t="s">
        <v>839</v>
      </c>
    </row>
    <row r="3060" spans="1:51" x14ac:dyDescent="0.25">
      <c r="A3060" s="3" t="s">
        <v>838</v>
      </c>
      <c r="B3060" s="7">
        <v>42016</v>
      </c>
      <c r="C3060" t="s">
        <v>839</v>
      </c>
    </row>
    <row r="3061" spans="1:51" x14ac:dyDescent="0.25">
      <c r="A3061" s="3" t="s">
        <v>838</v>
      </c>
      <c r="B3061" s="7">
        <v>42024</v>
      </c>
      <c r="C3061" t="s">
        <v>839</v>
      </c>
    </row>
    <row r="3062" spans="1:51" x14ac:dyDescent="0.25">
      <c r="A3062" s="3" t="s">
        <v>838</v>
      </c>
      <c r="B3062" s="7">
        <v>42037</v>
      </c>
      <c r="C3062" t="s">
        <v>839</v>
      </c>
      <c r="R3062">
        <v>2980.6783009999999</v>
      </c>
      <c r="S3062">
        <v>1803.0228119999999</v>
      </c>
      <c r="W3062">
        <v>4.2146733999999998E-2</v>
      </c>
      <c r="Y3062">
        <v>33742.836029999999</v>
      </c>
      <c r="AA3062">
        <v>1224.137923</v>
      </c>
      <c r="AN3062" t="s">
        <v>768</v>
      </c>
      <c r="AU3062">
        <v>578.88488910000001</v>
      </c>
      <c r="AX3062">
        <v>952.78596889999994</v>
      </c>
      <c r="AY3062">
        <v>588.06631770000001</v>
      </c>
    </row>
    <row r="3063" spans="1:51" x14ac:dyDescent="0.25">
      <c r="A3063" s="3" t="s">
        <v>895</v>
      </c>
      <c r="B3063" s="7">
        <v>41710</v>
      </c>
      <c r="C3063" t="s">
        <v>839</v>
      </c>
    </row>
    <row r="3064" spans="1:51" x14ac:dyDescent="0.25">
      <c r="A3064" s="3" t="s">
        <v>895</v>
      </c>
      <c r="B3064" s="7">
        <v>41722</v>
      </c>
      <c r="C3064" t="s">
        <v>839</v>
      </c>
    </row>
    <row r="3065" spans="1:51" x14ac:dyDescent="0.25">
      <c r="A3065" s="3" t="s">
        <v>895</v>
      </c>
      <c r="B3065" s="7">
        <v>41731</v>
      </c>
      <c r="C3065" t="s">
        <v>839</v>
      </c>
    </row>
    <row r="3066" spans="1:51" x14ac:dyDescent="0.25">
      <c r="A3066" s="3" t="s">
        <v>895</v>
      </c>
      <c r="B3066" s="7">
        <v>41738</v>
      </c>
      <c r="C3066" t="s">
        <v>839</v>
      </c>
    </row>
    <row r="3067" spans="1:51" x14ac:dyDescent="0.25">
      <c r="A3067" s="3" t="s">
        <v>895</v>
      </c>
      <c r="B3067" s="7">
        <v>41760</v>
      </c>
      <c r="C3067" t="s">
        <v>839</v>
      </c>
    </row>
    <row r="3068" spans="1:51" x14ac:dyDescent="0.25">
      <c r="A3068" s="3" t="s">
        <v>895</v>
      </c>
      <c r="B3068" s="7">
        <v>41768</v>
      </c>
      <c r="C3068" t="s">
        <v>839</v>
      </c>
    </row>
    <row r="3069" spans="1:51" x14ac:dyDescent="0.25">
      <c r="A3069" s="3" t="s">
        <v>895</v>
      </c>
      <c r="B3069" s="7">
        <v>41808</v>
      </c>
      <c r="C3069" t="s">
        <v>839</v>
      </c>
    </row>
    <row r="3070" spans="1:51" x14ac:dyDescent="0.25">
      <c r="A3070" s="3" t="s">
        <v>895</v>
      </c>
      <c r="B3070" s="7">
        <v>41835</v>
      </c>
      <c r="C3070" t="s">
        <v>839</v>
      </c>
    </row>
    <row r="3071" spans="1:51" x14ac:dyDescent="0.25">
      <c r="A3071" s="3" t="s">
        <v>895</v>
      </c>
      <c r="B3071" s="7">
        <v>41844</v>
      </c>
      <c r="C3071" t="s">
        <v>839</v>
      </c>
      <c r="R3071">
        <v>517.40909090000002</v>
      </c>
      <c r="AF3071">
        <v>144.54862309999999</v>
      </c>
      <c r="AI3071">
        <v>2.9688354129999999</v>
      </c>
      <c r="AL3071">
        <v>207.96126820000001</v>
      </c>
      <c r="AX3071">
        <v>164.8991997</v>
      </c>
      <c r="AY3071">
        <v>869.31008399999996</v>
      </c>
    </row>
    <row r="3072" spans="1:51" x14ac:dyDescent="0.25">
      <c r="A3072" s="3" t="s">
        <v>895</v>
      </c>
      <c r="B3072" s="7">
        <v>41855</v>
      </c>
      <c r="C3072" t="s">
        <v>839</v>
      </c>
    </row>
    <row r="3073" spans="1:51" x14ac:dyDescent="0.25">
      <c r="A3073" s="3" t="s">
        <v>895</v>
      </c>
      <c r="B3073" s="7">
        <v>41870</v>
      </c>
      <c r="C3073" t="s">
        <v>839</v>
      </c>
    </row>
    <row r="3074" spans="1:51" x14ac:dyDescent="0.25">
      <c r="A3074" s="3" t="s">
        <v>895</v>
      </c>
      <c r="B3074" s="7">
        <v>41883</v>
      </c>
      <c r="C3074" t="s">
        <v>839</v>
      </c>
    </row>
    <row r="3075" spans="1:51" x14ac:dyDescent="0.25">
      <c r="A3075" s="3" t="s">
        <v>895</v>
      </c>
      <c r="B3075" s="7">
        <v>41891</v>
      </c>
      <c r="C3075" t="s">
        <v>839</v>
      </c>
    </row>
    <row r="3076" spans="1:51" x14ac:dyDescent="0.25">
      <c r="A3076" s="3" t="s">
        <v>895</v>
      </c>
      <c r="B3076" s="7">
        <v>41908</v>
      </c>
      <c r="C3076" t="s">
        <v>839</v>
      </c>
    </row>
    <row r="3077" spans="1:51" x14ac:dyDescent="0.25">
      <c r="A3077" s="3" t="s">
        <v>895</v>
      </c>
      <c r="B3077" s="7">
        <v>41912</v>
      </c>
      <c r="C3077" t="s">
        <v>839</v>
      </c>
    </row>
    <row r="3078" spans="1:51" x14ac:dyDescent="0.25">
      <c r="A3078" s="3" t="s">
        <v>895</v>
      </c>
      <c r="B3078" s="7">
        <v>41925</v>
      </c>
      <c r="C3078" t="s">
        <v>839</v>
      </c>
    </row>
    <row r="3079" spans="1:51" x14ac:dyDescent="0.25">
      <c r="A3079" s="3" t="s">
        <v>895</v>
      </c>
      <c r="B3079" s="7">
        <v>41947</v>
      </c>
      <c r="C3079" t="s">
        <v>839</v>
      </c>
    </row>
    <row r="3080" spans="1:51" x14ac:dyDescent="0.25">
      <c r="A3080" s="3" t="s">
        <v>895</v>
      </c>
      <c r="B3080" s="7">
        <v>41964</v>
      </c>
      <c r="C3080" t="s">
        <v>839</v>
      </c>
      <c r="R3080">
        <v>2273.8829249999999</v>
      </c>
      <c r="S3080">
        <v>291.5797139</v>
      </c>
      <c r="AF3080">
        <v>208.1229946</v>
      </c>
      <c r="AI3080">
        <v>3.6870015550000002</v>
      </c>
      <c r="AL3080">
        <v>317.60925859999998</v>
      </c>
      <c r="AU3080">
        <v>291.5797139</v>
      </c>
      <c r="AX3080">
        <v>1456.5709569999999</v>
      </c>
      <c r="AY3080">
        <v>569.47956799999997</v>
      </c>
    </row>
    <row r="3081" spans="1:51" x14ac:dyDescent="0.25">
      <c r="A3081" s="3" t="s">
        <v>895</v>
      </c>
      <c r="B3081" s="7">
        <v>41969</v>
      </c>
      <c r="C3081" t="s">
        <v>839</v>
      </c>
    </row>
    <row r="3082" spans="1:51" x14ac:dyDescent="0.25">
      <c r="A3082" s="3" t="s">
        <v>895</v>
      </c>
      <c r="B3082" s="7">
        <v>41971</v>
      </c>
      <c r="C3082" t="s">
        <v>839</v>
      </c>
    </row>
    <row r="3083" spans="1:51" x14ac:dyDescent="0.25">
      <c r="A3083" s="3" t="s">
        <v>895</v>
      </c>
      <c r="B3083" s="7">
        <v>42027</v>
      </c>
      <c r="C3083" t="s">
        <v>839</v>
      </c>
      <c r="R3083">
        <v>2761.0489029999999</v>
      </c>
      <c r="S3083">
        <v>1465.01965</v>
      </c>
      <c r="W3083">
        <v>4.1913187999999997E-2</v>
      </c>
      <c r="Y3083">
        <v>27490.45635</v>
      </c>
      <c r="AA3083">
        <v>994.75277440000002</v>
      </c>
      <c r="AN3083" t="s">
        <v>768</v>
      </c>
      <c r="AU3083">
        <v>470.26687600000002</v>
      </c>
      <c r="AX3083">
        <v>994.05373489999999</v>
      </c>
      <c r="AY3083">
        <v>562.39712999999995</v>
      </c>
    </row>
    <row r="3084" spans="1:51" x14ac:dyDescent="0.25">
      <c r="A3084" s="3" t="s">
        <v>896</v>
      </c>
      <c r="B3084" s="7">
        <v>41722</v>
      </c>
      <c r="C3084" t="s">
        <v>839</v>
      </c>
    </row>
    <row r="3085" spans="1:51" x14ac:dyDescent="0.25">
      <c r="A3085" s="3" t="s">
        <v>896</v>
      </c>
      <c r="B3085" s="7">
        <v>41731</v>
      </c>
      <c r="C3085" t="s">
        <v>839</v>
      </c>
    </row>
    <row r="3086" spans="1:51" x14ac:dyDescent="0.25">
      <c r="A3086" s="3" t="s">
        <v>896</v>
      </c>
      <c r="B3086" s="7">
        <v>41738</v>
      </c>
      <c r="C3086" t="s">
        <v>839</v>
      </c>
    </row>
    <row r="3087" spans="1:51" x14ac:dyDescent="0.25">
      <c r="A3087" s="3" t="s">
        <v>896</v>
      </c>
      <c r="B3087" s="7">
        <v>41760</v>
      </c>
      <c r="C3087" t="s">
        <v>839</v>
      </c>
    </row>
    <row r="3088" spans="1:51" x14ac:dyDescent="0.25">
      <c r="A3088" s="3" t="s">
        <v>896</v>
      </c>
      <c r="B3088" s="7">
        <v>41768</v>
      </c>
      <c r="C3088" t="s">
        <v>839</v>
      </c>
    </row>
    <row r="3089" spans="1:51" x14ac:dyDescent="0.25">
      <c r="A3089" s="3" t="s">
        <v>896</v>
      </c>
      <c r="B3089" s="7">
        <v>41808</v>
      </c>
      <c r="C3089" t="s">
        <v>839</v>
      </c>
    </row>
    <row r="3090" spans="1:51" x14ac:dyDescent="0.25">
      <c r="A3090" s="3" t="s">
        <v>896</v>
      </c>
      <c r="B3090" s="7">
        <v>41835</v>
      </c>
      <c r="C3090" t="s">
        <v>839</v>
      </c>
    </row>
    <row r="3091" spans="1:51" x14ac:dyDescent="0.25">
      <c r="A3091" s="3" t="s">
        <v>896</v>
      </c>
      <c r="B3091" s="7">
        <v>41855</v>
      </c>
      <c r="C3091" t="s">
        <v>839</v>
      </c>
    </row>
    <row r="3092" spans="1:51" x14ac:dyDescent="0.25">
      <c r="A3092" s="3" t="s">
        <v>896</v>
      </c>
      <c r="B3092" s="7">
        <v>41870</v>
      </c>
      <c r="C3092" t="s">
        <v>839</v>
      </c>
      <c r="R3092">
        <v>564.77272730000004</v>
      </c>
      <c r="AF3092">
        <v>194.68574849999999</v>
      </c>
      <c r="AI3092">
        <v>3.023632358</v>
      </c>
      <c r="AL3092">
        <v>217.0022783</v>
      </c>
      <c r="AX3092">
        <v>153.0847004</v>
      </c>
      <c r="AY3092">
        <v>845.33537139999999</v>
      </c>
    </row>
    <row r="3093" spans="1:51" x14ac:dyDescent="0.25">
      <c r="A3093" s="3" t="s">
        <v>896</v>
      </c>
      <c r="B3093" s="7">
        <v>41883</v>
      </c>
      <c r="C3093" t="s">
        <v>839</v>
      </c>
    </row>
    <row r="3094" spans="1:51" x14ac:dyDescent="0.25">
      <c r="A3094" s="3" t="s">
        <v>896</v>
      </c>
      <c r="B3094" s="7">
        <v>41891</v>
      </c>
      <c r="C3094" t="s">
        <v>839</v>
      </c>
    </row>
    <row r="3095" spans="1:51" x14ac:dyDescent="0.25">
      <c r="A3095" s="3" t="s">
        <v>896</v>
      </c>
      <c r="B3095" s="7">
        <v>41908</v>
      </c>
      <c r="C3095" t="s">
        <v>839</v>
      </c>
    </row>
    <row r="3096" spans="1:51" x14ac:dyDescent="0.25">
      <c r="A3096" s="3" t="s">
        <v>896</v>
      </c>
      <c r="B3096" s="7">
        <v>41912</v>
      </c>
      <c r="C3096" t="s">
        <v>839</v>
      </c>
    </row>
    <row r="3097" spans="1:51" x14ac:dyDescent="0.25">
      <c r="A3097" s="3" t="s">
        <v>896</v>
      </c>
      <c r="B3097" s="7">
        <v>41925</v>
      </c>
      <c r="C3097" t="s">
        <v>839</v>
      </c>
    </row>
    <row r="3098" spans="1:51" x14ac:dyDescent="0.25">
      <c r="A3098" s="3" t="s">
        <v>896</v>
      </c>
      <c r="B3098" s="7">
        <v>41947</v>
      </c>
      <c r="C3098" t="s">
        <v>839</v>
      </c>
    </row>
    <row r="3099" spans="1:51" x14ac:dyDescent="0.25">
      <c r="A3099" s="3" t="s">
        <v>896</v>
      </c>
      <c r="B3099" s="7">
        <v>41964</v>
      </c>
      <c r="C3099" t="s">
        <v>839</v>
      </c>
      <c r="R3099">
        <v>2371.0571319999999</v>
      </c>
      <c r="S3099">
        <v>312.68116780000003</v>
      </c>
      <c r="AF3099">
        <v>197.9097434</v>
      </c>
      <c r="AI3099">
        <v>4.4780406529999999</v>
      </c>
      <c r="AL3099">
        <v>360.3273044</v>
      </c>
      <c r="AU3099">
        <v>312.68116780000003</v>
      </c>
      <c r="AX3099">
        <v>1500.1389160000001</v>
      </c>
      <c r="AY3099">
        <v>647.22354180000002</v>
      </c>
    </row>
    <row r="3100" spans="1:51" x14ac:dyDescent="0.25">
      <c r="A3100" s="3" t="s">
        <v>896</v>
      </c>
      <c r="B3100" s="7">
        <v>41969</v>
      </c>
      <c r="C3100" t="s">
        <v>839</v>
      </c>
    </row>
    <row r="3101" spans="1:51" x14ac:dyDescent="0.25">
      <c r="A3101" s="3" t="s">
        <v>896</v>
      </c>
      <c r="B3101" s="7">
        <v>41971</v>
      </c>
      <c r="C3101" t="s">
        <v>839</v>
      </c>
    </row>
    <row r="3102" spans="1:51" x14ac:dyDescent="0.25">
      <c r="A3102" s="3" t="s">
        <v>896</v>
      </c>
      <c r="B3102" s="7">
        <v>41984</v>
      </c>
      <c r="C3102" t="s">
        <v>839</v>
      </c>
    </row>
    <row r="3103" spans="1:51" x14ac:dyDescent="0.25">
      <c r="A3103" s="3" t="s">
        <v>896</v>
      </c>
      <c r="B3103" s="7">
        <v>41996</v>
      </c>
      <c r="C3103" t="s">
        <v>839</v>
      </c>
    </row>
    <row r="3104" spans="1:51" x14ac:dyDescent="0.25">
      <c r="A3104" s="3" t="s">
        <v>896</v>
      </c>
      <c r="B3104" s="7">
        <v>42016</v>
      </c>
      <c r="C3104" t="s">
        <v>839</v>
      </c>
    </row>
    <row r="3105" spans="1:51" x14ac:dyDescent="0.25">
      <c r="A3105" s="3" t="s">
        <v>896</v>
      </c>
      <c r="B3105" s="7">
        <v>42024</v>
      </c>
      <c r="C3105" t="s">
        <v>839</v>
      </c>
    </row>
    <row r="3106" spans="1:51" x14ac:dyDescent="0.25">
      <c r="A3106" s="3" t="s">
        <v>896</v>
      </c>
      <c r="B3106" s="7">
        <v>42027</v>
      </c>
      <c r="C3106" t="s">
        <v>839</v>
      </c>
      <c r="R3106">
        <v>2691.5891590000001</v>
      </c>
      <c r="S3106">
        <v>1456.348133</v>
      </c>
      <c r="W3106">
        <v>4.3874744E-2</v>
      </c>
      <c r="Y3106">
        <v>26957.677930000002</v>
      </c>
      <c r="AA3106">
        <v>1019.044354</v>
      </c>
      <c r="AN3106" t="s">
        <v>768</v>
      </c>
      <c r="AU3106">
        <v>437.3037789</v>
      </c>
      <c r="AX3106">
        <v>940.21599170000002</v>
      </c>
      <c r="AY3106">
        <v>595.42218270000001</v>
      </c>
    </row>
    <row r="3107" spans="1:51" x14ac:dyDescent="0.25">
      <c r="A3107" s="3" t="s">
        <v>897</v>
      </c>
      <c r="B3107" s="7">
        <v>41738</v>
      </c>
      <c r="C3107" t="s">
        <v>839</v>
      </c>
    </row>
    <row r="3108" spans="1:51" x14ac:dyDescent="0.25">
      <c r="A3108" s="3" t="s">
        <v>897</v>
      </c>
      <c r="B3108" s="7">
        <v>41760</v>
      </c>
      <c r="C3108" t="s">
        <v>839</v>
      </c>
    </row>
    <row r="3109" spans="1:51" x14ac:dyDescent="0.25">
      <c r="A3109" s="3" t="s">
        <v>897</v>
      </c>
      <c r="B3109" s="7">
        <v>41768</v>
      </c>
      <c r="C3109" t="s">
        <v>839</v>
      </c>
    </row>
    <row r="3110" spans="1:51" x14ac:dyDescent="0.25">
      <c r="A3110" s="3" t="s">
        <v>897</v>
      </c>
      <c r="B3110" s="7">
        <v>41808</v>
      </c>
      <c r="C3110" t="s">
        <v>839</v>
      </c>
    </row>
    <row r="3111" spans="1:51" x14ac:dyDescent="0.25">
      <c r="A3111" s="3" t="s">
        <v>897</v>
      </c>
      <c r="B3111" s="7">
        <v>41835</v>
      </c>
      <c r="C3111" t="s">
        <v>839</v>
      </c>
    </row>
    <row r="3112" spans="1:51" x14ac:dyDescent="0.25">
      <c r="A3112" s="3" t="s">
        <v>897</v>
      </c>
      <c r="B3112" s="7">
        <v>41855</v>
      </c>
      <c r="C3112" t="s">
        <v>839</v>
      </c>
    </row>
    <row r="3113" spans="1:51" x14ac:dyDescent="0.25">
      <c r="A3113" s="3" t="s">
        <v>897</v>
      </c>
      <c r="B3113" s="7">
        <v>41870</v>
      </c>
      <c r="C3113" t="s">
        <v>839</v>
      </c>
    </row>
    <row r="3114" spans="1:51" x14ac:dyDescent="0.25">
      <c r="A3114" s="3" t="s">
        <v>897</v>
      </c>
      <c r="B3114" s="7">
        <v>41883</v>
      </c>
      <c r="C3114" t="s">
        <v>839</v>
      </c>
    </row>
    <row r="3115" spans="1:51" x14ac:dyDescent="0.25">
      <c r="A3115" s="3" t="s">
        <v>897</v>
      </c>
      <c r="B3115" s="7">
        <v>41891</v>
      </c>
      <c r="C3115" t="s">
        <v>839</v>
      </c>
      <c r="R3115">
        <v>640.86363640000002</v>
      </c>
      <c r="AF3115">
        <v>60.748123890000002</v>
      </c>
      <c r="AI3115">
        <v>4.5732674749999997</v>
      </c>
      <c r="AL3115">
        <v>285.34190710000001</v>
      </c>
      <c r="AX3115">
        <v>294.77360540000001</v>
      </c>
      <c r="AY3115">
        <v>930.55183039999997</v>
      </c>
    </row>
    <row r="3116" spans="1:51" x14ac:dyDescent="0.25">
      <c r="A3116" s="3" t="s">
        <v>897</v>
      </c>
      <c r="B3116" s="7">
        <v>41908</v>
      </c>
      <c r="C3116" t="s">
        <v>839</v>
      </c>
    </row>
    <row r="3117" spans="1:51" x14ac:dyDescent="0.25">
      <c r="A3117" s="3" t="s">
        <v>897</v>
      </c>
      <c r="B3117" s="7">
        <v>41912</v>
      </c>
      <c r="C3117" t="s">
        <v>839</v>
      </c>
    </row>
    <row r="3118" spans="1:51" x14ac:dyDescent="0.25">
      <c r="A3118" s="3" t="s">
        <v>897</v>
      </c>
      <c r="B3118" s="7">
        <v>41925</v>
      </c>
      <c r="C3118" t="s">
        <v>839</v>
      </c>
    </row>
    <row r="3119" spans="1:51" x14ac:dyDescent="0.25">
      <c r="A3119" s="3" t="s">
        <v>897</v>
      </c>
      <c r="B3119" s="7">
        <v>41947</v>
      </c>
      <c r="C3119" t="s">
        <v>839</v>
      </c>
    </row>
    <row r="3120" spans="1:51" x14ac:dyDescent="0.25">
      <c r="A3120" s="3" t="s">
        <v>897</v>
      </c>
      <c r="B3120" s="7">
        <v>41964</v>
      </c>
      <c r="C3120" t="s">
        <v>839</v>
      </c>
    </row>
    <row r="3121" spans="1:51" x14ac:dyDescent="0.25">
      <c r="A3121" s="3" t="s">
        <v>897</v>
      </c>
      <c r="B3121" s="7">
        <v>41969</v>
      </c>
      <c r="C3121" t="s">
        <v>839</v>
      </c>
    </row>
    <row r="3122" spans="1:51" x14ac:dyDescent="0.25">
      <c r="A3122" s="3" t="s">
        <v>897</v>
      </c>
      <c r="B3122" s="7">
        <v>41971</v>
      </c>
      <c r="C3122" t="s">
        <v>839</v>
      </c>
      <c r="R3122">
        <v>2298.4065169999999</v>
      </c>
      <c r="S3122">
        <v>393.63013519999998</v>
      </c>
      <c r="AF3122">
        <v>57.272572410000002</v>
      </c>
      <c r="AI3122">
        <v>6.2916969780000001</v>
      </c>
      <c r="AL3122">
        <v>387.08198950000002</v>
      </c>
      <c r="AU3122">
        <v>393.63013519999998</v>
      </c>
      <c r="AX3122">
        <v>1460.4218189999999</v>
      </c>
      <c r="AY3122">
        <v>645.55024360000004</v>
      </c>
    </row>
    <row r="3123" spans="1:51" x14ac:dyDescent="0.25">
      <c r="A3123" s="3" t="s">
        <v>897</v>
      </c>
      <c r="B3123" s="7">
        <v>41984</v>
      </c>
      <c r="C3123" t="s">
        <v>839</v>
      </c>
    </row>
    <row r="3124" spans="1:51" x14ac:dyDescent="0.25">
      <c r="A3124" s="3" t="s">
        <v>897</v>
      </c>
      <c r="B3124" s="7">
        <v>41996</v>
      </c>
      <c r="C3124" t="s">
        <v>839</v>
      </c>
    </row>
    <row r="3125" spans="1:51" x14ac:dyDescent="0.25">
      <c r="A3125" s="3" t="s">
        <v>897</v>
      </c>
      <c r="B3125" s="7">
        <v>42016</v>
      </c>
      <c r="C3125" t="s">
        <v>839</v>
      </c>
    </row>
    <row r="3126" spans="1:51" x14ac:dyDescent="0.25">
      <c r="A3126" s="3" t="s">
        <v>897</v>
      </c>
      <c r="B3126" s="7">
        <v>42024</v>
      </c>
      <c r="C3126" t="s">
        <v>839</v>
      </c>
    </row>
    <row r="3127" spans="1:51" x14ac:dyDescent="0.25">
      <c r="A3127" s="3" t="s">
        <v>897</v>
      </c>
      <c r="B3127" s="7">
        <v>42027</v>
      </c>
      <c r="C3127" t="s">
        <v>839</v>
      </c>
      <c r="R3127">
        <v>3015.5377859999999</v>
      </c>
      <c r="S3127">
        <v>1751.946418</v>
      </c>
      <c r="W3127">
        <v>4.2867982999999998E-2</v>
      </c>
      <c r="Y3127">
        <v>32998.349139999998</v>
      </c>
      <c r="AA3127">
        <v>1215.2531879999999</v>
      </c>
      <c r="AN3127" t="s">
        <v>768</v>
      </c>
      <c r="AU3127">
        <v>536.69323020000002</v>
      </c>
      <c r="AX3127">
        <v>935.41681940000001</v>
      </c>
      <c r="AY3127">
        <v>646.7065116</v>
      </c>
    </row>
    <row r="3128" spans="1:51" x14ac:dyDescent="0.25">
      <c r="A3128" s="3" t="s">
        <v>898</v>
      </c>
      <c r="B3128" s="7">
        <v>41760</v>
      </c>
      <c r="C3128" t="s">
        <v>839</v>
      </c>
    </row>
    <row r="3129" spans="1:51" x14ac:dyDescent="0.25">
      <c r="A3129" s="3" t="s">
        <v>898</v>
      </c>
      <c r="B3129" s="7">
        <v>41768</v>
      </c>
      <c r="C3129" t="s">
        <v>839</v>
      </c>
    </row>
    <row r="3130" spans="1:51" x14ac:dyDescent="0.25">
      <c r="A3130" s="3" t="s">
        <v>898</v>
      </c>
      <c r="B3130" s="7">
        <v>41808</v>
      </c>
      <c r="C3130" t="s">
        <v>839</v>
      </c>
    </row>
    <row r="3131" spans="1:51" x14ac:dyDescent="0.25">
      <c r="A3131" s="3" t="s">
        <v>898</v>
      </c>
      <c r="B3131" s="7">
        <v>41835</v>
      </c>
      <c r="C3131" t="s">
        <v>839</v>
      </c>
    </row>
    <row r="3132" spans="1:51" x14ac:dyDescent="0.25">
      <c r="A3132" s="3" t="s">
        <v>898</v>
      </c>
      <c r="B3132" s="7">
        <v>41855</v>
      </c>
      <c r="C3132" t="s">
        <v>839</v>
      </c>
    </row>
    <row r="3133" spans="1:51" x14ac:dyDescent="0.25">
      <c r="A3133" s="3" t="s">
        <v>898</v>
      </c>
      <c r="B3133" s="7">
        <v>41870</v>
      </c>
      <c r="C3133" t="s">
        <v>839</v>
      </c>
    </row>
    <row r="3134" spans="1:51" x14ac:dyDescent="0.25">
      <c r="A3134" s="3" t="s">
        <v>898</v>
      </c>
      <c r="B3134" s="7">
        <v>41883</v>
      </c>
      <c r="C3134" t="s">
        <v>839</v>
      </c>
    </row>
    <row r="3135" spans="1:51" x14ac:dyDescent="0.25">
      <c r="A3135" s="3" t="s">
        <v>898</v>
      </c>
      <c r="B3135" s="7">
        <v>41891</v>
      </c>
      <c r="C3135" t="s">
        <v>839</v>
      </c>
    </row>
    <row r="3136" spans="1:51" x14ac:dyDescent="0.25">
      <c r="A3136" s="3" t="s">
        <v>898</v>
      </c>
      <c r="B3136" s="7">
        <v>41908</v>
      </c>
      <c r="C3136" t="s">
        <v>839</v>
      </c>
    </row>
    <row r="3137" spans="1:51" x14ac:dyDescent="0.25">
      <c r="A3137" s="3" t="s">
        <v>898</v>
      </c>
      <c r="B3137" s="7">
        <v>41912</v>
      </c>
      <c r="C3137" t="s">
        <v>839</v>
      </c>
      <c r="R3137">
        <v>429.69696970000001</v>
      </c>
      <c r="AF3137">
        <v>34.920665409999998</v>
      </c>
      <c r="AI3137">
        <v>2.8740609500000001</v>
      </c>
      <c r="AL3137">
        <v>212.5628548</v>
      </c>
      <c r="AX3137">
        <v>182.2134495</v>
      </c>
      <c r="AY3137">
        <v>840.61667720000003</v>
      </c>
    </row>
    <row r="3138" spans="1:51" x14ac:dyDescent="0.25">
      <c r="A3138" s="3" t="s">
        <v>898</v>
      </c>
      <c r="B3138" s="7">
        <v>41925</v>
      </c>
      <c r="C3138" t="s">
        <v>839</v>
      </c>
    </row>
    <row r="3139" spans="1:51" x14ac:dyDescent="0.25">
      <c r="A3139" s="3" t="s">
        <v>898</v>
      </c>
      <c r="B3139" s="7">
        <v>41947</v>
      </c>
      <c r="C3139" t="s">
        <v>839</v>
      </c>
    </row>
    <row r="3140" spans="1:51" x14ac:dyDescent="0.25">
      <c r="A3140" s="3" t="s">
        <v>898</v>
      </c>
      <c r="B3140" s="7">
        <v>41964</v>
      </c>
      <c r="C3140" t="s">
        <v>839</v>
      </c>
    </row>
    <row r="3141" spans="1:51" x14ac:dyDescent="0.25">
      <c r="A3141" s="3" t="s">
        <v>898</v>
      </c>
      <c r="B3141" s="7">
        <v>41969</v>
      </c>
      <c r="C3141" t="s">
        <v>839</v>
      </c>
    </row>
    <row r="3142" spans="1:51" x14ac:dyDescent="0.25">
      <c r="A3142" s="3" t="s">
        <v>898</v>
      </c>
      <c r="B3142" s="7">
        <v>41971</v>
      </c>
      <c r="C3142" t="s">
        <v>839</v>
      </c>
      <c r="R3142">
        <v>1998.7773970000001</v>
      </c>
      <c r="S3142">
        <v>343.52555790000002</v>
      </c>
      <c r="AF3142">
        <v>51.553299920000001</v>
      </c>
      <c r="AI3142">
        <v>6.4288101329999998</v>
      </c>
      <c r="AL3142">
        <v>388.89287860000002</v>
      </c>
      <c r="AU3142">
        <v>343.52555790000002</v>
      </c>
      <c r="AX3142">
        <v>1214.8056610000001</v>
      </c>
      <c r="AY3142">
        <v>664.14297750000003</v>
      </c>
    </row>
    <row r="3143" spans="1:51" x14ac:dyDescent="0.25">
      <c r="A3143" s="3" t="s">
        <v>898</v>
      </c>
      <c r="B3143" s="7">
        <v>41984</v>
      </c>
      <c r="C3143" t="s">
        <v>839</v>
      </c>
    </row>
    <row r="3144" spans="1:51" x14ac:dyDescent="0.25">
      <c r="A3144" s="3" t="s">
        <v>898</v>
      </c>
      <c r="B3144" s="7">
        <v>41996</v>
      </c>
      <c r="C3144" t="s">
        <v>839</v>
      </c>
    </row>
    <row r="3145" spans="1:51" x14ac:dyDescent="0.25">
      <c r="A3145" s="3" t="s">
        <v>898</v>
      </c>
      <c r="B3145" s="7">
        <v>42016</v>
      </c>
      <c r="C3145" t="s">
        <v>839</v>
      </c>
    </row>
    <row r="3146" spans="1:51" x14ac:dyDescent="0.25">
      <c r="A3146" s="3" t="s">
        <v>898</v>
      </c>
      <c r="B3146" s="7">
        <v>42024</v>
      </c>
      <c r="C3146" t="s">
        <v>839</v>
      </c>
    </row>
    <row r="3147" spans="1:51" x14ac:dyDescent="0.25">
      <c r="A3147" s="3" t="s">
        <v>898</v>
      </c>
      <c r="B3147" s="7">
        <v>42037</v>
      </c>
      <c r="C3147" t="s">
        <v>839</v>
      </c>
      <c r="R3147">
        <v>3067.1805169999998</v>
      </c>
      <c r="S3147">
        <v>1839.1172180000001</v>
      </c>
      <c r="W3147">
        <v>4.1937158000000002E-2</v>
      </c>
      <c r="Y3147">
        <v>34981.613590000001</v>
      </c>
      <c r="AA3147">
        <v>1262.758572</v>
      </c>
      <c r="AN3147" t="s">
        <v>768</v>
      </c>
      <c r="AU3147">
        <v>576.3586464</v>
      </c>
      <c r="AX3147">
        <v>966.0769841</v>
      </c>
      <c r="AY3147">
        <v>632.93122770000002</v>
      </c>
    </row>
    <row r="3148" spans="1:51" x14ac:dyDescent="0.25">
      <c r="A3148" s="3" t="s">
        <v>740</v>
      </c>
      <c r="B3148" s="7">
        <v>41709</v>
      </c>
      <c r="C3148" t="s">
        <v>839</v>
      </c>
      <c r="AB3148">
        <v>2.9</v>
      </c>
      <c r="AH3148">
        <v>1.3</v>
      </c>
      <c r="AR3148">
        <v>12</v>
      </c>
    </row>
    <row r="3149" spans="1:51" x14ac:dyDescent="0.25">
      <c r="A3149" s="3" t="s">
        <v>740</v>
      </c>
      <c r="B3149" s="7">
        <v>41710</v>
      </c>
      <c r="C3149" t="s">
        <v>839</v>
      </c>
    </row>
    <row r="3150" spans="1:51" x14ac:dyDescent="0.25">
      <c r="A3150" s="3" t="s">
        <v>740</v>
      </c>
      <c r="B3150" s="7">
        <v>41722</v>
      </c>
      <c r="C3150" t="s">
        <v>839</v>
      </c>
      <c r="AB3150">
        <v>5</v>
      </c>
      <c r="AC3150">
        <v>0.26328512599999998</v>
      </c>
      <c r="AH3150">
        <v>4</v>
      </c>
      <c r="AR3150">
        <v>22</v>
      </c>
    </row>
    <row r="3151" spans="1:51" x14ac:dyDescent="0.25">
      <c r="A3151" s="3" t="s">
        <v>740</v>
      </c>
      <c r="B3151" s="7">
        <v>41731</v>
      </c>
      <c r="C3151" t="s">
        <v>839</v>
      </c>
      <c r="AB3151">
        <v>6.9</v>
      </c>
      <c r="AC3151">
        <v>0.68744451200000001</v>
      </c>
      <c r="AH3151">
        <v>4.95</v>
      </c>
      <c r="AR3151">
        <v>24.25</v>
      </c>
    </row>
    <row r="3152" spans="1:51" x14ac:dyDescent="0.25">
      <c r="A3152" s="3" t="s">
        <v>740</v>
      </c>
      <c r="B3152" s="7">
        <v>41738</v>
      </c>
      <c r="C3152" t="s">
        <v>839</v>
      </c>
      <c r="AB3152">
        <v>7.45</v>
      </c>
      <c r="AH3152">
        <v>6</v>
      </c>
      <c r="AR3152">
        <v>25.75</v>
      </c>
    </row>
    <row r="3153" spans="1:51" x14ac:dyDescent="0.25">
      <c r="A3153" s="3" t="s">
        <v>740</v>
      </c>
      <c r="B3153" s="7">
        <v>41745</v>
      </c>
      <c r="C3153" t="s">
        <v>839</v>
      </c>
      <c r="AB3153">
        <v>8.0500000000000007</v>
      </c>
      <c r="AH3153">
        <v>6.9</v>
      </c>
      <c r="AR3153">
        <v>28.25</v>
      </c>
    </row>
    <row r="3154" spans="1:51" x14ac:dyDescent="0.25">
      <c r="A3154" s="3" t="s">
        <v>740</v>
      </c>
      <c r="B3154" s="7">
        <v>41760</v>
      </c>
      <c r="C3154" t="s">
        <v>839</v>
      </c>
      <c r="AB3154">
        <v>8.8666666670000005</v>
      </c>
      <c r="AH3154">
        <v>7.8666666669999996</v>
      </c>
      <c r="AR3154">
        <v>26</v>
      </c>
    </row>
    <row r="3155" spans="1:51" x14ac:dyDescent="0.25">
      <c r="A3155" s="3" t="s">
        <v>740</v>
      </c>
      <c r="B3155" s="7">
        <v>41768</v>
      </c>
      <c r="C3155" t="s">
        <v>839</v>
      </c>
      <c r="AB3155">
        <v>9.6666666669999994</v>
      </c>
      <c r="AH3155">
        <v>8.5</v>
      </c>
      <c r="AR3155">
        <v>24.75</v>
      </c>
    </row>
    <row r="3156" spans="1:51" x14ac:dyDescent="0.25">
      <c r="A3156" s="3" t="s">
        <v>740</v>
      </c>
      <c r="B3156" s="7">
        <v>41788</v>
      </c>
      <c r="C3156" t="s">
        <v>839</v>
      </c>
      <c r="AB3156">
        <v>10.6875</v>
      </c>
      <c r="AG3156">
        <v>7.1875</v>
      </c>
      <c r="AH3156">
        <v>9.6875</v>
      </c>
      <c r="AR3156">
        <v>30.5</v>
      </c>
    </row>
    <row r="3157" spans="1:51" x14ac:dyDescent="0.25">
      <c r="A3157" s="3" t="s">
        <v>740</v>
      </c>
      <c r="B3157" s="7">
        <v>41806</v>
      </c>
      <c r="C3157" t="s">
        <v>839</v>
      </c>
      <c r="AB3157">
        <v>11.3125</v>
      </c>
      <c r="AG3157">
        <v>8.875</v>
      </c>
      <c r="AH3157">
        <v>10.3125</v>
      </c>
      <c r="AR3157">
        <v>31</v>
      </c>
    </row>
    <row r="3158" spans="1:51" x14ac:dyDescent="0.25">
      <c r="A3158" s="3" t="s">
        <v>740</v>
      </c>
      <c r="B3158" s="7">
        <v>41808</v>
      </c>
      <c r="C3158" t="s">
        <v>839</v>
      </c>
    </row>
    <row r="3159" spans="1:51" x14ac:dyDescent="0.25">
      <c r="A3159" s="3" t="s">
        <v>740</v>
      </c>
      <c r="B3159" s="7">
        <v>41835</v>
      </c>
      <c r="C3159" t="s">
        <v>839</v>
      </c>
      <c r="AB3159">
        <v>12.33333333</v>
      </c>
      <c r="AG3159">
        <v>9.3333333330000006</v>
      </c>
      <c r="AH3159">
        <v>11.06666667</v>
      </c>
      <c r="AR3159">
        <v>31.75</v>
      </c>
    </row>
    <row r="3160" spans="1:51" x14ac:dyDescent="0.25">
      <c r="A3160" s="3" t="s">
        <v>740</v>
      </c>
      <c r="B3160" s="7">
        <v>41844</v>
      </c>
      <c r="C3160" t="s">
        <v>839</v>
      </c>
      <c r="R3160">
        <v>527.86363640000002</v>
      </c>
      <c r="AF3160">
        <v>178.91721250000001</v>
      </c>
      <c r="AI3160">
        <v>2.6340206610000001</v>
      </c>
      <c r="AL3160">
        <v>183.0189968</v>
      </c>
      <c r="AX3160">
        <v>165.92742699999999</v>
      </c>
      <c r="AY3160">
        <v>850.29103220000002</v>
      </c>
    </row>
    <row r="3161" spans="1:51" x14ac:dyDescent="0.25">
      <c r="A3161" s="3" t="s">
        <v>740</v>
      </c>
      <c r="B3161" s="7">
        <v>41855</v>
      </c>
      <c r="C3161" t="s">
        <v>839</v>
      </c>
      <c r="AB3161">
        <v>13.266666669999999</v>
      </c>
      <c r="AG3161">
        <v>10.06666667</v>
      </c>
      <c r="AH3161">
        <v>12.06666667</v>
      </c>
      <c r="AR3161">
        <v>32</v>
      </c>
    </row>
    <row r="3162" spans="1:51" x14ac:dyDescent="0.25">
      <c r="A3162" s="3" t="s">
        <v>740</v>
      </c>
      <c r="B3162" s="7">
        <v>41870</v>
      </c>
      <c r="C3162" t="s">
        <v>839</v>
      </c>
    </row>
    <row r="3163" spans="1:51" x14ac:dyDescent="0.25">
      <c r="A3163" s="3" t="s">
        <v>740</v>
      </c>
      <c r="B3163" s="7">
        <v>41883</v>
      </c>
      <c r="C3163" t="s">
        <v>839</v>
      </c>
      <c r="AB3163">
        <v>14.33333333</v>
      </c>
      <c r="AG3163">
        <v>10.66666667</v>
      </c>
      <c r="AH3163">
        <v>13.266666669999999</v>
      </c>
      <c r="AR3163">
        <v>32</v>
      </c>
    </row>
    <row r="3164" spans="1:51" x14ac:dyDescent="0.25">
      <c r="A3164" s="3" t="s">
        <v>740</v>
      </c>
      <c r="B3164" s="7">
        <v>41891</v>
      </c>
      <c r="C3164" t="s">
        <v>839</v>
      </c>
    </row>
    <row r="3165" spans="1:51" x14ac:dyDescent="0.25">
      <c r="A3165" s="3" t="s">
        <v>740</v>
      </c>
      <c r="B3165" s="7">
        <v>41908</v>
      </c>
      <c r="C3165" t="s">
        <v>839</v>
      </c>
      <c r="AB3165">
        <v>15.866666670000001</v>
      </c>
      <c r="AG3165">
        <v>11.866666670000001</v>
      </c>
      <c r="AH3165">
        <v>14.46666667</v>
      </c>
      <c r="AR3165">
        <v>33</v>
      </c>
    </row>
    <row r="3166" spans="1:51" x14ac:dyDescent="0.25">
      <c r="A3166" s="3" t="s">
        <v>740</v>
      </c>
      <c r="B3166" s="7">
        <v>41912</v>
      </c>
      <c r="C3166" t="s">
        <v>839</v>
      </c>
    </row>
    <row r="3167" spans="1:51" x14ac:dyDescent="0.25">
      <c r="A3167" s="3" t="s">
        <v>740</v>
      </c>
      <c r="B3167" s="7">
        <v>41925</v>
      </c>
      <c r="C3167" t="s">
        <v>839</v>
      </c>
      <c r="AB3167">
        <v>16.666666670000001</v>
      </c>
      <c r="AG3167">
        <v>12.33333333</v>
      </c>
      <c r="AH3167">
        <v>15.33333333</v>
      </c>
      <c r="AR3167">
        <v>33.75</v>
      </c>
    </row>
    <row r="3168" spans="1:51" x14ac:dyDescent="0.25">
      <c r="A3168" s="3" t="s">
        <v>740</v>
      </c>
      <c r="B3168" s="7">
        <v>41947</v>
      </c>
      <c r="C3168" t="s">
        <v>839</v>
      </c>
      <c r="AB3168">
        <v>17.333333329999999</v>
      </c>
      <c r="AG3168">
        <v>12.46666667</v>
      </c>
      <c r="AH3168">
        <v>17.266666669999999</v>
      </c>
      <c r="AR3168">
        <v>46.5</v>
      </c>
    </row>
    <row r="3169" spans="1:51" x14ac:dyDescent="0.25">
      <c r="A3169" s="3" t="s">
        <v>740</v>
      </c>
      <c r="B3169" s="7">
        <v>41964</v>
      </c>
      <c r="C3169" t="s">
        <v>839</v>
      </c>
      <c r="R3169">
        <v>2261.866325</v>
      </c>
      <c r="S3169">
        <v>290.26863029999998</v>
      </c>
      <c r="AF3169">
        <v>201.25032780000001</v>
      </c>
      <c r="AI3169">
        <v>3.5885695759999998</v>
      </c>
      <c r="AL3169">
        <v>316.21153399999997</v>
      </c>
      <c r="AU3169">
        <v>290.26863029999998</v>
      </c>
      <c r="AX3169">
        <v>1454.135833</v>
      </c>
      <c r="AY3169">
        <v>622.14804930000003</v>
      </c>
    </row>
    <row r="3170" spans="1:51" x14ac:dyDescent="0.25">
      <c r="A3170" s="3" t="s">
        <v>740</v>
      </c>
      <c r="B3170" s="7">
        <v>41969</v>
      </c>
      <c r="C3170" t="s">
        <v>839</v>
      </c>
      <c r="AB3170">
        <v>17.333333329999999</v>
      </c>
      <c r="AG3170">
        <v>12.6</v>
      </c>
      <c r="AH3170">
        <v>17.333333329999999</v>
      </c>
      <c r="AR3170">
        <v>70.424999999999997</v>
      </c>
    </row>
    <row r="3171" spans="1:51" x14ac:dyDescent="0.25">
      <c r="A3171" s="3" t="s">
        <v>740</v>
      </c>
      <c r="B3171" s="7">
        <v>41971</v>
      </c>
      <c r="C3171" t="s">
        <v>839</v>
      </c>
    </row>
    <row r="3172" spans="1:51" x14ac:dyDescent="0.25">
      <c r="A3172" s="3" t="s">
        <v>740</v>
      </c>
      <c r="B3172" s="7">
        <v>41984</v>
      </c>
      <c r="C3172" t="s">
        <v>839</v>
      </c>
      <c r="AB3172">
        <v>17.333333329999999</v>
      </c>
      <c r="AG3172">
        <v>12.733333330000001</v>
      </c>
      <c r="AH3172">
        <v>17.333333329999999</v>
      </c>
      <c r="AR3172">
        <v>81</v>
      </c>
    </row>
    <row r="3173" spans="1:51" x14ac:dyDescent="0.25">
      <c r="A3173" s="3" t="s">
        <v>740</v>
      </c>
      <c r="B3173" s="7">
        <v>41996</v>
      </c>
      <c r="C3173" t="s">
        <v>839</v>
      </c>
      <c r="AB3173">
        <v>17.333333329999999</v>
      </c>
      <c r="AG3173">
        <v>13.133333329999999</v>
      </c>
      <c r="AH3173">
        <v>17.333333329999999</v>
      </c>
      <c r="AR3173">
        <v>82</v>
      </c>
    </row>
    <row r="3174" spans="1:51" x14ac:dyDescent="0.25">
      <c r="A3174" s="3" t="s">
        <v>740</v>
      </c>
      <c r="B3174" s="7">
        <v>42016</v>
      </c>
      <c r="C3174" t="s">
        <v>839</v>
      </c>
      <c r="AB3174">
        <v>17.333333329999999</v>
      </c>
      <c r="AG3174">
        <v>17.333333329999999</v>
      </c>
      <c r="AH3174">
        <v>17.333333329999999</v>
      </c>
      <c r="AR3174">
        <v>87</v>
      </c>
    </row>
    <row r="3175" spans="1:51" x14ac:dyDescent="0.25">
      <c r="A3175" s="3" t="s">
        <v>740</v>
      </c>
      <c r="B3175" s="7">
        <v>42024</v>
      </c>
      <c r="C3175" t="s">
        <v>839</v>
      </c>
      <c r="AB3175">
        <v>17.333333329999999</v>
      </c>
      <c r="AG3175">
        <v>17.333333329999999</v>
      </c>
      <c r="AH3175">
        <v>17.333333329999999</v>
      </c>
      <c r="AR3175">
        <v>92</v>
      </c>
    </row>
    <row r="3176" spans="1:51" x14ac:dyDescent="0.25">
      <c r="A3176" s="3" t="s">
        <v>740</v>
      </c>
      <c r="B3176" s="7">
        <v>42027</v>
      </c>
      <c r="C3176" t="s">
        <v>839</v>
      </c>
      <c r="R3176">
        <v>3021.214172</v>
      </c>
      <c r="S3176">
        <v>1581.1031869999999</v>
      </c>
      <c r="W3176">
        <v>4.1457581E-2</v>
      </c>
      <c r="Y3176">
        <v>29651.433410000001</v>
      </c>
      <c r="AA3176">
        <v>1060.152012</v>
      </c>
      <c r="AN3176" t="s">
        <v>768</v>
      </c>
      <c r="AU3176">
        <v>520.95117560000006</v>
      </c>
      <c r="AX3176">
        <v>1114.6496910000001</v>
      </c>
      <c r="AY3176">
        <v>640.80285830000003</v>
      </c>
    </row>
    <row r="3177" spans="1:51" x14ac:dyDescent="0.25">
      <c r="A3177" s="3" t="s">
        <v>741</v>
      </c>
      <c r="B3177" s="7">
        <v>41722</v>
      </c>
      <c r="C3177" t="s">
        <v>839</v>
      </c>
      <c r="AB3177">
        <v>2</v>
      </c>
      <c r="AH3177">
        <v>1</v>
      </c>
      <c r="AR3177">
        <v>12</v>
      </c>
    </row>
    <row r="3178" spans="1:51" x14ac:dyDescent="0.25">
      <c r="A3178" s="3" t="s">
        <v>741</v>
      </c>
      <c r="B3178" s="7">
        <v>41731</v>
      </c>
      <c r="C3178" t="s">
        <v>839</v>
      </c>
      <c r="AB3178">
        <v>3.9</v>
      </c>
      <c r="AC3178">
        <v>0.19532469099999999</v>
      </c>
      <c r="AH3178">
        <v>1.95</v>
      </c>
      <c r="AR3178">
        <v>15</v>
      </c>
    </row>
    <row r="3179" spans="1:51" x14ac:dyDescent="0.25">
      <c r="A3179" s="3" t="s">
        <v>741</v>
      </c>
      <c r="B3179" s="7">
        <v>41738</v>
      </c>
      <c r="C3179" t="s">
        <v>839</v>
      </c>
      <c r="AB3179">
        <v>5</v>
      </c>
      <c r="AH3179">
        <v>3.35</v>
      </c>
      <c r="AR3179">
        <v>22</v>
      </c>
    </row>
    <row r="3180" spans="1:51" x14ac:dyDescent="0.25">
      <c r="A3180" s="3" t="s">
        <v>741</v>
      </c>
      <c r="B3180" s="7">
        <v>41745</v>
      </c>
      <c r="C3180" t="s">
        <v>839</v>
      </c>
      <c r="AB3180">
        <v>5.9</v>
      </c>
      <c r="AH3180">
        <v>4</v>
      </c>
      <c r="AR3180">
        <v>23.25</v>
      </c>
    </row>
    <row r="3181" spans="1:51" x14ac:dyDescent="0.25">
      <c r="A3181" s="3" t="s">
        <v>741</v>
      </c>
      <c r="B3181" s="7">
        <v>41760</v>
      </c>
      <c r="C3181" t="s">
        <v>839</v>
      </c>
      <c r="AB3181">
        <v>7</v>
      </c>
      <c r="AH3181">
        <v>5.9333333330000002</v>
      </c>
      <c r="AR3181">
        <v>25.333333329999999</v>
      </c>
    </row>
    <row r="3182" spans="1:51" x14ac:dyDescent="0.25">
      <c r="A3182" s="3" t="s">
        <v>741</v>
      </c>
      <c r="B3182" s="7">
        <v>41768</v>
      </c>
      <c r="C3182" t="s">
        <v>839</v>
      </c>
      <c r="AB3182">
        <v>7.5789473679999997</v>
      </c>
      <c r="AH3182">
        <v>6.2105263160000002</v>
      </c>
      <c r="AR3182">
        <v>23.75</v>
      </c>
    </row>
    <row r="3183" spans="1:51" x14ac:dyDescent="0.25">
      <c r="A3183" s="3" t="s">
        <v>741</v>
      </c>
      <c r="B3183" s="7">
        <v>41788</v>
      </c>
      <c r="C3183" t="s">
        <v>839</v>
      </c>
      <c r="AB3183">
        <v>8.8421052630000005</v>
      </c>
      <c r="AG3183">
        <v>4.8947368420000004</v>
      </c>
      <c r="AH3183">
        <v>7.736842105</v>
      </c>
      <c r="AR3183">
        <v>24.5</v>
      </c>
    </row>
    <row r="3184" spans="1:51" x14ac:dyDescent="0.25">
      <c r="A3184" s="3" t="s">
        <v>741</v>
      </c>
      <c r="B3184" s="7">
        <v>41806</v>
      </c>
      <c r="C3184" t="s">
        <v>839</v>
      </c>
      <c r="AB3184">
        <v>9.1578947369999995</v>
      </c>
      <c r="AG3184">
        <v>6.1052631579999996</v>
      </c>
      <c r="AH3184">
        <v>8.1052631579999996</v>
      </c>
      <c r="AR3184">
        <v>30</v>
      </c>
    </row>
    <row r="3185" spans="1:51" x14ac:dyDescent="0.25">
      <c r="A3185" s="3" t="s">
        <v>741</v>
      </c>
      <c r="B3185" s="7">
        <v>41808</v>
      </c>
      <c r="C3185" t="s">
        <v>839</v>
      </c>
    </row>
    <row r="3186" spans="1:51" x14ac:dyDescent="0.25">
      <c r="A3186" s="3" t="s">
        <v>741</v>
      </c>
      <c r="B3186" s="7">
        <v>41835</v>
      </c>
      <c r="C3186" t="s">
        <v>839</v>
      </c>
      <c r="AB3186">
        <v>10</v>
      </c>
      <c r="AG3186">
        <v>7</v>
      </c>
      <c r="AH3186">
        <v>9</v>
      </c>
      <c r="AR3186">
        <v>31</v>
      </c>
    </row>
    <row r="3187" spans="1:51" x14ac:dyDescent="0.25">
      <c r="A3187" s="3" t="s">
        <v>741</v>
      </c>
      <c r="B3187" s="7">
        <v>41855</v>
      </c>
      <c r="C3187" t="s">
        <v>839</v>
      </c>
      <c r="AB3187">
        <v>11</v>
      </c>
      <c r="AG3187">
        <v>7.8947368420000004</v>
      </c>
      <c r="AH3187">
        <v>9.8947368420000004</v>
      </c>
      <c r="AR3187">
        <v>31</v>
      </c>
    </row>
    <row r="3188" spans="1:51" x14ac:dyDescent="0.25">
      <c r="A3188" s="3" t="s">
        <v>741</v>
      </c>
      <c r="B3188" s="7">
        <v>41870</v>
      </c>
      <c r="C3188" t="s">
        <v>839</v>
      </c>
      <c r="R3188">
        <v>589.90909090000002</v>
      </c>
      <c r="AF3188">
        <v>195.26411630000001</v>
      </c>
      <c r="AI3188">
        <v>3.5578963880000001</v>
      </c>
      <c r="AL3188">
        <v>238.96730350000001</v>
      </c>
      <c r="AX3188">
        <v>155.6776711</v>
      </c>
      <c r="AY3188">
        <v>952.60174380000001</v>
      </c>
    </row>
    <row r="3189" spans="1:51" x14ac:dyDescent="0.25">
      <c r="A3189" s="3" t="s">
        <v>741</v>
      </c>
      <c r="B3189" s="7">
        <v>41883</v>
      </c>
      <c r="C3189" t="s">
        <v>839</v>
      </c>
      <c r="AB3189">
        <v>12</v>
      </c>
      <c r="AG3189">
        <v>8.9473684210000002</v>
      </c>
      <c r="AH3189">
        <v>11</v>
      </c>
      <c r="AR3189">
        <v>32</v>
      </c>
    </row>
    <row r="3190" spans="1:51" x14ac:dyDescent="0.25">
      <c r="A3190" s="3" t="s">
        <v>741</v>
      </c>
      <c r="B3190" s="7">
        <v>41891</v>
      </c>
      <c r="C3190" t="s">
        <v>839</v>
      </c>
    </row>
    <row r="3191" spans="1:51" x14ac:dyDescent="0.25">
      <c r="A3191" s="3" t="s">
        <v>741</v>
      </c>
      <c r="B3191" s="7">
        <v>41908</v>
      </c>
      <c r="C3191" t="s">
        <v>839</v>
      </c>
      <c r="AB3191">
        <v>13.73684211</v>
      </c>
      <c r="AG3191">
        <v>10</v>
      </c>
      <c r="AH3191">
        <v>12.31578947</v>
      </c>
      <c r="AR3191">
        <v>33</v>
      </c>
    </row>
    <row r="3192" spans="1:51" x14ac:dyDescent="0.25">
      <c r="A3192" s="3" t="s">
        <v>741</v>
      </c>
      <c r="B3192" s="7">
        <v>41912</v>
      </c>
      <c r="C3192" t="s">
        <v>839</v>
      </c>
    </row>
    <row r="3193" spans="1:51" x14ac:dyDescent="0.25">
      <c r="A3193" s="3" t="s">
        <v>741</v>
      </c>
      <c r="B3193" s="7">
        <v>41925</v>
      </c>
      <c r="C3193" t="s">
        <v>839</v>
      </c>
      <c r="AB3193">
        <v>14.57894737</v>
      </c>
      <c r="AG3193">
        <v>10.31578947</v>
      </c>
      <c r="AH3193">
        <v>13.15789474</v>
      </c>
      <c r="AR3193">
        <v>33.25</v>
      </c>
    </row>
    <row r="3194" spans="1:51" x14ac:dyDescent="0.25">
      <c r="A3194" s="3" t="s">
        <v>741</v>
      </c>
      <c r="B3194" s="7">
        <v>41947</v>
      </c>
      <c r="C3194" t="s">
        <v>839</v>
      </c>
      <c r="AB3194">
        <v>15.277777779999999</v>
      </c>
      <c r="AG3194">
        <v>10.61111111</v>
      </c>
      <c r="AH3194">
        <v>15.222222220000001</v>
      </c>
      <c r="AR3194">
        <v>45</v>
      </c>
    </row>
    <row r="3195" spans="1:51" x14ac:dyDescent="0.25">
      <c r="A3195" s="3" t="s">
        <v>741</v>
      </c>
      <c r="B3195" s="7">
        <v>41964</v>
      </c>
      <c r="C3195" t="s">
        <v>839</v>
      </c>
      <c r="R3195">
        <v>2391.968531</v>
      </c>
      <c r="S3195">
        <v>305.99704250000002</v>
      </c>
      <c r="AF3195">
        <v>204.79173040000001</v>
      </c>
      <c r="AI3195">
        <v>4.4381877269999999</v>
      </c>
      <c r="AL3195">
        <v>353.14785929999999</v>
      </c>
      <c r="AU3195">
        <v>305.99704250000002</v>
      </c>
      <c r="AX3195">
        <v>1528.0318990000001</v>
      </c>
      <c r="AY3195">
        <v>727.65341909999995</v>
      </c>
    </row>
    <row r="3196" spans="1:51" x14ac:dyDescent="0.25">
      <c r="A3196" s="3" t="s">
        <v>741</v>
      </c>
      <c r="B3196" s="7">
        <v>41969</v>
      </c>
      <c r="C3196" t="s">
        <v>839</v>
      </c>
      <c r="AB3196">
        <v>15.277777779999999</v>
      </c>
      <c r="AG3196">
        <v>10.777777779999999</v>
      </c>
      <c r="AH3196">
        <v>15.277777779999999</v>
      </c>
      <c r="AR3196">
        <v>70.275000000000006</v>
      </c>
    </row>
    <row r="3197" spans="1:51" x14ac:dyDescent="0.25">
      <c r="A3197" s="3" t="s">
        <v>741</v>
      </c>
      <c r="B3197" s="7">
        <v>41971</v>
      </c>
      <c r="C3197" t="s">
        <v>839</v>
      </c>
    </row>
    <row r="3198" spans="1:51" x14ac:dyDescent="0.25">
      <c r="A3198" s="3" t="s">
        <v>741</v>
      </c>
      <c r="B3198" s="7">
        <v>41984</v>
      </c>
      <c r="C3198" t="s">
        <v>839</v>
      </c>
      <c r="AB3198">
        <v>15.277777779999999</v>
      </c>
      <c r="AG3198">
        <v>10.94444444</v>
      </c>
      <c r="AH3198">
        <v>15.277777779999999</v>
      </c>
      <c r="AR3198">
        <v>81</v>
      </c>
    </row>
    <row r="3199" spans="1:51" x14ac:dyDescent="0.25">
      <c r="A3199" s="3" t="s">
        <v>741</v>
      </c>
      <c r="B3199" s="7">
        <v>41996</v>
      </c>
      <c r="C3199" t="s">
        <v>839</v>
      </c>
      <c r="AB3199">
        <v>15.277777779999999</v>
      </c>
      <c r="AG3199">
        <v>11.44444444</v>
      </c>
      <c r="AH3199">
        <v>15.277777779999999</v>
      </c>
      <c r="AR3199">
        <v>82</v>
      </c>
    </row>
    <row r="3200" spans="1:51" x14ac:dyDescent="0.25">
      <c r="A3200" s="3" t="s">
        <v>741</v>
      </c>
      <c r="B3200" s="7">
        <v>42016</v>
      </c>
      <c r="C3200" t="s">
        <v>839</v>
      </c>
      <c r="AB3200">
        <v>15.277777779999999</v>
      </c>
      <c r="AG3200">
        <v>14.55555556</v>
      </c>
      <c r="AH3200">
        <v>15.277777779999999</v>
      </c>
      <c r="AR3200">
        <v>87</v>
      </c>
    </row>
    <row r="3201" spans="1:51" x14ac:dyDescent="0.25">
      <c r="A3201" s="3" t="s">
        <v>741</v>
      </c>
      <c r="B3201" s="7">
        <v>42024</v>
      </c>
      <c r="C3201" t="s">
        <v>839</v>
      </c>
      <c r="AB3201">
        <v>15.277777779999999</v>
      </c>
      <c r="AG3201">
        <v>15.277777779999999</v>
      </c>
      <c r="AH3201">
        <v>15.277777779999999</v>
      </c>
      <c r="AR3201">
        <v>92</v>
      </c>
    </row>
    <row r="3202" spans="1:51" x14ac:dyDescent="0.25">
      <c r="A3202" s="3" t="s">
        <v>741</v>
      </c>
      <c r="B3202" s="7">
        <v>42027</v>
      </c>
      <c r="C3202" t="s">
        <v>839</v>
      </c>
      <c r="R3202">
        <v>2837.868849</v>
      </c>
      <c r="S3202">
        <v>1519.5364750000001</v>
      </c>
      <c r="W3202">
        <v>4.2706175999999998E-2</v>
      </c>
      <c r="Y3202">
        <v>28532.837490000002</v>
      </c>
      <c r="AA3202">
        <v>1049.7761069999999</v>
      </c>
      <c r="AN3202" t="s">
        <v>768</v>
      </c>
      <c r="AU3202">
        <v>469.7603676</v>
      </c>
      <c r="AX3202">
        <v>1029.795922</v>
      </c>
      <c r="AY3202">
        <v>585.79287450000004</v>
      </c>
    </row>
    <row r="3203" spans="1:51" x14ac:dyDescent="0.25">
      <c r="A3203" s="3" t="s">
        <v>743</v>
      </c>
      <c r="B3203" s="7">
        <v>41738</v>
      </c>
      <c r="C3203" t="s">
        <v>839</v>
      </c>
      <c r="AB3203">
        <v>1.65</v>
      </c>
      <c r="AH3203">
        <v>0</v>
      </c>
      <c r="AR3203">
        <v>11</v>
      </c>
    </row>
    <row r="3204" spans="1:51" x14ac:dyDescent="0.25">
      <c r="A3204" s="3" t="s">
        <v>743</v>
      </c>
      <c r="B3204" s="7">
        <v>41745</v>
      </c>
      <c r="C3204" t="s">
        <v>839</v>
      </c>
      <c r="AB3204">
        <v>2.65</v>
      </c>
      <c r="AH3204">
        <v>1</v>
      </c>
      <c r="AR3204">
        <v>12</v>
      </c>
    </row>
    <row r="3205" spans="1:51" x14ac:dyDescent="0.25">
      <c r="A3205" s="3" t="s">
        <v>743</v>
      </c>
      <c r="B3205" s="7">
        <v>41760</v>
      </c>
      <c r="C3205" t="s">
        <v>839</v>
      </c>
      <c r="AB3205">
        <v>4.1333333330000004</v>
      </c>
      <c r="AH3205">
        <v>3.1333333329999999</v>
      </c>
      <c r="AR3205">
        <v>21</v>
      </c>
    </row>
    <row r="3206" spans="1:51" x14ac:dyDescent="0.25">
      <c r="A3206" s="3" t="s">
        <v>743</v>
      </c>
      <c r="B3206" s="7">
        <v>41768</v>
      </c>
      <c r="C3206" t="s">
        <v>839</v>
      </c>
      <c r="AB3206">
        <v>5.15</v>
      </c>
      <c r="AH3206">
        <v>4.05</v>
      </c>
      <c r="AR3206">
        <v>22.25</v>
      </c>
    </row>
    <row r="3207" spans="1:51" x14ac:dyDescent="0.25">
      <c r="A3207" s="3" t="s">
        <v>743</v>
      </c>
      <c r="B3207" s="7">
        <v>41788</v>
      </c>
      <c r="C3207" t="s">
        <v>839</v>
      </c>
      <c r="AB3207">
        <v>7.05</v>
      </c>
      <c r="AG3207">
        <v>1.95</v>
      </c>
      <c r="AH3207">
        <v>5.8</v>
      </c>
      <c r="AR3207">
        <v>25.25</v>
      </c>
    </row>
    <row r="3208" spans="1:51" x14ac:dyDescent="0.25">
      <c r="A3208" s="3" t="s">
        <v>743</v>
      </c>
      <c r="B3208" s="7">
        <v>41806</v>
      </c>
      <c r="C3208" t="s">
        <v>839</v>
      </c>
      <c r="AB3208">
        <v>8</v>
      </c>
      <c r="AG3208">
        <v>3.9</v>
      </c>
      <c r="AH3208">
        <v>6.7</v>
      </c>
      <c r="AR3208">
        <v>26.75</v>
      </c>
    </row>
    <row r="3209" spans="1:51" x14ac:dyDescent="0.25">
      <c r="A3209" s="3" t="s">
        <v>743</v>
      </c>
      <c r="B3209" s="7">
        <v>41808</v>
      </c>
      <c r="C3209" t="s">
        <v>839</v>
      </c>
    </row>
    <row r="3210" spans="1:51" x14ac:dyDescent="0.25">
      <c r="A3210" s="3" t="s">
        <v>743</v>
      </c>
      <c r="B3210" s="7">
        <v>41835</v>
      </c>
      <c r="C3210" t="s">
        <v>839</v>
      </c>
      <c r="AB3210">
        <v>9</v>
      </c>
      <c r="AG3210">
        <v>4.9000000000000004</v>
      </c>
      <c r="AH3210">
        <v>8</v>
      </c>
      <c r="AR3210">
        <v>26</v>
      </c>
    </row>
    <row r="3211" spans="1:51" x14ac:dyDescent="0.25">
      <c r="A3211" s="3" t="s">
        <v>743</v>
      </c>
      <c r="B3211" s="7">
        <v>41855</v>
      </c>
      <c r="C3211" t="s">
        <v>839</v>
      </c>
      <c r="AB3211">
        <v>9.9499999999999993</v>
      </c>
      <c r="AG3211">
        <v>5.9</v>
      </c>
      <c r="AH3211">
        <v>8.85</v>
      </c>
      <c r="AR3211">
        <v>30.5</v>
      </c>
    </row>
    <row r="3212" spans="1:51" x14ac:dyDescent="0.25">
      <c r="A3212" s="3" t="s">
        <v>743</v>
      </c>
      <c r="B3212" s="7">
        <v>41870</v>
      </c>
      <c r="C3212" t="s">
        <v>839</v>
      </c>
    </row>
    <row r="3213" spans="1:51" x14ac:dyDescent="0.25">
      <c r="A3213" s="3" t="s">
        <v>743</v>
      </c>
      <c r="B3213" s="7">
        <v>41883</v>
      </c>
      <c r="C3213" t="s">
        <v>839</v>
      </c>
      <c r="AB3213">
        <v>11</v>
      </c>
      <c r="AG3213">
        <v>7.3</v>
      </c>
      <c r="AH3213">
        <v>9.9499999999999993</v>
      </c>
      <c r="AR3213">
        <v>31.5</v>
      </c>
    </row>
    <row r="3214" spans="1:51" x14ac:dyDescent="0.25">
      <c r="A3214" s="3" t="s">
        <v>743</v>
      </c>
      <c r="B3214" s="7">
        <v>41891</v>
      </c>
      <c r="C3214" t="s">
        <v>839</v>
      </c>
      <c r="R3214">
        <v>691.40909090000002</v>
      </c>
      <c r="AF3214">
        <v>82.62829241</v>
      </c>
      <c r="AI3214">
        <v>4.671109564</v>
      </c>
      <c r="AL3214">
        <v>303.67652399999997</v>
      </c>
      <c r="AX3214">
        <v>305.10427449999997</v>
      </c>
      <c r="AY3214">
        <v>1048.568041</v>
      </c>
    </row>
    <row r="3215" spans="1:51" x14ac:dyDescent="0.25">
      <c r="A3215" s="3" t="s">
        <v>743</v>
      </c>
      <c r="B3215" s="7">
        <v>41908</v>
      </c>
      <c r="C3215" t="s">
        <v>839</v>
      </c>
      <c r="AB3215">
        <v>12.3</v>
      </c>
      <c r="AG3215">
        <v>8.85</v>
      </c>
      <c r="AH3215">
        <v>11.25</v>
      </c>
      <c r="AR3215">
        <v>32.75</v>
      </c>
    </row>
    <row r="3216" spans="1:51" x14ac:dyDescent="0.25">
      <c r="A3216" s="3" t="s">
        <v>743</v>
      </c>
      <c r="B3216" s="7">
        <v>41912</v>
      </c>
      <c r="C3216" t="s">
        <v>839</v>
      </c>
    </row>
    <row r="3217" spans="1:51" x14ac:dyDescent="0.25">
      <c r="A3217" s="3" t="s">
        <v>743</v>
      </c>
      <c r="B3217" s="7">
        <v>41925</v>
      </c>
      <c r="C3217" t="s">
        <v>839</v>
      </c>
      <c r="AB3217">
        <v>13.5</v>
      </c>
      <c r="AG3217">
        <v>9.25</v>
      </c>
      <c r="AH3217">
        <v>12.45</v>
      </c>
      <c r="AR3217">
        <v>33.25</v>
      </c>
    </row>
    <row r="3218" spans="1:51" x14ac:dyDescent="0.25">
      <c r="A3218" s="3" t="s">
        <v>743</v>
      </c>
      <c r="B3218" s="7">
        <v>41947</v>
      </c>
      <c r="C3218" t="s">
        <v>839</v>
      </c>
      <c r="AB3218">
        <v>14.45</v>
      </c>
      <c r="AG3218">
        <v>9.35</v>
      </c>
      <c r="AH3218">
        <v>14.45</v>
      </c>
      <c r="AR3218">
        <v>43.5</v>
      </c>
    </row>
    <row r="3219" spans="1:51" x14ac:dyDescent="0.25">
      <c r="A3219" s="3" t="s">
        <v>743</v>
      </c>
      <c r="B3219" s="7">
        <v>41964</v>
      </c>
      <c r="C3219" t="s">
        <v>839</v>
      </c>
    </row>
    <row r="3220" spans="1:51" x14ac:dyDescent="0.25">
      <c r="A3220" s="3" t="s">
        <v>743</v>
      </c>
      <c r="B3220" s="7">
        <v>41969</v>
      </c>
      <c r="C3220" t="s">
        <v>839</v>
      </c>
      <c r="AB3220">
        <v>14.45</v>
      </c>
      <c r="AG3220">
        <v>9.4499999999999993</v>
      </c>
      <c r="AH3220">
        <v>14.45</v>
      </c>
      <c r="AR3220">
        <v>70.2</v>
      </c>
    </row>
    <row r="3221" spans="1:51" x14ac:dyDescent="0.25">
      <c r="A3221" s="3" t="s">
        <v>743</v>
      </c>
      <c r="B3221" s="7">
        <v>41971</v>
      </c>
      <c r="C3221" t="s">
        <v>839</v>
      </c>
      <c r="R3221">
        <v>2294.9421189999998</v>
      </c>
      <c r="S3221">
        <v>406.99484089999999</v>
      </c>
      <c r="AF3221">
        <v>92.588550940000005</v>
      </c>
      <c r="AI3221">
        <v>5.8905807369999996</v>
      </c>
      <c r="AL3221">
        <v>354.8419801</v>
      </c>
      <c r="AU3221">
        <v>406.99484089999999</v>
      </c>
      <c r="AX3221">
        <v>1440.5167469999999</v>
      </c>
      <c r="AY3221">
        <v>671.73371050000003</v>
      </c>
    </row>
    <row r="3222" spans="1:51" x14ac:dyDescent="0.25">
      <c r="A3222" s="3" t="s">
        <v>743</v>
      </c>
      <c r="B3222" s="7">
        <v>41984</v>
      </c>
      <c r="C3222" t="s">
        <v>839</v>
      </c>
      <c r="AB3222">
        <v>14.45</v>
      </c>
      <c r="AG3222">
        <v>9.6</v>
      </c>
      <c r="AH3222">
        <v>14.45</v>
      </c>
      <c r="AR3222">
        <v>78</v>
      </c>
    </row>
    <row r="3223" spans="1:51" x14ac:dyDescent="0.25">
      <c r="A3223" s="3" t="s">
        <v>743</v>
      </c>
      <c r="B3223" s="7">
        <v>41996</v>
      </c>
      <c r="C3223" t="s">
        <v>839</v>
      </c>
      <c r="AB3223">
        <v>14.45</v>
      </c>
      <c r="AG3223">
        <v>9.8000000000000007</v>
      </c>
      <c r="AH3223">
        <v>14.45</v>
      </c>
      <c r="AR3223">
        <v>82</v>
      </c>
    </row>
    <row r="3224" spans="1:51" x14ac:dyDescent="0.25">
      <c r="A3224" s="3" t="s">
        <v>743</v>
      </c>
      <c r="B3224" s="7">
        <v>42016</v>
      </c>
      <c r="C3224" t="s">
        <v>839</v>
      </c>
      <c r="AB3224">
        <v>14.45</v>
      </c>
      <c r="AG3224">
        <v>13.6</v>
      </c>
      <c r="AH3224">
        <v>14.45</v>
      </c>
      <c r="AR3224">
        <v>86</v>
      </c>
    </row>
    <row r="3225" spans="1:51" x14ac:dyDescent="0.25">
      <c r="A3225" s="3" t="s">
        <v>743</v>
      </c>
      <c r="B3225" s="7">
        <v>42024</v>
      </c>
      <c r="C3225" t="s">
        <v>839</v>
      </c>
      <c r="AB3225">
        <v>14.45</v>
      </c>
      <c r="AG3225">
        <v>14.45</v>
      </c>
      <c r="AH3225">
        <v>14.45</v>
      </c>
      <c r="AR3225">
        <v>92</v>
      </c>
    </row>
    <row r="3226" spans="1:51" x14ac:dyDescent="0.25">
      <c r="A3226" s="3" t="s">
        <v>743</v>
      </c>
      <c r="B3226" s="7">
        <v>42027</v>
      </c>
      <c r="C3226" t="s">
        <v>839</v>
      </c>
      <c r="R3226">
        <v>3036.0845989999998</v>
      </c>
      <c r="S3226">
        <v>1739.8328289999999</v>
      </c>
      <c r="W3226">
        <v>4.3087091000000001E-2</v>
      </c>
      <c r="Y3226">
        <v>32316.074489999999</v>
      </c>
      <c r="AA3226">
        <v>1195.976447</v>
      </c>
      <c r="AN3226" t="s">
        <v>768</v>
      </c>
      <c r="AU3226">
        <v>543.8563815</v>
      </c>
      <c r="AX3226">
        <v>957.96260740000002</v>
      </c>
      <c r="AY3226">
        <v>658.89292409999996</v>
      </c>
    </row>
    <row r="3227" spans="1:51" x14ac:dyDescent="0.25">
      <c r="A3227" s="3" t="s">
        <v>745</v>
      </c>
      <c r="B3227" s="7">
        <v>41760</v>
      </c>
      <c r="C3227" t="s">
        <v>839</v>
      </c>
    </row>
    <row r="3228" spans="1:51" x14ac:dyDescent="0.25">
      <c r="A3228" s="3" t="s">
        <v>745</v>
      </c>
      <c r="B3228" s="7">
        <v>41768</v>
      </c>
      <c r="C3228" t="s">
        <v>839</v>
      </c>
    </row>
    <row r="3229" spans="1:51" x14ac:dyDescent="0.25">
      <c r="A3229" s="3" t="s">
        <v>745</v>
      </c>
      <c r="B3229" s="7">
        <v>41788</v>
      </c>
      <c r="C3229" t="s">
        <v>839</v>
      </c>
      <c r="AB3229">
        <v>2.95</v>
      </c>
      <c r="AG3229">
        <v>0</v>
      </c>
      <c r="AH3229">
        <v>1.6</v>
      </c>
      <c r="AR3229">
        <v>12</v>
      </c>
    </row>
    <row r="3230" spans="1:51" x14ac:dyDescent="0.25">
      <c r="A3230" s="3" t="s">
        <v>745</v>
      </c>
      <c r="B3230" s="7">
        <v>41806</v>
      </c>
      <c r="C3230" t="s">
        <v>839</v>
      </c>
      <c r="AB3230">
        <v>4.05</v>
      </c>
      <c r="AG3230">
        <v>0</v>
      </c>
      <c r="AH3230">
        <v>2.95</v>
      </c>
      <c r="AR3230">
        <v>13.5</v>
      </c>
    </row>
    <row r="3231" spans="1:51" x14ac:dyDescent="0.25">
      <c r="A3231" s="3" t="s">
        <v>745</v>
      </c>
      <c r="B3231" s="7">
        <v>41808</v>
      </c>
      <c r="C3231" t="s">
        <v>839</v>
      </c>
    </row>
    <row r="3232" spans="1:51" x14ac:dyDescent="0.25">
      <c r="A3232" s="3" t="s">
        <v>745</v>
      </c>
      <c r="B3232" s="7">
        <v>41835</v>
      </c>
      <c r="C3232" t="s">
        <v>839</v>
      </c>
      <c r="AB3232">
        <v>6.05</v>
      </c>
      <c r="AG3232">
        <v>0.15</v>
      </c>
      <c r="AH3232">
        <v>4.8499999999999996</v>
      </c>
      <c r="AR3232">
        <v>23.5</v>
      </c>
    </row>
    <row r="3233" spans="1:51" x14ac:dyDescent="0.25">
      <c r="A3233" s="3" t="s">
        <v>745</v>
      </c>
      <c r="B3233" s="7">
        <v>41855</v>
      </c>
      <c r="C3233" t="s">
        <v>839</v>
      </c>
      <c r="AB3233">
        <v>7</v>
      </c>
      <c r="AG3233">
        <v>1.3</v>
      </c>
      <c r="AH3233">
        <v>5.85</v>
      </c>
      <c r="AR3233">
        <v>25</v>
      </c>
    </row>
    <row r="3234" spans="1:51" x14ac:dyDescent="0.25">
      <c r="A3234" s="3" t="s">
        <v>745</v>
      </c>
      <c r="B3234" s="7">
        <v>41870</v>
      </c>
      <c r="C3234" t="s">
        <v>839</v>
      </c>
    </row>
    <row r="3235" spans="1:51" x14ac:dyDescent="0.25">
      <c r="A3235" s="3" t="s">
        <v>745</v>
      </c>
      <c r="B3235" s="7">
        <v>41883</v>
      </c>
      <c r="C3235" t="s">
        <v>839</v>
      </c>
      <c r="AB3235">
        <v>8.6</v>
      </c>
      <c r="AG3235">
        <v>4.05</v>
      </c>
      <c r="AH3235">
        <v>7.1</v>
      </c>
      <c r="AR3235">
        <v>27</v>
      </c>
    </row>
    <row r="3236" spans="1:51" x14ac:dyDescent="0.25">
      <c r="A3236" s="3" t="s">
        <v>745</v>
      </c>
      <c r="B3236" s="7">
        <v>41891</v>
      </c>
      <c r="C3236" t="s">
        <v>839</v>
      </c>
    </row>
    <row r="3237" spans="1:51" x14ac:dyDescent="0.25">
      <c r="A3237" s="3" t="s">
        <v>745</v>
      </c>
      <c r="B3237" s="7">
        <v>41908</v>
      </c>
      <c r="C3237" t="s">
        <v>839</v>
      </c>
      <c r="AB3237">
        <v>10.15</v>
      </c>
      <c r="AG3237">
        <v>6.4</v>
      </c>
      <c r="AH3237">
        <v>8.9499999999999993</v>
      </c>
      <c r="AR3237">
        <v>31.75</v>
      </c>
    </row>
    <row r="3238" spans="1:51" x14ac:dyDescent="0.25">
      <c r="A3238" s="3" t="s">
        <v>745</v>
      </c>
      <c r="B3238" s="7">
        <v>41912</v>
      </c>
      <c r="C3238" t="s">
        <v>839</v>
      </c>
      <c r="R3238">
        <v>410.40909090000002</v>
      </c>
      <c r="AF3238">
        <v>31.770634940000001</v>
      </c>
      <c r="AI3238">
        <v>2.7601937250000002</v>
      </c>
      <c r="AL3238">
        <v>194.04776140000001</v>
      </c>
      <c r="AX3238">
        <v>184.59069460000001</v>
      </c>
      <c r="AY3238">
        <v>690.03934449999997</v>
      </c>
    </row>
    <row r="3239" spans="1:51" x14ac:dyDescent="0.25">
      <c r="A3239" s="3" t="s">
        <v>745</v>
      </c>
      <c r="B3239" s="7">
        <v>41925</v>
      </c>
      <c r="C3239" t="s">
        <v>839</v>
      </c>
      <c r="AB3239">
        <v>11.55</v>
      </c>
      <c r="AG3239">
        <v>7.2</v>
      </c>
      <c r="AH3239">
        <v>10</v>
      </c>
      <c r="AR3239">
        <v>32.25</v>
      </c>
    </row>
    <row r="3240" spans="1:51" x14ac:dyDescent="0.25">
      <c r="A3240" s="3" t="s">
        <v>745</v>
      </c>
      <c r="B3240" s="7">
        <v>41947</v>
      </c>
      <c r="C3240" t="s">
        <v>839</v>
      </c>
      <c r="AB3240">
        <v>12.95</v>
      </c>
      <c r="AG3240">
        <v>7.85</v>
      </c>
      <c r="AH3240">
        <v>12.05</v>
      </c>
      <c r="AR3240">
        <v>38</v>
      </c>
    </row>
    <row r="3241" spans="1:51" x14ac:dyDescent="0.25">
      <c r="A3241" s="3" t="s">
        <v>745</v>
      </c>
      <c r="B3241" s="7">
        <v>41964</v>
      </c>
      <c r="C3241" t="s">
        <v>839</v>
      </c>
    </row>
    <row r="3242" spans="1:51" x14ac:dyDescent="0.25">
      <c r="A3242" s="3" t="s">
        <v>745</v>
      </c>
      <c r="B3242" s="7">
        <v>41969</v>
      </c>
      <c r="C3242" t="s">
        <v>839</v>
      </c>
      <c r="AB3242">
        <v>12.95</v>
      </c>
      <c r="AG3242">
        <v>7.95</v>
      </c>
      <c r="AH3242">
        <v>12.95</v>
      </c>
      <c r="AR3242">
        <v>60</v>
      </c>
    </row>
    <row r="3243" spans="1:51" x14ac:dyDescent="0.25">
      <c r="A3243" s="3" t="s">
        <v>745</v>
      </c>
      <c r="B3243" s="7">
        <v>41971</v>
      </c>
      <c r="C3243" t="s">
        <v>839</v>
      </c>
      <c r="R3243">
        <v>1944.5915399999999</v>
      </c>
      <c r="S3243">
        <v>333.77765190000002</v>
      </c>
      <c r="AF3243">
        <v>57.181739149999999</v>
      </c>
      <c r="AI3243">
        <v>6.4718159630000001</v>
      </c>
      <c r="AL3243">
        <v>380.27514200000002</v>
      </c>
      <c r="AU3243">
        <v>333.77765190000002</v>
      </c>
      <c r="AX3243">
        <v>1173.3570070000001</v>
      </c>
      <c r="AY3243">
        <v>709.80376779999995</v>
      </c>
    </row>
    <row r="3244" spans="1:51" x14ac:dyDescent="0.25">
      <c r="A3244" s="3" t="s">
        <v>745</v>
      </c>
      <c r="B3244" s="7">
        <v>41984</v>
      </c>
      <c r="C3244" t="s">
        <v>839</v>
      </c>
      <c r="AB3244">
        <v>12.95</v>
      </c>
      <c r="AG3244">
        <v>8.15</v>
      </c>
      <c r="AH3244">
        <v>12.95</v>
      </c>
      <c r="AR3244">
        <v>70.724999999999994</v>
      </c>
    </row>
    <row r="3245" spans="1:51" x14ac:dyDescent="0.25">
      <c r="A3245" s="3" t="s">
        <v>745</v>
      </c>
      <c r="B3245" s="7">
        <v>41996</v>
      </c>
      <c r="C3245" t="s">
        <v>839</v>
      </c>
      <c r="AB3245">
        <v>12.95</v>
      </c>
      <c r="AG3245">
        <v>8.4499999999999993</v>
      </c>
      <c r="AH3245">
        <v>12.95</v>
      </c>
      <c r="AR3245">
        <v>81</v>
      </c>
    </row>
    <row r="3246" spans="1:51" x14ac:dyDescent="0.25">
      <c r="A3246" s="3" t="s">
        <v>745</v>
      </c>
      <c r="B3246" s="7">
        <v>42016</v>
      </c>
      <c r="C3246" t="s">
        <v>839</v>
      </c>
      <c r="AB3246">
        <v>12.95</v>
      </c>
      <c r="AG3246">
        <v>10.4</v>
      </c>
      <c r="AH3246">
        <v>12.95</v>
      </c>
      <c r="AR3246">
        <v>85</v>
      </c>
    </row>
    <row r="3247" spans="1:51" x14ac:dyDescent="0.25">
      <c r="A3247" s="3" t="s">
        <v>745</v>
      </c>
      <c r="B3247" s="7">
        <v>42024</v>
      </c>
      <c r="C3247" t="s">
        <v>839</v>
      </c>
      <c r="AB3247">
        <v>12.95</v>
      </c>
      <c r="AG3247">
        <v>12.5</v>
      </c>
      <c r="AH3247">
        <v>12.95</v>
      </c>
      <c r="AR3247">
        <v>89</v>
      </c>
    </row>
    <row r="3248" spans="1:51" x14ac:dyDescent="0.25">
      <c r="A3248" s="3" t="s">
        <v>745</v>
      </c>
      <c r="B3248" s="7">
        <v>42037</v>
      </c>
      <c r="C3248" t="s">
        <v>839</v>
      </c>
      <c r="R3248">
        <v>2832.8489810000001</v>
      </c>
      <c r="S3248">
        <v>1698.0688250000001</v>
      </c>
      <c r="W3248">
        <v>4.1032933000000001E-2</v>
      </c>
      <c r="Y3248">
        <v>33122.61621</v>
      </c>
      <c r="AA3248">
        <v>1164.576397</v>
      </c>
      <c r="AN3248" t="s">
        <v>768</v>
      </c>
      <c r="AU3248">
        <v>533.49242779999997</v>
      </c>
      <c r="AX3248">
        <v>883.82920530000001</v>
      </c>
      <c r="AY3248">
        <v>597.76562030000002</v>
      </c>
    </row>
    <row r="3249" spans="1:70" x14ac:dyDescent="0.25">
      <c r="A3249" s="3" t="s">
        <v>739</v>
      </c>
      <c r="C3249" t="s">
        <v>839</v>
      </c>
      <c r="AN3249" t="s">
        <v>768</v>
      </c>
      <c r="BA3249">
        <v>192.14999999999998</v>
      </c>
      <c r="BB3249">
        <v>356.91100000000006</v>
      </c>
      <c r="BC3249">
        <v>486.9020000000001</v>
      </c>
      <c r="BD3249">
        <v>696.82333333333327</v>
      </c>
      <c r="BE3249">
        <v>909.50999999999988</v>
      </c>
      <c r="BF3249">
        <v>1225.124</v>
      </c>
      <c r="BG3249">
        <v>1486.923157894737</v>
      </c>
      <c r="BH3249">
        <v>1915.3036842105262</v>
      </c>
      <c r="BI3249">
        <v>2068.6063157894737</v>
      </c>
      <c r="BJ3249">
        <v>2224.6378947368421</v>
      </c>
      <c r="BK3249">
        <v>2283.4868421052638</v>
      </c>
      <c r="BL3249">
        <v>2214.1715789473687</v>
      </c>
      <c r="BM3249">
        <v>1896.7468421052629</v>
      </c>
      <c r="BN3249">
        <v>1715.7694736842104</v>
      </c>
      <c r="BO3249">
        <v>1819.6621052631574</v>
      </c>
      <c r="BP3249">
        <v>1890.0368421052628</v>
      </c>
      <c r="BQ3249">
        <v>1766.6242105263154</v>
      </c>
      <c r="BR3249">
        <v>1549.2373333333335</v>
      </c>
    </row>
    <row r="3250" spans="1:70" x14ac:dyDescent="0.25">
      <c r="A3250" s="3" t="s">
        <v>742</v>
      </c>
      <c r="C3250" t="s">
        <v>839</v>
      </c>
      <c r="AN3250" t="s">
        <v>768</v>
      </c>
      <c r="BA3250">
        <v>245.76899999999995</v>
      </c>
      <c r="BB3250">
        <v>458.20150000000001</v>
      </c>
      <c r="BC3250">
        <v>687.43949999999984</v>
      </c>
      <c r="BD3250">
        <v>872.94049999999982</v>
      </c>
      <c r="BE3250">
        <v>1152.5949999999998</v>
      </c>
      <c r="BF3250">
        <v>1489.4505555555554</v>
      </c>
      <c r="BG3250">
        <v>1495.7538888888889</v>
      </c>
      <c r="BH3250">
        <v>1520.7977777777778</v>
      </c>
      <c r="BI3250">
        <v>1603.1138888888891</v>
      </c>
      <c r="BJ3250">
        <v>1600.4366666666665</v>
      </c>
      <c r="BK3250">
        <v>1484.096111111111</v>
      </c>
      <c r="BL3250">
        <v>1662.3177777777773</v>
      </c>
      <c r="BM3250">
        <v>1904.6233333333325</v>
      </c>
      <c r="BN3250">
        <v>1930.5144444444441</v>
      </c>
      <c r="BO3250">
        <v>1774.7949999999996</v>
      </c>
      <c r="BP3250">
        <v>1517.141764705882</v>
      </c>
      <c r="BQ3250">
        <v>1260.4633333333331</v>
      </c>
    </row>
    <row r="3251" spans="1:70" x14ac:dyDescent="0.25">
      <c r="A3251" s="3" t="s">
        <v>744</v>
      </c>
      <c r="C3251" t="s">
        <v>839</v>
      </c>
      <c r="AN3251" t="s">
        <v>768</v>
      </c>
      <c r="BA3251">
        <v>238.571</v>
      </c>
      <c r="BB3251">
        <v>471.94736842105254</v>
      </c>
      <c r="BC3251">
        <v>624.15842105263164</v>
      </c>
      <c r="BD3251">
        <v>675.88</v>
      </c>
      <c r="BE3251">
        <v>774.5474999999999</v>
      </c>
      <c r="BF3251">
        <v>850.75736842105255</v>
      </c>
      <c r="BG3251">
        <v>947.36388888888871</v>
      </c>
      <c r="BH3251">
        <v>1032.2216666666666</v>
      </c>
      <c r="BI3251">
        <v>1253.7194444444444</v>
      </c>
      <c r="BJ3251">
        <v>1760.5955555555554</v>
      </c>
      <c r="BK3251">
        <v>2228.1944444444443</v>
      </c>
      <c r="BL3251">
        <v>2382.3888888888887</v>
      </c>
      <c r="BM3251">
        <v>2202.0661111111112</v>
      </c>
      <c r="BN3251">
        <v>1973.7905555555558</v>
      </c>
      <c r="BO3251">
        <v>1693.1566666666668</v>
      </c>
      <c r="BP3251">
        <v>1665.3</v>
      </c>
    </row>
    <row r="3252" spans="1:70" x14ac:dyDescent="0.25">
      <c r="A3252" s="3" t="s">
        <v>746</v>
      </c>
      <c r="C3252" t="s">
        <v>839</v>
      </c>
      <c r="AN3252" t="s">
        <v>768</v>
      </c>
      <c r="BA3252">
        <v>133.53454545454545</v>
      </c>
      <c r="BB3252">
        <v>231.02947368421044</v>
      </c>
      <c r="BC3252">
        <v>312.68599999999998</v>
      </c>
      <c r="BD3252">
        <v>351.3599999999999</v>
      </c>
      <c r="BE3252">
        <v>425.16999999999996</v>
      </c>
      <c r="BF3252">
        <v>586.24049999999988</v>
      </c>
      <c r="BG3252">
        <v>902.76187500000003</v>
      </c>
      <c r="BH3252">
        <v>1327.001176470588</v>
      </c>
      <c r="BI3252">
        <v>1922.076111111111</v>
      </c>
      <c r="BJ3252">
        <v>2315.9259999999995</v>
      </c>
      <c r="BK3252">
        <v>2395.0735</v>
      </c>
      <c r="BL3252">
        <v>2426.4579999999996</v>
      </c>
      <c r="BM3252">
        <v>2130.7299999999996</v>
      </c>
      <c r="BN3252">
        <v>1549.4</v>
      </c>
    </row>
    <row r="3253" spans="1:70" x14ac:dyDescent="0.25">
      <c r="A3253" s="2" t="s">
        <v>275</v>
      </c>
      <c r="B3253" s="7">
        <v>33753</v>
      </c>
      <c r="AR3253">
        <v>10</v>
      </c>
    </row>
    <row r="3254" spans="1:70" x14ac:dyDescent="0.25">
      <c r="A3254" s="2" t="s">
        <v>277</v>
      </c>
      <c r="B3254" s="7">
        <v>33834</v>
      </c>
      <c r="AR3254">
        <v>10</v>
      </c>
    </row>
    <row r="3255" spans="1:70" x14ac:dyDescent="0.25">
      <c r="A3255" s="2" t="s">
        <v>275</v>
      </c>
      <c r="B3255" s="7">
        <v>33934</v>
      </c>
      <c r="AR3255">
        <v>65</v>
      </c>
    </row>
    <row r="3256" spans="1:70" x14ac:dyDescent="0.25">
      <c r="A3256" s="2" t="s">
        <v>277</v>
      </c>
      <c r="B3256" s="7">
        <v>33950</v>
      </c>
      <c r="AR3256">
        <v>65</v>
      </c>
    </row>
    <row r="3257" spans="1:70" x14ac:dyDescent="0.25">
      <c r="A3257" s="13" t="s">
        <v>926</v>
      </c>
      <c r="B3257" s="7">
        <v>33925</v>
      </c>
      <c r="E3257">
        <f>F3257*200+G3257*200+H3257*200+I3257*200+J3257*200+K3257*400</f>
        <v>329.34666666666669</v>
      </c>
      <c r="F3257" s="25">
        <v>0.125</v>
      </c>
      <c r="G3257" s="25">
        <v>0.18909999999999999</v>
      </c>
      <c r="H3257" s="25">
        <v>0.25033333333333335</v>
      </c>
      <c r="I3257" s="25">
        <v>0.30483333333333335</v>
      </c>
      <c r="J3257" s="25">
        <v>0.30593333333333333</v>
      </c>
      <c r="K3257" s="25">
        <v>0.23576666666666668</v>
      </c>
    </row>
    <row r="3258" spans="1:70" x14ac:dyDescent="0.25">
      <c r="A3258" s="13" t="s">
        <v>927</v>
      </c>
      <c r="B3258" s="7">
        <v>33925</v>
      </c>
      <c r="E3258">
        <f t="shared" ref="E3258:E3280" si="0">F3258*200+G3258*200+H3258*200+I3258*200+J3258*200+K3258*400</f>
        <v>333</v>
      </c>
      <c r="F3258" s="25">
        <v>0.14433333333333334</v>
      </c>
      <c r="G3258" s="25">
        <v>0.18226666666666666</v>
      </c>
      <c r="H3258" s="25">
        <v>0.24066666666666667</v>
      </c>
      <c r="I3258" s="25">
        <v>0.29089999999999999</v>
      </c>
      <c r="J3258" s="25">
        <v>0.27229999999999999</v>
      </c>
      <c r="K3258" s="25">
        <v>0.26726666666666665</v>
      </c>
    </row>
    <row r="3259" spans="1:70" x14ac:dyDescent="0.25">
      <c r="A3259" s="13" t="s">
        <v>928</v>
      </c>
      <c r="B3259" s="7">
        <v>33925</v>
      </c>
      <c r="E3259">
        <f t="shared" si="0"/>
        <v>312.7967605633803</v>
      </c>
      <c r="F3259" s="25">
        <v>0.13433333333333333</v>
      </c>
      <c r="G3259" s="25">
        <v>0.18809718309859158</v>
      </c>
      <c r="H3259" s="25">
        <v>0.21242394366197181</v>
      </c>
      <c r="I3259" s="25">
        <v>0.25487417840375587</v>
      </c>
      <c r="J3259" s="25">
        <v>0.25362558685446013</v>
      </c>
      <c r="K3259" s="25">
        <v>0.26031478873239439</v>
      </c>
    </row>
    <row r="3260" spans="1:70" x14ac:dyDescent="0.25">
      <c r="A3260" s="13" t="s">
        <v>929</v>
      </c>
      <c r="B3260" s="7">
        <v>33925</v>
      </c>
      <c r="E3260">
        <f t="shared" si="0"/>
        <v>342.20666666666671</v>
      </c>
      <c r="F3260" s="25">
        <v>0.13133333333333333</v>
      </c>
      <c r="G3260" s="25">
        <v>0.17780000000000001</v>
      </c>
      <c r="H3260" s="25">
        <v>0.22913333333333333</v>
      </c>
      <c r="I3260" s="25">
        <v>0.28050000000000003</v>
      </c>
      <c r="J3260" s="25">
        <v>0.28806666666666664</v>
      </c>
      <c r="K3260" s="25">
        <v>0.30210000000000004</v>
      </c>
    </row>
    <row r="3261" spans="1:70" x14ac:dyDescent="0.25">
      <c r="A3261" s="13" t="s">
        <v>926</v>
      </c>
      <c r="B3261" s="7">
        <v>33932</v>
      </c>
      <c r="E3261">
        <f t="shared" si="0"/>
        <v>328.01061032863851</v>
      </c>
      <c r="F3261" s="25">
        <v>0.16500000000000001</v>
      </c>
      <c r="G3261" s="25">
        <v>0.19658215962441317</v>
      </c>
      <c r="H3261" s="25">
        <v>0.24452558685446013</v>
      </c>
      <c r="I3261" s="25">
        <v>0.29990633802816907</v>
      </c>
      <c r="J3261" s="25">
        <v>0.29927605633802817</v>
      </c>
      <c r="K3261" s="25">
        <v>0.21738145539906104</v>
      </c>
    </row>
    <row r="3262" spans="1:70" x14ac:dyDescent="0.25">
      <c r="A3262" s="13" t="s">
        <v>927</v>
      </c>
      <c r="B3262" s="7">
        <v>33932</v>
      </c>
      <c r="E3262">
        <f t="shared" si="0"/>
        <v>332.81342723004695</v>
      </c>
      <c r="F3262" s="25">
        <v>0.18733333333333335</v>
      </c>
      <c r="G3262" s="25">
        <v>0.19032136150234746</v>
      </c>
      <c r="H3262" s="25">
        <v>0.23477723004694837</v>
      </c>
      <c r="I3262" s="25">
        <v>0.28024154929577466</v>
      </c>
      <c r="J3262" s="25">
        <v>0.25990446009389673</v>
      </c>
      <c r="K3262" s="25">
        <v>0.25574460093896717</v>
      </c>
    </row>
    <row r="3263" spans="1:70" x14ac:dyDescent="0.25">
      <c r="A3263" s="13" t="s">
        <v>928</v>
      </c>
      <c r="B3263" s="7">
        <v>33932</v>
      </c>
      <c r="E3263">
        <f t="shared" si="0"/>
        <v>318.36873239436625</v>
      </c>
      <c r="F3263" s="25">
        <v>0.16166666666666668</v>
      </c>
      <c r="G3263" s="25">
        <v>0.20733896713615024</v>
      </c>
      <c r="H3263" s="25">
        <v>0.2183478873239437</v>
      </c>
      <c r="I3263" s="25">
        <v>0.25637488262910801</v>
      </c>
      <c r="J3263" s="25">
        <v>0.26654342723004698</v>
      </c>
      <c r="K3263" s="25">
        <v>0.24078591549295777</v>
      </c>
    </row>
    <row r="3264" spans="1:70" x14ac:dyDescent="0.25">
      <c r="A3264" s="13" t="s">
        <v>929</v>
      </c>
      <c r="B3264" s="7">
        <v>33932</v>
      </c>
      <c r="E3264">
        <f t="shared" si="0"/>
        <v>343.1950704225352</v>
      </c>
      <c r="F3264" s="25">
        <v>0.16566666666666666</v>
      </c>
      <c r="G3264" s="25">
        <v>0.18784225352112677</v>
      </c>
      <c r="H3264" s="25">
        <v>0.22166737089201882</v>
      </c>
      <c r="I3264" s="25">
        <v>0.27015704225352116</v>
      </c>
      <c r="J3264" s="25">
        <v>0.27435892018779345</v>
      </c>
      <c r="K3264" s="25">
        <v>0.29814154929577463</v>
      </c>
    </row>
    <row r="3265" spans="1:11" x14ac:dyDescent="0.25">
      <c r="A3265" s="13" t="s">
        <v>926</v>
      </c>
      <c r="B3265" s="7">
        <v>33939</v>
      </c>
      <c r="E3265">
        <f t="shared" si="0"/>
        <v>375.62</v>
      </c>
      <c r="F3265" s="25">
        <v>0.28800000000000003</v>
      </c>
      <c r="G3265" s="25">
        <v>0.2790333333333333</v>
      </c>
      <c r="H3265" s="25">
        <v>0.27279999999999999</v>
      </c>
      <c r="I3265" s="25">
        <v>0.30649999999999999</v>
      </c>
      <c r="J3265" s="25">
        <v>0.2999</v>
      </c>
      <c r="K3265" s="25">
        <v>0.21593333333333334</v>
      </c>
    </row>
    <row r="3266" spans="1:11" x14ac:dyDescent="0.25">
      <c r="A3266" s="13" t="s">
        <v>927</v>
      </c>
      <c r="B3266" s="7">
        <v>33939</v>
      </c>
      <c r="E3266">
        <f t="shared" si="0"/>
        <v>376.38</v>
      </c>
      <c r="F3266" s="25">
        <v>0.29799999999999999</v>
      </c>
      <c r="G3266" s="25">
        <v>0.2666</v>
      </c>
      <c r="H3266" s="25">
        <v>0.26863333333333334</v>
      </c>
      <c r="I3266" s="25">
        <v>0.2888</v>
      </c>
      <c r="J3266" s="25">
        <v>0.25280000000000002</v>
      </c>
      <c r="K3266" s="25">
        <v>0.25353333333333333</v>
      </c>
    </row>
    <row r="3267" spans="1:11" x14ac:dyDescent="0.25">
      <c r="A3267" s="13" t="s">
        <v>928</v>
      </c>
      <c r="B3267" s="7">
        <v>33939</v>
      </c>
      <c r="E3267">
        <f t="shared" si="0"/>
        <v>301.13333333333333</v>
      </c>
      <c r="F3267" s="25">
        <v>0.14433333333333334</v>
      </c>
      <c r="G3267" s="25">
        <v>0.1711</v>
      </c>
      <c r="H3267" s="25">
        <v>0.20053333333333334</v>
      </c>
      <c r="I3267" s="25">
        <v>0.24156666666666665</v>
      </c>
      <c r="J3267" s="25">
        <v>0.24633333333333332</v>
      </c>
      <c r="K3267" s="25">
        <v>0.25090000000000001</v>
      </c>
    </row>
    <row r="3268" spans="1:11" x14ac:dyDescent="0.25">
      <c r="A3268" s="13" t="s">
        <v>929</v>
      </c>
      <c r="B3268" s="7">
        <v>33939</v>
      </c>
      <c r="E3268">
        <f t="shared" si="0"/>
        <v>328.71333333333337</v>
      </c>
      <c r="F3268" s="25">
        <v>0.14866666666666667</v>
      </c>
      <c r="G3268" s="25">
        <v>0.17333333333333331</v>
      </c>
      <c r="H3268" s="25">
        <v>0.2104</v>
      </c>
      <c r="I3268" s="25">
        <v>0.25730000000000003</v>
      </c>
      <c r="J3268" s="25">
        <v>0.26793333333333336</v>
      </c>
      <c r="K3268" s="25">
        <v>0.29296666666666665</v>
      </c>
    </row>
    <row r="3269" spans="1:11" x14ac:dyDescent="0.25">
      <c r="A3269" s="13" t="s">
        <v>926</v>
      </c>
      <c r="B3269" s="7">
        <v>33946</v>
      </c>
      <c r="E3269">
        <f t="shared" si="0"/>
        <v>370.87487789120041</v>
      </c>
      <c r="F3269" s="25">
        <v>0.27600000000000002</v>
      </c>
      <c r="G3269" s="25">
        <v>0.26991246069690311</v>
      </c>
      <c r="H3269" s="25">
        <v>0.27484917948055304</v>
      </c>
      <c r="I3269" s="25">
        <v>0.31045781970108111</v>
      </c>
      <c r="J3269" s="25">
        <v>0.30157756816126113</v>
      </c>
      <c r="K3269" s="25">
        <v>0.21078868070810181</v>
      </c>
    </row>
    <row r="3270" spans="1:11" x14ac:dyDescent="0.25">
      <c r="A3270" s="13" t="s">
        <v>927</v>
      </c>
      <c r="B3270" s="7">
        <v>33946</v>
      </c>
      <c r="E3270">
        <f t="shared" si="0"/>
        <v>367.747631476935</v>
      </c>
      <c r="F3270" s="25">
        <v>0.29766666666666663</v>
      </c>
      <c r="G3270" s="25">
        <v>0.26149959081707375</v>
      </c>
      <c r="H3270" s="25">
        <v>0.26275567902829822</v>
      </c>
      <c r="I3270" s="25">
        <v>0.28752690700779598</v>
      </c>
      <c r="J3270" s="25">
        <v>0.25016558556230345</v>
      </c>
      <c r="K3270" s="25">
        <v>0.23956186415126848</v>
      </c>
    </row>
    <row r="3271" spans="1:11" x14ac:dyDescent="0.25">
      <c r="A3271" s="13" t="s">
        <v>928</v>
      </c>
      <c r="B3271" s="7">
        <v>33946</v>
      </c>
      <c r="E3271">
        <f t="shared" si="0"/>
        <v>294.41687211956753</v>
      </c>
      <c r="F3271" s="25">
        <v>0.14866666666666664</v>
      </c>
      <c r="G3271" s="25">
        <v>0.17424527716759272</v>
      </c>
      <c r="H3271" s="25">
        <v>0.19627063789464613</v>
      </c>
      <c r="I3271" s="25">
        <v>0.23208375759142008</v>
      </c>
      <c r="J3271" s="25">
        <v>0.24105164319248826</v>
      </c>
      <c r="K3271" s="25">
        <v>0.23988318904251194</v>
      </c>
    </row>
    <row r="3272" spans="1:11" x14ac:dyDescent="0.25">
      <c r="A3272" s="13" t="s">
        <v>929</v>
      </c>
      <c r="B3272" s="7">
        <v>33946</v>
      </c>
      <c r="E3272">
        <f t="shared" si="0"/>
        <v>319.73415686781237</v>
      </c>
      <c r="F3272" s="25">
        <v>0.15066666666666667</v>
      </c>
      <c r="G3272" s="25">
        <v>0.17526767454882197</v>
      </c>
      <c r="H3272" s="25">
        <v>0.20731252961192229</v>
      </c>
      <c r="I3272" s="25">
        <v>0.24581309385364172</v>
      </c>
      <c r="J3272" s="25">
        <v>0.25191826678726797</v>
      </c>
      <c r="K3272" s="25">
        <v>0.28384627643537064</v>
      </c>
    </row>
    <row r="3273" spans="1:11" x14ac:dyDescent="0.25">
      <c r="A3273" s="13" t="s">
        <v>926</v>
      </c>
      <c r="B3273" s="7">
        <v>33953</v>
      </c>
      <c r="E3273">
        <f t="shared" si="0"/>
        <v>340.28000000000003</v>
      </c>
      <c r="F3273" s="25">
        <v>0.16699999999999998</v>
      </c>
      <c r="G3273" s="25">
        <v>0.2462333333333333</v>
      </c>
      <c r="H3273" s="25">
        <v>0.27006666666666668</v>
      </c>
      <c r="I3273" s="25">
        <v>0.30579999999999996</v>
      </c>
      <c r="J3273" s="25">
        <v>0.29736666666666667</v>
      </c>
      <c r="K3273" s="25">
        <v>0.20746666666666666</v>
      </c>
    </row>
    <row r="3274" spans="1:11" x14ac:dyDescent="0.25">
      <c r="A3274" s="13" t="s">
        <v>927</v>
      </c>
      <c r="B3274" s="7">
        <v>33953</v>
      </c>
      <c r="E3274">
        <f t="shared" si="0"/>
        <v>329.02666666666664</v>
      </c>
      <c r="F3274" s="25">
        <v>0.17433333333333334</v>
      </c>
      <c r="G3274" s="25">
        <v>0.22703333333333334</v>
      </c>
      <c r="H3274" s="25">
        <v>0.25513333333333338</v>
      </c>
      <c r="I3274" s="25">
        <v>0.28239999999999998</v>
      </c>
      <c r="J3274" s="25">
        <v>0.24376666666666666</v>
      </c>
      <c r="K3274" s="25">
        <v>0.23123333333333335</v>
      </c>
    </row>
    <row r="3275" spans="1:11" x14ac:dyDescent="0.25">
      <c r="A3275" s="13" t="s">
        <v>928</v>
      </c>
      <c r="B3275" s="7">
        <v>33953</v>
      </c>
      <c r="E3275">
        <f t="shared" si="0"/>
        <v>266.36</v>
      </c>
      <c r="F3275" s="25">
        <v>0.11066666666666666</v>
      </c>
      <c r="G3275" s="25">
        <v>0.14990000000000001</v>
      </c>
      <c r="H3275" s="25">
        <v>0.16830000000000001</v>
      </c>
      <c r="I3275" s="25">
        <v>0.20963333333333334</v>
      </c>
      <c r="J3275" s="25">
        <v>0.23043333333333332</v>
      </c>
      <c r="K3275" s="25">
        <v>0.2314333333333333</v>
      </c>
    </row>
    <row r="3276" spans="1:11" x14ac:dyDescent="0.25">
      <c r="A3276" s="13" t="s">
        <v>929</v>
      </c>
      <c r="B3276" s="7">
        <v>33953</v>
      </c>
      <c r="E3276">
        <f t="shared" si="0"/>
        <v>294.40666666666669</v>
      </c>
      <c r="F3276" s="25">
        <v>0.10099999999999999</v>
      </c>
      <c r="G3276" s="25">
        <v>0.1583</v>
      </c>
      <c r="H3276" s="25">
        <v>0.18846666666666667</v>
      </c>
      <c r="I3276" s="25">
        <v>0.2311</v>
      </c>
      <c r="J3276" s="25">
        <v>0.23923333333333333</v>
      </c>
      <c r="K3276" s="25">
        <v>0.27696666666666669</v>
      </c>
    </row>
    <row r="3277" spans="1:11" x14ac:dyDescent="0.25">
      <c r="A3277" s="13" t="s">
        <v>926</v>
      </c>
      <c r="B3277" s="7">
        <v>33976</v>
      </c>
      <c r="E3277">
        <f t="shared" si="0"/>
        <v>366.70666666666659</v>
      </c>
      <c r="F3277" s="25">
        <v>0.28866666666666668</v>
      </c>
      <c r="G3277" s="25">
        <v>0.25823333333333331</v>
      </c>
      <c r="H3277" s="25">
        <v>0.27293333333333331</v>
      </c>
      <c r="I3277" s="25">
        <v>0.30959999999999999</v>
      </c>
      <c r="J3277" s="25">
        <v>0.29236666666666666</v>
      </c>
      <c r="K3277" s="25">
        <v>0.20586666666666667</v>
      </c>
    </row>
    <row r="3278" spans="1:11" x14ac:dyDescent="0.25">
      <c r="A3278" s="13" t="s">
        <v>927</v>
      </c>
      <c r="B3278" s="7">
        <v>33976</v>
      </c>
      <c r="E3278">
        <f t="shared" si="0"/>
        <v>324.80666666666667</v>
      </c>
      <c r="F3278" s="25">
        <v>0.25900000000000001</v>
      </c>
      <c r="G3278" s="25">
        <v>0.20836666666666667</v>
      </c>
      <c r="H3278" s="25">
        <v>0.23923333333333333</v>
      </c>
      <c r="I3278" s="25">
        <v>0.26433333333333331</v>
      </c>
      <c r="J3278" s="25">
        <v>0.22829999999999998</v>
      </c>
      <c r="K3278" s="25">
        <v>0.21239999999999998</v>
      </c>
    </row>
    <row r="3279" spans="1:11" x14ac:dyDescent="0.25">
      <c r="A3279" s="13" t="s">
        <v>928</v>
      </c>
      <c r="B3279" s="7">
        <v>33976</v>
      </c>
      <c r="E3279">
        <f t="shared" si="0"/>
        <v>233.36666666666667</v>
      </c>
      <c r="F3279" s="25">
        <v>0.14599999999999999</v>
      </c>
      <c r="G3279" s="25">
        <v>0.13116666666666668</v>
      </c>
      <c r="H3279" s="25">
        <v>0.13223333333333331</v>
      </c>
      <c r="I3279" s="25">
        <v>0.16516666666666666</v>
      </c>
      <c r="J3279" s="25">
        <v>0.20246666666666666</v>
      </c>
      <c r="K3279" s="25">
        <v>0.19489999999999999</v>
      </c>
    </row>
    <row r="3280" spans="1:11" x14ac:dyDescent="0.25">
      <c r="A3280" s="13" t="s">
        <v>929</v>
      </c>
      <c r="B3280" s="7">
        <v>33976</v>
      </c>
      <c r="E3280">
        <f t="shared" si="0"/>
        <v>277.10000000000002</v>
      </c>
      <c r="F3280" s="25">
        <v>0.14766666666666667</v>
      </c>
      <c r="G3280" s="25">
        <v>0.15003333333333335</v>
      </c>
      <c r="H3280" s="25">
        <v>0.16833333333333333</v>
      </c>
      <c r="I3280" s="25">
        <v>0.19920000000000002</v>
      </c>
      <c r="J3280" s="25">
        <v>0.214</v>
      </c>
      <c r="K3280" s="25">
        <v>0.25313333333333332</v>
      </c>
    </row>
    <row r="3281" spans="1:28" x14ac:dyDescent="0.25">
      <c r="A3281" t="s">
        <v>929</v>
      </c>
      <c r="B3281" s="7">
        <v>33813</v>
      </c>
      <c r="AB3281">
        <v>3.05</v>
      </c>
    </row>
    <row r="3282" spans="1:28" x14ac:dyDescent="0.25">
      <c r="A3282" t="s">
        <v>928</v>
      </c>
      <c r="B3282" s="7">
        <v>33813</v>
      </c>
      <c r="AB3282">
        <v>2.87</v>
      </c>
    </row>
    <row r="3283" spans="1:28" x14ac:dyDescent="0.25">
      <c r="A3283" t="s">
        <v>929</v>
      </c>
      <c r="B3283" s="7">
        <v>33813</v>
      </c>
      <c r="AB3283">
        <v>3.21</v>
      </c>
    </row>
    <row r="3284" spans="1:28" x14ac:dyDescent="0.25">
      <c r="A3284" t="s">
        <v>928</v>
      </c>
      <c r="B3284" s="7">
        <v>33813</v>
      </c>
      <c r="AB3284">
        <v>3.0199999999999996</v>
      </c>
    </row>
    <row r="3285" spans="1:28" x14ac:dyDescent="0.25">
      <c r="A3285" t="s">
        <v>929</v>
      </c>
      <c r="B3285" s="7">
        <v>33813</v>
      </c>
      <c r="AB3285">
        <v>3.18</v>
      </c>
    </row>
    <row r="3286" spans="1:28" x14ac:dyDescent="0.25">
      <c r="A3286" t="s">
        <v>928</v>
      </c>
      <c r="B3286" s="7">
        <v>33813</v>
      </c>
      <c r="AB3286">
        <v>3.18</v>
      </c>
    </row>
    <row r="3287" spans="1:28" x14ac:dyDescent="0.25">
      <c r="A3287" t="s">
        <v>929</v>
      </c>
      <c r="B3287" s="7">
        <v>33841</v>
      </c>
      <c r="AB3287">
        <v>4.7</v>
      </c>
    </row>
    <row r="3288" spans="1:28" x14ac:dyDescent="0.25">
      <c r="A3288" t="s">
        <v>928</v>
      </c>
      <c r="B3288" s="7">
        <v>33841</v>
      </c>
      <c r="AB3288">
        <v>5.55</v>
      </c>
    </row>
    <row r="3289" spans="1:28" x14ac:dyDescent="0.25">
      <c r="A3289" t="s">
        <v>929</v>
      </c>
      <c r="B3289" s="7">
        <v>33841</v>
      </c>
      <c r="AB3289">
        <v>4.5999999999999996</v>
      </c>
    </row>
    <row r="3290" spans="1:28" x14ac:dyDescent="0.25">
      <c r="A3290" t="s">
        <v>928</v>
      </c>
      <c r="B3290" s="7">
        <v>33841</v>
      </c>
      <c r="AB3290">
        <v>5.1100000000000003</v>
      </c>
    </row>
    <row r="3291" spans="1:28" x14ac:dyDescent="0.25">
      <c r="A3291" t="s">
        <v>929</v>
      </c>
      <c r="B3291" s="7">
        <v>33841</v>
      </c>
      <c r="AB3291">
        <v>5.1100000000000003</v>
      </c>
    </row>
    <row r="3292" spans="1:28" x14ac:dyDescent="0.25">
      <c r="A3292" t="s">
        <v>928</v>
      </c>
      <c r="B3292" s="7">
        <v>33841</v>
      </c>
      <c r="AB3292">
        <v>5.53</v>
      </c>
    </row>
    <row r="3293" spans="1:28" x14ac:dyDescent="0.25">
      <c r="A3293" t="s">
        <v>929</v>
      </c>
      <c r="B3293" s="7">
        <v>33861</v>
      </c>
      <c r="AB3293">
        <v>5.84</v>
      </c>
    </row>
    <row r="3294" spans="1:28" x14ac:dyDescent="0.25">
      <c r="A3294" t="s">
        <v>928</v>
      </c>
      <c r="B3294" s="7">
        <v>33861</v>
      </c>
      <c r="AB3294">
        <v>5.7999999999999989</v>
      </c>
    </row>
    <row r="3295" spans="1:28" x14ac:dyDescent="0.25">
      <c r="A3295" t="s">
        <v>929</v>
      </c>
      <c r="B3295" s="7">
        <v>33861</v>
      </c>
      <c r="AB3295">
        <v>5.42</v>
      </c>
    </row>
    <row r="3296" spans="1:28" x14ac:dyDescent="0.25">
      <c r="A3296" t="s">
        <v>928</v>
      </c>
      <c r="B3296" s="7">
        <v>33861</v>
      </c>
      <c r="AB3296">
        <v>5.09</v>
      </c>
    </row>
    <row r="3297" spans="1:28" x14ac:dyDescent="0.25">
      <c r="A3297" t="s">
        <v>929</v>
      </c>
      <c r="B3297" s="7">
        <v>33861</v>
      </c>
      <c r="AB3297">
        <v>5.89</v>
      </c>
    </row>
    <row r="3298" spans="1:28" x14ac:dyDescent="0.25">
      <c r="A3298" t="s">
        <v>928</v>
      </c>
      <c r="B3298" s="7">
        <v>33861</v>
      </c>
      <c r="AB3298">
        <v>4.74</v>
      </c>
    </row>
    <row r="3299" spans="1:28" x14ac:dyDescent="0.25">
      <c r="A3299" t="s">
        <v>929</v>
      </c>
      <c r="B3299" s="7">
        <v>33870</v>
      </c>
      <c r="AB3299">
        <v>6.3699999999999992</v>
      </c>
    </row>
    <row r="3300" spans="1:28" x14ac:dyDescent="0.25">
      <c r="A3300" t="s">
        <v>928</v>
      </c>
      <c r="B3300" s="7">
        <v>33870</v>
      </c>
      <c r="AB3300">
        <v>6.1399999999999988</v>
      </c>
    </row>
    <row r="3301" spans="1:28" x14ac:dyDescent="0.25">
      <c r="A3301" t="s">
        <v>929</v>
      </c>
      <c r="B3301" s="7">
        <v>33870</v>
      </c>
      <c r="AB3301">
        <v>6.26</v>
      </c>
    </row>
    <row r="3302" spans="1:28" x14ac:dyDescent="0.25">
      <c r="A3302" t="s">
        <v>928</v>
      </c>
      <c r="B3302" s="7">
        <v>33870</v>
      </c>
      <c r="AB3302">
        <v>6.37</v>
      </c>
    </row>
    <row r="3303" spans="1:28" x14ac:dyDescent="0.25">
      <c r="A3303" t="s">
        <v>929</v>
      </c>
      <c r="B3303" s="7">
        <v>33870</v>
      </c>
      <c r="AB3303">
        <v>6.44</v>
      </c>
    </row>
    <row r="3304" spans="1:28" x14ac:dyDescent="0.25">
      <c r="A3304" t="s">
        <v>928</v>
      </c>
      <c r="B3304" s="7">
        <v>33870</v>
      </c>
      <c r="AB3304">
        <v>6.6</v>
      </c>
    </row>
    <row r="3305" spans="1:28" x14ac:dyDescent="0.25">
      <c r="A3305" t="s">
        <v>929</v>
      </c>
      <c r="B3305" s="7">
        <v>33878</v>
      </c>
      <c r="AB3305">
        <v>6.7600000000000007</v>
      </c>
    </row>
    <row r="3306" spans="1:28" x14ac:dyDescent="0.25">
      <c r="A3306" t="s">
        <v>927</v>
      </c>
      <c r="B3306" s="7">
        <v>33878</v>
      </c>
      <c r="AB3306">
        <v>2.7700000000000005</v>
      </c>
    </row>
    <row r="3307" spans="1:28" x14ac:dyDescent="0.25">
      <c r="A3307" t="s">
        <v>926</v>
      </c>
      <c r="B3307" s="7">
        <v>33878</v>
      </c>
      <c r="AB3307">
        <v>3.07</v>
      </c>
    </row>
    <row r="3308" spans="1:28" x14ac:dyDescent="0.25">
      <c r="A3308" t="s">
        <v>928</v>
      </c>
      <c r="B3308" s="7">
        <v>33878</v>
      </c>
      <c r="AB3308">
        <v>7</v>
      </c>
    </row>
    <row r="3309" spans="1:28" x14ac:dyDescent="0.25">
      <c r="A3309" t="s">
        <v>927</v>
      </c>
      <c r="B3309" s="7">
        <v>33878</v>
      </c>
      <c r="AB3309">
        <v>2.94</v>
      </c>
    </row>
    <row r="3310" spans="1:28" x14ac:dyDescent="0.25">
      <c r="A3310" t="s">
        <v>929</v>
      </c>
      <c r="B3310" s="7">
        <v>33878</v>
      </c>
      <c r="AB3310">
        <v>7.0299999999999985</v>
      </c>
    </row>
    <row r="3311" spans="1:28" x14ac:dyDescent="0.25">
      <c r="A3311" t="s">
        <v>928</v>
      </c>
      <c r="B3311" s="7">
        <v>33878</v>
      </c>
      <c r="AB3311">
        <v>6.910000000000001</v>
      </c>
    </row>
    <row r="3312" spans="1:28" x14ac:dyDescent="0.25">
      <c r="A3312" t="s">
        <v>926</v>
      </c>
      <c r="B3312" s="7">
        <v>33878</v>
      </c>
      <c r="AB3312">
        <v>3.1000000000000005</v>
      </c>
    </row>
    <row r="3313" spans="1:28" x14ac:dyDescent="0.25">
      <c r="A3313" t="s">
        <v>929</v>
      </c>
      <c r="B3313" s="7">
        <v>33878</v>
      </c>
      <c r="AB3313">
        <v>7.0510000000000002</v>
      </c>
    </row>
    <row r="3314" spans="1:28" x14ac:dyDescent="0.25">
      <c r="A3314" t="s">
        <v>927</v>
      </c>
      <c r="B3314" s="7">
        <v>33878</v>
      </c>
      <c r="AB3314">
        <v>2.9400000000000004</v>
      </c>
    </row>
    <row r="3315" spans="1:28" x14ac:dyDescent="0.25">
      <c r="A3315" t="s">
        <v>926</v>
      </c>
      <c r="B3315" s="7">
        <v>33878</v>
      </c>
      <c r="AB3315">
        <v>3.17</v>
      </c>
    </row>
    <row r="3316" spans="1:28" x14ac:dyDescent="0.25">
      <c r="A3316" t="s">
        <v>928</v>
      </c>
      <c r="B3316" s="7">
        <v>33878</v>
      </c>
      <c r="AB3316">
        <v>7.4499999999999984</v>
      </c>
    </row>
    <row r="3317" spans="1:28" x14ac:dyDescent="0.25">
      <c r="A3317" t="s">
        <v>929</v>
      </c>
      <c r="B3317" s="7">
        <v>33883</v>
      </c>
      <c r="AB3317">
        <v>7.2899999999999991</v>
      </c>
    </row>
    <row r="3318" spans="1:28" x14ac:dyDescent="0.25">
      <c r="A3318" t="s">
        <v>927</v>
      </c>
      <c r="B3318" s="7">
        <v>33883</v>
      </c>
      <c r="AB3318">
        <v>3.14</v>
      </c>
    </row>
    <row r="3319" spans="1:28" x14ac:dyDescent="0.25">
      <c r="A3319" t="s">
        <v>926</v>
      </c>
      <c r="B3319" s="7">
        <v>33883</v>
      </c>
      <c r="AB3319">
        <v>4.32</v>
      </c>
    </row>
    <row r="3320" spans="1:28" x14ac:dyDescent="0.25">
      <c r="A3320" t="s">
        <v>928</v>
      </c>
      <c r="B3320" s="7">
        <v>33883</v>
      </c>
      <c r="AB3320">
        <v>7.7600000000000007</v>
      </c>
    </row>
    <row r="3321" spans="1:28" x14ac:dyDescent="0.25">
      <c r="A3321" t="s">
        <v>927</v>
      </c>
      <c r="B3321" s="7">
        <v>33883</v>
      </c>
      <c r="AB3321">
        <v>4.1399999999999997</v>
      </c>
    </row>
    <row r="3322" spans="1:28" x14ac:dyDescent="0.25">
      <c r="A3322" t="s">
        <v>929</v>
      </c>
      <c r="B3322" s="7">
        <v>33883</v>
      </c>
      <c r="AB3322">
        <v>7.26</v>
      </c>
    </row>
    <row r="3323" spans="1:28" x14ac:dyDescent="0.25">
      <c r="A3323" t="s">
        <v>928</v>
      </c>
      <c r="B3323" s="7">
        <v>33883</v>
      </c>
      <c r="AB3323">
        <v>7.2299999999999995</v>
      </c>
    </row>
    <row r="3324" spans="1:28" x14ac:dyDescent="0.25">
      <c r="A3324" t="s">
        <v>926</v>
      </c>
      <c r="B3324" s="7">
        <v>33883</v>
      </c>
      <c r="AB3324">
        <v>4.1300000000000008</v>
      </c>
    </row>
    <row r="3325" spans="1:28" x14ac:dyDescent="0.25">
      <c r="A3325" t="s">
        <v>929</v>
      </c>
      <c r="B3325" s="7">
        <v>33883</v>
      </c>
      <c r="AB3325">
        <v>7.4</v>
      </c>
    </row>
    <row r="3326" spans="1:28" x14ac:dyDescent="0.25">
      <c r="A3326" t="s">
        <v>927</v>
      </c>
      <c r="B3326" s="7">
        <v>33883</v>
      </c>
      <c r="AB3326">
        <v>3.5699999999999994</v>
      </c>
    </row>
    <row r="3327" spans="1:28" x14ac:dyDescent="0.25">
      <c r="A3327" t="s">
        <v>926</v>
      </c>
      <c r="B3327" s="7">
        <v>33883</v>
      </c>
      <c r="AB3327">
        <v>4.660000000000001</v>
      </c>
    </row>
    <row r="3328" spans="1:28" x14ac:dyDescent="0.25">
      <c r="A3328" t="s">
        <v>928</v>
      </c>
      <c r="B3328" s="7">
        <v>33883</v>
      </c>
      <c r="AB3328">
        <v>7.9209999999999994</v>
      </c>
    </row>
    <row r="3329" spans="1:28" x14ac:dyDescent="0.25">
      <c r="A3329" t="s">
        <v>929</v>
      </c>
      <c r="B3329" s="7">
        <v>33891</v>
      </c>
      <c r="AB3329">
        <v>8.2399999999999984</v>
      </c>
    </row>
    <row r="3330" spans="1:28" x14ac:dyDescent="0.25">
      <c r="A3330" t="s">
        <v>927</v>
      </c>
      <c r="B3330" s="7">
        <v>33891</v>
      </c>
      <c r="AB3330">
        <v>4.37</v>
      </c>
    </row>
    <row r="3331" spans="1:28" x14ac:dyDescent="0.25">
      <c r="A3331" t="s">
        <v>926</v>
      </c>
      <c r="B3331" s="7">
        <v>33891</v>
      </c>
      <c r="AB3331">
        <v>4.5</v>
      </c>
    </row>
    <row r="3332" spans="1:28" x14ac:dyDescent="0.25">
      <c r="A3332" t="s">
        <v>928</v>
      </c>
      <c r="B3332" s="7">
        <v>33891</v>
      </c>
      <c r="AB3332">
        <v>8.3520000000000003</v>
      </c>
    </row>
    <row r="3333" spans="1:28" x14ac:dyDescent="0.25">
      <c r="A3333" t="s">
        <v>927</v>
      </c>
      <c r="B3333" s="7">
        <v>33891</v>
      </c>
      <c r="AB3333">
        <v>4.1800000000000006</v>
      </c>
    </row>
    <row r="3334" spans="1:28" x14ac:dyDescent="0.25">
      <c r="A3334" t="s">
        <v>929</v>
      </c>
      <c r="B3334" s="7">
        <v>33891</v>
      </c>
      <c r="AB3334">
        <v>8.4000000000000021</v>
      </c>
    </row>
    <row r="3335" spans="1:28" x14ac:dyDescent="0.25">
      <c r="A3335" t="s">
        <v>928</v>
      </c>
      <c r="B3335" s="7">
        <v>33891</v>
      </c>
      <c r="AB3335">
        <v>8.2809999999999988</v>
      </c>
    </row>
    <row r="3336" spans="1:28" x14ac:dyDescent="0.25">
      <c r="A3336" t="s">
        <v>926</v>
      </c>
      <c r="B3336" s="7">
        <v>33891</v>
      </c>
      <c r="AB3336">
        <v>4.63</v>
      </c>
    </row>
    <row r="3337" spans="1:28" x14ac:dyDescent="0.25">
      <c r="A3337" t="s">
        <v>929</v>
      </c>
      <c r="B3337" s="7">
        <v>33891</v>
      </c>
      <c r="AB3337">
        <v>8.5410000000000004</v>
      </c>
    </row>
    <row r="3338" spans="1:28" x14ac:dyDescent="0.25">
      <c r="A3338" t="s">
        <v>927</v>
      </c>
      <c r="B3338" s="7">
        <v>33891</v>
      </c>
      <c r="AB3338">
        <v>4.55</v>
      </c>
    </row>
    <row r="3339" spans="1:28" x14ac:dyDescent="0.25">
      <c r="A3339" t="s">
        <v>926</v>
      </c>
      <c r="B3339" s="7">
        <v>33891</v>
      </c>
      <c r="AB3339">
        <v>4.8000000000000007</v>
      </c>
    </row>
    <row r="3340" spans="1:28" x14ac:dyDescent="0.25">
      <c r="A3340" t="s">
        <v>928</v>
      </c>
      <c r="B3340" s="7">
        <v>33891</v>
      </c>
      <c r="AB3340">
        <v>8.6900000000000013</v>
      </c>
    </row>
    <row r="3341" spans="1:28" x14ac:dyDescent="0.25">
      <c r="A3341" t="s">
        <v>929</v>
      </c>
      <c r="B3341" s="7">
        <v>33904</v>
      </c>
      <c r="AB3341">
        <v>9.331999999999999</v>
      </c>
    </row>
    <row r="3342" spans="1:28" x14ac:dyDescent="0.25">
      <c r="A3342" t="s">
        <v>927</v>
      </c>
      <c r="B3342" s="7">
        <v>33904</v>
      </c>
      <c r="AB3342">
        <v>7.6239999999999997</v>
      </c>
    </row>
    <row r="3343" spans="1:28" x14ac:dyDescent="0.25">
      <c r="A3343" t="s">
        <v>926</v>
      </c>
      <c r="B3343" s="7">
        <v>33904</v>
      </c>
      <c r="AB3343">
        <v>7.8599999999999994</v>
      </c>
    </row>
    <row r="3344" spans="1:28" x14ac:dyDescent="0.25">
      <c r="A3344" t="s">
        <v>928</v>
      </c>
      <c r="B3344" s="7">
        <v>33904</v>
      </c>
      <c r="AB3344">
        <v>9.3309999999999995</v>
      </c>
    </row>
    <row r="3345" spans="1:28" x14ac:dyDescent="0.25">
      <c r="A3345" t="s">
        <v>927</v>
      </c>
      <c r="B3345" s="7">
        <v>33904</v>
      </c>
      <c r="AB3345">
        <v>7.4599999999999991</v>
      </c>
    </row>
    <row r="3346" spans="1:28" x14ac:dyDescent="0.25">
      <c r="A3346" t="s">
        <v>929</v>
      </c>
      <c r="B3346" s="7">
        <v>33904</v>
      </c>
      <c r="AB3346">
        <v>9.4000000000000021</v>
      </c>
    </row>
    <row r="3347" spans="1:28" x14ac:dyDescent="0.25">
      <c r="A3347" t="s">
        <v>928</v>
      </c>
      <c r="B3347" s="7">
        <v>33904</v>
      </c>
      <c r="AB3347">
        <v>9.23</v>
      </c>
    </row>
    <row r="3348" spans="1:28" x14ac:dyDescent="0.25">
      <c r="A3348" t="s">
        <v>926</v>
      </c>
      <c r="B3348" s="7">
        <v>33904</v>
      </c>
      <c r="AB3348">
        <v>7.93</v>
      </c>
    </row>
    <row r="3349" spans="1:28" x14ac:dyDescent="0.25">
      <c r="A3349" t="s">
        <v>929</v>
      </c>
      <c r="B3349" s="7">
        <v>33904</v>
      </c>
      <c r="AB3349">
        <v>9.4</v>
      </c>
    </row>
    <row r="3350" spans="1:28" x14ac:dyDescent="0.25">
      <c r="A3350" t="s">
        <v>927</v>
      </c>
      <c r="B3350" s="7">
        <v>33904</v>
      </c>
      <c r="AB3350">
        <v>7.7509999999999994</v>
      </c>
    </row>
    <row r="3351" spans="1:28" x14ac:dyDescent="0.25">
      <c r="A3351" t="s">
        <v>926</v>
      </c>
      <c r="B3351" s="7">
        <v>33904</v>
      </c>
      <c r="AB3351">
        <v>7.8899999999999988</v>
      </c>
    </row>
    <row r="3352" spans="1:28" x14ac:dyDescent="0.25">
      <c r="A3352" t="s">
        <v>928</v>
      </c>
      <c r="B3352" s="7">
        <v>33904</v>
      </c>
      <c r="AB3352">
        <v>9.5100000000000016</v>
      </c>
    </row>
    <row r="3353" spans="1:28" x14ac:dyDescent="0.25">
      <c r="A3353" t="s">
        <v>929</v>
      </c>
      <c r="B3353" s="7">
        <v>33912</v>
      </c>
      <c r="AB3353">
        <v>10.32</v>
      </c>
    </row>
    <row r="3354" spans="1:28" x14ac:dyDescent="0.25">
      <c r="A3354" t="s">
        <v>927</v>
      </c>
      <c r="B3354" s="7">
        <v>33912</v>
      </c>
      <c r="AB3354">
        <v>8.5599999999999987</v>
      </c>
    </row>
    <row r="3355" spans="1:28" x14ac:dyDescent="0.25">
      <c r="A3355" t="s">
        <v>926</v>
      </c>
      <c r="B3355" s="7">
        <v>33912</v>
      </c>
      <c r="AB3355">
        <v>8.91</v>
      </c>
    </row>
    <row r="3356" spans="1:28" x14ac:dyDescent="0.25">
      <c r="A3356" t="s">
        <v>928</v>
      </c>
      <c r="B3356" s="7">
        <v>33912</v>
      </c>
      <c r="AB3356">
        <v>10.329999999999998</v>
      </c>
    </row>
    <row r="3357" spans="1:28" x14ac:dyDescent="0.25">
      <c r="A3357" t="s">
        <v>927</v>
      </c>
      <c r="B3357" s="7">
        <v>33912</v>
      </c>
      <c r="AB3357">
        <v>8.6999999999999993</v>
      </c>
    </row>
    <row r="3358" spans="1:28" x14ac:dyDescent="0.25">
      <c r="A3358" t="s">
        <v>929</v>
      </c>
      <c r="B3358" s="7">
        <v>33912</v>
      </c>
      <c r="AB3358">
        <v>10.590000000000002</v>
      </c>
    </row>
    <row r="3359" spans="1:28" x14ac:dyDescent="0.25">
      <c r="A3359" t="s">
        <v>928</v>
      </c>
      <c r="B3359" s="7">
        <v>33912</v>
      </c>
      <c r="AB3359">
        <v>10.311000000000002</v>
      </c>
    </row>
    <row r="3360" spans="1:28" x14ac:dyDescent="0.25">
      <c r="A3360" t="s">
        <v>926</v>
      </c>
      <c r="B3360" s="7">
        <v>33912</v>
      </c>
      <c r="AB3360">
        <v>8.7099999999999973</v>
      </c>
    </row>
    <row r="3361" spans="1:28" x14ac:dyDescent="0.25">
      <c r="A3361" t="s">
        <v>929</v>
      </c>
      <c r="B3361" s="7">
        <v>33912</v>
      </c>
      <c r="AB3361">
        <v>10.5</v>
      </c>
    </row>
    <row r="3362" spans="1:28" x14ac:dyDescent="0.25">
      <c r="A3362" t="s">
        <v>927</v>
      </c>
      <c r="B3362" s="7">
        <v>33912</v>
      </c>
      <c r="AB3362">
        <v>9.11</v>
      </c>
    </row>
    <row r="3363" spans="1:28" x14ac:dyDescent="0.25">
      <c r="A3363" t="s">
        <v>926</v>
      </c>
      <c r="B3363" s="7">
        <v>33912</v>
      </c>
      <c r="AB3363">
        <v>8.7899999999999991</v>
      </c>
    </row>
    <row r="3364" spans="1:28" x14ac:dyDescent="0.25">
      <c r="A3364" t="s">
        <v>928</v>
      </c>
      <c r="B3364" s="7">
        <v>33912</v>
      </c>
      <c r="AB3364">
        <v>10.818000000000001</v>
      </c>
    </row>
    <row r="3365" spans="1:28" x14ac:dyDescent="0.25">
      <c r="A3365" t="s">
        <v>929</v>
      </c>
      <c r="B3365" s="7">
        <v>33919</v>
      </c>
      <c r="AB3365">
        <v>10.75</v>
      </c>
    </row>
    <row r="3366" spans="1:28" x14ac:dyDescent="0.25">
      <c r="A3366" t="s">
        <v>927</v>
      </c>
      <c r="B3366" s="7">
        <v>33919</v>
      </c>
      <c r="AB3366">
        <v>9.34</v>
      </c>
    </row>
    <row r="3367" spans="1:28" x14ac:dyDescent="0.25">
      <c r="A3367" t="s">
        <v>926</v>
      </c>
      <c r="B3367" s="7">
        <v>33919</v>
      </c>
      <c r="AB3367">
        <v>9.6999999999999993</v>
      </c>
    </row>
    <row r="3368" spans="1:28" x14ac:dyDescent="0.25">
      <c r="A3368" t="s">
        <v>928</v>
      </c>
      <c r="B3368" s="7">
        <v>33919</v>
      </c>
      <c r="AB3368">
        <v>10.8</v>
      </c>
    </row>
    <row r="3369" spans="1:28" x14ac:dyDescent="0.25">
      <c r="A3369" t="s">
        <v>927</v>
      </c>
      <c r="B3369" s="7">
        <v>33919</v>
      </c>
      <c r="AB3369">
        <v>9.4300000000000015</v>
      </c>
    </row>
    <row r="3370" spans="1:28" x14ac:dyDescent="0.25">
      <c r="A3370" t="s">
        <v>929</v>
      </c>
      <c r="B3370" s="7">
        <v>33919</v>
      </c>
      <c r="AB3370">
        <v>10.5</v>
      </c>
    </row>
    <row r="3371" spans="1:28" x14ac:dyDescent="0.25">
      <c r="A3371" t="s">
        <v>928</v>
      </c>
      <c r="B3371" s="7">
        <v>33919</v>
      </c>
      <c r="AB3371">
        <v>10.3</v>
      </c>
    </row>
    <row r="3372" spans="1:28" x14ac:dyDescent="0.25">
      <c r="A3372" t="s">
        <v>926</v>
      </c>
      <c r="B3372" s="7">
        <v>33919</v>
      </c>
      <c r="AB3372">
        <v>9.82</v>
      </c>
    </row>
    <row r="3373" spans="1:28" x14ac:dyDescent="0.25">
      <c r="A3373" t="s">
        <v>929</v>
      </c>
      <c r="B3373" s="7">
        <v>33919</v>
      </c>
      <c r="AB3373">
        <v>10.129999999999999</v>
      </c>
    </row>
    <row r="3374" spans="1:28" x14ac:dyDescent="0.25">
      <c r="A3374" t="s">
        <v>927</v>
      </c>
      <c r="B3374" s="7">
        <v>33919</v>
      </c>
      <c r="AB3374">
        <v>9.77</v>
      </c>
    </row>
    <row r="3375" spans="1:28" x14ac:dyDescent="0.25">
      <c r="A3375" t="s">
        <v>926</v>
      </c>
      <c r="B3375" s="7">
        <v>33919</v>
      </c>
      <c r="AB3375">
        <v>9.7900000000000027</v>
      </c>
    </row>
    <row r="3376" spans="1:28" x14ac:dyDescent="0.25">
      <c r="A3376" t="s">
        <v>928</v>
      </c>
      <c r="B3376" s="7">
        <v>33919</v>
      </c>
      <c r="AB3376">
        <v>11.2</v>
      </c>
    </row>
    <row r="3377" spans="1:28" x14ac:dyDescent="0.25">
      <c r="A3377" t="s">
        <v>929</v>
      </c>
      <c r="B3377" s="7">
        <v>33925</v>
      </c>
      <c r="AB3377">
        <v>11</v>
      </c>
    </row>
    <row r="3378" spans="1:28" x14ac:dyDescent="0.25">
      <c r="A3378" t="s">
        <v>927</v>
      </c>
      <c r="B3378" s="7">
        <v>33925</v>
      </c>
      <c r="AB3378">
        <v>10.23</v>
      </c>
    </row>
    <row r="3379" spans="1:28" x14ac:dyDescent="0.25">
      <c r="A3379" t="s">
        <v>926</v>
      </c>
      <c r="B3379" s="7">
        <v>33925</v>
      </c>
      <c r="AB3379">
        <v>10.610000000000001</v>
      </c>
    </row>
    <row r="3380" spans="1:28" x14ac:dyDescent="0.25">
      <c r="A3380" t="s">
        <v>928</v>
      </c>
      <c r="B3380" s="7">
        <v>33925</v>
      </c>
      <c r="AB3380">
        <v>10.7</v>
      </c>
    </row>
    <row r="3381" spans="1:28" x14ac:dyDescent="0.25">
      <c r="A3381" t="s">
        <v>927</v>
      </c>
      <c r="B3381" s="7">
        <v>33925</v>
      </c>
      <c r="AB3381">
        <v>10.42</v>
      </c>
    </row>
    <row r="3382" spans="1:28" x14ac:dyDescent="0.25">
      <c r="A3382" t="s">
        <v>929</v>
      </c>
      <c r="B3382" s="7">
        <v>33925</v>
      </c>
      <c r="AB3382">
        <v>11</v>
      </c>
    </row>
    <row r="3383" spans="1:28" x14ac:dyDescent="0.25">
      <c r="A3383" t="s">
        <v>928</v>
      </c>
      <c r="B3383" s="7">
        <v>33925</v>
      </c>
      <c r="AB3383">
        <v>10.8</v>
      </c>
    </row>
    <row r="3384" spans="1:28" x14ac:dyDescent="0.25">
      <c r="A3384" t="s">
        <v>926</v>
      </c>
      <c r="B3384" s="7">
        <v>33925</v>
      </c>
      <c r="AB3384">
        <v>10.5</v>
      </c>
    </row>
    <row r="3385" spans="1:28" x14ac:dyDescent="0.25">
      <c r="A3385" t="s">
        <v>929</v>
      </c>
      <c r="B3385" s="7">
        <v>33925</v>
      </c>
      <c r="AB3385">
        <v>10.97</v>
      </c>
    </row>
    <row r="3386" spans="1:28" x14ac:dyDescent="0.25">
      <c r="A3386" t="s">
        <v>927</v>
      </c>
      <c r="B3386" s="7">
        <v>33925</v>
      </c>
      <c r="AB3386">
        <v>10.7</v>
      </c>
    </row>
    <row r="3387" spans="1:28" x14ac:dyDescent="0.25">
      <c r="A3387" t="s">
        <v>926</v>
      </c>
      <c r="B3387" s="7">
        <v>33925</v>
      </c>
      <c r="AB3387">
        <v>10.44</v>
      </c>
    </row>
    <row r="3388" spans="1:28" x14ac:dyDescent="0.25">
      <c r="A3388" t="s">
        <v>928</v>
      </c>
      <c r="B3388" s="7">
        <v>33925</v>
      </c>
      <c r="AB3388">
        <v>11.1</v>
      </c>
    </row>
    <row r="3389" spans="1:28" x14ac:dyDescent="0.25">
      <c r="A3389" t="s">
        <v>927</v>
      </c>
      <c r="B3389" s="7">
        <v>33932</v>
      </c>
      <c r="AB3389">
        <v>9.8000000000000007</v>
      </c>
    </row>
    <row r="3390" spans="1:28" x14ac:dyDescent="0.25">
      <c r="A3390" t="s">
        <v>926</v>
      </c>
      <c r="B3390" s="7">
        <v>33932</v>
      </c>
      <c r="AB3390">
        <v>10.3</v>
      </c>
    </row>
    <row r="3391" spans="1:28" x14ac:dyDescent="0.25">
      <c r="A3391" t="s">
        <v>927</v>
      </c>
      <c r="B3391" s="7">
        <v>33932</v>
      </c>
      <c r="AB3391">
        <v>10.4</v>
      </c>
    </row>
    <row r="3392" spans="1:28" x14ac:dyDescent="0.25">
      <c r="A3392" t="s">
        <v>926</v>
      </c>
      <c r="B3392" s="7">
        <v>33932</v>
      </c>
      <c r="AB3392">
        <v>11</v>
      </c>
    </row>
    <row r="3393" spans="1:28" x14ac:dyDescent="0.25">
      <c r="A3393" t="s">
        <v>927</v>
      </c>
      <c r="B3393" s="7">
        <v>33932</v>
      </c>
      <c r="AB3393">
        <v>10.6</v>
      </c>
    </row>
    <row r="3394" spans="1:28" x14ac:dyDescent="0.25">
      <c r="A3394" t="s">
        <v>926</v>
      </c>
      <c r="B3394" s="7">
        <v>33932</v>
      </c>
      <c r="AB3394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919</v>
      </c>
      <c r="C1" t="s">
        <v>920</v>
      </c>
    </row>
    <row r="2" spans="1:3" x14ac:dyDescent="0.25">
      <c r="A2" t="s">
        <v>739</v>
      </c>
      <c r="B2">
        <v>1</v>
      </c>
      <c r="C2">
        <v>192.14999999999998</v>
      </c>
    </row>
    <row r="3" spans="1:3" x14ac:dyDescent="0.25">
      <c r="A3" t="s">
        <v>742</v>
      </c>
      <c r="B3">
        <v>1</v>
      </c>
      <c r="C3">
        <v>245.76899999999995</v>
      </c>
    </row>
    <row r="4" spans="1:3" x14ac:dyDescent="0.25">
      <c r="A4" t="s">
        <v>744</v>
      </c>
      <c r="B4">
        <v>1</v>
      </c>
      <c r="C4">
        <v>238.571</v>
      </c>
    </row>
    <row r="5" spans="1:3" x14ac:dyDescent="0.25">
      <c r="A5" t="s">
        <v>746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739</v>
      </c>
      <c r="B12">
        <v>2</v>
      </c>
      <c r="C12">
        <v>356.91100000000006</v>
      </c>
    </row>
    <row r="13" spans="1:3" x14ac:dyDescent="0.25">
      <c r="A13" t="s">
        <v>742</v>
      </c>
      <c r="B13">
        <v>2</v>
      </c>
      <c r="C13">
        <v>458.20150000000001</v>
      </c>
    </row>
    <row r="14" spans="1:3" x14ac:dyDescent="0.25">
      <c r="A14" t="s">
        <v>744</v>
      </c>
      <c r="B14">
        <v>2</v>
      </c>
      <c r="C14">
        <v>471.94736842105254</v>
      </c>
    </row>
    <row r="15" spans="1:3" x14ac:dyDescent="0.25">
      <c r="A15" t="s">
        <v>746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739</v>
      </c>
      <c r="B22">
        <v>3</v>
      </c>
      <c r="C22">
        <v>486.9020000000001</v>
      </c>
    </row>
    <row r="23" spans="1:3" x14ac:dyDescent="0.25">
      <c r="A23" t="s">
        <v>742</v>
      </c>
      <c r="B23">
        <v>3</v>
      </c>
      <c r="C23">
        <v>687.43949999999984</v>
      </c>
    </row>
    <row r="24" spans="1:3" x14ac:dyDescent="0.25">
      <c r="A24" t="s">
        <v>744</v>
      </c>
      <c r="B24">
        <v>3</v>
      </c>
      <c r="C24">
        <v>624.15842105263164</v>
      </c>
    </row>
    <row r="25" spans="1:3" x14ac:dyDescent="0.25">
      <c r="A25" t="s">
        <v>746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739</v>
      </c>
      <c r="B32">
        <v>4</v>
      </c>
      <c r="C32">
        <v>696.82333333333327</v>
      </c>
    </row>
    <row r="33" spans="1:3" x14ac:dyDescent="0.25">
      <c r="A33" t="s">
        <v>742</v>
      </c>
      <c r="B33">
        <v>4</v>
      </c>
      <c r="C33">
        <v>872.94049999999982</v>
      </c>
    </row>
    <row r="34" spans="1:3" x14ac:dyDescent="0.25">
      <c r="A34" t="s">
        <v>744</v>
      </c>
      <c r="B34">
        <v>4</v>
      </c>
      <c r="C34">
        <v>675.88</v>
      </c>
    </row>
    <row r="35" spans="1:3" x14ac:dyDescent="0.25">
      <c r="A35" t="s">
        <v>746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739</v>
      </c>
      <c r="B42">
        <v>5</v>
      </c>
      <c r="C42">
        <v>909.50999999999988</v>
      </c>
    </row>
    <row r="43" spans="1:3" x14ac:dyDescent="0.25">
      <c r="A43" t="s">
        <v>742</v>
      </c>
      <c r="B43">
        <v>5</v>
      </c>
      <c r="C43">
        <v>1152.5949999999998</v>
      </c>
    </row>
    <row r="44" spans="1:3" x14ac:dyDescent="0.25">
      <c r="A44" t="s">
        <v>744</v>
      </c>
      <c r="B44">
        <v>5</v>
      </c>
      <c r="C44">
        <v>774.5474999999999</v>
      </c>
    </row>
    <row r="45" spans="1:3" x14ac:dyDescent="0.25">
      <c r="A45" t="s">
        <v>746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739</v>
      </c>
      <c r="B52">
        <v>6</v>
      </c>
      <c r="C52">
        <v>1225.124</v>
      </c>
    </row>
    <row r="53" spans="1:3" x14ac:dyDescent="0.25">
      <c r="A53" t="s">
        <v>742</v>
      </c>
      <c r="B53">
        <v>6</v>
      </c>
      <c r="C53">
        <v>1489.4505555555554</v>
      </c>
    </row>
    <row r="54" spans="1:3" x14ac:dyDescent="0.25">
      <c r="A54" t="s">
        <v>744</v>
      </c>
      <c r="B54">
        <v>6</v>
      </c>
      <c r="C54">
        <v>850.75736842105255</v>
      </c>
    </row>
    <row r="55" spans="1:3" x14ac:dyDescent="0.25">
      <c r="A55" t="s">
        <v>746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739</v>
      </c>
      <c r="B62">
        <v>7</v>
      </c>
      <c r="C62">
        <v>1486.923157894737</v>
      </c>
    </row>
    <row r="63" spans="1:3" x14ac:dyDescent="0.25">
      <c r="A63" t="s">
        <v>742</v>
      </c>
      <c r="B63">
        <v>7</v>
      </c>
      <c r="C63">
        <v>1495.7538888888889</v>
      </c>
    </row>
    <row r="64" spans="1:3" x14ac:dyDescent="0.25">
      <c r="A64" t="s">
        <v>744</v>
      </c>
      <c r="B64">
        <v>7</v>
      </c>
      <c r="C64">
        <v>947.36388888888871</v>
      </c>
    </row>
    <row r="65" spans="1:3" x14ac:dyDescent="0.25">
      <c r="A65" t="s">
        <v>746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739</v>
      </c>
      <c r="B72">
        <v>8</v>
      </c>
      <c r="C72">
        <v>1915.3036842105262</v>
      </c>
    </row>
    <row r="73" spans="1:3" x14ac:dyDescent="0.25">
      <c r="A73" t="s">
        <v>742</v>
      </c>
      <c r="B73">
        <v>8</v>
      </c>
      <c r="C73">
        <v>1520.7977777777778</v>
      </c>
    </row>
    <row r="74" spans="1:3" x14ac:dyDescent="0.25">
      <c r="A74" t="s">
        <v>744</v>
      </c>
      <c r="B74">
        <v>8</v>
      </c>
      <c r="C74">
        <v>1032.2216666666666</v>
      </c>
    </row>
    <row r="75" spans="1:3" x14ac:dyDescent="0.25">
      <c r="A75" t="s">
        <v>746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739</v>
      </c>
      <c r="B82">
        <v>9</v>
      </c>
      <c r="C82">
        <v>2068.6063157894737</v>
      </c>
    </row>
    <row r="83" spans="1:3" x14ac:dyDescent="0.25">
      <c r="A83" t="s">
        <v>742</v>
      </c>
      <c r="B83">
        <v>9</v>
      </c>
      <c r="C83">
        <v>1603.1138888888891</v>
      </c>
    </row>
    <row r="84" spans="1:3" x14ac:dyDescent="0.25">
      <c r="A84" t="s">
        <v>744</v>
      </c>
      <c r="B84">
        <v>9</v>
      </c>
      <c r="C84">
        <v>1253.7194444444444</v>
      </c>
    </row>
    <row r="85" spans="1:3" x14ac:dyDescent="0.25">
      <c r="A85" t="s">
        <v>746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739</v>
      </c>
      <c r="B92">
        <v>10</v>
      </c>
      <c r="C92">
        <v>2224.6378947368421</v>
      </c>
    </row>
    <row r="93" spans="1:3" x14ac:dyDescent="0.25">
      <c r="A93" t="s">
        <v>742</v>
      </c>
      <c r="B93">
        <v>10</v>
      </c>
      <c r="C93">
        <v>1600.4366666666665</v>
      </c>
    </row>
    <row r="94" spans="1:3" x14ac:dyDescent="0.25">
      <c r="A94" t="s">
        <v>744</v>
      </c>
      <c r="B94">
        <v>10</v>
      </c>
      <c r="C94">
        <v>1760.5955555555554</v>
      </c>
    </row>
    <row r="95" spans="1:3" x14ac:dyDescent="0.25">
      <c r="A95" t="s">
        <v>746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739</v>
      </c>
      <c r="B102">
        <v>11</v>
      </c>
      <c r="C102">
        <v>2283.4868421052638</v>
      </c>
    </row>
    <row r="103" spans="1:3" x14ac:dyDescent="0.25">
      <c r="A103" t="s">
        <v>742</v>
      </c>
      <c r="B103">
        <v>11</v>
      </c>
      <c r="C103">
        <v>1484.096111111111</v>
      </c>
    </row>
    <row r="104" spans="1:3" x14ac:dyDescent="0.25">
      <c r="A104" t="s">
        <v>744</v>
      </c>
      <c r="B104">
        <v>11</v>
      </c>
      <c r="C104">
        <v>2228.1944444444443</v>
      </c>
    </row>
    <row r="105" spans="1:3" x14ac:dyDescent="0.25">
      <c r="A105" t="s">
        <v>746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739</v>
      </c>
      <c r="B112">
        <v>12</v>
      </c>
      <c r="C112">
        <v>2214.1715789473687</v>
      </c>
    </row>
    <row r="113" spans="1:3" x14ac:dyDescent="0.25">
      <c r="A113" t="s">
        <v>742</v>
      </c>
      <c r="B113">
        <v>12</v>
      </c>
      <c r="C113">
        <v>1662.3177777777773</v>
      </c>
    </row>
    <row r="114" spans="1:3" x14ac:dyDescent="0.25">
      <c r="A114" t="s">
        <v>744</v>
      </c>
      <c r="B114">
        <v>12</v>
      </c>
      <c r="C114">
        <v>2382.3888888888887</v>
      </c>
    </row>
    <row r="115" spans="1:3" x14ac:dyDescent="0.25">
      <c r="A115" t="s">
        <v>746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739</v>
      </c>
      <c r="B122">
        <v>13</v>
      </c>
      <c r="C122">
        <v>1896.7468421052629</v>
      </c>
    </row>
    <row r="123" spans="1:3" x14ac:dyDescent="0.25">
      <c r="A123" t="s">
        <v>742</v>
      </c>
      <c r="B123">
        <v>13</v>
      </c>
      <c r="C123">
        <v>1904.6233333333325</v>
      </c>
    </row>
    <row r="124" spans="1:3" x14ac:dyDescent="0.25">
      <c r="A124" t="s">
        <v>744</v>
      </c>
      <c r="B124">
        <v>13</v>
      </c>
      <c r="C124">
        <v>2202.0661111111112</v>
      </c>
    </row>
    <row r="125" spans="1:3" x14ac:dyDescent="0.25">
      <c r="A125" t="s">
        <v>746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739</v>
      </c>
      <c r="B132">
        <v>14</v>
      </c>
      <c r="C132">
        <v>1715.7694736842104</v>
      </c>
    </row>
    <row r="133" spans="1:3" x14ac:dyDescent="0.25">
      <c r="A133" t="s">
        <v>742</v>
      </c>
      <c r="B133">
        <v>14</v>
      </c>
      <c r="C133">
        <v>1930.5144444444441</v>
      </c>
    </row>
    <row r="134" spans="1:3" x14ac:dyDescent="0.25">
      <c r="A134" t="s">
        <v>744</v>
      </c>
      <c r="B134">
        <v>14</v>
      </c>
      <c r="C134">
        <v>1973.7905555555558</v>
      </c>
    </row>
    <row r="135" spans="1:3" x14ac:dyDescent="0.25">
      <c r="A135" t="s">
        <v>746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739</v>
      </c>
      <c r="B142">
        <v>15</v>
      </c>
      <c r="C142">
        <v>1819.6621052631574</v>
      </c>
    </row>
    <row r="143" spans="1:3" x14ac:dyDescent="0.25">
      <c r="A143" t="s">
        <v>742</v>
      </c>
      <c r="B143">
        <v>15</v>
      </c>
      <c r="C143">
        <v>1774.7949999999996</v>
      </c>
    </row>
    <row r="144" spans="1:3" x14ac:dyDescent="0.25">
      <c r="A144" t="s">
        <v>744</v>
      </c>
      <c r="B144">
        <v>15</v>
      </c>
      <c r="C144">
        <v>1693.1566666666668</v>
      </c>
    </row>
    <row r="145" spans="1:3" x14ac:dyDescent="0.25">
      <c r="A145" t="s">
        <v>746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739</v>
      </c>
      <c r="B152">
        <v>16</v>
      </c>
      <c r="C152">
        <v>1890.0368421052628</v>
      </c>
    </row>
    <row r="153" spans="1:3" x14ac:dyDescent="0.25">
      <c r="A153" t="s">
        <v>742</v>
      </c>
      <c r="B153">
        <v>16</v>
      </c>
      <c r="C153">
        <v>1517.141764705882</v>
      </c>
    </row>
    <row r="154" spans="1:3" x14ac:dyDescent="0.25">
      <c r="A154" t="s">
        <v>744</v>
      </c>
      <c r="B154">
        <v>16</v>
      </c>
      <c r="C154">
        <v>1665.3</v>
      </c>
    </row>
    <row r="155" spans="1:3" x14ac:dyDescent="0.25">
      <c r="A155" t="s">
        <v>746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739</v>
      </c>
      <c r="B162">
        <v>17</v>
      </c>
      <c r="C162">
        <v>1766.6242105263154</v>
      </c>
    </row>
    <row r="163" spans="1:3" x14ac:dyDescent="0.25">
      <c r="A163" t="s">
        <v>742</v>
      </c>
      <c r="B163">
        <v>17</v>
      </c>
      <c r="C163">
        <v>1260.4633333333331</v>
      </c>
    </row>
    <row r="164" spans="1:3" x14ac:dyDescent="0.25">
      <c r="A164" t="s">
        <v>744</v>
      </c>
      <c r="B164">
        <v>17</v>
      </c>
    </row>
    <row r="165" spans="1:3" x14ac:dyDescent="0.25">
      <c r="A165" t="s">
        <v>746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739</v>
      </c>
      <c r="B172">
        <v>18</v>
      </c>
      <c r="C172">
        <v>1549.2373333333335</v>
      </c>
    </row>
    <row r="173" spans="1:3" x14ac:dyDescent="0.25">
      <c r="A173" t="s">
        <v>742</v>
      </c>
      <c r="B173">
        <v>18</v>
      </c>
    </row>
    <row r="174" spans="1:3" x14ac:dyDescent="0.25">
      <c r="A174" t="s">
        <v>744</v>
      </c>
      <c r="B174">
        <v>18</v>
      </c>
    </row>
    <row r="175" spans="1:3" x14ac:dyDescent="0.25">
      <c r="A175" t="s">
        <v>746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2016-08-03T09:04:23Z</dcterms:modified>
</cp:coreProperties>
</file>