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APSIMX\Tests\Validation\SoilWater\"/>
    </mc:Choice>
  </mc:AlternateContent>
  <xr:revisionPtr revIDLastSave="0" documentId="13_ncr:1_{7C6DB68C-C4B4-4460-89FD-473B877EBFE5}" xr6:coauthVersionLast="43" xr6:coauthVersionMax="43" xr10:uidLastSave="{00000000-0000-0000-0000-000000000000}"/>
  <bookViews>
    <workbookView xWindow="-96" yWindow="-96" windowWidth="16608" windowHeight="10536" xr2:uid="{00000000-000D-0000-FFFF-FFFF00000000}"/>
  </bookViews>
  <sheets>
    <sheet name="Observed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71" i="1" l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470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2" i="1"/>
  <c r="X439" i="1" l="1"/>
  <c r="X440" i="1"/>
  <c r="X441" i="1"/>
  <c r="X442" i="1"/>
  <c r="X443" i="1"/>
  <c r="X438" i="1"/>
  <c r="W449" i="1"/>
  <c r="W447" i="1"/>
  <c r="W446" i="1"/>
  <c r="W445" i="1"/>
  <c r="W444" i="1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2" i="3"/>
</calcChain>
</file>

<file path=xl/sharedStrings.xml><?xml version="1.0" encoding="utf-8"?>
<sst xmlns="http://schemas.openxmlformats.org/spreadsheetml/2006/main" count="750" uniqueCount="50">
  <si>
    <t>SimulationName</t>
  </si>
  <si>
    <t>Clock.Today</t>
  </si>
  <si>
    <t>TotalSW</t>
  </si>
  <si>
    <t>CumEs</t>
  </si>
  <si>
    <t>Soil.SoilWater.SW[1]</t>
  </si>
  <si>
    <t>Soil.SoilWater.SW[2]</t>
  </si>
  <si>
    <t>Soil.SoilWater.SW[3]</t>
  </si>
  <si>
    <t>Soil.SoilWater.SW[4]</t>
  </si>
  <si>
    <t>Soil.SoilWater.SW[5]</t>
  </si>
  <si>
    <t>Soil.SoilWater.SW[6]</t>
  </si>
  <si>
    <t>WellCampSurfaceBare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</si>
  <si>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</si>
  <si>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</si>
  <si>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</si>
  <si>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</si>
  <si>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</si>
  <si>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</si>
  <si>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day</t>
  </si>
  <si>
    <t>CumRain</t>
  </si>
  <si>
    <t>Bare</t>
  </si>
  <si>
    <t>Mulch</t>
  </si>
  <si>
    <t>TorStreetSurfaceBare</t>
  </si>
  <si>
    <t>TorStreetSurfaceMulch</t>
  </si>
  <si>
    <t>LibardiSurfaceBare</t>
  </si>
  <si>
    <t>Soil.SoilWater.SW(7)</t>
  </si>
  <si>
    <t>Soil.SoilWater.SW(8)</t>
  </si>
  <si>
    <t>Soil.SoilWater.SW(9)</t>
  </si>
  <si>
    <t>CumDrain</t>
  </si>
  <si>
    <t xml:space="preserve"> </t>
  </si>
  <si>
    <t>NorwinSurfaceMulch</t>
  </si>
  <si>
    <t>Soil.Temperature(1)</t>
  </si>
  <si>
    <t>Soil.Temperature(2)</t>
  </si>
  <si>
    <t>Soil.Temperature(3)</t>
  </si>
  <si>
    <t>Soil.Temperature(4)</t>
  </si>
  <si>
    <t>GattonSurfaceBare</t>
  </si>
  <si>
    <t>GattonSurfaceMulch</t>
  </si>
  <si>
    <t>GattonSurfaceStanding</t>
  </si>
  <si>
    <t>SurfaceOrganicMatter.Wt</t>
  </si>
  <si>
    <t>Standing</t>
  </si>
  <si>
    <t>Lying</t>
  </si>
  <si>
    <t>StandingCover</t>
  </si>
  <si>
    <t>BondAndWillisResidue0</t>
  </si>
  <si>
    <t>BondAndWillisResidue560</t>
  </si>
  <si>
    <t>BondAndWillisResidue1120</t>
  </si>
  <si>
    <t>BondAndWillisResidue2240</t>
  </si>
  <si>
    <t>BondAndWillisResidue4480</t>
  </si>
  <si>
    <t>BondAndWillisResidue8960</t>
  </si>
  <si>
    <t>BondAndWillisResidue17920</t>
  </si>
  <si>
    <t>Clock.Today.DayOfYear</t>
  </si>
  <si>
    <t>Soil.Soilwater.Eos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</si>
</sst>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4"/>
  <sheetViews>
    <sheetView tabSelected="1" workbookViewId="0">
      <pane ySplit="1" topLeftCell="A668" activePane="bottomLeft" state="frozen"/>
      <selection pane="bottomLeft" activeCell="F681" sqref="F681"/>
    </sheetView>
  </sheetViews>
  <sheetFormatPr defaultRowHeight="14.4" x14ac:dyDescent="0.55000000000000004"/>
  <cols>
    <col min="1" max="1" width="23.3125" bestFit="1" customWidth="1"/>
    <col min="2" max="3" width="16" customWidth="1"/>
    <col min="6" max="6" width="14.578125" bestFit="1" customWidth="1"/>
    <col min="8" max="16" width="17.05078125" bestFit="1" customWidth="1"/>
    <col min="17" max="19" width="16.47265625" bestFit="1" customWidth="1"/>
    <col min="22" max="22" width="21.20703125" bestFit="1" customWidth="1"/>
    <col min="25" max="25" width="12.1015625" bestFit="1" customWidth="1"/>
  </cols>
  <sheetData>
    <row r="1" spans="1:25" x14ac:dyDescent="0.55000000000000004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49</v>
      </c>
      <c r="G1" t="s">
        <v>27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24</v>
      </c>
      <c r="O1" t="s">
        <v>25</v>
      </c>
      <c r="P1" t="s">
        <v>26</v>
      </c>
      <c r="Q1" t="s">
        <v>30</v>
      </c>
      <c r="R1" t="s">
        <v>31</v>
      </c>
      <c r="S1" t="s">
        <v>32</v>
      </c>
      <c r="T1" t="s">
        <v>33</v>
      </c>
      <c r="V1" t="s">
        <v>37</v>
      </c>
      <c r="W1" t="s">
        <v>38</v>
      </c>
      <c r="X1" t="s">
        <v>39</v>
      </c>
      <c r="Y1" t="s">
        <v>40</v>
      </c>
    </row>
    <row r="2" spans="1:25" x14ac:dyDescent="0.55000000000000004">
      <c r="A2" t="s">
        <v>10</v>
      </c>
      <c r="B2" s="1">
        <v>38775</v>
      </c>
      <c r="C2" s="2">
        <f>B2-DATE(YEAR(B2),1,1)+1</f>
        <v>58</v>
      </c>
      <c r="D2">
        <v>651.762875130353</v>
      </c>
      <c r="E2">
        <v>0</v>
      </c>
      <c r="H2">
        <v>0.46954260701674883</v>
      </c>
      <c r="I2">
        <v>0.48267452300702252</v>
      </c>
      <c r="J2">
        <v>0.50520322992737587</v>
      </c>
      <c r="K2">
        <v>0.45090827135658884</v>
      </c>
      <c r="L2">
        <v>0.36309410739077413</v>
      </c>
      <c r="M2">
        <v>0.37722874341455209</v>
      </c>
    </row>
    <row r="3" spans="1:25" x14ac:dyDescent="0.55000000000000004">
      <c r="A3" t="s">
        <v>10</v>
      </c>
      <c r="B3" s="1">
        <v>38782</v>
      </c>
      <c r="C3" s="2">
        <f t="shared" ref="C3:C66" si="0">B3-DATE(YEAR(B3),1,1)+1</f>
        <v>65</v>
      </c>
      <c r="D3">
        <v>641.15391367164898</v>
      </c>
      <c r="E3">
        <v>10.608961458704016</v>
      </c>
      <c r="H3">
        <v>0.44204756717942201</v>
      </c>
      <c r="I3">
        <v>0.47779671445065192</v>
      </c>
      <c r="J3">
        <v>0.4972549067906345</v>
      </c>
      <c r="K3">
        <v>0.44704765726160017</v>
      </c>
      <c r="L3">
        <v>0.35936898594405975</v>
      </c>
      <c r="M3">
        <v>0.37358602142749897</v>
      </c>
    </row>
    <row r="4" spans="1:25" x14ac:dyDescent="0.55000000000000004">
      <c r="A4" t="s">
        <v>10</v>
      </c>
      <c r="B4" s="1">
        <v>38789</v>
      </c>
      <c r="C4" s="2">
        <f t="shared" si="0"/>
        <v>72</v>
      </c>
      <c r="D4">
        <v>639.42166525624134</v>
      </c>
      <c r="E4">
        <v>12.341209874111655</v>
      </c>
      <c r="H4">
        <v>0.42460347519955788</v>
      </c>
      <c r="I4">
        <v>0.47689708987749596</v>
      </c>
      <c r="J4">
        <v>0.49725490679063455</v>
      </c>
      <c r="K4">
        <v>0.45219514272158506</v>
      </c>
      <c r="L4">
        <v>0.35444650403232997</v>
      </c>
      <c r="M4">
        <v>0.37675871477106138</v>
      </c>
    </row>
    <row r="5" spans="1:25" x14ac:dyDescent="0.55000000000000004">
      <c r="A5" t="s">
        <v>10</v>
      </c>
      <c r="B5" s="1">
        <v>38794</v>
      </c>
      <c r="C5" s="2">
        <f t="shared" si="0"/>
        <v>77</v>
      </c>
      <c r="D5">
        <v>632.40318672260082</v>
      </c>
      <c r="E5">
        <v>19.359688407752174</v>
      </c>
      <c r="H5">
        <v>0.4023752937967045</v>
      </c>
      <c r="I5">
        <v>0.47617038292015557</v>
      </c>
      <c r="J5">
        <v>0.49763339836857462</v>
      </c>
      <c r="K5">
        <v>0.44356553474455152</v>
      </c>
      <c r="L5">
        <v>0.35072138258561564</v>
      </c>
      <c r="M5">
        <v>0.37681746835149776</v>
      </c>
    </row>
    <row r="6" spans="1:25" x14ac:dyDescent="0.55000000000000004">
      <c r="A6" t="s">
        <v>10</v>
      </c>
      <c r="B6" s="1">
        <v>38803</v>
      </c>
      <c r="C6" s="2">
        <f t="shared" si="0"/>
        <v>86</v>
      </c>
      <c r="D6">
        <v>627.16883891183033</v>
      </c>
      <c r="E6">
        <v>24.59403621852266</v>
      </c>
      <c r="H6">
        <v>0.38854350705244384</v>
      </c>
      <c r="I6">
        <v>0.47311448574514109</v>
      </c>
      <c r="J6">
        <v>0.49399987922034988</v>
      </c>
      <c r="K6">
        <v>0.44159737853926323</v>
      </c>
      <c r="L6">
        <v>0.34925794201726362</v>
      </c>
      <c r="M6">
        <v>0.37487860019709851</v>
      </c>
    </row>
    <row r="7" spans="1:25" x14ac:dyDescent="0.55000000000000004">
      <c r="A7" t="s">
        <v>10</v>
      </c>
      <c r="B7" s="1">
        <v>38811</v>
      </c>
      <c r="C7" s="2">
        <f t="shared" si="0"/>
        <v>94</v>
      </c>
      <c r="D7">
        <v>628.75670346890331</v>
      </c>
      <c r="E7">
        <v>23.006171661449685</v>
      </c>
      <c r="H7">
        <v>0.37993727592310889</v>
      </c>
      <c r="I7">
        <v>0.47590283678631079</v>
      </c>
      <c r="J7">
        <v>0.49846607984004271</v>
      </c>
      <c r="K7">
        <v>0.43955352401838688</v>
      </c>
      <c r="L7">
        <v>0.35497866423900348</v>
      </c>
      <c r="M7">
        <v>0.37493735377753479</v>
      </c>
    </row>
    <row r="8" spans="1:25" x14ac:dyDescent="0.55000000000000004">
      <c r="A8" t="s">
        <v>10</v>
      </c>
      <c r="B8" s="1">
        <v>38817</v>
      </c>
      <c r="C8" s="2">
        <f t="shared" si="0"/>
        <v>100</v>
      </c>
      <c r="D8">
        <v>626.00358511206502</v>
      </c>
      <c r="E8">
        <v>25.75929001828797</v>
      </c>
      <c r="H8">
        <v>0.37616316946960332</v>
      </c>
      <c r="I8">
        <v>0.46890669990704609</v>
      </c>
      <c r="J8">
        <v>0.48748982407978081</v>
      </c>
      <c r="K8">
        <v>0.44848592525777242</v>
      </c>
      <c r="L8">
        <v>0.3561095046781847</v>
      </c>
      <c r="M8">
        <v>0.37205842833615405</v>
      </c>
    </row>
    <row r="9" spans="1:25" x14ac:dyDescent="0.55000000000000004">
      <c r="A9" t="s">
        <v>10</v>
      </c>
      <c r="B9" s="1">
        <v>38824</v>
      </c>
      <c r="C9" s="2">
        <f t="shared" si="0"/>
        <v>107</v>
      </c>
      <c r="D9">
        <v>626.77813174533367</v>
      </c>
      <c r="E9">
        <v>24.984743385019328</v>
      </c>
      <c r="H9">
        <v>0.36697060516269231</v>
      </c>
      <c r="I9">
        <v>0.47070055495608287</v>
      </c>
      <c r="J9">
        <v>0.49127473985918146</v>
      </c>
      <c r="K9">
        <v>0.4454579926342519</v>
      </c>
      <c r="L9">
        <v>0.35863726565988374</v>
      </c>
      <c r="M9">
        <v>0.37505486093840751</v>
      </c>
    </row>
    <row r="10" spans="1:25" x14ac:dyDescent="0.55000000000000004">
      <c r="A10" t="s">
        <v>10</v>
      </c>
      <c r="B10" s="1">
        <v>38833</v>
      </c>
      <c r="C10" s="2">
        <f t="shared" si="0"/>
        <v>116</v>
      </c>
      <c r="D10">
        <v>625.79864361528041</v>
      </c>
      <c r="E10">
        <v>25.964231515072584</v>
      </c>
      <c r="H10">
        <v>0.35858353013530303</v>
      </c>
      <c r="I10">
        <v>0.47262427503190912</v>
      </c>
      <c r="J10">
        <v>0.49717920847504649</v>
      </c>
      <c r="K10">
        <v>0.44015911054309098</v>
      </c>
      <c r="L10">
        <v>0.35517822431650609</v>
      </c>
      <c r="M10">
        <v>0.37787503279935181</v>
      </c>
    </row>
    <row r="11" spans="1:25" x14ac:dyDescent="0.55000000000000004">
      <c r="A11" t="s">
        <v>10</v>
      </c>
      <c r="B11" s="1">
        <v>38839</v>
      </c>
      <c r="C11" s="2">
        <f t="shared" si="0"/>
        <v>122</v>
      </c>
      <c r="D11">
        <v>617.33432553113084</v>
      </c>
      <c r="E11">
        <v>34.428549599222151</v>
      </c>
      <c r="H11">
        <v>0.36000673107750686</v>
      </c>
      <c r="I11">
        <v>0.46823130453462808</v>
      </c>
      <c r="J11">
        <v>0.48817110892007293</v>
      </c>
      <c r="K11">
        <v>0.4371311779195704</v>
      </c>
      <c r="L11">
        <v>0.34859274175892169</v>
      </c>
      <c r="M11">
        <v>0.3697670386991368</v>
      </c>
    </row>
    <row r="12" spans="1:25" x14ac:dyDescent="0.55000000000000004">
      <c r="A12" t="s">
        <v>10</v>
      </c>
      <c r="B12" s="1">
        <v>38845</v>
      </c>
      <c r="C12" s="2">
        <f t="shared" si="0"/>
        <v>128</v>
      </c>
      <c r="D12">
        <v>615.63592692455109</v>
      </c>
      <c r="E12">
        <v>36.126948205801909</v>
      </c>
      <c r="H12">
        <v>0.34952338291693841</v>
      </c>
      <c r="I12">
        <v>0.46184742731511874</v>
      </c>
      <c r="J12">
        <v>0.48120686388597567</v>
      </c>
      <c r="K12">
        <v>0.4400077139119149</v>
      </c>
      <c r="L12">
        <v>0.35098746268895242</v>
      </c>
      <c r="M12">
        <v>0.37423231081229863</v>
      </c>
    </row>
    <row r="13" spans="1:25" x14ac:dyDescent="0.55000000000000004">
      <c r="A13" t="s">
        <v>10</v>
      </c>
      <c r="B13" s="1">
        <v>38852</v>
      </c>
      <c r="C13" s="2">
        <f t="shared" si="0"/>
        <v>135</v>
      </c>
      <c r="D13">
        <v>617.2051543117434</v>
      </c>
      <c r="E13">
        <v>34.557720818609596</v>
      </c>
      <c r="H13">
        <v>0.34510905776749057</v>
      </c>
      <c r="I13">
        <v>0.46543033633347647</v>
      </c>
      <c r="J13">
        <v>0.4880197122888969</v>
      </c>
      <c r="K13">
        <v>0.43697978128839443</v>
      </c>
      <c r="L13">
        <v>0.35384782379982233</v>
      </c>
      <c r="M13">
        <v>0.37323349994488092</v>
      </c>
    </row>
    <row r="14" spans="1:25" x14ac:dyDescent="0.55000000000000004">
      <c r="A14" t="s">
        <v>10</v>
      </c>
      <c r="B14" s="1">
        <v>38859</v>
      </c>
      <c r="C14" s="2">
        <f t="shared" si="0"/>
        <v>142</v>
      </c>
      <c r="D14">
        <v>614.7434380260014</v>
      </c>
      <c r="E14">
        <v>37.019437104351596</v>
      </c>
      <c r="H14">
        <v>0.338936119629413</v>
      </c>
      <c r="I14">
        <v>0.46396117601611236</v>
      </c>
      <c r="J14">
        <v>0.48703563418625273</v>
      </c>
      <c r="K14">
        <v>0.43743397118192257</v>
      </c>
      <c r="L14">
        <v>0.35052182250811303</v>
      </c>
      <c r="M14">
        <v>0.37270471772095382</v>
      </c>
    </row>
    <row r="15" spans="1:25" x14ac:dyDescent="0.55000000000000004">
      <c r="A15" t="s">
        <v>10</v>
      </c>
      <c r="B15" s="1">
        <v>38875</v>
      </c>
      <c r="C15" s="2">
        <f t="shared" si="0"/>
        <v>158</v>
      </c>
      <c r="D15">
        <v>616.099817986625</v>
      </c>
      <c r="E15">
        <v>35.663057143727997</v>
      </c>
      <c r="H15">
        <v>0.32174591066163039</v>
      </c>
      <c r="I15">
        <v>0.46054283984514344</v>
      </c>
      <c r="J15">
        <v>0.48521887461214036</v>
      </c>
      <c r="K15">
        <v>0.44220296506396733</v>
      </c>
      <c r="L15">
        <v>0.35710730506569743</v>
      </c>
      <c r="M15">
        <v>0.37799253996022453</v>
      </c>
    </row>
    <row r="16" spans="1:25" x14ac:dyDescent="0.55000000000000004">
      <c r="A16" t="s">
        <v>10</v>
      </c>
      <c r="B16" s="1">
        <v>38895</v>
      </c>
      <c r="C16" s="2">
        <f t="shared" si="0"/>
        <v>178</v>
      </c>
      <c r="D16">
        <v>608.34610870859285</v>
      </c>
      <c r="E16">
        <v>43.416766421760144</v>
      </c>
      <c r="H16">
        <v>0.31921015383118767</v>
      </c>
      <c r="I16">
        <v>0.456276476473154</v>
      </c>
      <c r="J16">
        <v>0.48226664030420785</v>
      </c>
      <c r="K16">
        <v>0.43342196045575776</v>
      </c>
      <c r="L16">
        <v>0.35191874305063103</v>
      </c>
      <c r="M16">
        <v>0.37246970339920848</v>
      </c>
    </row>
    <row r="17" spans="1:13" x14ac:dyDescent="0.55000000000000004">
      <c r="A17" t="s">
        <v>10</v>
      </c>
      <c r="B17" s="1">
        <v>38908</v>
      </c>
      <c r="C17" s="2">
        <f t="shared" si="0"/>
        <v>191</v>
      </c>
      <c r="D17">
        <v>604.88067511688791</v>
      </c>
      <c r="E17">
        <v>46.882200013465081</v>
      </c>
      <c r="H17">
        <v>0.30825971404061048</v>
      </c>
      <c r="I17">
        <v>0.45237601001329941</v>
      </c>
      <c r="J17">
        <v>0.47878451778715925</v>
      </c>
      <c r="K17">
        <v>0.43433034024281397</v>
      </c>
      <c r="L17">
        <v>0.34919142199142938</v>
      </c>
      <c r="M17">
        <v>0.37364477500793525</v>
      </c>
    </row>
    <row r="18" spans="1:13" x14ac:dyDescent="0.55000000000000004">
      <c r="A18" t="s">
        <v>10</v>
      </c>
      <c r="B18" s="1">
        <v>38923</v>
      </c>
      <c r="C18" s="2">
        <f t="shared" si="0"/>
        <v>206</v>
      </c>
      <c r="D18">
        <v>600.0740908419084</v>
      </c>
      <c r="E18">
        <v>51.688784288444594</v>
      </c>
      <c r="H18">
        <v>0.29859704877844861</v>
      </c>
      <c r="I18">
        <v>0.44702536609712923</v>
      </c>
      <c r="J18">
        <v>0.47378842895835033</v>
      </c>
      <c r="K18">
        <v>0.43342196045575776</v>
      </c>
      <c r="L18">
        <v>0.34746190131974058</v>
      </c>
      <c r="M18">
        <v>0.3727634713013902</v>
      </c>
    </row>
    <row r="19" spans="1:13" x14ac:dyDescent="0.55000000000000004">
      <c r="A19" t="s">
        <v>10</v>
      </c>
      <c r="B19" s="1">
        <v>38938</v>
      </c>
      <c r="C19" s="2">
        <f t="shared" si="0"/>
        <v>221</v>
      </c>
      <c r="D19">
        <v>593.84374089766447</v>
      </c>
      <c r="E19">
        <v>57.919134232688521</v>
      </c>
      <c r="H19">
        <v>0.29746944393412772</v>
      </c>
      <c r="I19">
        <v>0.43960107539783971</v>
      </c>
      <c r="J19">
        <v>0.46205519004220841</v>
      </c>
      <c r="K19">
        <v>0.43599570318575026</v>
      </c>
      <c r="L19">
        <v>0.3435372197955236</v>
      </c>
      <c r="M19">
        <v>0.36935576363608236</v>
      </c>
    </row>
    <row r="20" spans="1:13" x14ac:dyDescent="0.55000000000000004">
      <c r="A20" t="s">
        <v>10</v>
      </c>
      <c r="B20" s="1">
        <v>38958</v>
      </c>
      <c r="C20" s="2">
        <f t="shared" si="0"/>
        <v>241</v>
      </c>
      <c r="D20">
        <v>593.2562680172399</v>
      </c>
      <c r="E20">
        <v>58.506607113113091</v>
      </c>
      <c r="H20">
        <v>0.28266236554728652</v>
      </c>
      <c r="I20">
        <v>0.43661192898008494</v>
      </c>
      <c r="J20">
        <v>0.46356915635396867</v>
      </c>
      <c r="K20">
        <v>0.43554151329222213</v>
      </c>
      <c r="L20">
        <v>0.34659714098389621</v>
      </c>
      <c r="M20">
        <v>0.37217593549702677</v>
      </c>
    </row>
    <row r="21" spans="1:13" x14ac:dyDescent="0.55000000000000004">
      <c r="A21" t="s">
        <v>21</v>
      </c>
      <c r="B21" s="1">
        <v>30082</v>
      </c>
      <c r="C21" s="2">
        <f t="shared" si="0"/>
        <v>131</v>
      </c>
      <c r="D21">
        <v>81.45</v>
      </c>
      <c r="E21">
        <v>0</v>
      </c>
    </row>
    <row r="22" spans="1:13" x14ac:dyDescent="0.55000000000000004">
      <c r="A22" t="s">
        <v>21</v>
      </c>
      <c r="B22" s="1">
        <v>30084</v>
      </c>
      <c r="C22" s="2">
        <f t="shared" si="0"/>
        <v>133</v>
      </c>
      <c r="D22">
        <v>78.45</v>
      </c>
      <c r="E22">
        <v>3</v>
      </c>
    </row>
    <row r="23" spans="1:13" x14ac:dyDescent="0.55000000000000004">
      <c r="A23" t="s">
        <v>21</v>
      </c>
      <c r="B23" s="1">
        <v>30089</v>
      </c>
      <c r="C23" s="2">
        <f t="shared" si="0"/>
        <v>138</v>
      </c>
      <c r="D23">
        <v>78.45</v>
      </c>
      <c r="E23">
        <v>4.5</v>
      </c>
    </row>
    <row r="24" spans="1:13" x14ac:dyDescent="0.55000000000000004">
      <c r="A24" t="s">
        <v>21</v>
      </c>
      <c r="B24" s="1">
        <v>30105</v>
      </c>
      <c r="C24" s="2">
        <f t="shared" si="0"/>
        <v>154</v>
      </c>
      <c r="D24">
        <v>82.45</v>
      </c>
      <c r="E24">
        <v>17.5</v>
      </c>
    </row>
    <row r="25" spans="1:13" x14ac:dyDescent="0.55000000000000004">
      <c r="A25" t="s">
        <v>21</v>
      </c>
      <c r="B25" s="1">
        <v>30109</v>
      </c>
      <c r="C25" s="2">
        <f t="shared" si="0"/>
        <v>158</v>
      </c>
      <c r="D25">
        <v>79.45</v>
      </c>
      <c r="E25">
        <v>20.5</v>
      </c>
    </row>
    <row r="26" spans="1:13" x14ac:dyDescent="0.55000000000000004">
      <c r="A26" t="s">
        <v>21</v>
      </c>
      <c r="B26" s="1">
        <v>30111</v>
      </c>
      <c r="C26" s="2">
        <f t="shared" si="0"/>
        <v>160</v>
      </c>
      <c r="D26">
        <v>78.45</v>
      </c>
      <c r="E26">
        <v>21.5</v>
      </c>
    </row>
    <row r="27" spans="1:13" x14ac:dyDescent="0.55000000000000004">
      <c r="A27" t="s">
        <v>21</v>
      </c>
      <c r="B27" s="1">
        <v>30113</v>
      </c>
      <c r="C27" s="2">
        <f t="shared" si="0"/>
        <v>162</v>
      </c>
      <c r="D27">
        <v>78.45</v>
      </c>
      <c r="E27">
        <v>21.5</v>
      </c>
    </row>
    <row r="28" spans="1:13" x14ac:dyDescent="0.55000000000000004">
      <c r="A28" t="s">
        <v>21</v>
      </c>
      <c r="B28" s="1">
        <v>30117</v>
      </c>
      <c r="C28" s="2">
        <f t="shared" si="0"/>
        <v>166</v>
      </c>
      <c r="D28">
        <v>78.45</v>
      </c>
      <c r="E28">
        <v>25</v>
      </c>
    </row>
    <row r="29" spans="1:13" x14ac:dyDescent="0.55000000000000004">
      <c r="A29" t="s">
        <v>21</v>
      </c>
      <c r="B29" s="1">
        <v>30120</v>
      </c>
      <c r="C29" s="2">
        <f t="shared" si="0"/>
        <v>169</v>
      </c>
      <c r="D29">
        <v>77.45</v>
      </c>
      <c r="E29">
        <v>26</v>
      </c>
    </row>
    <row r="30" spans="1:13" x14ac:dyDescent="0.55000000000000004">
      <c r="A30" t="s">
        <v>21</v>
      </c>
      <c r="B30" s="1">
        <v>30126</v>
      </c>
      <c r="C30" s="2">
        <f t="shared" si="0"/>
        <v>175</v>
      </c>
      <c r="D30">
        <v>76.45</v>
      </c>
      <c r="E30">
        <v>27</v>
      </c>
    </row>
    <row r="31" spans="1:13" x14ac:dyDescent="0.55000000000000004">
      <c r="A31" t="s">
        <v>21</v>
      </c>
      <c r="B31" s="1">
        <v>30132</v>
      </c>
      <c r="C31" s="2">
        <f t="shared" si="0"/>
        <v>181</v>
      </c>
      <c r="D31">
        <v>74.45</v>
      </c>
      <c r="E31">
        <v>29</v>
      </c>
    </row>
    <row r="32" spans="1:13" x14ac:dyDescent="0.55000000000000004">
      <c r="A32" t="s">
        <v>21</v>
      </c>
      <c r="B32" s="1">
        <v>30140</v>
      </c>
      <c r="C32" s="2">
        <f t="shared" si="0"/>
        <v>189</v>
      </c>
      <c r="D32">
        <v>71.45</v>
      </c>
      <c r="E32">
        <v>32</v>
      </c>
    </row>
    <row r="33" spans="1:5" x14ac:dyDescent="0.55000000000000004">
      <c r="A33" t="s">
        <v>21</v>
      </c>
      <c r="B33" s="1">
        <v>30144</v>
      </c>
      <c r="C33" s="2">
        <f t="shared" si="0"/>
        <v>193</v>
      </c>
      <c r="D33">
        <v>70.45</v>
      </c>
      <c r="E33">
        <v>33</v>
      </c>
    </row>
    <row r="34" spans="1:5" x14ac:dyDescent="0.55000000000000004">
      <c r="A34" t="s">
        <v>21</v>
      </c>
      <c r="B34" s="1">
        <v>30151</v>
      </c>
      <c r="C34" s="2">
        <f t="shared" si="0"/>
        <v>200</v>
      </c>
      <c r="D34">
        <v>75.45</v>
      </c>
      <c r="E34">
        <v>40</v>
      </c>
    </row>
    <row r="35" spans="1:5" x14ac:dyDescent="0.55000000000000004">
      <c r="A35" t="s">
        <v>21</v>
      </c>
      <c r="B35" s="1">
        <v>30155</v>
      </c>
      <c r="C35" s="2">
        <f t="shared" si="0"/>
        <v>204</v>
      </c>
      <c r="D35">
        <v>74.45</v>
      </c>
      <c r="E35">
        <v>42</v>
      </c>
    </row>
    <row r="36" spans="1:5" x14ac:dyDescent="0.55000000000000004">
      <c r="A36" t="s">
        <v>21</v>
      </c>
      <c r="B36" s="1">
        <v>30158</v>
      </c>
      <c r="C36" s="2">
        <f t="shared" si="0"/>
        <v>207</v>
      </c>
      <c r="D36">
        <v>77.45</v>
      </c>
      <c r="E36">
        <v>46.5</v>
      </c>
    </row>
    <row r="37" spans="1:5" x14ac:dyDescent="0.55000000000000004">
      <c r="A37" t="s">
        <v>21</v>
      </c>
      <c r="B37" s="1">
        <v>30162</v>
      </c>
      <c r="C37" s="2">
        <f t="shared" si="0"/>
        <v>211</v>
      </c>
      <c r="D37">
        <v>73.45</v>
      </c>
      <c r="E37">
        <v>50.5</v>
      </c>
    </row>
    <row r="38" spans="1:5" x14ac:dyDescent="0.55000000000000004">
      <c r="A38" t="s">
        <v>21</v>
      </c>
      <c r="B38" s="1">
        <v>30168</v>
      </c>
      <c r="C38" s="2">
        <f t="shared" si="0"/>
        <v>217</v>
      </c>
      <c r="D38">
        <v>72.45</v>
      </c>
      <c r="E38">
        <v>52.5</v>
      </c>
    </row>
    <row r="39" spans="1:5" x14ac:dyDescent="0.55000000000000004">
      <c r="A39" t="s">
        <v>21</v>
      </c>
      <c r="B39" s="1">
        <v>30173</v>
      </c>
      <c r="C39" s="2">
        <f t="shared" si="0"/>
        <v>222</v>
      </c>
      <c r="D39">
        <v>70.45</v>
      </c>
      <c r="E39">
        <v>56</v>
      </c>
    </row>
    <row r="40" spans="1:5" x14ac:dyDescent="0.55000000000000004">
      <c r="A40" t="s">
        <v>21</v>
      </c>
      <c r="B40" s="1">
        <v>30179</v>
      </c>
      <c r="C40" s="2">
        <f t="shared" si="0"/>
        <v>228</v>
      </c>
      <c r="D40">
        <v>69.45</v>
      </c>
      <c r="E40">
        <v>57</v>
      </c>
    </row>
    <row r="41" spans="1:5" x14ac:dyDescent="0.55000000000000004">
      <c r="A41" t="s">
        <v>21</v>
      </c>
      <c r="B41" s="1">
        <v>30180</v>
      </c>
      <c r="C41" s="2">
        <f t="shared" si="0"/>
        <v>229</v>
      </c>
      <c r="D41">
        <v>76.450000000000017</v>
      </c>
      <c r="E41">
        <v>57.6</v>
      </c>
    </row>
    <row r="42" spans="1:5" x14ac:dyDescent="0.55000000000000004">
      <c r="A42" t="s">
        <v>21</v>
      </c>
      <c r="B42" s="1">
        <v>30181</v>
      </c>
      <c r="C42" s="2">
        <f t="shared" si="0"/>
        <v>230</v>
      </c>
      <c r="D42">
        <v>74.450000000000017</v>
      </c>
      <c r="E42">
        <v>60.1</v>
      </c>
    </row>
    <row r="43" spans="1:5" x14ac:dyDescent="0.55000000000000004">
      <c r="A43" t="s">
        <v>21</v>
      </c>
      <c r="B43" s="1">
        <v>30183</v>
      </c>
      <c r="C43" s="2">
        <f t="shared" si="0"/>
        <v>232</v>
      </c>
      <c r="D43">
        <v>73.450000000000017</v>
      </c>
      <c r="E43">
        <v>63.1</v>
      </c>
    </row>
    <row r="44" spans="1:5" x14ac:dyDescent="0.55000000000000004">
      <c r="A44" t="s">
        <v>21</v>
      </c>
      <c r="B44" s="1">
        <v>30186</v>
      </c>
      <c r="C44" s="2">
        <f t="shared" si="0"/>
        <v>235</v>
      </c>
      <c r="D44">
        <v>72.450000000000017</v>
      </c>
      <c r="E44">
        <v>64.099999999999994</v>
      </c>
    </row>
    <row r="45" spans="1:5" x14ac:dyDescent="0.55000000000000004">
      <c r="A45" t="s">
        <v>21</v>
      </c>
      <c r="B45" s="1">
        <v>30188</v>
      </c>
      <c r="C45" s="2">
        <f t="shared" si="0"/>
        <v>237</v>
      </c>
      <c r="D45">
        <v>71.450000000000017</v>
      </c>
      <c r="E45">
        <v>65.099999999999994</v>
      </c>
    </row>
    <row r="46" spans="1:5" x14ac:dyDescent="0.55000000000000004">
      <c r="A46" t="s">
        <v>21</v>
      </c>
      <c r="B46" s="1">
        <v>30189</v>
      </c>
      <c r="C46" s="2">
        <f t="shared" si="0"/>
        <v>238</v>
      </c>
      <c r="D46">
        <v>71.450000000000017</v>
      </c>
      <c r="E46">
        <v>65.099999999999994</v>
      </c>
    </row>
    <row r="47" spans="1:5" x14ac:dyDescent="0.55000000000000004">
      <c r="A47" t="s">
        <v>21</v>
      </c>
      <c r="B47" s="1">
        <v>30194</v>
      </c>
      <c r="C47" s="2">
        <f t="shared" si="0"/>
        <v>243</v>
      </c>
      <c r="D47">
        <v>68.450000000000017</v>
      </c>
      <c r="E47">
        <v>68.099999999999994</v>
      </c>
    </row>
    <row r="48" spans="1:5" x14ac:dyDescent="0.55000000000000004">
      <c r="A48" t="s">
        <v>21</v>
      </c>
      <c r="B48" s="1">
        <v>30197</v>
      </c>
      <c r="C48" s="2">
        <f t="shared" si="0"/>
        <v>246</v>
      </c>
      <c r="D48">
        <v>66.450000000000017</v>
      </c>
      <c r="E48">
        <v>70.099999999999994</v>
      </c>
    </row>
    <row r="49" spans="1:5" x14ac:dyDescent="0.55000000000000004">
      <c r="A49" t="s">
        <v>21</v>
      </c>
      <c r="B49" s="1">
        <v>30200</v>
      </c>
      <c r="C49" s="2">
        <f t="shared" si="0"/>
        <v>249</v>
      </c>
      <c r="D49">
        <v>82.450000000000017</v>
      </c>
      <c r="E49">
        <v>71.099999999999994</v>
      </c>
    </row>
    <row r="50" spans="1:5" x14ac:dyDescent="0.55000000000000004">
      <c r="A50" t="s">
        <v>21</v>
      </c>
      <c r="B50" s="1">
        <v>30201</v>
      </c>
      <c r="C50" s="2">
        <f t="shared" si="0"/>
        <v>250</v>
      </c>
      <c r="D50">
        <v>76.450000000000017</v>
      </c>
      <c r="E50">
        <v>77.099999999999994</v>
      </c>
    </row>
    <row r="51" spans="1:5" x14ac:dyDescent="0.55000000000000004">
      <c r="A51" t="s">
        <v>21</v>
      </c>
      <c r="B51" s="1">
        <v>30203</v>
      </c>
      <c r="C51" s="2">
        <f t="shared" si="0"/>
        <v>252</v>
      </c>
      <c r="D51">
        <v>91.449999999999989</v>
      </c>
      <c r="E51">
        <v>81.400000000000006</v>
      </c>
    </row>
    <row r="52" spans="1:5" x14ac:dyDescent="0.55000000000000004">
      <c r="A52" t="s">
        <v>21</v>
      </c>
      <c r="B52" s="1">
        <v>30204</v>
      </c>
      <c r="C52" s="2">
        <f t="shared" si="0"/>
        <v>253</v>
      </c>
      <c r="D52">
        <v>87.449999999999989</v>
      </c>
      <c r="E52">
        <v>85.4</v>
      </c>
    </row>
    <row r="53" spans="1:5" x14ac:dyDescent="0.55000000000000004">
      <c r="A53" t="s">
        <v>21</v>
      </c>
      <c r="B53" s="1">
        <v>30206</v>
      </c>
      <c r="C53" s="2">
        <f t="shared" si="0"/>
        <v>255</v>
      </c>
      <c r="D53">
        <v>83.449999999999989</v>
      </c>
      <c r="E53">
        <v>89.4</v>
      </c>
    </row>
    <row r="54" spans="1:5" x14ac:dyDescent="0.55000000000000004">
      <c r="A54" t="s">
        <v>21</v>
      </c>
      <c r="B54" s="1">
        <v>30207</v>
      </c>
      <c r="C54" s="2">
        <f t="shared" si="0"/>
        <v>256</v>
      </c>
      <c r="D54">
        <v>82.449999999999989</v>
      </c>
      <c r="E54">
        <v>90.4</v>
      </c>
    </row>
    <row r="55" spans="1:5" x14ac:dyDescent="0.55000000000000004">
      <c r="A55" t="s">
        <v>21</v>
      </c>
      <c r="B55" s="1">
        <v>30210</v>
      </c>
      <c r="C55" s="2">
        <f t="shared" si="0"/>
        <v>259</v>
      </c>
      <c r="D55">
        <v>79.449999999999989</v>
      </c>
      <c r="E55">
        <v>94.4</v>
      </c>
    </row>
    <row r="56" spans="1:5" x14ac:dyDescent="0.55000000000000004">
      <c r="A56" t="s">
        <v>21</v>
      </c>
      <c r="B56" s="1">
        <v>30214</v>
      </c>
      <c r="C56" s="2">
        <f t="shared" si="0"/>
        <v>263</v>
      </c>
      <c r="D56">
        <v>77.449999999999989</v>
      </c>
      <c r="E56">
        <v>96.9</v>
      </c>
    </row>
    <row r="57" spans="1:5" x14ac:dyDescent="0.55000000000000004">
      <c r="A57" t="s">
        <v>21</v>
      </c>
      <c r="B57" s="1">
        <v>30215</v>
      </c>
      <c r="C57" s="2">
        <f t="shared" si="0"/>
        <v>264</v>
      </c>
      <c r="D57">
        <v>77.449999999999989</v>
      </c>
      <c r="E57">
        <v>97.9</v>
      </c>
    </row>
    <row r="58" spans="1:5" x14ac:dyDescent="0.55000000000000004">
      <c r="A58" t="s">
        <v>21</v>
      </c>
      <c r="B58" s="1">
        <v>30216</v>
      </c>
      <c r="C58" s="2">
        <f t="shared" si="0"/>
        <v>265</v>
      </c>
      <c r="D58">
        <v>81.449999999999989</v>
      </c>
      <c r="E58">
        <v>98.9</v>
      </c>
    </row>
    <row r="59" spans="1:5" x14ac:dyDescent="0.55000000000000004">
      <c r="A59" t="s">
        <v>21</v>
      </c>
      <c r="B59" s="1">
        <v>30217</v>
      </c>
      <c r="C59" s="2">
        <f t="shared" si="0"/>
        <v>266</v>
      </c>
      <c r="D59">
        <v>89.449999999999989</v>
      </c>
      <c r="E59">
        <v>100.4</v>
      </c>
    </row>
    <row r="60" spans="1:5" x14ac:dyDescent="0.55000000000000004">
      <c r="A60" t="s">
        <v>21</v>
      </c>
      <c r="B60" s="1">
        <v>30218</v>
      </c>
      <c r="C60" s="2">
        <f t="shared" si="0"/>
        <v>267</v>
      </c>
      <c r="D60">
        <v>82.449999999999989</v>
      </c>
      <c r="E60">
        <v>107.4</v>
      </c>
    </row>
    <row r="61" spans="1:5" x14ac:dyDescent="0.55000000000000004">
      <c r="A61" t="s">
        <v>21</v>
      </c>
      <c r="B61" s="1">
        <v>30221</v>
      </c>
      <c r="C61" s="2">
        <f t="shared" si="0"/>
        <v>270</v>
      </c>
      <c r="D61">
        <v>80.449999999999989</v>
      </c>
      <c r="E61">
        <v>109.9</v>
      </c>
    </row>
    <row r="62" spans="1:5" x14ac:dyDescent="0.55000000000000004">
      <c r="A62" t="s">
        <v>21</v>
      </c>
      <c r="B62" s="1">
        <v>30223</v>
      </c>
      <c r="C62" s="2">
        <f t="shared" si="0"/>
        <v>272</v>
      </c>
      <c r="D62">
        <v>77.449999999999989</v>
      </c>
      <c r="E62">
        <v>112.9</v>
      </c>
    </row>
    <row r="63" spans="1:5" x14ac:dyDescent="0.55000000000000004">
      <c r="A63" t="s">
        <v>21</v>
      </c>
      <c r="B63" s="1">
        <v>30225</v>
      </c>
      <c r="C63" s="2">
        <f t="shared" si="0"/>
        <v>274</v>
      </c>
      <c r="D63">
        <v>75.449999999999989</v>
      </c>
      <c r="E63">
        <v>114.9</v>
      </c>
    </row>
    <row r="64" spans="1:5" x14ac:dyDescent="0.55000000000000004">
      <c r="A64" t="s">
        <v>21</v>
      </c>
      <c r="B64" s="1">
        <v>30228</v>
      </c>
      <c r="C64" s="2">
        <f t="shared" si="0"/>
        <v>277</v>
      </c>
      <c r="D64">
        <v>75.449999999999989</v>
      </c>
      <c r="E64">
        <v>114.9</v>
      </c>
    </row>
    <row r="65" spans="1:5" x14ac:dyDescent="0.55000000000000004">
      <c r="A65" t="s">
        <v>21</v>
      </c>
      <c r="B65" s="1">
        <v>30235</v>
      </c>
      <c r="C65" s="2">
        <f t="shared" si="0"/>
        <v>284</v>
      </c>
      <c r="D65">
        <v>98.44999999999996</v>
      </c>
      <c r="E65">
        <v>150.4</v>
      </c>
    </row>
    <row r="66" spans="1:5" x14ac:dyDescent="0.55000000000000004">
      <c r="A66" t="s">
        <v>21</v>
      </c>
      <c r="B66" s="1">
        <v>30236</v>
      </c>
      <c r="C66" s="2">
        <f t="shared" si="0"/>
        <v>285</v>
      </c>
      <c r="D66">
        <v>92.44999999999996</v>
      </c>
      <c r="E66">
        <v>156.9</v>
      </c>
    </row>
    <row r="67" spans="1:5" x14ac:dyDescent="0.55000000000000004">
      <c r="A67" t="s">
        <v>21</v>
      </c>
      <c r="B67" s="1">
        <v>30239</v>
      </c>
      <c r="C67" s="2">
        <f t="shared" ref="C67:C130" si="1">B67-DATE(YEAR(B67),1,1)+1</f>
        <v>288</v>
      </c>
      <c r="D67">
        <v>89.44999999999996</v>
      </c>
      <c r="E67">
        <v>166.9</v>
      </c>
    </row>
    <row r="68" spans="1:5" x14ac:dyDescent="0.55000000000000004">
      <c r="A68" t="s">
        <v>21</v>
      </c>
      <c r="B68" s="1">
        <v>30242</v>
      </c>
      <c r="C68" s="2">
        <f t="shared" si="1"/>
        <v>291</v>
      </c>
      <c r="D68">
        <v>83.44999999999996</v>
      </c>
      <c r="E68">
        <v>172.9</v>
      </c>
    </row>
    <row r="69" spans="1:5" x14ac:dyDescent="0.55000000000000004">
      <c r="A69" t="s">
        <v>21</v>
      </c>
      <c r="B69" s="1">
        <v>30246</v>
      </c>
      <c r="C69" s="2">
        <f t="shared" si="1"/>
        <v>295</v>
      </c>
      <c r="D69">
        <v>81.44999999999996</v>
      </c>
      <c r="E69">
        <v>174.9</v>
      </c>
    </row>
    <row r="70" spans="1:5" x14ac:dyDescent="0.55000000000000004">
      <c r="A70" t="s">
        <v>21</v>
      </c>
      <c r="B70" s="1">
        <v>30250</v>
      </c>
      <c r="C70" s="2">
        <f t="shared" si="1"/>
        <v>299</v>
      </c>
      <c r="D70">
        <v>78.44999999999996</v>
      </c>
      <c r="E70">
        <v>177.9</v>
      </c>
    </row>
    <row r="71" spans="1:5" x14ac:dyDescent="0.55000000000000004">
      <c r="A71" t="s">
        <v>21</v>
      </c>
      <c r="B71" s="1">
        <v>30258</v>
      </c>
      <c r="C71" s="2">
        <f t="shared" si="1"/>
        <v>307</v>
      </c>
      <c r="D71">
        <v>76.44999999999996</v>
      </c>
      <c r="E71">
        <v>185.9</v>
      </c>
    </row>
    <row r="72" spans="1:5" x14ac:dyDescent="0.55000000000000004">
      <c r="A72" t="s">
        <v>21</v>
      </c>
      <c r="B72" s="1">
        <v>30260</v>
      </c>
      <c r="C72" s="2">
        <f t="shared" si="1"/>
        <v>309</v>
      </c>
      <c r="D72">
        <v>76.44999999999996</v>
      </c>
      <c r="E72">
        <v>185.9</v>
      </c>
    </row>
    <row r="73" spans="1:5" x14ac:dyDescent="0.55000000000000004">
      <c r="A73" t="s">
        <v>21</v>
      </c>
      <c r="B73" s="1">
        <v>30264</v>
      </c>
      <c r="C73" s="2">
        <f t="shared" si="1"/>
        <v>313</v>
      </c>
      <c r="D73">
        <v>73.44999999999996</v>
      </c>
      <c r="E73">
        <v>188.9</v>
      </c>
    </row>
    <row r="74" spans="1:5" x14ac:dyDescent="0.55000000000000004">
      <c r="A74" t="s">
        <v>21</v>
      </c>
      <c r="B74" s="1">
        <v>30274</v>
      </c>
      <c r="C74" s="2">
        <f t="shared" si="1"/>
        <v>323</v>
      </c>
      <c r="D74">
        <v>67.44999999999996</v>
      </c>
      <c r="E74">
        <v>194.9</v>
      </c>
    </row>
    <row r="75" spans="1:5" x14ac:dyDescent="0.55000000000000004">
      <c r="A75" t="s">
        <v>21</v>
      </c>
      <c r="B75" s="1">
        <v>30281</v>
      </c>
      <c r="C75" s="2">
        <f t="shared" si="1"/>
        <v>330</v>
      </c>
      <c r="D75">
        <v>64.44999999999996</v>
      </c>
      <c r="E75">
        <v>197.9</v>
      </c>
    </row>
    <row r="76" spans="1:5" x14ac:dyDescent="0.55000000000000004">
      <c r="A76" t="s">
        <v>21</v>
      </c>
      <c r="B76" s="1">
        <v>30286</v>
      </c>
      <c r="C76" s="2">
        <f t="shared" si="1"/>
        <v>335</v>
      </c>
      <c r="D76">
        <v>61.44999999999996</v>
      </c>
      <c r="E76">
        <v>200.9</v>
      </c>
    </row>
    <row r="77" spans="1:5" x14ac:dyDescent="0.55000000000000004">
      <c r="A77" t="s">
        <v>22</v>
      </c>
      <c r="B77" s="1">
        <v>30082</v>
      </c>
      <c r="C77" s="2">
        <f t="shared" si="1"/>
        <v>131</v>
      </c>
      <c r="D77">
        <v>81.45</v>
      </c>
      <c r="E77">
        <v>0</v>
      </c>
    </row>
    <row r="78" spans="1:5" x14ac:dyDescent="0.55000000000000004">
      <c r="A78" t="s">
        <v>22</v>
      </c>
      <c r="B78" s="1">
        <v>30084</v>
      </c>
      <c r="C78" s="2">
        <f t="shared" si="1"/>
        <v>133</v>
      </c>
      <c r="D78">
        <v>79.45</v>
      </c>
      <c r="E78">
        <v>2</v>
      </c>
    </row>
    <row r="79" spans="1:5" x14ac:dyDescent="0.55000000000000004">
      <c r="A79" t="s">
        <v>22</v>
      </c>
      <c r="B79" s="1">
        <v>30089</v>
      </c>
      <c r="C79" s="2">
        <f t="shared" si="1"/>
        <v>138</v>
      </c>
      <c r="D79">
        <v>79.45</v>
      </c>
      <c r="E79">
        <v>3.5</v>
      </c>
    </row>
    <row r="80" spans="1:5" x14ac:dyDescent="0.55000000000000004">
      <c r="A80" t="s">
        <v>22</v>
      </c>
      <c r="B80" s="1">
        <v>30105</v>
      </c>
      <c r="C80" s="2">
        <f t="shared" si="1"/>
        <v>154</v>
      </c>
      <c r="D80">
        <v>86.45</v>
      </c>
      <c r="E80">
        <v>13.5</v>
      </c>
    </row>
    <row r="81" spans="1:5" x14ac:dyDescent="0.55000000000000004">
      <c r="A81" t="s">
        <v>22</v>
      </c>
      <c r="B81" s="1">
        <v>30109</v>
      </c>
      <c r="C81" s="2">
        <f t="shared" si="1"/>
        <v>158</v>
      </c>
      <c r="D81">
        <v>84.45</v>
      </c>
      <c r="E81">
        <v>15.5</v>
      </c>
    </row>
    <row r="82" spans="1:5" x14ac:dyDescent="0.55000000000000004">
      <c r="A82" t="s">
        <v>22</v>
      </c>
      <c r="B82" s="1">
        <v>30111</v>
      </c>
      <c r="C82" s="2">
        <f t="shared" si="1"/>
        <v>160</v>
      </c>
      <c r="D82">
        <v>82.45</v>
      </c>
      <c r="E82">
        <v>17.5</v>
      </c>
    </row>
    <row r="83" spans="1:5" x14ac:dyDescent="0.55000000000000004">
      <c r="A83" t="s">
        <v>22</v>
      </c>
      <c r="B83" s="1">
        <v>30113</v>
      </c>
      <c r="C83" s="2">
        <f t="shared" si="1"/>
        <v>162</v>
      </c>
      <c r="D83">
        <v>82.45</v>
      </c>
      <c r="E83">
        <v>17.5</v>
      </c>
    </row>
    <row r="84" spans="1:5" x14ac:dyDescent="0.55000000000000004">
      <c r="A84" t="s">
        <v>22</v>
      </c>
      <c r="B84" s="1">
        <v>30117</v>
      </c>
      <c r="C84" s="2">
        <f t="shared" si="1"/>
        <v>166</v>
      </c>
      <c r="D84">
        <v>83.45</v>
      </c>
      <c r="E84">
        <v>20</v>
      </c>
    </row>
    <row r="85" spans="1:5" x14ac:dyDescent="0.55000000000000004">
      <c r="A85" t="s">
        <v>22</v>
      </c>
      <c r="B85" s="1">
        <v>30120</v>
      </c>
      <c r="C85" s="2">
        <f t="shared" si="1"/>
        <v>169</v>
      </c>
      <c r="D85">
        <v>82.45</v>
      </c>
      <c r="E85">
        <v>21</v>
      </c>
    </row>
    <row r="86" spans="1:5" x14ac:dyDescent="0.55000000000000004">
      <c r="A86" t="s">
        <v>22</v>
      </c>
      <c r="B86" s="1">
        <v>30126</v>
      </c>
      <c r="C86" s="2">
        <f t="shared" si="1"/>
        <v>175</v>
      </c>
      <c r="D86">
        <v>80.45</v>
      </c>
      <c r="E86">
        <v>23</v>
      </c>
    </row>
    <row r="87" spans="1:5" x14ac:dyDescent="0.55000000000000004">
      <c r="A87" t="s">
        <v>22</v>
      </c>
      <c r="B87" s="1">
        <v>30132</v>
      </c>
      <c r="C87" s="2">
        <f t="shared" si="1"/>
        <v>181</v>
      </c>
      <c r="D87">
        <v>79.45</v>
      </c>
      <c r="E87">
        <v>24</v>
      </c>
    </row>
    <row r="88" spans="1:5" x14ac:dyDescent="0.55000000000000004">
      <c r="A88" t="s">
        <v>22</v>
      </c>
      <c r="B88" s="1">
        <v>30140</v>
      </c>
      <c r="C88" s="2">
        <f t="shared" si="1"/>
        <v>189</v>
      </c>
      <c r="D88">
        <v>75.45</v>
      </c>
      <c r="E88">
        <v>28</v>
      </c>
    </row>
    <row r="89" spans="1:5" x14ac:dyDescent="0.55000000000000004">
      <c r="A89" t="s">
        <v>22</v>
      </c>
      <c r="B89" s="1">
        <v>30144</v>
      </c>
      <c r="C89" s="2">
        <f t="shared" si="1"/>
        <v>193</v>
      </c>
      <c r="D89">
        <v>74.45</v>
      </c>
      <c r="E89">
        <v>29</v>
      </c>
    </row>
    <row r="90" spans="1:5" x14ac:dyDescent="0.55000000000000004">
      <c r="A90" t="s">
        <v>22</v>
      </c>
      <c r="B90" s="1">
        <v>30151</v>
      </c>
      <c r="C90" s="2">
        <f t="shared" si="1"/>
        <v>200</v>
      </c>
      <c r="D90">
        <v>80.45</v>
      </c>
      <c r="E90">
        <v>35</v>
      </c>
    </row>
    <row r="91" spans="1:5" x14ac:dyDescent="0.55000000000000004">
      <c r="A91" t="s">
        <v>22</v>
      </c>
      <c r="B91" s="1">
        <v>30155</v>
      </c>
      <c r="C91" s="2">
        <f t="shared" si="1"/>
        <v>204</v>
      </c>
      <c r="D91">
        <v>79.45</v>
      </c>
      <c r="E91">
        <v>37</v>
      </c>
    </row>
    <row r="92" spans="1:5" x14ac:dyDescent="0.55000000000000004">
      <c r="A92" t="s">
        <v>22</v>
      </c>
      <c r="B92" s="1">
        <v>30158</v>
      </c>
      <c r="C92" s="2">
        <f t="shared" si="1"/>
        <v>207</v>
      </c>
      <c r="D92">
        <v>84.45</v>
      </c>
      <c r="E92">
        <v>39.5</v>
      </c>
    </row>
    <row r="93" spans="1:5" x14ac:dyDescent="0.55000000000000004">
      <c r="A93" t="s">
        <v>22</v>
      </c>
      <c r="B93" s="1">
        <v>30162</v>
      </c>
      <c r="C93" s="2">
        <f t="shared" si="1"/>
        <v>211</v>
      </c>
      <c r="D93">
        <v>79.45</v>
      </c>
      <c r="E93">
        <v>44.5</v>
      </c>
    </row>
    <row r="94" spans="1:5" x14ac:dyDescent="0.55000000000000004">
      <c r="A94" t="s">
        <v>22</v>
      </c>
      <c r="B94" s="1">
        <v>30168</v>
      </c>
      <c r="C94" s="2">
        <f t="shared" si="1"/>
        <v>217</v>
      </c>
      <c r="D94">
        <v>77.45</v>
      </c>
      <c r="E94">
        <v>47.5</v>
      </c>
    </row>
    <row r="95" spans="1:5" x14ac:dyDescent="0.55000000000000004">
      <c r="A95" t="s">
        <v>22</v>
      </c>
      <c r="B95" s="1">
        <v>30173</v>
      </c>
      <c r="C95" s="2">
        <f t="shared" si="1"/>
        <v>222</v>
      </c>
      <c r="D95">
        <v>76.45</v>
      </c>
      <c r="E95">
        <v>50</v>
      </c>
    </row>
    <row r="96" spans="1:5" x14ac:dyDescent="0.55000000000000004">
      <c r="A96" t="s">
        <v>22</v>
      </c>
      <c r="B96" s="1">
        <v>30179</v>
      </c>
      <c r="C96" s="2">
        <f t="shared" si="1"/>
        <v>228</v>
      </c>
      <c r="D96">
        <v>74.45</v>
      </c>
      <c r="E96">
        <v>52</v>
      </c>
    </row>
    <row r="97" spans="1:5" x14ac:dyDescent="0.55000000000000004">
      <c r="A97" t="s">
        <v>22</v>
      </c>
      <c r="B97" s="1">
        <v>30180</v>
      </c>
      <c r="C97" s="2">
        <f t="shared" si="1"/>
        <v>229</v>
      </c>
      <c r="D97">
        <v>81.450000000000017</v>
      </c>
      <c r="E97">
        <v>52.6</v>
      </c>
    </row>
    <row r="98" spans="1:5" x14ac:dyDescent="0.55000000000000004">
      <c r="A98" t="s">
        <v>22</v>
      </c>
      <c r="B98" s="1">
        <v>30181</v>
      </c>
      <c r="C98" s="2">
        <f t="shared" si="1"/>
        <v>230</v>
      </c>
      <c r="D98">
        <v>79.450000000000017</v>
      </c>
      <c r="E98">
        <v>55.1</v>
      </c>
    </row>
    <row r="99" spans="1:5" x14ac:dyDescent="0.55000000000000004">
      <c r="A99" t="s">
        <v>22</v>
      </c>
      <c r="B99" s="1">
        <v>30183</v>
      </c>
      <c r="C99" s="2">
        <f t="shared" si="1"/>
        <v>232</v>
      </c>
      <c r="D99">
        <v>79.450000000000017</v>
      </c>
      <c r="E99">
        <v>57.1</v>
      </c>
    </row>
    <row r="100" spans="1:5" x14ac:dyDescent="0.55000000000000004">
      <c r="A100" t="s">
        <v>22</v>
      </c>
      <c r="B100" s="1">
        <v>30186</v>
      </c>
      <c r="C100" s="2">
        <f t="shared" si="1"/>
        <v>235</v>
      </c>
      <c r="D100">
        <v>77.450000000000017</v>
      </c>
      <c r="E100">
        <v>59.1</v>
      </c>
    </row>
    <row r="101" spans="1:5" x14ac:dyDescent="0.55000000000000004">
      <c r="A101" t="s">
        <v>22</v>
      </c>
      <c r="B101" s="1">
        <v>30188</v>
      </c>
      <c r="C101" s="2">
        <f t="shared" si="1"/>
        <v>237</v>
      </c>
      <c r="D101">
        <v>77.450000000000017</v>
      </c>
      <c r="E101">
        <v>59.1</v>
      </c>
    </row>
    <row r="102" spans="1:5" x14ac:dyDescent="0.55000000000000004">
      <c r="A102" t="s">
        <v>22</v>
      </c>
      <c r="B102" s="1">
        <v>30189</v>
      </c>
      <c r="C102" s="2">
        <f t="shared" si="1"/>
        <v>238</v>
      </c>
      <c r="D102">
        <v>77.450000000000017</v>
      </c>
      <c r="E102">
        <v>59.1</v>
      </c>
    </row>
    <row r="103" spans="1:5" x14ac:dyDescent="0.55000000000000004">
      <c r="A103" t="s">
        <v>22</v>
      </c>
      <c r="B103" s="1">
        <v>30194</v>
      </c>
      <c r="C103" s="2">
        <f t="shared" si="1"/>
        <v>243</v>
      </c>
      <c r="D103">
        <v>74.450000000000017</v>
      </c>
      <c r="E103">
        <v>62.1</v>
      </c>
    </row>
    <row r="104" spans="1:5" x14ac:dyDescent="0.55000000000000004">
      <c r="A104" t="s">
        <v>22</v>
      </c>
      <c r="B104" s="1">
        <v>30197</v>
      </c>
      <c r="C104" s="2">
        <f t="shared" si="1"/>
        <v>246</v>
      </c>
      <c r="D104">
        <v>72.450000000000017</v>
      </c>
      <c r="E104">
        <v>64.099999999999994</v>
      </c>
    </row>
    <row r="105" spans="1:5" x14ac:dyDescent="0.55000000000000004">
      <c r="A105" t="s">
        <v>22</v>
      </c>
      <c r="B105" s="1">
        <v>30200</v>
      </c>
      <c r="C105" s="2">
        <f t="shared" si="1"/>
        <v>249</v>
      </c>
      <c r="D105">
        <v>89.450000000000017</v>
      </c>
      <c r="E105">
        <v>64.099999999999994</v>
      </c>
    </row>
    <row r="106" spans="1:5" x14ac:dyDescent="0.55000000000000004">
      <c r="A106" t="s">
        <v>22</v>
      </c>
      <c r="B106" s="1">
        <v>30201</v>
      </c>
      <c r="C106" s="2">
        <f t="shared" si="1"/>
        <v>250</v>
      </c>
      <c r="D106">
        <v>85.450000000000017</v>
      </c>
      <c r="E106">
        <v>68.099999999999994</v>
      </c>
    </row>
    <row r="107" spans="1:5" x14ac:dyDescent="0.55000000000000004">
      <c r="A107" t="s">
        <v>22</v>
      </c>
      <c r="B107" s="1">
        <v>30203</v>
      </c>
      <c r="C107" s="2">
        <f t="shared" si="1"/>
        <v>252</v>
      </c>
      <c r="D107">
        <v>100.44999999999999</v>
      </c>
      <c r="E107">
        <v>72.400000000000006</v>
      </c>
    </row>
    <row r="108" spans="1:5" x14ac:dyDescent="0.55000000000000004">
      <c r="A108" t="s">
        <v>22</v>
      </c>
      <c r="B108" s="1">
        <v>30204</v>
      </c>
      <c r="C108" s="2">
        <f t="shared" si="1"/>
        <v>253</v>
      </c>
      <c r="D108">
        <v>97.449999999999989</v>
      </c>
      <c r="E108">
        <v>75.400000000000006</v>
      </c>
    </row>
    <row r="109" spans="1:5" x14ac:dyDescent="0.55000000000000004">
      <c r="A109" t="s">
        <v>22</v>
      </c>
      <c r="B109" s="1">
        <v>30206</v>
      </c>
      <c r="C109" s="2">
        <f t="shared" si="1"/>
        <v>255</v>
      </c>
      <c r="D109">
        <v>92.449999999999989</v>
      </c>
      <c r="E109">
        <v>80.400000000000006</v>
      </c>
    </row>
    <row r="110" spans="1:5" x14ac:dyDescent="0.55000000000000004">
      <c r="A110" t="s">
        <v>22</v>
      </c>
      <c r="B110" s="1">
        <v>30207</v>
      </c>
      <c r="C110" s="2">
        <f t="shared" si="1"/>
        <v>256</v>
      </c>
      <c r="D110">
        <v>90.449999999999989</v>
      </c>
      <c r="E110">
        <v>82.4</v>
      </c>
    </row>
    <row r="111" spans="1:5" x14ac:dyDescent="0.55000000000000004">
      <c r="A111" t="s">
        <v>22</v>
      </c>
      <c r="B111" s="1">
        <v>30210</v>
      </c>
      <c r="C111" s="2">
        <f t="shared" si="1"/>
        <v>259</v>
      </c>
      <c r="D111">
        <v>87.449999999999989</v>
      </c>
      <c r="E111">
        <v>86.4</v>
      </c>
    </row>
    <row r="112" spans="1:5" x14ac:dyDescent="0.55000000000000004">
      <c r="A112" t="s">
        <v>22</v>
      </c>
      <c r="B112" s="1">
        <v>30214</v>
      </c>
      <c r="C112" s="2">
        <f t="shared" si="1"/>
        <v>263</v>
      </c>
      <c r="D112">
        <v>84.449999999999989</v>
      </c>
      <c r="E112">
        <v>89.9</v>
      </c>
    </row>
    <row r="113" spans="1:5" x14ac:dyDescent="0.55000000000000004">
      <c r="A113" t="s">
        <v>22</v>
      </c>
      <c r="B113" s="1">
        <v>30215</v>
      </c>
      <c r="C113" s="2">
        <f t="shared" si="1"/>
        <v>264</v>
      </c>
      <c r="D113">
        <v>84.449999999999989</v>
      </c>
      <c r="E113">
        <v>90.9</v>
      </c>
    </row>
    <row r="114" spans="1:5" x14ac:dyDescent="0.55000000000000004">
      <c r="A114" t="s">
        <v>22</v>
      </c>
      <c r="B114" s="1">
        <v>30216</v>
      </c>
      <c r="C114" s="2">
        <f t="shared" si="1"/>
        <v>265</v>
      </c>
      <c r="D114">
        <v>88.449999999999989</v>
      </c>
      <c r="E114">
        <v>91.9</v>
      </c>
    </row>
    <row r="115" spans="1:5" x14ac:dyDescent="0.55000000000000004">
      <c r="A115" t="s">
        <v>22</v>
      </c>
      <c r="B115" s="1">
        <v>30217</v>
      </c>
      <c r="C115" s="2">
        <f t="shared" si="1"/>
        <v>266</v>
      </c>
      <c r="D115">
        <v>97.449999999999989</v>
      </c>
      <c r="E115">
        <v>92.4</v>
      </c>
    </row>
    <row r="116" spans="1:5" x14ac:dyDescent="0.55000000000000004">
      <c r="A116" t="s">
        <v>22</v>
      </c>
      <c r="B116" s="1">
        <v>30218</v>
      </c>
      <c r="C116" s="2">
        <f t="shared" si="1"/>
        <v>267</v>
      </c>
      <c r="D116">
        <v>93.449999999999989</v>
      </c>
      <c r="E116">
        <v>96.4</v>
      </c>
    </row>
    <row r="117" spans="1:5" x14ac:dyDescent="0.55000000000000004">
      <c r="A117" t="s">
        <v>22</v>
      </c>
      <c r="B117" s="1">
        <v>30221</v>
      </c>
      <c r="C117" s="2">
        <f t="shared" si="1"/>
        <v>270</v>
      </c>
      <c r="D117">
        <v>89.449999999999989</v>
      </c>
      <c r="E117">
        <v>100.9</v>
      </c>
    </row>
    <row r="118" spans="1:5" x14ac:dyDescent="0.55000000000000004">
      <c r="A118" t="s">
        <v>22</v>
      </c>
      <c r="B118" s="1">
        <v>30223</v>
      </c>
      <c r="C118" s="2">
        <f t="shared" si="1"/>
        <v>272</v>
      </c>
      <c r="D118">
        <v>85.449999999999989</v>
      </c>
      <c r="E118">
        <v>104.9</v>
      </c>
    </row>
    <row r="119" spans="1:5" x14ac:dyDescent="0.55000000000000004">
      <c r="A119" t="s">
        <v>22</v>
      </c>
      <c r="B119" s="1">
        <v>30225</v>
      </c>
      <c r="C119" s="2">
        <f t="shared" si="1"/>
        <v>274</v>
      </c>
      <c r="D119">
        <v>83.449999999999989</v>
      </c>
      <c r="E119">
        <v>106.9</v>
      </c>
    </row>
    <row r="120" spans="1:5" x14ac:dyDescent="0.55000000000000004">
      <c r="A120" t="s">
        <v>22</v>
      </c>
      <c r="B120" s="1">
        <v>30228</v>
      </c>
      <c r="C120" s="2">
        <f t="shared" si="1"/>
        <v>277</v>
      </c>
      <c r="D120">
        <v>81.449999999999989</v>
      </c>
      <c r="E120">
        <v>108.9</v>
      </c>
    </row>
    <row r="121" spans="1:5" x14ac:dyDescent="0.55000000000000004">
      <c r="A121" t="s">
        <v>22</v>
      </c>
      <c r="B121" s="1">
        <v>30235</v>
      </c>
      <c r="C121" s="2">
        <f t="shared" si="1"/>
        <v>284</v>
      </c>
      <c r="D121">
        <v>103.44999999999996</v>
      </c>
      <c r="E121">
        <v>145.4</v>
      </c>
    </row>
    <row r="122" spans="1:5" x14ac:dyDescent="0.55000000000000004">
      <c r="A122" t="s">
        <v>22</v>
      </c>
      <c r="B122" s="1">
        <v>30236</v>
      </c>
      <c r="C122" s="2">
        <f t="shared" si="1"/>
        <v>285</v>
      </c>
      <c r="D122">
        <v>100.44999999999996</v>
      </c>
      <c r="E122">
        <v>148.9</v>
      </c>
    </row>
    <row r="123" spans="1:5" x14ac:dyDescent="0.55000000000000004">
      <c r="A123" t="s">
        <v>22</v>
      </c>
      <c r="B123" s="1">
        <v>30239</v>
      </c>
      <c r="C123" s="2">
        <f t="shared" si="1"/>
        <v>288</v>
      </c>
      <c r="D123">
        <v>98.44999999999996</v>
      </c>
      <c r="E123">
        <v>157.9</v>
      </c>
    </row>
    <row r="124" spans="1:5" x14ac:dyDescent="0.55000000000000004">
      <c r="A124" t="s">
        <v>22</v>
      </c>
      <c r="B124" s="1">
        <v>30242</v>
      </c>
      <c r="C124" s="2">
        <f t="shared" si="1"/>
        <v>291</v>
      </c>
      <c r="D124">
        <v>90.44999999999996</v>
      </c>
      <c r="E124">
        <v>165.9</v>
      </c>
    </row>
    <row r="125" spans="1:5" x14ac:dyDescent="0.55000000000000004">
      <c r="A125" t="s">
        <v>22</v>
      </c>
      <c r="B125" s="1">
        <v>30246</v>
      </c>
      <c r="C125" s="2">
        <f t="shared" si="1"/>
        <v>295</v>
      </c>
      <c r="D125">
        <v>87.44999999999996</v>
      </c>
      <c r="E125">
        <v>168.9</v>
      </c>
    </row>
    <row r="126" spans="1:5" x14ac:dyDescent="0.55000000000000004">
      <c r="A126" t="s">
        <v>22</v>
      </c>
      <c r="B126" s="1">
        <v>30250</v>
      </c>
      <c r="C126" s="2">
        <f t="shared" si="1"/>
        <v>299</v>
      </c>
      <c r="D126">
        <v>84.44999999999996</v>
      </c>
      <c r="E126">
        <v>171.9</v>
      </c>
    </row>
    <row r="127" spans="1:5" x14ac:dyDescent="0.55000000000000004">
      <c r="A127" t="s">
        <v>22</v>
      </c>
      <c r="B127" s="1">
        <v>30258</v>
      </c>
      <c r="C127" s="2">
        <f t="shared" si="1"/>
        <v>307</v>
      </c>
      <c r="D127">
        <v>82.44999999999996</v>
      </c>
      <c r="E127">
        <v>179.9</v>
      </c>
    </row>
    <row r="128" spans="1:5" x14ac:dyDescent="0.55000000000000004">
      <c r="A128" t="s">
        <v>22</v>
      </c>
      <c r="B128" s="1">
        <v>30260</v>
      </c>
      <c r="C128" s="2">
        <f t="shared" si="1"/>
        <v>309</v>
      </c>
      <c r="D128">
        <v>81.44999999999996</v>
      </c>
      <c r="E128">
        <v>180.9</v>
      </c>
    </row>
    <row r="129" spans="1:16" x14ac:dyDescent="0.55000000000000004">
      <c r="A129" t="s">
        <v>22</v>
      </c>
      <c r="B129" s="1">
        <v>30264</v>
      </c>
      <c r="C129" s="2">
        <f t="shared" si="1"/>
        <v>313</v>
      </c>
      <c r="D129">
        <v>78.44999999999996</v>
      </c>
      <c r="E129">
        <v>183.9</v>
      </c>
    </row>
    <row r="130" spans="1:16" x14ac:dyDescent="0.55000000000000004">
      <c r="A130" t="s">
        <v>22</v>
      </c>
      <c r="B130" s="1">
        <v>30274</v>
      </c>
      <c r="C130" s="2">
        <f t="shared" si="1"/>
        <v>323</v>
      </c>
      <c r="D130">
        <v>71.44999999999996</v>
      </c>
      <c r="E130">
        <v>190.9</v>
      </c>
    </row>
    <row r="131" spans="1:16" x14ac:dyDescent="0.55000000000000004">
      <c r="A131" t="s">
        <v>22</v>
      </c>
      <c r="B131" s="1">
        <v>30281</v>
      </c>
      <c r="C131" s="2">
        <f t="shared" ref="C131:C194" si="2">B131-DATE(YEAR(B131),1,1)+1</f>
        <v>330</v>
      </c>
      <c r="D131">
        <v>67.44999999999996</v>
      </c>
      <c r="E131">
        <v>194.9</v>
      </c>
    </row>
    <row r="132" spans="1:16" x14ac:dyDescent="0.55000000000000004">
      <c r="A132" t="s">
        <v>22</v>
      </c>
      <c r="B132" s="1">
        <v>30286</v>
      </c>
      <c r="C132" s="2">
        <f t="shared" si="2"/>
        <v>335</v>
      </c>
      <c r="D132">
        <v>65.44999999999996</v>
      </c>
      <c r="E132">
        <v>196.9</v>
      </c>
    </row>
    <row r="133" spans="1:16" x14ac:dyDescent="0.55000000000000004">
      <c r="A133" t="s">
        <v>23</v>
      </c>
      <c r="B133" s="1">
        <v>32143</v>
      </c>
      <c r="C133" s="2">
        <f t="shared" si="2"/>
        <v>1</v>
      </c>
      <c r="D133">
        <v>414.07500000000005</v>
      </c>
      <c r="G133">
        <v>292.04999999999995</v>
      </c>
      <c r="H133">
        <v>0.25</v>
      </c>
      <c r="I133">
        <v>0.32500000000000001</v>
      </c>
      <c r="J133">
        <v>0.29399999999999998</v>
      </c>
      <c r="K133">
        <v>0.32700000000000001</v>
      </c>
      <c r="L133">
        <v>0.255</v>
      </c>
      <c r="M133">
        <v>0.25700000000000001</v>
      </c>
      <c r="N133">
        <v>0.251</v>
      </c>
      <c r="O133">
        <v>0.27</v>
      </c>
      <c r="P133">
        <v>0.27100000000000002</v>
      </c>
    </row>
    <row r="134" spans="1:16" x14ac:dyDescent="0.55000000000000004">
      <c r="A134" t="s">
        <v>23</v>
      </c>
      <c r="B134" s="1">
        <v>32144</v>
      </c>
      <c r="C134" s="2">
        <f t="shared" si="2"/>
        <v>2</v>
      </c>
      <c r="D134">
        <v>384.82500000000005</v>
      </c>
      <c r="G134">
        <v>321.29999999999995</v>
      </c>
      <c r="H134">
        <v>0.23300000000000001</v>
      </c>
      <c r="I134">
        <v>0.30499999999999999</v>
      </c>
      <c r="J134">
        <v>0.27400000000000002</v>
      </c>
      <c r="K134">
        <v>0.3</v>
      </c>
      <c r="L134">
        <v>0.23200000000000001</v>
      </c>
      <c r="M134">
        <v>0.24099999999999999</v>
      </c>
      <c r="N134">
        <v>0.23499999999999999</v>
      </c>
      <c r="O134">
        <v>0.251</v>
      </c>
      <c r="P134">
        <v>0.252</v>
      </c>
    </row>
    <row r="135" spans="1:16" x14ac:dyDescent="0.55000000000000004">
      <c r="A135" t="s">
        <v>23</v>
      </c>
      <c r="B135" s="1">
        <v>32145</v>
      </c>
      <c r="C135" s="2">
        <f t="shared" si="2"/>
        <v>3</v>
      </c>
      <c r="D135">
        <v>369.82499999999999</v>
      </c>
      <c r="G135">
        <v>336.3</v>
      </c>
      <c r="H135">
        <v>0.224</v>
      </c>
      <c r="I135">
        <v>0.29499999999999998</v>
      </c>
      <c r="J135">
        <v>0.26400000000000001</v>
      </c>
      <c r="K135">
        <v>0.28799999999999998</v>
      </c>
      <c r="L135">
        <v>0.221</v>
      </c>
      <c r="M135">
        <v>0.23100000000000001</v>
      </c>
      <c r="N135">
        <v>0.22800000000000001</v>
      </c>
      <c r="O135">
        <v>0.24099999999999999</v>
      </c>
      <c r="P135">
        <v>0.24099999999999999</v>
      </c>
    </row>
    <row r="136" spans="1:16" x14ac:dyDescent="0.55000000000000004">
      <c r="A136" t="s">
        <v>23</v>
      </c>
      <c r="B136" s="1">
        <v>32146</v>
      </c>
      <c r="C136" s="2">
        <f t="shared" si="2"/>
        <v>4</v>
      </c>
      <c r="D136">
        <v>359.77500000000003</v>
      </c>
      <c r="G136">
        <v>346.34999999999997</v>
      </c>
      <c r="H136">
        <v>0.219</v>
      </c>
      <c r="I136">
        <v>0.28699999999999998</v>
      </c>
      <c r="J136">
        <v>0.25700000000000001</v>
      </c>
      <c r="K136">
        <v>0.27800000000000002</v>
      </c>
      <c r="L136">
        <v>0.214</v>
      </c>
      <c r="M136">
        <v>0.22500000000000001</v>
      </c>
      <c r="N136">
        <v>0.224</v>
      </c>
      <c r="O136">
        <v>0.23400000000000001</v>
      </c>
      <c r="P136">
        <v>0.23400000000000001</v>
      </c>
    </row>
    <row r="137" spans="1:16" x14ac:dyDescent="0.55000000000000004">
      <c r="A137" t="s">
        <v>23</v>
      </c>
      <c r="B137" s="1">
        <v>32147</v>
      </c>
      <c r="C137" s="2">
        <f t="shared" si="2"/>
        <v>5</v>
      </c>
      <c r="D137">
        <v>352.8</v>
      </c>
      <c r="G137">
        <v>353.32499999999999</v>
      </c>
      <c r="H137">
        <v>0.214</v>
      </c>
      <c r="I137">
        <v>0.28000000000000003</v>
      </c>
      <c r="J137">
        <v>0.252</v>
      </c>
      <c r="K137">
        <v>0.27100000000000002</v>
      </c>
      <c r="L137">
        <v>0.21</v>
      </c>
      <c r="M137">
        <v>0.222</v>
      </c>
      <c r="N137">
        <v>0.221</v>
      </c>
      <c r="O137">
        <v>0.23</v>
      </c>
      <c r="P137">
        <v>0.23</v>
      </c>
    </row>
    <row r="138" spans="1:16" x14ac:dyDescent="0.55000000000000004">
      <c r="A138" t="s">
        <v>23</v>
      </c>
      <c r="B138" s="1">
        <v>32152</v>
      </c>
      <c r="C138" s="2">
        <f t="shared" si="2"/>
        <v>10</v>
      </c>
      <c r="D138">
        <v>333.67500000000001</v>
      </c>
      <c r="G138">
        <v>372.45</v>
      </c>
      <c r="H138">
        <v>0.20200000000000001</v>
      </c>
      <c r="I138">
        <v>0.26200000000000001</v>
      </c>
      <c r="J138">
        <v>0.23899999999999999</v>
      </c>
      <c r="K138">
        <v>0.249</v>
      </c>
      <c r="L138">
        <v>0.19900000000000001</v>
      </c>
      <c r="M138">
        <v>0.21099999999999999</v>
      </c>
      <c r="N138">
        <v>0.215</v>
      </c>
      <c r="O138">
        <v>0.218</v>
      </c>
      <c r="P138">
        <v>0.219</v>
      </c>
    </row>
    <row r="139" spans="1:16" x14ac:dyDescent="0.55000000000000004">
      <c r="A139" t="s">
        <v>23</v>
      </c>
      <c r="B139" s="1">
        <v>32157</v>
      </c>
      <c r="C139" s="2">
        <f t="shared" si="2"/>
        <v>15</v>
      </c>
      <c r="D139">
        <v>322.27499999999998</v>
      </c>
      <c r="G139">
        <v>383.85</v>
      </c>
      <c r="H139">
        <v>0.19500000000000001</v>
      </c>
      <c r="I139">
        <v>0.25</v>
      </c>
      <c r="J139">
        <v>0.23200000000000001</v>
      </c>
      <c r="K139">
        <v>0.23599999999999999</v>
      </c>
      <c r="L139">
        <v>0.193</v>
      </c>
      <c r="M139">
        <v>0.20499999999999999</v>
      </c>
      <c r="N139">
        <v>0.21099999999999999</v>
      </c>
      <c r="O139">
        <v>0.21099999999999999</v>
      </c>
      <c r="P139">
        <v>0.21199999999999999</v>
      </c>
    </row>
    <row r="140" spans="1:16" x14ac:dyDescent="0.55000000000000004">
      <c r="A140" t="s">
        <v>23</v>
      </c>
      <c r="B140" s="1">
        <v>32162</v>
      </c>
      <c r="C140" s="2">
        <f t="shared" si="2"/>
        <v>20</v>
      </c>
      <c r="D140">
        <v>315.29999999999995</v>
      </c>
      <c r="G140">
        <v>390.82500000000005</v>
      </c>
      <c r="H140">
        <v>0.19</v>
      </c>
      <c r="I140">
        <v>0.24299999999999999</v>
      </c>
      <c r="J140">
        <v>0.22600000000000001</v>
      </c>
      <c r="K140">
        <v>0.22700000000000001</v>
      </c>
      <c r="L140">
        <v>0.19</v>
      </c>
      <c r="M140">
        <v>0.20100000000000001</v>
      </c>
      <c r="N140">
        <v>0.21099999999999999</v>
      </c>
      <c r="O140">
        <v>0.20699999999999999</v>
      </c>
      <c r="P140">
        <v>0.20799999999999999</v>
      </c>
    </row>
    <row r="141" spans="1:16" x14ac:dyDescent="0.55000000000000004">
      <c r="A141" t="s">
        <v>29</v>
      </c>
      <c r="B141" s="1">
        <v>40185</v>
      </c>
      <c r="C141" s="2">
        <f t="shared" si="2"/>
        <v>7</v>
      </c>
      <c r="D141">
        <v>226.8</v>
      </c>
      <c r="E141" t="s">
        <v>28</v>
      </c>
    </row>
    <row r="142" spans="1:16" x14ac:dyDescent="0.55000000000000004">
      <c r="A142" t="s">
        <v>29</v>
      </c>
      <c r="B142" s="1">
        <v>40224</v>
      </c>
      <c r="C142" s="2">
        <f t="shared" si="2"/>
        <v>46</v>
      </c>
      <c r="D142">
        <v>237.5</v>
      </c>
    </row>
    <row r="143" spans="1:16" x14ac:dyDescent="0.55000000000000004">
      <c r="A143" t="s">
        <v>29</v>
      </c>
      <c r="B143" s="1">
        <v>40255</v>
      </c>
      <c r="C143" s="2">
        <f t="shared" si="2"/>
        <v>77</v>
      </c>
      <c r="D143">
        <v>351.5</v>
      </c>
    </row>
    <row r="144" spans="1:16" x14ac:dyDescent="0.55000000000000004">
      <c r="A144" t="s">
        <v>29</v>
      </c>
      <c r="B144" s="1">
        <v>40295</v>
      </c>
      <c r="C144" s="2">
        <f t="shared" si="2"/>
        <v>117</v>
      </c>
      <c r="D144">
        <v>347.6</v>
      </c>
    </row>
    <row r="145" spans="1:20" x14ac:dyDescent="0.55000000000000004">
      <c r="A145" t="s">
        <v>29</v>
      </c>
      <c r="B145" s="1">
        <v>40340</v>
      </c>
      <c r="C145" s="2">
        <f t="shared" si="2"/>
        <v>162</v>
      </c>
      <c r="D145">
        <v>343</v>
      </c>
    </row>
    <row r="146" spans="1:20" x14ac:dyDescent="0.55000000000000004">
      <c r="A146" t="s">
        <v>29</v>
      </c>
      <c r="B146" s="1">
        <v>40382</v>
      </c>
      <c r="C146" s="2">
        <f t="shared" si="2"/>
        <v>204</v>
      </c>
      <c r="D146">
        <v>339.7</v>
      </c>
    </row>
    <row r="147" spans="1:20" x14ac:dyDescent="0.55000000000000004">
      <c r="A147" t="s">
        <v>29</v>
      </c>
      <c r="B147" s="1">
        <v>40422</v>
      </c>
      <c r="C147" s="2">
        <f t="shared" si="2"/>
        <v>244</v>
      </c>
      <c r="D147">
        <v>374.9</v>
      </c>
    </row>
    <row r="148" spans="1:20" x14ac:dyDescent="0.55000000000000004">
      <c r="A148" t="s">
        <v>29</v>
      </c>
      <c r="B148" s="1">
        <v>40458</v>
      </c>
      <c r="C148" s="2">
        <f t="shared" si="2"/>
        <v>280</v>
      </c>
      <c r="D148">
        <v>400.8</v>
      </c>
    </row>
    <row r="149" spans="1:20" x14ac:dyDescent="0.55000000000000004">
      <c r="A149" t="s">
        <v>29</v>
      </c>
      <c r="B149" s="1">
        <v>40189</v>
      </c>
      <c r="C149" s="2">
        <f t="shared" si="2"/>
        <v>11</v>
      </c>
      <c r="Q149">
        <v>29.37006375</v>
      </c>
      <c r="R149">
        <v>28.402354580000001</v>
      </c>
      <c r="T149">
        <v>24.75088375</v>
      </c>
    </row>
    <row r="150" spans="1:20" x14ac:dyDescent="0.55000000000000004">
      <c r="A150" t="s">
        <v>29</v>
      </c>
      <c r="B150" s="1">
        <v>40190</v>
      </c>
      <c r="C150" s="2">
        <f t="shared" si="2"/>
        <v>12</v>
      </c>
      <c r="Q150">
        <v>27.550787079999999</v>
      </c>
      <c r="R150">
        <v>27.32859938</v>
      </c>
      <c r="T150">
        <v>24.881512709999999</v>
      </c>
    </row>
    <row r="151" spans="1:20" x14ac:dyDescent="0.55000000000000004">
      <c r="A151" t="s">
        <v>29</v>
      </c>
      <c r="B151" s="1">
        <v>40191</v>
      </c>
      <c r="C151" s="2">
        <f t="shared" si="2"/>
        <v>13</v>
      </c>
      <c r="Q151">
        <v>28.29026021</v>
      </c>
      <c r="R151">
        <v>28.046291249999999</v>
      </c>
      <c r="T151">
        <v>25.23223583</v>
      </c>
    </row>
    <row r="152" spans="1:20" x14ac:dyDescent="0.55000000000000004">
      <c r="A152" t="s">
        <v>29</v>
      </c>
      <c r="B152" s="1">
        <v>40192</v>
      </c>
      <c r="C152" s="2">
        <f t="shared" si="2"/>
        <v>14</v>
      </c>
      <c r="Q152">
        <v>28.513265830000002</v>
      </c>
      <c r="R152">
        <v>28.56658667</v>
      </c>
      <c r="T152">
        <v>25.580594170000001</v>
      </c>
    </row>
    <row r="153" spans="1:20" x14ac:dyDescent="0.55000000000000004">
      <c r="A153" t="s">
        <v>29</v>
      </c>
      <c r="B153" s="1">
        <v>40193</v>
      </c>
      <c r="C153" s="2">
        <f t="shared" si="2"/>
        <v>15</v>
      </c>
      <c r="Q153">
        <v>27.626641670000001</v>
      </c>
      <c r="R153">
        <v>27.850465629999999</v>
      </c>
      <c r="T153">
        <v>25.616228750000001</v>
      </c>
    </row>
    <row r="154" spans="1:20" x14ac:dyDescent="0.55000000000000004">
      <c r="A154" t="s">
        <v>29</v>
      </c>
      <c r="B154" s="1">
        <v>40194</v>
      </c>
      <c r="C154" s="2">
        <f t="shared" si="2"/>
        <v>16</v>
      </c>
      <c r="Q154">
        <v>27.622017499999998</v>
      </c>
      <c r="R154">
        <v>27.645085000000002</v>
      </c>
      <c r="T154">
        <v>25.50189438</v>
      </c>
    </row>
    <row r="155" spans="1:20" x14ac:dyDescent="0.55000000000000004">
      <c r="A155" t="s">
        <v>29</v>
      </c>
      <c r="B155" s="1">
        <v>40195</v>
      </c>
      <c r="C155" s="2">
        <f t="shared" si="2"/>
        <v>17</v>
      </c>
      <c r="Q155">
        <v>28.210664380000001</v>
      </c>
      <c r="R155">
        <v>28.04143521</v>
      </c>
      <c r="T155">
        <v>25.73405146</v>
      </c>
    </row>
    <row r="156" spans="1:20" x14ac:dyDescent="0.55000000000000004">
      <c r="A156" t="s">
        <v>29</v>
      </c>
      <c r="B156" s="1">
        <v>40196</v>
      </c>
      <c r="C156" s="2">
        <f t="shared" si="2"/>
        <v>18</v>
      </c>
      <c r="Q156">
        <v>27.778412710000001</v>
      </c>
      <c r="R156">
        <v>27.386988330000001</v>
      </c>
      <c r="T156">
        <v>25.346854579999999</v>
      </c>
    </row>
    <row r="157" spans="1:20" x14ac:dyDescent="0.55000000000000004">
      <c r="A157" t="s">
        <v>29</v>
      </c>
      <c r="B157" s="1">
        <v>40197</v>
      </c>
      <c r="C157" s="2">
        <f t="shared" si="2"/>
        <v>19</v>
      </c>
      <c r="Q157">
        <v>25.458567710000001</v>
      </c>
      <c r="R157">
        <v>24.769947500000001</v>
      </c>
      <c r="T157">
        <v>22.709364999999998</v>
      </c>
    </row>
    <row r="158" spans="1:20" x14ac:dyDescent="0.55000000000000004">
      <c r="A158" t="s">
        <v>29</v>
      </c>
      <c r="B158" s="1">
        <v>40198</v>
      </c>
      <c r="C158" s="2">
        <f t="shared" si="2"/>
        <v>20</v>
      </c>
      <c r="Q158">
        <v>24.65232417</v>
      </c>
      <c r="R158">
        <v>23.340825209999998</v>
      </c>
      <c r="T158">
        <v>22.776413959999999</v>
      </c>
    </row>
    <row r="159" spans="1:20" x14ac:dyDescent="0.55000000000000004">
      <c r="A159" t="s">
        <v>29</v>
      </c>
      <c r="B159" s="1">
        <v>40199</v>
      </c>
      <c r="C159" s="2">
        <f t="shared" si="2"/>
        <v>21</v>
      </c>
      <c r="Q159">
        <v>24.88186979</v>
      </c>
      <c r="R159">
        <v>23.805126250000001</v>
      </c>
      <c r="T159">
        <v>22.70473771</v>
      </c>
    </row>
    <row r="160" spans="1:20" x14ac:dyDescent="0.55000000000000004">
      <c r="A160" t="s">
        <v>29</v>
      </c>
      <c r="B160" s="1">
        <v>40200</v>
      </c>
      <c r="C160" s="2">
        <f t="shared" si="2"/>
        <v>22</v>
      </c>
      <c r="Q160">
        <v>25.023855000000001</v>
      </c>
      <c r="R160">
        <v>24.79348375</v>
      </c>
      <c r="T160">
        <v>23.562251669999998</v>
      </c>
    </row>
    <row r="161" spans="1:20" x14ac:dyDescent="0.55000000000000004">
      <c r="A161" t="s">
        <v>29</v>
      </c>
      <c r="B161" s="1">
        <v>40201</v>
      </c>
      <c r="C161" s="2">
        <f t="shared" si="2"/>
        <v>23</v>
      </c>
      <c r="Q161">
        <v>26.033531880000002</v>
      </c>
      <c r="R161">
        <v>25.569144380000001</v>
      </c>
      <c r="T161">
        <v>23.870033540000001</v>
      </c>
    </row>
    <row r="162" spans="1:20" x14ac:dyDescent="0.55000000000000004">
      <c r="A162" t="s">
        <v>29</v>
      </c>
      <c r="B162" s="1">
        <v>40202</v>
      </c>
      <c r="C162" s="2">
        <f t="shared" si="2"/>
        <v>24</v>
      </c>
      <c r="Q162">
        <v>27.02249479</v>
      </c>
      <c r="R162">
        <v>26.734437710000002</v>
      </c>
      <c r="T162">
        <v>24.260169789999999</v>
      </c>
    </row>
    <row r="163" spans="1:20" x14ac:dyDescent="0.55000000000000004">
      <c r="A163" t="s">
        <v>29</v>
      </c>
      <c r="B163" s="1">
        <v>40203</v>
      </c>
      <c r="C163" s="2">
        <f t="shared" si="2"/>
        <v>25</v>
      </c>
      <c r="Q163">
        <v>27.273092290000001</v>
      </c>
      <c r="R163">
        <v>27.055455210000002</v>
      </c>
      <c r="T163">
        <v>24.631824170000002</v>
      </c>
    </row>
    <row r="164" spans="1:20" x14ac:dyDescent="0.55000000000000004">
      <c r="A164" t="s">
        <v>29</v>
      </c>
      <c r="B164" s="1">
        <v>40204</v>
      </c>
      <c r="C164" s="2">
        <f t="shared" si="2"/>
        <v>26</v>
      </c>
      <c r="Q164">
        <v>28.430634999999999</v>
      </c>
      <c r="R164">
        <v>27.958139580000001</v>
      </c>
      <c r="T164">
        <v>24.979676250000001</v>
      </c>
    </row>
    <row r="165" spans="1:20" x14ac:dyDescent="0.55000000000000004">
      <c r="A165" t="s">
        <v>29</v>
      </c>
      <c r="B165" s="1">
        <v>40205</v>
      </c>
      <c r="C165" s="2">
        <f t="shared" si="2"/>
        <v>27</v>
      </c>
      <c r="Q165">
        <v>29.401478130000001</v>
      </c>
      <c r="R165">
        <v>28.659577290000001</v>
      </c>
      <c r="T165">
        <v>25.323058540000002</v>
      </c>
    </row>
    <row r="166" spans="1:20" x14ac:dyDescent="0.55000000000000004">
      <c r="A166" t="s">
        <v>29</v>
      </c>
      <c r="B166" s="1">
        <v>40206</v>
      </c>
      <c r="C166" s="2">
        <f t="shared" si="2"/>
        <v>28</v>
      </c>
      <c r="Q166">
        <v>29.474543749999999</v>
      </c>
      <c r="R166">
        <v>28.879289579999998</v>
      </c>
      <c r="T166">
        <v>25.658835830000001</v>
      </c>
    </row>
    <row r="167" spans="1:20" x14ac:dyDescent="0.55000000000000004">
      <c r="A167" t="s">
        <v>29</v>
      </c>
      <c r="B167" s="1">
        <v>40207</v>
      </c>
      <c r="C167" s="2">
        <f t="shared" si="2"/>
        <v>29</v>
      </c>
      <c r="Q167">
        <v>28.58856604</v>
      </c>
      <c r="R167">
        <v>28.492854789999999</v>
      </c>
      <c r="T167">
        <v>25.916073539999999</v>
      </c>
    </row>
    <row r="168" spans="1:20" x14ac:dyDescent="0.55000000000000004">
      <c r="A168" t="s">
        <v>29</v>
      </c>
      <c r="B168" s="1">
        <v>40208</v>
      </c>
      <c r="C168" s="2">
        <f t="shared" si="2"/>
        <v>30</v>
      </c>
      <c r="Q168">
        <v>27.029342289999999</v>
      </c>
      <c r="R168">
        <v>26.952606459999998</v>
      </c>
      <c r="T168">
        <v>25.719940000000001</v>
      </c>
    </row>
    <row r="169" spans="1:20" x14ac:dyDescent="0.55000000000000004">
      <c r="A169" t="s">
        <v>29</v>
      </c>
      <c r="B169" s="1">
        <v>40209</v>
      </c>
      <c r="C169" s="2">
        <f t="shared" si="2"/>
        <v>31</v>
      </c>
      <c r="Q169">
        <v>25.39136792</v>
      </c>
      <c r="R169">
        <v>25.683070829999998</v>
      </c>
      <c r="T169">
        <v>25.3240625</v>
      </c>
    </row>
    <row r="170" spans="1:20" x14ac:dyDescent="0.55000000000000004">
      <c r="A170" t="s">
        <v>29</v>
      </c>
      <c r="B170" s="1">
        <v>40210</v>
      </c>
      <c r="C170" s="2">
        <f t="shared" si="2"/>
        <v>32</v>
      </c>
      <c r="Q170">
        <v>23.736862500000001</v>
      </c>
      <c r="R170">
        <v>24.25904083</v>
      </c>
      <c r="T170">
        <v>24.289525000000001</v>
      </c>
    </row>
    <row r="171" spans="1:20" x14ac:dyDescent="0.55000000000000004">
      <c r="A171" t="s">
        <v>29</v>
      </c>
      <c r="B171" s="1">
        <v>40211</v>
      </c>
      <c r="C171" s="2">
        <f t="shared" si="2"/>
        <v>33</v>
      </c>
      <c r="Q171">
        <v>22.81128958</v>
      </c>
      <c r="R171">
        <v>23.286787499999999</v>
      </c>
      <c r="T171">
        <v>23.573418749999998</v>
      </c>
    </row>
    <row r="172" spans="1:20" x14ac:dyDescent="0.55000000000000004">
      <c r="A172" t="s">
        <v>29</v>
      </c>
      <c r="B172" s="1">
        <v>40212</v>
      </c>
      <c r="C172" s="2">
        <f t="shared" si="2"/>
        <v>34</v>
      </c>
      <c r="Q172">
        <v>24.386281879999999</v>
      </c>
      <c r="R172">
        <v>24.279438129999999</v>
      </c>
      <c r="T172">
        <v>23.308861669999999</v>
      </c>
    </row>
    <row r="173" spans="1:20" x14ac:dyDescent="0.55000000000000004">
      <c r="A173" t="s">
        <v>29</v>
      </c>
      <c r="B173" s="1">
        <v>40213</v>
      </c>
      <c r="C173" s="2">
        <f t="shared" si="2"/>
        <v>35</v>
      </c>
      <c r="Q173">
        <v>24.936449580000001</v>
      </c>
      <c r="R173">
        <v>24.899035829999999</v>
      </c>
      <c r="T173">
        <v>23.702539999999999</v>
      </c>
    </row>
    <row r="174" spans="1:20" x14ac:dyDescent="0.55000000000000004">
      <c r="A174" t="s">
        <v>29</v>
      </c>
      <c r="B174" s="1">
        <v>40214</v>
      </c>
      <c r="C174" s="2">
        <f t="shared" si="2"/>
        <v>36</v>
      </c>
      <c r="Q174">
        <v>26.04141229</v>
      </c>
      <c r="R174">
        <v>25.744041880000001</v>
      </c>
      <c r="T174">
        <v>23.920930630000001</v>
      </c>
    </row>
    <row r="175" spans="1:20" x14ac:dyDescent="0.55000000000000004">
      <c r="A175" t="s">
        <v>29</v>
      </c>
      <c r="B175" s="1">
        <v>40215</v>
      </c>
      <c r="C175" s="2">
        <f t="shared" si="2"/>
        <v>37</v>
      </c>
      <c r="Q175">
        <v>25.476605630000002</v>
      </c>
      <c r="R175">
        <v>25.457273130000001</v>
      </c>
      <c r="T175">
        <v>24.15851438</v>
      </c>
    </row>
    <row r="176" spans="1:20" x14ac:dyDescent="0.55000000000000004">
      <c r="A176" t="s">
        <v>29</v>
      </c>
      <c r="B176" s="1">
        <v>40216</v>
      </c>
      <c r="C176" s="2">
        <f t="shared" si="2"/>
        <v>38</v>
      </c>
      <c r="Q176">
        <v>25.59848375</v>
      </c>
      <c r="R176">
        <v>25.510642919999999</v>
      </c>
      <c r="T176">
        <v>24.10561813</v>
      </c>
    </row>
    <row r="177" spans="1:20" x14ac:dyDescent="0.55000000000000004">
      <c r="A177" t="s">
        <v>29</v>
      </c>
      <c r="B177" s="1">
        <v>40217</v>
      </c>
      <c r="C177" s="2">
        <f t="shared" si="2"/>
        <v>39</v>
      </c>
      <c r="Q177">
        <v>25.128403129999999</v>
      </c>
      <c r="R177">
        <v>25.221638540000001</v>
      </c>
      <c r="T177">
        <v>24.115092709999999</v>
      </c>
    </row>
    <row r="178" spans="1:20" x14ac:dyDescent="0.55000000000000004">
      <c r="A178" t="s">
        <v>29</v>
      </c>
      <c r="B178" s="1">
        <v>40218</v>
      </c>
      <c r="C178" s="2">
        <f t="shared" si="2"/>
        <v>40</v>
      </c>
      <c r="Q178">
        <v>25.20256917</v>
      </c>
      <c r="R178">
        <v>25.094997500000002</v>
      </c>
      <c r="T178">
        <v>23.660184999999998</v>
      </c>
    </row>
    <row r="179" spans="1:20" x14ac:dyDescent="0.55000000000000004">
      <c r="A179" t="s">
        <v>29</v>
      </c>
      <c r="B179" s="1">
        <v>40219</v>
      </c>
      <c r="C179" s="2">
        <f t="shared" si="2"/>
        <v>41</v>
      </c>
      <c r="Q179">
        <v>26.16551479</v>
      </c>
      <c r="R179">
        <v>25.880490420000001</v>
      </c>
      <c r="T179">
        <v>23.972297919999999</v>
      </c>
    </row>
    <row r="180" spans="1:20" x14ac:dyDescent="0.55000000000000004">
      <c r="A180" t="s">
        <v>29</v>
      </c>
      <c r="B180" s="1">
        <v>40220</v>
      </c>
      <c r="C180" s="2">
        <f t="shared" si="2"/>
        <v>42</v>
      </c>
      <c r="Q180">
        <v>26.6612975</v>
      </c>
      <c r="R180">
        <v>26.296956250000001</v>
      </c>
      <c r="T180">
        <v>24.083124170000001</v>
      </c>
    </row>
    <row r="181" spans="1:20" x14ac:dyDescent="0.55000000000000004">
      <c r="A181" t="s">
        <v>29</v>
      </c>
      <c r="B181" s="1">
        <v>40221</v>
      </c>
      <c r="C181" s="2">
        <f t="shared" si="2"/>
        <v>43</v>
      </c>
      <c r="Q181">
        <v>27.228405630000001</v>
      </c>
      <c r="R181">
        <v>26.94227021</v>
      </c>
      <c r="T181">
        <v>24.373546879999999</v>
      </c>
    </row>
    <row r="182" spans="1:20" x14ac:dyDescent="0.55000000000000004">
      <c r="A182" t="s">
        <v>29</v>
      </c>
      <c r="B182" s="1">
        <v>40222</v>
      </c>
      <c r="C182" s="2">
        <f t="shared" si="2"/>
        <v>44</v>
      </c>
      <c r="Q182">
        <v>27.41703292</v>
      </c>
      <c r="R182">
        <v>27.167072080000001</v>
      </c>
      <c r="T182">
        <v>24.54616146</v>
      </c>
    </row>
    <row r="183" spans="1:20" x14ac:dyDescent="0.55000000000000004">
      <c r="A183" t="s">
        <v>29</v>
      </c>
      <c r="B183" s="1">
        <v>40223</v>
      </c>
      <c r="C183" s="2">
        <f t="shared" si="2"/>
        <v>45</v>
      </c>
      <c r="Q183">
        <v>27.87783563</v>
      </c>
      <c r="R183">
        <v>27.380838130000001</v>
      </c>
      <c r="T183">
        <v>24.697465829999999</v>
      </c>
    </row>
    <row r="184" spans="1:20" x14ac:dyDescent="0.55000000000000004">
      <c r="A184" t="s">
        <v>29</v>
      </c>
      <c r="B184" s="1">
        <v>40224</v>
      </c>
      <c r="C184" s="2">
        <f t="shared" si="2"/>
        <v>46</v>
      </c>
      <c r="Q184">
        <v>28.162236459999999</v>
      </c>
      <c r="R184">
        <v>27.783827500000001</v>
      </c>
      <c r="T184">
        <v>24.96361375</v>
      </c>
    </row>
    <row r="185" spans="1:20" x14ac:dyDescent="0.55000000000000004">
      <c r="A185" t="s">
        <v>29</v>
      </c>
      <c r="B185" s="1">
        <v>40225</v>
      </c>
      <c r="C185" s="2">
        <f t="shared" si="2"/>
        <v>47</v>
      </c>
      <c r="Q185">
        <v>27.29898</v>
      </c>
      <c r="R185">
        <v>27.127628130000002</v>
      </c>
      <c r="T185">
        <v>25.158113749999998</v>
      </c>
    </row>
    <row r="186" spans="1:20" x14ac:dyDescent="0.55000000000000004">
      <c r="A186" t="s">
        <v>29</v>
      </c>
      <c r="B186" s="1">
        <v>40226</v>
      </c>
      <c r="C186" s="2">
        <f t="shared" si="2"/>
        <v>48</v>
      </c>
      <c r="Q186">
        <v>25.846015420000001</v>
      </c>
      <c r="R186">
        <v>25.994092500000001</v>
      </c>
      <c r="T186">
        <v>24.948255419999999</v>
      </c>
    </row>
    <row r="187" spans="1:20" x14ac:dyDescent="0.55000000000000004">
      <c r="A187" t="s">
        <v>29</v>
      </c>
      <c r="B187" s="1">
        <v>40227</v>
      </c>
      <c r="C187" s="2">
        <f t="shared" si="2"/>
        <v>49</v>
      </c>
      <c r="Q187">
        <v>25.50427917</v>
      </c>
      <c r="R187">
        <v>25.582426040000001</v>
      </c>
      <c r="T187">
        <v>24.54127708</v>
      </c>
    </row>
    <row r="188" spans="1:20" x14ac:dyDescent="0.55000000000000004">
      <c r="A188" t="s">
        <v>29</v>
      </c>
      <c r="B188" s="1">
        <v>40228</v>
      </c>
      <c r="C188" s="2">
        <f t="shared" si="2"/>
        <v>50</v>
      </c>
      <c r="Q188">
        <v>25.1943825</v>
      </c>
      <c r="R188">
        <v>25.310822290000001</v>
      </c>
      <c r="T188">
        <v>23.892027500000001</v>
      </c>
    </row>
    <row r="189" spans="1:20" x14ac:dyDescent="0.55000000000000004">
      <c r="A189" t="s">
        <v>29</v>
      </c>
      <c r="B189" s="1">
        <v>40229</v>
      </c>
      <c r="C189" s="2">
        <f t="shared" si="2"/>
        <v>51</v>
      </c>
      <c r="Q189">
        <v>24.817585000000001</v>
      </c>
      <c r="R189">
        <v>25.05589458</v>
      </c>
      <c r="T189">
        <v>23.54574667</v>
      </c>
    </row>
    <row r="190" spans="1:20" x14ac:dyDescent="0.55000000000000004">
      <c r="A190" t="s">
        <v>29</v>
      </c>
      <c r="B190" s="1">
        <v>40230</v>
      </c>
      <c r="C190" s="2">
        <f t="shared" si="2"/>
        <v>52</v>
      </c>
      <c r="Q190">
        <v>25.46004563</v>
      </c>
      <c r="R190">
        <v>25.486562710000001</v>
      </c>
      <c r="T190">
        <v>23.819031460000001</v>
      </c>
    </row>
    <row r="191" spans="1:20" x14ac:dyDescent="0.55000000000000004">
      <c r="A191" t="s">
        <v>29</v>
      </c>
      <c r="B191" s="1">
        <v>40231</v>
      </c>
      <c r="C191" s="2">
        <f t="shared" si="2"/>
        <v>53</v>
      </c>
      <c r="Q191">
        <v>26.50604938</v>
      </c>
      <c r="R191">
        <v>26.254307499999999</v>
      </c>
      <c r="T191">
        <v>24.055457709999999</v>
      </c>
    </row>
    <row r="192" spans="1:20" x14ac:dyDescent="0.55000000000000004">
      <c r="A192" t="s">
        <v>29</v>
      </c>
      <c r="B192" s="1">
        <v>40232</v>
      </c>
      <c r="C192" s="2">
        <f t="shared" si="2"/>
        <v>54</v>
      </c>
      <c r="Q192">
        <v>27.100482289999999</v>
      </c>
      <c r="R192">
        <v>26.749654169999999</v>
      </c>
      <c r="T192">
        <v>24.367973750000001</v>
      </c>
    </row>
    <row r="193" spans="1:20" x14ac:dyDescent="0.55000000000000004">
      <c r="A193" t="s">
        <v>29</v>
      </c>
      <c r="B193" s="1">
        <v>40233</v>
      </c>
      <c r="C193" s="2">
        <f t="shared" si="2"/>
        <v>55</v>
      </c>
      <c r="Q193">
        <v>26.459523959999999</v>
      </c>
      <c r="R193">
        <v>26.41504896</v>
      </c>
      <c r="T193">
        <v>24.590239579999999</v>
      </c>
    </row>
    <row r="194" spans="1:20" x14ac:dyDescent="0.55000000000000004">
      <c r="A194" t="s">
        <v>29</v>
      </c>
      <c r="B194" s="1">
        <v>40234</v>
      </c>
      <c r="C194" s="2">
        <f t="shared" si="2"/>
        <v>56</v>
      </c>
      <c r="Q194">
        <v>25.28172313</v>
      </c>
      <c r="R194">
        <v>25.385384999999999</v>
      </c>
      <c r="T194">
        <v>24.410486460000001</v>
      </c>
    </row>
    <row r="195" spans="1:20" x14ac:dyDescent="0.55000000000000004">
      <c r="A195" t="s">
        <v>29</v>
      </c>
      <c r="B195" s="1">
        <v>40235</v>
      </c>
      <c r="C195" s="2">
        <f t="shared" ref="C195:C258" si="3">B195-DATE(YEAR(B195),1,1)+1</f>
        <v>57</v>
      </c>
      <c r="Q195">
        <v>24.416161880000001</v>
      </c>
      <c r="R195">
        <v>24.65068917</v>
      </c>
      <c r="T195">
        <v>23.696199579999998</v>
      </c>
    </row>
    <row r="196" spans="1:20" x14ac:dyDescent="0.55000000000000004">
      <c r="A196" t="s">
        <v>29</v>
      </c>
      <c r="B196" s="1">
        <v>40236</v>
      </c>
      <c r="C196" s="2">
        <f t="shared" si="3"/>
        <v>58</v>
      </c>
      <c r="Q196">
        <v>24.423354790000001</v>
      </c>
      <c r="R196">
        <v>24.453690829999999</v>
      </c>
      <c r="T196">
        <v>23.207072499999999</v>
      </c>
    </row>
    <row r="197" spans="1:20" x14ac:dyDescent="0.55000000000000004">
      <c r="A197" t="s">
        <v>29</v>
      </c>
      <c r="B197" s="1">
        <v>40237</v>
      </c>
      <c r="C197" s="2">
        <f t="shared" si="3"/>
        <v>59</v>
      </c>
      <c r="Q197">
        <v>25.151864580000002</v>
      </c>
      <c r="R197">
        <v>25.050164580000001</v>
      </c>
      <c r="T197">
        <v>23.553339789999999</v>
      </c>
    </row>
    <row r="198" spans="1:20" x14ac:dyDescent="0.55000000000000004">
      <c r="A198" t="s">
        <v>29</v>
      </c>
      <c r="B198" s="1">
        <v>40238</v>
      </c>
      <c r="C198" s="2">
        <f t="shared" si="3"/>
        <v>60</v>
      </c>
      <c r="Q198">
        <v>24.4474175</v>
      </c>
      <c r="R198">
        <v>24.747737499999999</v>
      </c>
      <c r="T198">
        <v>23.853130629999999</v>
      </c>
    </row>
    <row r="199" spans="1:20" x14ac:dyDescent="0.55000000000000004">
      <c r="A199" t="s">
        <v>29</v>
      </c>
      <c r="B199" s="1">
        <v>40239</v>
      </c>
      <c r="C199" s="2">
        <f t="shared" si="3"/>
        <v>61</v>
      </c>
      <c r="Q199">
        <v>22.01353417</v>
      </c>
      <c r="R199">
        <v>22.63324708</v>
      </c>
      <c r="T199">
        <v>23.6093975</v>
      </c>
    </row>
    <row r="200" spans="1:20" x14ac:dyDescent="0.55000000000000004">
      <c r="A200" t="s">
        <v>29</v>
      </c>
      <c r="B200" s="1">
        <v>40240</v>
      </c>
      <c r="C200" s="2">
        <f t="shared" si="3"/>
        <v>62</v>
      </c>
      <c r="Q200">
        <v>22.525667500000001</v>
      </c>
      <c r="R200">
        <v>22.587351250000001</v>
      </c>
      <c r="T200">
        <v>22.981925629999999</v>
      </c>
    </row>
    <row r="201" spans="1:20" x14ac:dyDescent="0.55000000000000004">
      <c r="A201" t="s">
        <v>29</v>
      </c>
      <c r="B201" s="1">
        <v>40241</v>
      </c>
      <c r="C201" s="2">
        <f t="shared" si="3"/>
        <v>63</v>
      </c>
      <c r="Q201">
        <v>23.044120209999999</v>
      </c>
      <c r="R201">
        <v>23.112870210000001</v>
      </c>
      <c r="T201">
        <v>22.749432500000001</v>
      </c>
    </row>
    <row r="202" spans="1:20" x14ac:dyDescent="0.55000000000000004">
      <c r="A202" t="s">
        <v>29</v>
      </c>
      <c r="B202" s="1">
        <v>40242</v>
      </c>
      <c r="C202" s="2">
        <f t="shared" si="3"/>
        <v>64</v>
      </c>
      <c r="Q202">
        <v>22.99042438</v>
      </c>
      <c r="R202">
        <v>23.18478313</v>
      </c>
      <c r="T202">
        <v>22.737294380000002</v>
      </c>
    </row>
    <row r="203" spans="1:20" x14ac:dyDescent="0.55000000000000004">
      <c r="A203" t="s">
        <v>29</v>
      </c>
      <c r="B203" s="1">
        <v>40243</v>
      </c>
      <c r="C203" s="2">
        <f t="shared" si="3"/>
        <v>65</v>
      </c>
      <c r="Q203">
        <v>23.028903960000001</v>
      </c>
      <c r="R203">
        <v>23.13171938</v>
      </c>
      <c r="T203">
        <v>22.77444521</v>
      </c>
    </row>
    <row r="204" spans="1:20" x14ac:dyDescent="0.55000000000000004">
      <c r="A204" t="s">
        <v>29</v>
      </c>
      <c r="B204" s="1">
        <v>40244</v>
      </c>
      <c r="C204" s="2">
        <f t="shared" si="3"/>
        <v>66</v>
      </c>
      <c r="Q204">
        <v>23.303600629999998</v>
      </c>
      <c r="R204">
        <v>23.362690000000001</v>
      </c>
      <c r="T204">
        <v>22.831829580000001</v>
      </c>
    </row>
    <row r="205" spans="1:20" x14ac:dyDescent="0.55000000000000004">
      <c r="A205" t="s">
        <v>29</v>
      </c>
      <c r="B205" s="1">
        <v>40245</v>
      </c>
      <c r="C205" s="2">
        <f t="shared" si="3"/>
        <v>67</v>
      </c>
      <c r="Q205">
        <v>23.76547729</v>
      </c>
      <c r="R205">
        <v>23.57325917</v>
      </c>
      <c r="T205">
        <v>22.862186879999999</v>
      </c>
    </row>
    <row r="206" spans="1:20" x14ac:dyDescent="0.55000000000000004">
      <c r="A206" t="s">
        <v>29</v>
      </c>
      <c r="B206" s="1">
        <v>40246</v>
      </c>
      <c r="C206" s="2">
        <f t="shared" si="3"/>
        <v>68</v>
      </c>
      <c r="Q206">
        <v>24.620487499999999</v>
      </c>
      <c r="R206">
        <v>24.460441670000002</v>
      </c>
      <c r="T206">
        <v>22.940707289999999</v>
      </c>
    </row>
    <row r="207" spans="1:20" x14ac:dyDescent="0.55000000000000004">
      <c r="A207" t="s">
        <v>29</v>
      </c>
      <c r="B207" s="1">
        <v>40247</v>
      </c>
      <c r="C207" s="2">
        <f t="shared" si="3"/>
        <v>69</v>
      </c>
      <c r="Q207">
        <v>24.511043749999999</v>
      </c>
      <c r="R207">
        <v>24.587025830000002</v>
      </c>
      <c r="T207">
        <v>23.089021249999998</v>
      </c>
    </row>
    <row r="208" spans="1:20" x14ac:dyDescent="0.55000000000000004">
      <c r="A208" t="s">
        <v>29</v>
      </c>
      <c r="B208" s="1">
        <v>40248</v>
      </c>
      <c r="C208" s="2">
        <f t="shared" si="3"/>
        <v>70</v>
      </c>
      <c r="Q208">
        <v>24.565558750000001</v>
      </c>
      <c r="R208">
        <v>24.680774379999999</v>
      </c>
      <c r="T208">
        <v>23.16771417</v>
      </c>
    </row>
    <row r="209" spans="1:20" x14ac:dyDescent="0.55000000000000004">
      <c r="A209" t="s">
        <v>29</v>
      </c>
      <c r="B209" s="1">
        <v>40249</v>
      </c>
      <c r="C209" s="2">
        <f t="shared" si="3"/>
        <v>71</v>
      </c>
      <c r="Q209">
        <v>23.82644333</v>
      </c>
      <c r="R209">
        <v>24.048172919999999</v>
      </c>
      <c r="T209">
        <v>23.173659170000001</v>
      </c>
    </row>
    <row r="210" spans="1:20" x14ac:dyDescent="0.55000000000000004">
      <c r="A210" t="s">
        <v>29</v>
      </c>
      <c r="B210" s="1">
        <v>40250</v>
      </c>
      <c r="C210" s="2">
        <f t="shared" si="3"/>
        <v>72</v>
      </c>
      <c r="Q210">
        <v>23.094016249999999</v>
      </c>
      <c r="R210">
        <v>23.337435630000002</v>
      </c>
      <c r="T210">
        <v>22.992236040000002</v>
      </c>
    </row>
    <row r="211" spans="1:20" x14ac:dyDescent="0.55000000000000004">
      <c r="A211" t="s">
        <v>29</v>
      </c>
      <c r="B211" s="1">
        <v>40251</v>
      </c>
      <c r="C211" s="2">
        <f t="shared" si="3"/>
        <v>73</v>
      </c>
      <c r="Q211">
        <v>22.78418542</v>
      </c>
      <c r="R211">
        <v>23.090654579999999</v>
      </c>
      <c r="T211">
        <v>22.768234169999999</v>
      </c>
    </row>
    <row r="212" spans="1:20" x14ac:dyDescent="0.55000000000000004">
      <c r="A212" t="s">
        <v>29</v>
      </c>
      <c r="B212" s="1">
        <v>40252</v>
      </c>
      <c r="C212" s="2">
        <f t="shared" si="3"/>
        <v>74</v>
      </c>
      <c r="Q212">
        <v>23.38099708</v>
      </c>
      <c r="R212">
        <v>23.494722500000002</v>
      </c>
      <c r="T212">
        <v>22.595868129999999</v>
      </c>
    </row>
    <row r="213" spans="1:20" x14ac:dyDescent="0.55000000000000004">
      <c r="A213" t="s">
        <v>29</v>
      </c>
      <c r="B213" s="1">
        <v>40253</v>
      </c>
      <c r="C213" s="2">
        <f t="shared" si="3"/>
        <v>75</v>
      </c>
      <c r="Q213">
        <v>23.17813104</v>
      </c>
      <c r="R213">
        <v>23.329665420000001</v>
      </c>
      <c r="T213">
        <v>22.539383959999999</v>
      </c>
    </row>
    <row r="214" spans="1:20" x14ac:dyDescent="0.55000000000000004">
      <c r="A214" t="s">
        <v>29</v>
      </c>
      <c r="B214" s="1">
        <v>40254</v>
      </c>
      <c r="C214" s="2">
        <f t="shared" si="3"/>
        <v>76</v>
      </c>
      <c r="Q214">
        <v>22.706624789999999</v>
      </c>
      <c r="R214">
        <v>23.08141333</v>
      </c>
      <c r="T214">
        <v>22.548258539999999</v>
      </c>
    </row>
    <row r="215" spans="1:20" x14ac:dyDescent="0.55000000000000004">
      <c r="A215" t="s">
        <v>29</v>
      </c>
      <c r="B215" s="1">
        <v>40255</v>
      </c>
      <c r="C215" s="2">
        <f t="shared" si="3"/>
        <v>77</v>
      </c>
      <c r="Q215">
        <v>22.949055000000001</v>
      </c>
      <c r="R215">
        <v>23.2639624</v>
      </c>
      <c r="T215">
        <v>22.491602189999998</v>
      </c>
    </row>
    <row r="216" spans="1:20" x14ac:dyDescent="0.55000000000000004">
      <c r="A216" t="s">
        <v>29</v>
      </c>
      <c r="B216" s="1">
        <v>40256</v>
      </c>
      <c r="C216" s="2">
        <f t="shared" si="3"/>
        <v>78</v>
      </c>
      <c r="Q216">
        <v>22.396694579999998</v>
      </c>
      <c r="R216">
        <v>22.81922333</v>
      </c>
      <c r="T216">
        <v>22.456805419999998</v>
      </c>
    </row>
    <row r="217" spans="1:20" x14ac:dyDescent="0.55000000000000004">
      <c r="A217" t="s">
        <v>29</v>
      </c>
      <c r="B217" s="1">
        <v>40257</v>
      </c>
      <c r="C217" s="2">
        <f t="shared" si="3"/>
        <v>79</v>
      </c>
      <c r="Q217">
        <v>22.341448539999998</v>
      </c>
      <c r="R217">
        <v>22.693949580000002</v>
      </c>
      <c r="T217">
        <v>22.348326879999998</v>
      </c>
    </row>
    <row r="218" spans="1:20" x14ac:dyDescent="0.55000000000000004">
      <c r="A218" t="s">
        <v>29</v>
      </c>
      <c r="B218" s="1">
        <v>40258</v>
      </c>
      <c r="C218" s="2">
        <f t="shared" si="3"/>
        <v>80</v>
      </c>
      <c r="Q218">
        <v>23.696458539999998</v>
      </c>
      <c r="R218">
        <v>23.786226249999999</v>
      </c>
      <c r="T218">
        <v>22.315119580000001</v>
      </c>
    </row>
    <row r="219" spans="1:20" x14ac:dyDescent="0.55000000000000004">
      <c r="A219" t="s">
        <v>29</v>
      </c>
      <c r="B219" s="1">
        <v>40259</v>
      </c>
      <c r="C219" s="2">
        <f t="shared" si="3"/>
        <v>81</v>
      </c>
      <c r="Q219">
        <v>24.198821670000001</v>
      </c>
      <c r="R219">
        <v>24.189711039999999</v>
      </c>
      <c r="T219">
        <v>22.525318330000001</v>
      </c>
    </row>
    <row r="220" spans="1:20" x14ac:dyDescent="0.55000000000000004">
      <c r="A220" t="s">
        <v>29</v>
      </c>
      <c r="B220" s="1">
        <v>40260</v>
      </c>
      <c r="C220" s="2">
        <f t="shared" si="3"/>
        <v>82</v>
      </c>
      <c r="Q220">
        <v>24.488556039999999</v>
      </c>
      <c r="R220">
        <v>24.584293540000001</v>
      </c>
      <c r="T220">
        <v>22.79007958</v>
      </c>
    </row>
    <row r="221" spans="1:20" x14ac:dyDescent="0.55000000000000004">
      <c r="A221" t="s">
        <v>29</v>
      </c>
      <c r="B221" s="1">
        <v>40261</v>
      </c>
      <c r="C221" s="2">
        <f t="shared" si="3"/>
        <v>83</v>
      </c>
      <c r="Q221">
        <v>24.20875771</v>
      </c>
      <c r="R221">
        <v>24.337221039999999</v>
      </c>
      <c r="T221">
        <v>22.98639313</v>
      </c>
    </row>
    <row r="222" spans="1:20" x14ac:dyDescent="0.55000000000000004">
      <c r="A222" t="s">
        <v>29</v>
      </c>
      <c r="B222" s="1">
        <v>40262</v>
      </c>
      <c r="C222" s="2">
        <f t="shared" si="3"/>
        <v>84</v>
      </c>
      <c r="Q222">
        <v>23.87743854</v>
      </c>
      <c r="R222">
        <v>24.254384380000001</v>
      </c>
      <c r="T222">
        <v>23.074100000000001</v>
      </c>
    </row>
    <row r="223" spans="1:20" x14ac:dyDescent="0.55000000000000004">
      <c r="A223" t="s">
        <v>29</v>
      </c>
      <c r="B223" s="1">
        <v>40263</v>
      </c>
      <c r="C223" s="2">
        <f t="shared" si="3"/>
        <v>85</v>
      </c>
      <c r="Q223">
        <v>23.70532188</v>
      </c>
      <c r="R223">
        <v>23.986225210000001</v>
      </c>
      <c r="T223">
        <v>23.04440438</v>
      </c>
    </row>
    <row r="224" spans="1:20" x14ac:dyDescent="0.55000000000000004">
      <c r="A224" t="s">
        <v>29</v>
      </c>
      <c r="B224" s="1">
        <v>40264</v>
      </c>
      <c r="C224" s="2">
        <f t="shared" si="3"/>
        <v>86</v>
      </c>
      <c r="Q224">
        <v>24.14431167</v>
      </c>
      <c r="R224">
        <v>24.327106879999999</v>
      </c>
      <c r="T224">
        <v>23.029917080000001</v>
      </c>
    </row>
    <row r="225" spans="1:20" x14ac:dyDescent="0.55000000000000004">
      <c r="A225" t="s">
        <v>29</v>
      </c>
      <c r="B225" s="1">
        <v>40265</v>
      </c>
      <c r="C225" s="2">
        <f t="shared" si="3"/>
        <v>87</v>
      </c>
      <c r="Q225">
        <v>24.057098539999998</v>
      </c>
      <c r="R225">
        <v>24.442556249999999</v>
      </c>
      <c r="T225">
        <v>23.094999380000001</v>
      </c>
    </row>
    <row r="226" spans="1:20" x14ac:dyDescent="0.55000000000000004">
      <c r="A226" t="s">
        <v>29</v>
      </c>
      <c r="B226" s="1">
        <v>40266</v>
      </c>
      <c r="C226" s="2">
        <f t="shared" si="3"/>
        <v>88</v>
      </c>
      <c r="Q226">
        <v>23.85710396</v>
      </c>
      <c r="R226">
        <v>24.291589380000001</v>
      </c>
      <c r="T226">
        <v>23.126896250000001</v>
      </c>
    </row>
    <row r="227" spans="1:20" x14ac:dyDescent="0.55000000000000004">
      <c r="A227" t="s">
        <v>29</v>
      </c>
      <c r="B227" s="1">
        <v>40267</v>
      </c>
      <c r="C227" s="2">
        <f t="shared" si="3"/>
        <v>89</v>
      </c>
      <c r="Q227">
        <v>24.060013130000002</v>
      </c>
      <c r="R227">
        <v>24.370295209999998</v>
      </c>
      <c r="T227">
        <v>23.130039579999998</v>
      </c>
    </row>
    <row r="228" spans="1:20" x14ac:dyDescent="0.55000000000000004">
      <c r="A228" t="s">
        <v>29</v>
      </c>
      <c r="B228" s="1">
        <v>40268</v>
      </c>
      <c r="C228" s="2">
        <f t="shared" si="3"/>
        <v>90</v>
      </c>
      <c r="Q228">
        <v>24.251455419999999</v>
      </c>
      <c r="R228">
        <v>24.596233130000002</v>
      </c>
      <c r="T228">
        <v>23.18644063</v>
      </c>
    </row>
    <row r="229" spans="1:20" x14ac:dyDescent="0.55000000000000004">
      <c r="A229" t="s">
        <v>29</v>
      </c>
      <c r="B229" s="1">
        <v>40269</v>
      </c>
      <c r="C229" s="2">
        <f t="shared" si="3"/>
        <v>91</v>
      </c>
      <c r="Q229">
        <v>23.72526688</v>
      </c>
      <c r="R229">
        <v>23.899750000000001</v>
      </c>
      <c r="T229">
        <v>23.195148960000001</v>
      </c>
    </row>
    <row r="230" spans="1:20" x14ac:dyDescent="0.55000000000000004">
      <c r="A230" t="s">
        <v>29</v>
      </c>
      <c r="B230" s="1">
        <v>40270</v>
      </c>
      <c r="C230" s="2">
        <f t="shared" si="3"/>
        <v>92</v>
      </c>
      <c r="Q230">
        <v>23.552107710000001</v>
      </c>
      <c r="R230">
        <v>23.844336250000001</v>
      </c>
      <c r="T230">
        <v>23.11773792</v>
      </c>
    </row>
    <row r="231" spans="1:20" x14ac:dyDescent="0.55000000000000004">
      <c r="A231" t="s">
        <v>29</v>
      </c>
      <c r="B231" s="1">
        <v>40271</v>
      </c>
      <c r="C231" s="2">
        <f t="shared" si="3"/>
        <v>93</v>
      </c>
      <c r="Q231">
        <v>23.44388021</v>
      </c>
      <c r="R231">
        <v>23.834265630000001</v>
      </c>
      <c r="T231">
        <v>23.062759790000001</v>
      </c>
    </row>
    <row r="232" spans="1:20" x14ac:dyDescent="0.55000000000000004">
      <c r="A232" t="s">
        <v>29</v>
      </c>
      <c r="B232" s="1">
        <v>40272</v>
      </c>
      <c r="C232" s="2">
        <f t="shared" si="3"/>
        <v>94</v>
      </c>
      <c r="Q232">
        <v>23.095191669999998</v>
      </c>
      <c r="R232">
        <v>23.612760420000001</v>
      </c>
      <c r="T232">
        <v>23.02147729</v>
      </c>
    </row>
    <row r="233" spans="1:20" x14ac:dyDescent="0.55000000000000004">
      <c r="A233" t="s">
        <v>29</v>
      </c>
      <c r="B233" s="1">
        <v>40273</v>
      </c>
      <c r="C233" s="2">
        <f t="shared" si="3"/>
        <v>95</v>
      </c>
      <c r="Q233">
        <v>22.29956146</v>
      </c>
      <c r="R233">
        <v>22.816197290000002</v>
      </c>
      <c r="T233">
        <v>22.878060420000001</v>
      </c>
    </row>
    <row r="234" spans="1:20" x14ac:dyDescent="0.55000000000000004">
      <c r="A234" t="s">
        <v>29</v>
      </c>
      <c r="B234" s="1">
        <v>40274</v>
      </c>
      <c r="C234" s="2">
        <f t="shared" si="3"/>
        <v>96</v>
      </c>
      <c r="Q234">
        <v>22.60719667</v>
      </c>
      <c r="R234">
        <v>23.061470419999999</v>
      </c>
      <c r="T234">
        <v>22.688820209999999</v>
      </c>
    </row>
    <row r="235" spans="1:20" x14ac:dyDescent="0.55000000000000004">
      <c r="A235" t="s">
        <v>29</v>
      </c>
      <c r="B235" s="1">
        <v>40275</v>
      </c>
      <c r="C235" s="2">
        <f t="shared" si="3"/>
        <v>97</v>
      </c>
      <c r="Q235">
        <v>22.669508130000001</v>
      </c>
      <c r="R235">
        <v>23.06390708</v>
      </c>
      <c r="T235">
        <v>22.566685830000001</v>
      </c>
    </row>
    <row r="236" spans="1:20" x14ac:dyDescent="0.55000000000000004">
      <c r="A236" t="s">
        <v>29</v>
      </c>
      <c r="B236" s="1">
        <v>40276</v>
      </c>
      <c r="C236" s="2">
        <f t="shared" si="3"/>
        <v>98</v>
      </c>
      <c r="Q236">
        <v>23.290671249999999</v>
      </c>
      <c r="R236">
        <v>23.520079169999999</v>
      </c>
      <c r="T236">
        <v>22.528798129999998</v>
      </c>
    </row>
    <row r="237" spans="1:20" x14ac:dyDescent="0.55000000000000004">
      <c r="A237" t="s">
        <v>29</v>
      </c>
      <c r="B237" s="1">
        <v>40277</v>
      </c>
      <c r="C237" s="2">
        <f t="shared" si="3"/>
        <v>99</v>
      </c>
      <c r="Q237">
        <v>24.44740625</v>
      </c>
      <c r="R237">
        <v>24.26951708</v>
      </c>
      <c r="T237">
        <v>22.584789579999999</v>
      </c>
    </row>
    <row r="238" spans="1:20" x14ac:dyDescent="0.55000000000000004">
      <c r="A238" t="s">
        <v>29</v>
      </c>
      <c r="B238" s="1">
        <v>40278</v>
      </c>
      <c r="C238" s="2">
        <f t="shared" si="3"/>
        <v>100</v>
      </c>
      <c r="Q238">
        <v>23.528512920000001</v>
      </c>
      <c r="R238">
        <v>23.751192079999999</v>
      </c>
      <c r="T238">
        <v>22.634147710000001</v>
      </c>
    </row>
    <row r="239" spans="1:20" x14ac:dyDescent="0.55000000000000004">
      <c r="A239" t="s">
        <v>29</v>
      </c>
      <c r="B239" s="1">
        <v>40279</v>
      </c>
      <c r="C239" s="2">
        <f t="shared" si="3"/>
        <v>101</v>
      </c>
      <c r="Q239">
        <v>23.483059170000001</v>
      </c>
      <c r="R239">
        <v>23.780434790000001</v>
      </c>
      <c r="T239">
        <v>22.663551040000002</v>
      </c>
    </row>
    <row r="240" spans="1:20" x14ac:dyDescent="0.55000000000000004">
      <c r="A240" t="s">
        <v>29</v>
      </c>
      <c r="B240" s="1">
        <v>40280</v>
      </c>
      <c r="C240" s="2">
        <f t="shared" si="3"/>
        <v>102</v>
      </c>
      <c r="Q240">
        <v>23.169563960000001</v>
      </c>
      <c r="R240">
        <v>23.763865209999999</v>
      </c>
      <c r="T240">
        <v>22.710140630000001</v>
      </c>
    </row>
    <row r="241" spans="1:20" x14ac:dyDescent="0.55000000000000004">
      <c r="A241" t="s">
        <v>29</v>
      </c>
      <c r="B241" s="1">
        <v>40281</v>
      </c>
      <c r="C241" s="2">
        <f t="shared" si="3"/>
        <v>103</v>
      </c>
      <c r="Q241">
        <v>21.617843130000001</v>
      </c>
      <c r="R241">
        <v>22.257916040000001</v>
      </c>
      <c r="T241">
        <v>22.560332500000001</v>
      </c>
    </row>
    <row r="242" spans="1:20" x14ac:dyDescent="0.55000000000000004">
      <c r="A242" t="s">
        <v>29</v>
      </c>
      <c r="B242" s="1">
        <v>40282</v>
      </c>
      <c r="C242" s="2">
        <f t="shared" si="3"/>
        <v>104</v>
      </c>
      <c r="Q242">
        <v>20.98513604</v>
      </c>
      <c r="R242">
        <v>21.571706460000001</v>
      </c>
      <c r="T242">
        <v>22.195408539999999</v>
      </c>
    </row>
    <row r="243" spans="1:20" x14ac:dyDescent="0.55000000000000004">
      <c r="A243" t="s">
        <v>29</v>
      </c>
      <c r="B243" s="1">
        <v>40283</v>
      </c>
      <c r="C243" s="2">
        <f t="shared" si="3"/>
        <v>105</v>
      </c>
      <c r="Q243">
        <v>20.770608750000001</v>
      </c>
      <c r="R243">
        <v>21.269338959999999</v>
      </c>
      <c r="T243">
        <v>21.90835938</v>
      </c>
    </row>
    <row r="244" spans="1:20" x14ac:dyDescent="0.55000000000000004">
      <c r="A244" t="s">
        <v>29</v>
      </c>
      <c r="B244" s="1">
        <v>40284</v>
      </c>
      <c r="C244" s="2">
        <f t="shared" si="3"/>
        <v>106</v>
      </c>
      <c r="Q244">
        <v>21.08343979</v>
      </c>
      <c r="R244">
        <v>21.618737920000001</v>
      </c>
      <c r="T244">
        <v>21.710575209999998</v>
      </c>
    </row>
    <row r="245" spans="1:20" x14ac:dyDescent="0.55000000000000004">
      <c r="A245" t="s">
        <v>29</v>
      </c>
      <c r="B245" s="1">
        <v>40285</v>
      </c>
      <c r="C245" s="2">
        <f t="shared" si="3"/>
        <v>107</v>
      </c>
      <c r="Q245">
        <v>20.861641039999999</v>
      </c>
      <c r="R245">
        <v>21.35777521</v>
      </c>
      <c r="T245">
        <v>21.55059958</v>
      </c>
    </row>
    <row r="246" spans="1:20" x14ac:dyDescent="0.55000000000000004">
      <c r="A246" t="s">
        <v>29</v>
      </c>
      <c r="B246" s="1">
        <v>40286</v>
      </c>
      <c r="C246" s="2">
        <f t="shared" si="3"/>
        <v>108</v>
      </c>
      <c r="Q246">
        <v>21.103132710000001</v>
      </c>
      <c r="R246">
        <v>21.565083130000001</v>
      </c>
      <c r="T246">
        <v>21.440113749999998</v>
      </c>
    </row>
    <row r="247" spans="1:20" x14ac:dyDescent="0.55000000000000004">
      <c r="A247" t="s">
        <v>29</v>
      </c>
      <c r="B247" s="1">
        <v>40287</v>
      </c>
      <c r="C247" s="2">
        <f t="shared" si="3"/>
        <v>109</v>
      </c>
      <c r="Q247">
        <v>20.74309521</v>
      </c>
      <c r="R247">
        <v>21.268866880000001</v>
      </c>
      <c r="T247">
        <v>21.381619789999998</v>
      </c>
    </row>
    <row r="248" spans="1:20" x14ac:dyDescent="0.55000000000000004">
      <c r="A248" t="s">
        <v>29</v>
      </c>
      <c r="B248" s="1">
        <v>40288</v>
      </c>
      <c r="C248" s="2">
        <f t="shared" si="3"/>
        <v>110</v>
      </c>
      <c r="Q248">
        <v>20.671208960000001</v>
      </c>
      <c r="R248">
        <v>21.132950829999999</v>
      </c>
      <c r="T248">
        <v>21.26651833</v>
      </c>
    </row>
    <row r="249" spans="1:20" x14ac:dyDescent="0.55000000000000004">
      <c r="A249" t="s">
        <v>29</v>
      </c>
      <c r="B249" s="1">
        <v>40289</v>
      </c>
      <c r="C249" s="2">
        <f t="shared" si="3"/>
        <v>111</v>
      </c>
      <c r="Q249">
        <v>20.73063063</v>
      </c>
      <c r="R249">
        <v>21.220122079999999</v>
      </c>
      <c r="T249">
        <v>21.172032290000001</v>
      </c>
    </row>
    <row r="250" spans="1:20" x14ac:dyDescent="0.55000000000000004">
      <c r="A250" t="s">
        <v>29</v>
      </c>
      <c r="B250" s="1">
        <v>40290</v>
      </c>
      <c r="C250" s="2">
        <f t="shared" si="3"/>
        <v>112</v>
      </c>
      <c r="Q250">
        <v>21.35772077</v>
      </c>
      <c r="R250">
        <v>21.512787190000001</v>
      </c>
      <c r="S250">
        <v>21.136458000000001</v>
      </c>
      <c r="T250">
        <v>21.095758539999999</v>
      </c>
    </row>
    <row r="251" spans="1:20" x14ac:dyDescent="0.55000000000000004">
      <c r="A251" t="s">
        <v>29</v>
      </c>
      <c r="B251" s="1">
        <v>40291</v>
      </c>
      <c r="C251" s="2">
        <f t="shared" si="3"/>
        <v>113</v>
      </c>
      <c r="Q251">
        <v>21.021560829999999</v>
      </c>
      <c r="R251">
        <v>21.296843540000001</v>
      </c>
      <c r="S251">
        <v>20.926973539999999</v>
      </c>
      <c r="T251">
        <v>21.051692500000001</v>
      </c>
    </row>
    <row r="252" spans="1:20" x14ac:dyDescent="0.55000000000000004">
      <c r="A252" t="s">
        <v>29</v>
      </c>
      <c r="B252" s="1">
        <v>40292</v>
      </c>
      <c r="C252" s="2">
        <f t="shared" si="3"/>
        <v>114</v>
      </c>
      <c r="Q252">
        <v>21.19775104</v>
      </c>
      <c r="R252">
        <v>21.527320419999999</v>
      </c>
      <c r="S252">
        <v>21.087643960000001</v>
      </c>
      <c r="T252">
        <v>21.087874169999999</v>
      </c>
    </row>
    <row r="253" spans="1:20" x14ac:dyDescent="0.55000000000000004">
      <c r="A253" t="s">
        <v>29</v>
      </c>
      <c r="B253" s="1">
        <v>40293</v>
      </c>
      <c r="C253" s="2">
        <f t="shared" si="3"/>
        <v>115</v>
      </c>
      <c r="Q253">
        <v>21.840491459999999</v>
      </c>
      <c r="R253">
        <v>22.222766249999999</v>
      </c>
      <c r="S253">
        <v>21.631835420000002</v>
      </c>
      <c r="T253">
        <v>21.166530000000002</v>
      </c>
    </row>
    <row r="254" spans="1:20" x14ac:dyDescent="0.55000000000000004">
      <c r="A254" t="s">
        <v>29</v>
      </c>
      <c r="B254" s="1">
        <v>40294</v>
      </c>
      <c r="C254" s="2">
        <f t="shared" si="3"/>
        <v>116</v>
      </c>
      <c r="Q254">
        <v>20.03040167</v>
      </c>
      <c r="R254">
        <v>20.741076670000002</v>
      </c>
      <c r="S254">
        <v>20.747180830000001</v>
      </c>
      <c r="T254">
        <v>21.180274170000001</v>
      </c>
    </row>
    <row r="255" spans="1:20" x14ac:dyDescent="0.55000000000000004">
      <c r="A255" t="s">
        <v>29</v>
      </c>
      <c r="B255" s="1">
        <v>40295</v>
      </c>
      <c r="C255" s="2">
        <f t="shared" si="3"/>
        <v>117</v>
      </c>
      <c r="Q255">
        <v>19.428591040000001</v>
      </c>
      <c r="R255">
        <v>20.23562604</v>
      </c>
      <c r="S255">
        <v>20.527736040000001</v>
      </c>
      <c r="T255">
        <v>20.909994579999999</v>
      </c>
    </row>
    <row r="256" spans="1:20" x14ac:dyDescent="0.55000000000000004">
      <c r="A256" t="s">
        <v>29</v>
      </c>
      <c r="B256" s="1">
        <v>40296</v>
      </c>
      <c r="C256" s="2">
        <f t="shared" si="3"/>
        <v>118</v>
      </c>
      <c r="Q256">
        <v>20.869059579999998</v>
      </c>
      <c r="R256">
        <v>21.115914579999998</v>
      </c>
      <c r="S256">
        <v>20.728746879999999</v>
      </c>
      <c r="T256">
        <v>20.646206459999998</v>
      </c>
    </row>
    <row r="257" spans="1:20" x14ac:dyDescent="0.55000000000000004">
      <c r="A257" t="s">
        <v>29</v>
      </c>
      <c r="B257" s="1">
        <v>40297</v>
      </c>
      <c r="C257" s="2">
        <f t="shared" si="3"/>
        <v>119</v>
      </c>
      <c r="Q257">
        <v>19.892354170000001</v>
      </c>
      <c r="R257">
        <v>20.534049379999999</v>
      </c>
      <c r="S257">
        <v>20.469821459999999</v>
      </c>
      <c r="T257">
        <v>20.64437521</v>
      </c>
    </row>
    <row r="258" spans="1:20" x14ac:dyDescent="0.55000000000000004">
      <c r="A258" t="s">
        <v>29</v>
      </c>
      <c r="B258" s="1">
        <v>40298</v>
      </c>
      <c r="C258" s="2">
        <f t="shared" si="3"/>
        <v>120</v>
      </c>
      <c r="Q258">
        <v>18.516692079999999</v>
      </c>
      <c r="R258">
        <v>19.225687709999999</v>
      </c>
      <c r="S258">
        <v>19.451210629999999</v>
      </c>
      <c r="T258">
        <v>20.45263563</v>
      </c>
    </row>
    <row r="259" spans="1:20" x14ac:dyDescent="0.55000000000000004">
      <c r="A259" t="s">
        <v>29</v>
      </c>
      <c r="B259" s="1">
        <v>40299</v>
      </c>
      <c r="C259" s="2">
        <f t="shared" ref="C259:C322" si="4">B259-DATE(YEAR(B259),1,1)+1</f>
        <v>121</v>
      </c>
      <c r="Q259">
        <v>19.904081250000001</v>
      </c>
      <c r="R259">
        <v>20.177720829999998</v>
      </c>
      <c r="S259">
        <v>19.950772919999999</v>
      </c>
      <c r="T259">
        <v>20.197366460000001</v>
      </c>
    </row>
    <row r="260" spans="1:20" x14ac:dyDescent="0.55000000000000004">
      <c r="A260" t="s">
        <v>29</v>
      </c>
      <c r="B260" s="1">
        <v>40300</v>
      </c>
      <c r="C260" s="2">
        <f t="shared" si="4"/>
        <v>122</v>
      </c>
      <c r="Q260">
        <v>20.15418438</v>
      </c>
      <c r="R260">
        <v>20.59867917</v>
      </c>
      <c r="S260">
        <v>20.262879380000001</v>
      </c>
      <c r="T260">
        <v>20.228166460000001</v>
      </c>
    </row>
    <row r="261" spans="1:20" x14ac:dyDescent="0.55000000000000004">
      <c r="A261" t="s">
        <v>29</v>
      </c>
      <c r="B261" s="1">
        <v>40301</v>
      </c>
      <c r="C261" s="2">
        <f t="shared" si="4"/>
        <v>123</v>
      </c>
      <c r="Q261">
        <v>19.705630419999999</v>
      </c>
      <c r="R261">
        <v>20.259388749999999</v>
      </c>
      <c r="S261">
        <v>20.07205604</v>
      </c>
      <c r="T261">
        <v>20.286483749999999</v>
      </c>
    </row>
    <row r="262" spans="1:20" x14ac:dyDescent="0.55000000000000004">
      <c r="A262" t="s">
        <v>29</v>
      </c>
      <c r="B262" s="1">
        <v>40302</v>
      </c>
      <c r="C262" s="2">
        <f t="shared" si="4"/>
        <v>124</v>
      </c>
      <c r="Q262">
        <v>20.689029999999999</v>
      </c>
      <c r="R262">
        <v>20.936130420000001</v>
      </c>
      <c r="S262">
        <v>20.25628708</v>
      </c>
      <c r="T262">
        <v>20.29055438</v>
      </c>
    </row>
    <row r="263" spans="1:20" x14ac:dyDescent="0.55000000000000004">
      <c r="A263" t="s">
        <v>29</v>
      </c>
      <c r="B263" s="1">
        <v>40303</v>
      </c>
      <c r="C263" s="2">
        <f t="shared" si="4"/>
        <v>125</v>
      </c>
      <c r="Q263">
        <v>20.220802290000002</v>
      </c>
      <c r="R263">
        <v>20.79251417</v>
      </c>
      <c r="S263">
        <v>20.464860420000001</v>
      </c>
      <c r="T263">
        <v>20.403693130000001</v>
      </c>
    </row>
    <row r="264" spans="1:20" x14ac:dyDescent="0.55000000000000004">
      <c r="A264" t="s">
        <v>29</v>
      </c>
      <c r="B264" s="1">
        <v>40304</v>
      </c>
      <c r="C264" s="2">
        <f t="shared" si="4"/>
        <v>126</v>
      </c>
      <c r="Q264">
        <v>18.310077079999999</v>
      </c>
      <c r="R264">
        <v>19.411214999999999</v>
      </c>
      <c r="S264">
        <v>19.77267646</v>
      </c>
      <c r="T264">
        <v>20.309415829999999</v>
      </c>
    </row>
    <row r="265" spans="1:20" x14ac:dyDescent="0.55000000000000004">
      <c r="A265" t="s">
        <v>29</v>
      </c>
      <c r="B265" s="1">
        <v>40305</v>
      </c>
      <c r="C265" s="2">
        <f t="shared" si="4"/>
        <v>127</v>
      </c>
      <c r="Q265">
        <v>16.800608329999999</v>
      </c>
      <c r="R265">
        <v>17.758349580000001</v>
      </c>
      <c r="S265">
        <v>18.4582175</v>
      </c>
      <c r="T265">
        <v>19.779971669999998</v>
      </c>
    </row>
    <row r="266" spans="1:20" x14ac:dyDescent="0.55000000000000004">
      <c r="A266" t="s">
        <v>29</v>
      </c>
      <c r="B266" s="1">
        <v>40306</v>
      </c>
      <c r="C266" s="2">
        <f t="shared" si="4"/>
        <v>128</v>
      </c>
      <c r="Q266">
        <v>16.608675829999999</v>
      </c>
      <c r="R266">
        <v>17.31339333</v>
      </c>
      <c r="S266">
        <v>17.81022729</v>
      </c>
      <c r="T266">
        <v>19.249865209999999</v>
      </c>
    </row>
    <row r="267" spans="1:20" x14ac:dyDescent="0.55000000000000004">
      <c r="A267" t="s">
        <v>29</v>
      </c>
      <c r="B267" s="1">
        <v>40307</v>
      </c>
      <c r="C267" s="2">
        <f t="shared" si="4"/>
        <v>129</v>
      </c>
      <c r="Q267">
        <v>17.778634790000002</v>
      </c>
      <c r="R267">
        <v>18.17754292</v>
      </c>
      <c r="S267">
        <v>18.229501670000001</v>
      </c>
      <c r="T267">
        <v>18.957684789999998</v>
      </c>
    </row>
    <row r="268" spans="1:20" x14ac:dyDescent="0.55000000000000004">
      <c r="A268" t="s">
        <v>29</v>
      </c>
      <c r="B268" s="1">
        <v>40308</v>
      </c>
      <c r="C268" s="2">
        <f t="shared" si="4"/>
        <v>130</v>
      </c>
      <c r="Q268">
        <v>17.85006813</v>
      </c>
      <c r="R268">
        <v>18.250946039999999</v>
      </c>
      <c r="S268">
        <v>18.194397500000001</v>
      </c>
      <c r="T268">
        <v>18.911524379999999</v>
      </c>
    </row>
    <row r="269" spans="1:20" x14ac:dyDescent="0.55000000000000004">
      <c r="A269" t="s">
        <v>29</v>
      </c>
      <c r="B269" s="1">
        <v>40309</v>
      </c>
      <c r="C269" s="2">
        <f t="shared" si="4"/>
        <v>131</v>
      </c>
      <c r="Q269">
        <v>19.241449169999999</v>
      </c>
      <c r="R269">
        <v>19.524187919999999</v>
      </c>
      <c r="S269">
        <v>19.134945630000001</v>
      </c>
      <c r="T269">
        <v>18.99496104</v>
      </c>
    </row>
    <row r="270" spans="1:20" x14ac:dyDescent="0.55000000000000004">
      <c r="A270" t="s">
        <v>29</v>
      </c>
      <c r="B270" s="1">
        <v>40310</v>
      </c>
      <c r="C270" s="2">
        <f t="shared" si="4"/>
        <v>132</v>
      </c>
      <c r="Q270">
        <v>17.292765419999998</v>
      </c>
      <c r="R270">
        <v>18.24874208</v>
      </c>
      <c r="S270">
        <v>18.70354021</v>
      </c>
      <c r="T270">
        <v>19.106671250000002</v>
      </c>
    </row>
    <row r="271" spans="1:20" x14ac:dyDescent="0.55000000000000004">
      <c r="A271" t="s">
        <v>29</v>
      </c>
      <c r="B271" s="1">
        <v>40311</v>
      </c>
      <c r="C271" s="2">
        <f t="shared" si="4"/>
        <v>133</v>
      </c>
      <c r="Q271">
        <v>14.898219790000001</v>
      </c>
      <c r="R271">
        <v>16.164668750000001</v>
      </c>
      <c r="S271">
        <v>17.2715675</v>
      </c>
      <c r="T271">
        <v>18.707567919999999</v>
      </c>
    </row>
    <row r="272" spans="1:20" x14ac:dyDescent="0.55000000000000004">
      <c r="A272" t="s">
        <v>29</v>
      </c>
      <c r="B272" s="1">
        <v>40312</v>
      </c>
      <c r="C272" s="2">
        <f t="shared" si="4"/>
        <v>134</v>
      </c>
      <c r="Q272">
        <v>15.57547875</v>
      </c>
      <c r="R272">
        <v>16.322729169999999</v>
      </c>
      <c r="S272">
        <v>16.978716670000001</v>
      </c>
      <c r="T272">
        <v>17.996748960000001</v>
      </c>
    </row>
    <row r="273" spans="1:20" x14ac:dyDescent="0.55000000000000004">
      <c r="A273" t="s">
        <v>29</v>
      </c>
      <c r="B273" s="1">
        <v>40313</v>
      </c>
      <c r="C273" s="2">
        <f t="shared" si="4"/>
        <v>135</v>
      </c>
      <c r="Q273">
        <v>14.258351749999999</v>
      </c>
      <c r="R273">
        <v>15.06645438</v>
      </c>
      <c r="S273">
        <v>15.88065958</v>
      </c>
      <c r="T273">
        <v>17.441545829999999</v>
      </c>
    </row>
    <row r="274" spans="1:20" x14ac:dyDescent="0.55000000000000004">
      <c r="A274" t="s">
        <v>29</v>
      </c>
      <c r="B274" s="1">
        <v>40314</v>
      </c>
      <c r="C274" s="2">
        <f t="shared" si="4"/>
        <v>136</v>
      </c>
      <c r="Q274">
        <v>14.990564790000001</v>
      </c>
      <c r="R274">
        <v>15.602948960000001</v>
      </c>
      <c r="S274">
        <v>16.255389170000001</v>
      </c>
      <c r="T274">
        <v>17.112855629999999</v>
      </c>
    </row>
    <row r="275" spans="1:20" x14ac:dyDescent="0.55000000000000004">
      <c r="A275" t="s">
        <v>29</v>
      </c>
      <c r="B275" s="1">
        <v>40315</v>
      </c>
      <c r="C275" s="2">
        <f t="shared" si="4"/>
        <v>137</v>
      </c>
      <c r="Q275">
        <v>15.2518425</v>
      </c>
      <c r="R275">
        <v>15.71487063</v>
      </c>
      <c r="S275">
        <v>16.28417833</v>
      </c>
      <c r="T275">
        <v>16.983060210000001</v>
      </c>
    </row>
    <row r="276" spans="1:20" x14ac:dyDescent="0.55000000000000004">
      <c r="A276" t="s">
        <v>29</v>
      </c>
      <c r="B276" s="1">
        <v>40316</v>
      </c>
      <c r="C276" s="2">
        <f t="shared" si="4"/>
        <v>138</v>
      </c>
      <c r="Q276">
        <v>14.98991708</v>
      </c>
      <c r="R276">
        <v>15.57577854</v>
      </c>
      <c r="S276">
        <v>16.044942290000002</v>
      </c>
      <c r="T276">
        <v>16.899846879999998</v>
      </c>
    </row>
    <row r="277" spans="1:20" x14ac:dyDescent="0.55000000000000004">
      <c r="A277" t="s">
        <v>29</v>
      </c>
      <c r="B277" s="1">
        <v>40317</v>
      </c>
      <c r="C277" s="2">
        <f t="shared" si="4"/>
        <v>139</v>
      </c>
      <c r="Q277">
        <v>14.4009616</v>
      </c>
      <c r="R277">
        <v>14.993866669999999</v>
      </c>
      <c r="S277">
        <v>15.50474979</v>
      </c>
      <c r="T277">
        <v>16.778610629999999</v>
      </c>
    </row>
    <row r="278" spans="1:20" x14ac:dyDescent="0.55000000000000004">
      <c r="A278" t="s">
        <v>29</v>
      </c>
      <c r="B278" s="1">
        <v>40318</v>
      </c>
      <c r="C278" s="2">
        <f t="shared" si="4"/>
        <v>140</v>
      </c>
      <c r="Q278">
        <v>15.20612354</v>
      </c>
      <c r="R278">
        <v>15.596776459999999</v>
      </c>
      <c r="S278">
        <v>15.85422</v>
      </c>
      <c r="T278">
        <v>16.640397920000002</v>
      </c>
    </row>
    <row r="279" spans="1:20" x14ac:dyDescent="0.55000000000000004">
      <c r="A279" t="s">
        <v>29</v>
      </c>
      <c r="B279" s="1">
        <v>40319</v>
      </c>
      <c r="C279" s="2">
        <f t="shared" si="4"/>
        <v>141</v>
      </c>
      <c r="Q279">
        <v>17.044064379999998</v>
      </c>
      <c r="R279">
        <v>17.119972919999999</v>
      </c>
      <c r="S279">
        <v>16.838360210000001</v>
      </c>
      <c r="T279">
        <v>16.717179380000001</v>
      </c>
    </row>
    <row r="280" spans="1:20" x14ac:dyDescent="0.55000000000000004">
      <c r="A280" t="s">
        <v>29</v>
      </c>
      <c r="B280" s="1">
        <v>40320</v>
      </c>
      <c r="C280" s="2">
        <f t="shared" si="4"/>
        <v>142</v>
      </c>
      <c r="Q280">
        <v>15.736200419999999</v>
      </c>
      <c r="R280">
        <v>16.261400420000001</v>
      </c>
      <c r="S280">
        <v>16.52079896</v>
      </c>
      <c r="T280">
        <v>16.952294999999999</v>
      </c>
    </row>
    <row r="281" spans="1:20" x14ac:dyDescent="0.55000000000000004">
      <c r="A281" t="s">
        <v>29</v>
      </c>
      <c r="B281" s="1">
        <v>40321</v>
      </c>
      <c r="C281" s="2">
        <f t="shared" si="4"/>
        <v>143</v>
      </c>
      <c r="Q281">
        <v>15.212978959999999</v>
      </c>
      <c r="R281">
        <v>15.6501</v>
      </c>
      <c r="S281">
        <v>16.00181375</v>
      </c>
      <c r="T281">
        <v>16.86233958</v>
      </c>
    </row>
    <row r="282" spans="1:20" x14ac:dyDescent="0.55000000000000004">
      <c r="A282" t="s">
        <v>29</v>
      </c>
      <c r="B282" s="1">
        <v>40322</v>
      </c>
      <c r="C282" s="2">
        <f t="shared" si="4"/>
        <v>144</v>
      </c>
      <c r="Q282">
        <v>15.99206813</v>
      </c>
      <c r="R282">
        <v>16.331327290000001</v>
      </c>
      <c r="S282">
        <v>16.480529170000001</v>
      </c>
      <c r="T282">
        <v>16.765014999999998</v>
      </c>
    </row>
    <row r="283" spans="1:20" x14ac:dyDescent="0.55000000000000004">
      <c r="A283" t="s">
        <v>29</v>
      </c>
      <c r="B283" s="1">
        <v>40323</v>
      </c>
      <c r="C283" s="2">
        <f t="shared" si="4"/>
        <v>145</v>
      </c>
      <c r="Q283">
        <v>16.896292500000001</v>
      </c>
      <c r="R283">
        <v>17.04724208</v>
      </c>
      <c r="S283">
        <v>16.995530420000001</v>
      </c>
      <c r="T283">
        <v>16.864858959999999</v>
      </c>
    </row>
    <row r="284" spans="1:20" x14ac:dyDescent="0.55000000000000004">
      <c r="A284" t="s">
        <v>29</v>
      </c>
      <c r="B284" s="1">
        <v>40324</v>
      </c>
      <c r="C284" s="2">
        <f t="shared" si="4"/>
        <v>146</v>
      </c>
      <c r="Q284">
        <v>16.84529083</v>
      </c>
      <c r="R284">
        <v>17.145952080000001</v>
      </c>
      <c r="S284">
        <v>17.188640629999998</v>
      </c>
      <c r="T284">
        <v>17.058348330000001</v>
      </c>
    </row>
    <row r="285" spans="1:20" x14ac:dyDescent="0.55000000000000004">
      <c r="A285" t="s">
        <v>29</v>
      </c>
      <c r="B285" s="1">
        <v>40325</v>
      </c>
      <c r="C285" s="2">
        <f t="shared" si="4"/>
        <v>147</v>
      </c>
      <c r="Q285">
        <v>16.236725</v>
      </c>
      <c r="R285">
        <v>16.648988330000002</v>
      </c>
      <c r="S285">
        <v>16.846391879999999</v>
      </c>
      <c r="T285">
        <v>17.069744579999998</v>
      </c>
    </row>
    <row r="286" spans="1:20" x14ac:dyDescent="0.55000000000000004">
      <c r="A286" t="s">
        <v>29</v>
      </c>
      <c r="B286" s="1">
        <v>40326</v>
      </c>
      <c r="C286" s="2">
        <f t="shared" si="4"/>
        <v>148</v>
      </c>
      <c r="Q286">
        <v>16.24038857</v>
      </c>
      <c r="R286">
        <v>16.931414289999999</v>
      </c>
      <c r="S286">
        <v>17.204867140000001</v>
      </c>
      <c r="T286">
        <v>16.998222859999998</v>
      </c>
    </row>
    <row r="287" spans="1:20" x14ac:dyDescent="0.55000000000000004">
      <c r="A287" t="s">
        <v>29</v>
      </c>
      <c r="B287" s="1">
        <v>40328</v>
      </c>
      <c r="C287" s="2">
        <f t="shared" si="4"/>
        <v>150</v>
      </c>
      <c r="Q287">
        <v>15.870454759999999</v>
      </c>
      <c r="R287">
        <v>16.295724289999999</v>
      </c>
      <c r="S287">
        <v>16.723819519999999</v>
      </c>
      <c r="T287">
        <v>16.917881430000001</v>
      </c>
    </row>
    <row r="288" spans="1:20" x14ac:dyDescent="0.55000000000000004">
      <c r="A288" t="s">
        <v>29</v>
      </c>
      <c r="B288" s="1">
        <v>40329</v>
      </c>
      <c r="C288" s="2">
        <f t="shared" si="4"/>
        <v>151</v>
      </c>
      <c r="Q288">
        <v>15.11520563</v>
      </c>
      <c r="R288">
        <v>15.600478539999999</v>
      </c>
      <c r="S288">
        <v>16.290398329999999</v>
      </c>
      <c r="T288">
        <v>16.695075419999998</v>
      </c>
    </row>
    <row r="289" spans="1:20" x14ac:dyDescent="0.55000000000000004">
      <c r="A289" t="s">
        <v>29</v>
      </c>
      <c r="B289" s="1">
        <v>40330</v>
      </c>
      <c r="C289" s="2">
        <f t="shared" si="4"/>
        <v>152</v>
      </c>
      <c r="Q289">
        <v>14.646674580000001</v>
      </c>
      <c r="R289">
        <v>15.00952229</v>
      </c>
      <c r="S289">
        <v>15.639307710000001</v>
      </c>
      <c r="T289">
        <v>16.407051880000001</v>
      </c>
    </row>
    <row r="290" spans="1:20" x14ac:dyDescent="0.55000000000000004">
      <c r="A290" t="s">
        <v>29</v>
      </c>
      <c r="B290" s="1">
        <v>40331</v>
      </c>
      <c r="C290" s="2">
        <f t="shared" si="4"/>
        <v>153</v>
      </c>
      <c r="Q290">
        <v>16.075649380000002</v>
      </c>
      <c r="R290">
        <v>16.10590625</v>
      </c>
      <c r="S290">
        <v>16.180794580000001</v>
      </c>
      <c r="T290">
        <v>16.302545630000001</v>
      </c>
    </row>
    <row r="291" spans="1:20" x14ac:dyDescent="0.55000000000000004">
      <c r="A291" t="s">
        <v>29</v>
      </c>
      <c r="B291" s="1">
        <v>40332</v>
      </c>
      <c r="C291" s="2">
        <f t="shared" si="4"/>
        <v>154</v>
      </c>
      <c r="Q291">
        <v>15.11056958</v>
      </c>
      <c r="R291">
        <v>15.48497521</v>
      </c>
      <c r="S291">
        <v>16.081616879999999</v>
      </c>
      <c r="T291">
        <v>16.385903750000001</v>
      </c>
    </row>
    <row r="292" spans="1:20" x14ac:dyDescent="0.55000000000000004">
      <c r="A292" t="s">
        <v>29</v>
      </c>
      <c r="B292" s="1">
        <v>40333</v>
      </c>
      <c r="C292" s="2">
        <f t="shared" si="4"/>
        <v>155</v>
      </c>
      <c r="Q292">
        <v>14.50730143</v>
      </c>
      <c r="R292">
        <v>15.33575143</v>
      </c>
      <c r="S292">
        <v>16.106592859999999</v>
      </c>
      <c r="T292">
        <v>16.34024857</v>
      </c>
    </row>
    <row r="293" spans="1:20" x14ac:dyDescent="0.55000000000000004">
      <c r="A293" t="s">
        <v>29</v>
      </c>
      <c r="B293" s="1">
        <v>40336</v>
      </c>
      <c r="C293" s="2">
        <f t="shared" si="4"/>
        <v>158</v>
      </c>
      <c r="Q293">
        <v>13.71667723</v>
      </c>
      <c r="R293">
        <v>13.742722880000001</v>
      </c>
      <c r="S293">
        <v>14.309159230000001</v>
      </c>
      <c r="T293">
        <v>15.68080423</v>
      </c>
    </row>
    <row r="294" spans="1:20" x14ac:dyDescent="0.55000000000000004">
      <c r="A294" t="s">
        <v>29</v>
      </c>
      <c r="B294" s="1">
        <v>40337</v>
      </c>
      <c r="C294" s="2">
        <f t="shared" si="4"/>
        <v>159</v>
      </c>
      <c r="Q294">
        <v>13.66150642</v>
      </c>
      <c r="R294">
        <v>13.89606375</v>
      </c>
      <c r="S294">
        <v>14.451963750000001</v>
      </c>
      <c r="T294">
        <v>15.442647920000001</v>
      </c>
    </row>
    <row r="295" spans="1:20" x14ac:dyDescent="0.55000000000000004">
      <c r="A295" t="s">
        <v>29</v>
      </c>
      <c r="B295" s="1">
        <v>40338</v>
      </c>
      <c r="C295" s="2">
        <f t="shared" si="4"/>
        <v>160</v>
      </c>
      <c r="Q295">
        <v>14.541580420000001</v>
      </c>
      <c r="R295">
        <v>14.829920830000001</v>
      </c>
      <c r="S295">
        <v>15.211156040000001</v>
      </c>
      <c r="T295">
        <v>15.39115958</v>
      </c>
    </row>
    <row r="296" spans="1:20" x14ac:dyDescent="0.55000000000000004">
      <c r="A296" t="s">
        <v>29</v>
      </c>
      <c r="B296" s="1">
        <v>40339</v>
      </c>
      <c r="C296" s="2">
        <f t="shared" si="4"/>
        <v>161</v>
      </c>
      <c r="Q296">
        <v>13.11015313</v>
      </c>
      <c r="R296">
        <v>13.875745419999999</v>
      </c>
      <c r="S296">
        <v>14.80047167</v>
      </c>
      <c r="T296">
        <v>15.35157813</v>
      </c>
    </row>
    <row r="297" spans="1:20" x14ac:dyDescent="0.55000000000000004">
      <c r="A297" t="s">
        <v>29</v>
      </c>
      <c r="B297" s="1">
        <v>40340</v>
      </c>
      <c r="C297" s="2">
        <f t="shared" si="4"/>
        <v>162</v>
      </c>
      <c r="Q297">
        <v>13.39792729</v>
      </c>
      <c r="R297">
        <v>13.912658540000001</v>
      </c>
      <c r="S297">
        <v>14.73863021</v>
      </c>
      <c r="T297">
        <v>15.024077289999999</v>
      </c>
    </row>
    <row r="298" spans="1:20" x14ac:dyDescent="0.55000000000000004">
      <c r="A298" t="s">
        <v>29</v>
      </c>
      <c r="B298" s="1">
        <v>40341</v>
      </c>
      <c r="C298" s="2">
        <f t="shared" si="4"/>
        <v>163</v>
      </c>
      <c r="Q298">
        <v>11.383786730000001</v>
      </c>
      <c r="R298">
        <v>12.287531850000001</v>
      </c>
      <c r="S298">
        <v>13.55428813</v>
      </c>
      <c r="T298">
        <v>14.72530229</v>
      </c>
    </row>
    <row r="299" spans="1:20" x14ac:dyDescent="0.55000000000000004">
      <c r="A299" t="s">
        <v>29</v>
      </c>
      <c r="B299" s="1">
        <v>40342</v>
      </c>
      <c r="C299" s="2">
        <f t="shared" si="4"/>
        <v>164</v>
      </c>
      <c r="Q299">
        <v>10.912051330000001</v>
      </c>
      <c r="R299">
        <v>11.50354383</v>
      </c>
      <c r="S299">
        <v>12.71194854</v>
      </c>
      <c r="T299">
        <v>14.280776039999999</v>
      </c>
    </row>
    <row r="300" spans="1:20" x14ac:dyDescent="0.55000000000000004">
      <c r="A300" t="s">
        <v>29</v>
      </c>
      <c r="B300" s="1">
        <v>40343</v>
      </c>
      <c r="C300" s="2">
        <f t="shared" si="4"/>
        <v>165</v>
      </c>
      <c r="Q300">
        <v>12.72085146</v>
      </c>
      <c r="R300">
        <v>12.84099917</v>
      </c>
      <c r="S300">
        <v>13.25901833</v>
      </c>
      <c r="T300">
        <v>14.03251438</v>
      </c>
    </row>
    <row r="301" spans="1:20" x14ac:dyDescent="0.55000000000000004">
      <c r="A301" t="s">
        <v>29</v>
      </c>
      <c r="B301" s="1">
        <v>40344</v>
      </c>
      <c r="C301" s="2">
        <f t="shared" si="4"/>
        <v>166</v>
      </c>
      <c r="Q301">
        <v>13.50931813</v>
      </c>
      <c r="R301">
        <v>13.607699999999999</v>
      </c>
      <c r="S301">
        <v>13.73597958</v>
      </c>
      <c r="T301">
        <v>14.20026021</v>
      </c>
    </row>
    <row r="302" spans="1:20" x14ac:dyDescent="0.55000000000000004">
      <c r="A302" t="s">
        <v>29</v>
      </c>
      <c r="B302" s="1">
        <v>40345</v>
      </c>
      <c r="C302" s="2">
        <f t="shared" si="4"/>
        <v>167</v>
      </c>
      <c r="Q302">
        <v>13.1864451</v>
      </c>
      <c r="R302">
        <v>13.46308104</v>
      </c>
      <c r="S302">
        <v>13.767484380000001</v>
      </c>
      <c r="T302">
        <v>14.41423979</v>
      </c>
    </row>
    <row r="303" spans="1:20" x14ac:dyDescent="0.55000000000000004">
      <c r="A303" t="s">
        <v>29</v>
      </c>
      <c r="B303" s="1">
        <v>40346</v>
      </c>
      <c r="C303" s="2">
        <f t="shared" si="4"/>
        <v>168</v>
      </c>
      <c r="Q303">
        <v>13.72657931</v>
      </c>
      <c r="R303">
        <v>13.957946039999999</v>
      </c>
      <c r="S303">
        <v>14.151063329999999</v>
      </c>
      <c r="T303">
        <v>14.52337771</v>
      </c>
    </row>
    <row r="304" spans="1:20" x14ac:dyDescent="0.55000000000000004">
      <c r="A304" t="s">
        <v>29</v>
      </c>
      <c r="B304" s="1">
        <v>40347</v>
      </c>
      <c r="C304" s="2">
        <f t="shared" si="4"/>
        <v>169</v>
      </c>
      <c r="Q304">
        <v>14.60736125</v>
      </c>
      <c r="R304">
        <v>14.755062499999999</v>
      </c>
      <c r="S304">
        <v>14.68666</v>
      </c>
      <c r="T304">
        <v>14.683850209999999</v>
      </c>
    </row>
    <row r="305" spans="1:20" x14ac:dyDescent="0.55000000000000004">
      <c r="A305" t="s">
        <v>29</v>
      </c>
      <c r="B305" s="1">
        <v>40348</v>
      </c>
      <c r="C305" s="2">
        <f t="shared" si="4"/>
        <v>170</v>
      </c>
      <c r="Q305">
        <v>14.04994271</v>
      </c>
      <c r="R305">
        <v>14.43538583</v>
      </c>
      <c r="S305">
        <v>14.65057938</v>
      </c>
      <c r="T305">
        <v>14.88746813</v>
      </c>
    </row>
    <row r="306" spans="1:20" x14ac:dyDescent="0.55000000000000004">
      <c r="A306" t="s">
        <v>29</v>
      </c>
      <c r="B306" s="1">
        <v>40349</v>
      </c>
      <c r="C306" s="2">
        <f t="shared" si="4"/>
        <v>171</v>
      </c>
      <c r="Q306">
        <v>12.01902679</v>
      </c>
      <c r="R306">
        <v>12.732894849999999</v>
      </c>
      <c r="S306">
        <v>13.65535146</v>
      </c>
      <c r="T306">
        <v>14.795282289999999</v>
      </c>
    </row>
    <row r="307" spans="1:20" x14ac:dyDescent="0.55000000000000004">
      <c r="A307" t="s">
        <v>29</v>
      </c>
      <c r="B307" s="1">
        <v>40350</v>
      </c>
      <c r="C307" s="2">
        <f t="shared" si="4"/>
        <v>172</v>
      </c>
      <c r="Q307">
        <v>12.10872425</v>
      </c>
      <c r="R307">
        <v>12.485109769999999</v>
      </c>
      <c r="S307">
        <v>13.15108438</v>
      </c>
      <c r="T307">
        <v>14.447112499999999</v>
      </c>
    </row>
    <row r="308" spans="1:20" x14ac:dyDescent="0.55000000000000004">
      <c r="A308" t="s">
        <v>29</v>
      </c>
      <c r="B308" s="1">
        <v>40351</v>
      </c>
      <c r="C308" s="2">
        <f t="shared" si="4"/>
        <v>173</v>
      </c>
      <c r="Q308">
        <v>13.161799650000001</v>
      </c>
      <c r="R308">
        <v>13.38218852</v>
      </c>
      <c r="S308">
        <v>13.70477917</v>
      </c>
      <c r="T308">
        <v>14.31390021</v>
      </c>
    </row>
    <row r="309" spans="1:20" x14ac:dyDescent="0.55000000000000004">
      <c r="A309" t="s">
        <v>29</v>
      </c>
      <c r="B309" s="1">
        <v>40352</v>
      </c>
      <c r="C309" s="2">
        <f t="shared" si="4"/>
        <v>174</v>
      </c>
      <c r="Q309">
        <v>13.46038821</v>
      </c>
      <c r="R309">
        <v>13.66589271</v>
      </c>
      <c r="S309">
        <v>14.000371250000001</v>
      </c>
      <c r="T309">
        <v>14.37827104</v>
      </c>
    </row>
    <row r="310" spans="1:20" x14ac:dyDescent="0.55000000000000004">
      <c r="A310" t="s">
        <v>29</v>
      </c>
      <c r="B310" s="1">
        <v>40353</v>
      </c>
      <c r="C310" s="2">
        <f t="shared" si="4"/>
        <v>175</v>
      </c>
      <c r="Q310">
        <v>14.18533229</v>
      </c>
      <c r="R310">
        <v>14.27704833</v>
      </c>
      <c r="S310">
        <v>14.307834379999999</v>
      </c>
      <c r="T310">
        <v>14.48086792</v>
      </c>
    </row>
    <row r="311" spans="1:20" x14ac:dyDescent="0.55000000000000004">
      <c r="A311" t="s">
        <v>29</v>
      </c>
      <c r="B311" s="1">
        <v>40354</v>
      </c>
      <c r="C311" s="2">
        <f t="shared" si="4"/>
        <v>176</v>
      </c>
      <c r="Q311">
        <v>13.858971520000001</v>
      </c>
      <c r="R311">
        <v>14.06531646</v>
      </c>
      <c r="S311">
        <v>14.316240000000001</v>
      </c>
      <c r="T311">
        <v>14.635717290000001</v>
      </c>
    </row>
    <row r="312" spans="1:20" x14ac:dyDescent="0.55000000000000004">
      <c r="A312" t="s">
        <v>29</v>
      </c>
      <c r="B312" s="1">
        <v>40355</v>
      </c>
      <c r="C312" s="2">
        <f t="shared" si="4"/>
        <v>177</v>
      </c>
      <c r="Q312">
        <v>14.16857688</v>
      </c>
      <c r="R312">
        <v>14.28584667</v>
      </c>
      <c r="S312">
        <v>14.385376669999999</v>
      </c>
      <c r="T312">
        <v>14.704849169999999</v>
      </c>
    </row>
    <row r="313" spans="1:20" x14ac:dyDescent="0.55000000000000004">
      <c r="A313" t="s">
        <v>29</v>
      </c>
      <c r="B313" s="1">
        <v>40356</v>
      </c>
      <c r="C313" s="2">
        <f t="shared" si="4"/>
        <v>178</v>
      </c>
      <c r="Q313">
        <v>13.78592634</v>
      </c>
      <c r="R313">
        <v>14.14147704</v>
      </c>
      <c r="S313">
        <v>14.57155895</v>
      </c>
      <c r="T313">
        <v>14.31575426</v>
      </c>
    </row>
    <row r="314" spans="1:20" x14ac:dyDescent="0.55000000000000004">
      <c r="A314" t="s">
        <v>29</v>
      </c>
      <c r="B314" s="1">
        <v>40357</v>
      </c>
      <c r="C314" s="2">
        <f t="shared" si="4"/>
        <v>179</v>
      </c>
      <c r="Q314">
        <v>11.656621579999999</v>
      </c>
      <c r="R314">
        <v>12.17267798</v>
      </c>
      <c r="S314">
        <v>13.35528439</v>
      </c>
      <c r="T314">
        <v>13.90020397</v>
      </c>
    </row>
    <row r="315" spans="1:20" x14ac:dyDescent="0.55000000000000004">
      <c r="A315" t="s">
        <v>29</v>
      </c>
      <c r="B315" s="1">
        <v>40358</v>
      </c>
      <c r="C315" s="2">
        <f t="shared" si="4"/>
        <v>180</v>
      </c>
      <c r="Q315">
        <v>11.111709579999999</v>
      </c>
      <c r="R315">
        <v>11.90079521</v>
      </c>
      <c r="S315">
        <v>12.968121249999999</v>
      </c>
      <c r="T315">
        <v>14.28941333</v>
      </c>
    </row>
    <row r="316" spans="1:20" x14ac:dyDescent="0.55000000000000004">
      <c r="A316" t="s">
        <v>29</v>
      </c>
      <c r="B316" s="1">
        <v>40359</v>
      </c>
      <c r="C316" s="2">
        <f t="shared" si="4"/>
        <v>181</v>
      </c>
      <c r="Q316">
        <v>12.04989917</v>
      </c>
      <c r="R316">
        <v>12.52516958</v>
      </c>
      <c r="S316">
        <v>13.134306459999999</v>
      </c>
      <c r="T316">
        <v>13.85618375</v>
      </c>
    </row>
    <row r="317" spans="1:20" x14ac:dyDescent="0.55000000000000004">
      <c r="A317" t="s">
        <v>29</v>
      </c>
      <c r="B317" s="1">
        <v>40360</v>
      </c>
      <c r="C317" s="2">
        <f t="shared" si="4"/>
        <v>182</v>
      </c>
      <c r="Q317">
        <v>11.355915599999999</v>
      </c>
      <c r="R317">
        <v>11.93737617</v>
      </c>
      <c r="S317">
        <v>12.763467500000001</v>
      </c>
      <c r="T317">
        <v>13.65914875</v>
      </c>
    </row>
    <row r="318" spans="1:20" x14ac:dyDescent="0.55000000000000004">
      <c r="A318" t="s">
        <v>29</v>
      </c>
      <c r="B318" s="1">
        <v>40361</v>
      </c>
      <c r="C318" s="2">
        <f t="shared" si="4"/>
        <v>183</v>
      </c>
      <c r="Q318">
        <v>11.087918670000001</v>
      </c>
      <c r="R318">
        <v>11.884401329999999</v>
      </c>
      <c r="S318">
        <v>12.83998867</v>
      </c>
      <c r="T318">
        <v>13.51762467</v>
      </c>
    </row>
    <row r="319" spans="1:20" x14ac:dyDescent="0.55000000000000004">
      <c r="A319" t="s">
        <v>29</v>
      </c>
      <c r="B319" s="1">
        <v>40368</v>
      </c>
      <c r="C319" s="2">
        <f t="shared" si="4"/>
        <v>190</v>
      </c>
      <c r="Q319">
        <v>13.39764797</v>
      </c>
      <c r="R319">
        <v>13.136150000000001</v>
      </c>
      <c r="S319">
        <v>13.01966</v>
      </c>
      <c r="T319">
        <v>13.44682276</v>
      </c>
    </row>
    <row r="320" spans="1:20" x14ac:dyDescent="0.55000000000000004">
      <c r="A320" t="s">
        <v>29</v>
      </c>
      <c r="B320" s="1">
        <v>40369</v>
      </c>
      <c r="C320" s="2">
        <f t="shared" si="4"/>
        <v>191</v>
      </c>
      <c r="Q320">
        <v>12.808150400000001</v>
      </c>
      <c r="R320">
        <v>13.06602979</v>
      </c>
      <c r="S320">
        <v>13.34538854</v>
      </c>
      <c r="T320">
        <v>13.564243129999999</v>
      </c>
    </row>
    <row r="321" spans="1:20" x14ac:dyDescent="0.55000000000000004">
      <c r="A321" t="s">
        <v>29</v>
      </c>
      <c r="B321" s="1">
        <v>40370</v>
      </c>
      <c r="C321" s="2">
        <f t="shared" si="4"/>
        <v>192</v>
      </c>
      <c r="Q321">
        <v>13.514159790000001</v>
      </c>
      <c r="R321">
        <v>13.53092646</v>
      </c>
      <c r="S321">
        <v>13.53343104</v>
      </c>
      <c r="T321">
        <v>13.6520875</v>
      </c>
    </row>
    <row r="322" spans="1:20" x14ac:dyDescent="0.55000000000000004">
      <c r="A322" t="s">
        <v>29</v>
      </c>
      <c r="B322" s="1">
        <v>40371</v>
      </c>
      <c r="C322" s="2">
        <f t="shared" si="4"/>
        <v>193</v>
      </c>
      <c r="Q322">
        <v>14.39112167</v>
      </c>
      <c r="R322">
        <v>14.23270542</v>
      </c>
      <c r="S322">
        <v>13.935556249999999</v>
      </c>
      <c r="T322">
        <v>13.852605629999999</v>
      </c>
    </row>
    <row r="323" spans="1:20" x14ac:dyDescent="0.55000000000000004">
      <c r="A323" t="s">
        <v>29</v>
      </c>
      <c r="B323" s="1">
        <v>40372</v>
      </c>
      <c r="C323" s="2">
        <f t="shared" ref="C323:C386" si="5">B323-DATE(YEAR(B323),1,1)+1</f>
        <v>194</v>
      </c>
      <c r="Q323">
        <v>14.748444170000001</v>
      </c>
      <c r="R323">
        <v>14.71875</v>
      </c>
      <c r="S323">
        <v>14.44493625</v>
      </c>
      <c r="T323">
        <v>14.14970875</v>
      </c>
    </row>
    <row r="324" spans="1:20" x14ac:dyDescent="0.55000000000000004">
      <c r="A324" t="s">
        <v>29</v>
      </c>
      <c r="B324" s="1">
        <v>40373</v>
      </c>
      <c r="C324" s="2">
        <f t="shared" si="5"/>
        <v>195</v>
      </c>
      <c r="Q324">
        <v>14.407435420000001</v>
      </c>
      <c r="R324">
        <v>14.715900209999999</v>
      </c>
      <c r="S324">
        <v>14.82048313</v>
      </c>
      <c r="T324">
        <v>14.40569063</v>
      </c>
    </row>
    <row r="325" spans="1:20" x14ac:dyDescent="0.55000000000000004">
      <c r="A325" t="s">
        <v>29</v>
      </c>
      <c r="B325" s="1">
        <v>40374</v>
      </c>
      <c r="C325" s="2">
        <f t="shared" si="5"/>
        <v>196</v>
      </c>
      <c r="Q325">
        <v>11.937496810000001</v>
      </c>
      <c r="R325">
        <v>12.695202289999999</v>
      </c>
      <c r="S325">
        <v>13.6521875</v>
      </c>
      <c r="T325">
        <v>14.342436040000001</v>
      </c>
    </row>
    <row r="326" spans="1:20" x14ac:dyDescent="0.55000000000000004">
      <c r="A326" t="s">
        <v>29</v>
      </c>
      <c r="B326" s="1">
        <v>40375</v>
      </c>
      <c r="C326" s="2">
        <f t="shared" si="5"/>
        <v>197</v>
      </c>
      <c r="Q326">
        <v>11.27512733</v>
      </c>
      <c r="R326">
        <v>11.90012233</v>
      </c>
      <c r="S326">
        <v>12.73184146</v>
      </c>
      <c r="T326">
        <v>13.92151438</v>
      </c>
    </row>
    <row r="327" spans="1:20" x14ac:dyDescent="0.55000000000000004">
      <c r="A327" t="s">
        <v>29</v>
      </c>
      <c r="B327" s="1">
        <v>40376</v>
      </c>
      <c r="C327" s="2">
        <f t="shared" si="5"/>
        <v>198</v>
      </c>
      <c r="Q327">
        <v>11.53303067</v>
      </c>
      <c r="R327">
        <v>11.89847417</v>
      </c>
      <c r="S327">
        <v>12.41778279</v>
      </c>
      <c r="T327">
        <v>13.57757458</v>
      </c>
    </row>
    <row r="328" spans="1:20" x14ac:dyDescent="0.55000000000000004">
      <c r="A328" t="s">
        <v>29</v>
      </c>
      <c r="B328" s="1">
        <v>40377</v>
      </c>
      <c r="C328" s="2">
        <f t="shared" si="5"/>
        <v>199</v>
      </c>
      <c r="Q328">
        <v>12.578342729999999</v>
      </c>
      <c r="R328">
        <v>12.727309440000001</v>
      </c>
      <c r="S328">
        <v>12.83170542</v>
      </c>
      <c r="T328">
        <v>13.474885</v>
      </c>
    </row>
    <row r="329" spans="1:20" x14ac:dyDescent="0.55000000000000004">
      <c r="A329" t="s">
        <v>29</v>
      </c>
      <c r="B329" s="1">
        <v>40378</v>
      </c>
      <c r="C329" s="2">
        <f t="shared" si="5"/>
        <v>200</v>
      </c>
      <c r="Q329">
        <v>13.91068104</v>
      </c>
      <c r="R329">
        <v>13.87384542</v>
      </c>
      <c r="S329">
        <v>13.686543329999999</v>
      </c>
      <c r="T329">
        <v>13.600182289999999</v>
      </c>
    </row>
    <row r="330" spans="1:20" x14ac:dyDescent="0.55000000000000004">
      <c r="A330" t="s">
        <v>29</v>
      </c>
      <c r="B330" s="1">
        <v>40379</v>
      </c>
      <c r="C330" s="2">
        <f t="shared" si="5"/>
        <v>201</v>
      </c>
      <c r="Q330">
        <v>13.959492709999999</v>
      </c>
      <c r="R330">
        <v>14.091505</v>
      </c>
      <c r="S330">
        <v>13.96622208</v>
      </c>
      <c r="T330">
        <v>13.84991125</v>
      </c>
    </row>
    <row r="331" spans="1:20" x14ac:dyDescent="0.55000000000000004">
      <c r="A331" t="s">
        <v>29</v>
      </c>
      <c r="B331" s="1">
        <v>40380</v>
      </c>
      <c r="C331" s="2">
        <f t="shared" si="5"/>
        <v>202</v>
      </c>
      <c r="Q331">
        <v>12.820754579999999</v>
      </c>
      <c r="R331">
        <v>13.284355</v>
      </c>
      <c r="S331">
        <v>13.71468771</v>
      </c>
      <c r="T331">
        <v>13.96244042</v>
      </c>
    </row>
    <row r="332" spans="1:20" x14ac:dyDescent="0.55000000000000004">
      <c r="A332" t="s">
        <v>29</v>
      </c>
      <c r="B332" s="1">
        <v>40381</v>
      </c>
      <c r="C332" s="2">
        <f t="shared" si="5"/>
        <v>203</v>
      </c>
      <c r="Q332">
        <v>11.36432044</v>
      </c>
      <c r="R332">
        <v>12.005015630000001</v>
      </c>
      <c r="S332">
        <v>12.86846104</v>
      </c>
      <c r="T332">
        <v>13.755163960000001</v>
      </c>
    </row>
    <row r="333" spans="1:20" x14ac:dyDescent="0.55000000000000004">
      <c r="A333" t="s">
        <v>29</v>
      </c>
      <c r="B333" s="1">
        <v>40382</v>
      </c>
      <c r="C333" s="2">
        <f t="shared" si="5"/>
        <v>204</v>
      </c>
      <c r="Q333">
        <v>11.10503531</v>
      </c>
      <c r="R333">
        <v>11.55908672</v>
      </c>
      <c r="S333">
        <v>12.32047006</v>
      </c>
      <c r="T333">
        <v>13.455174</v>
      </c>
    </row>
    <row r="334" spans="1:20" x14ac:dyDescent="0.55000000000000004">
      <c r="A334" t="s">
        <v>29</v>
      </c>
      <c r="B334" s="1">
        <v>40383</v>
      </c>
      <c r="C334" s="2">
        <f t="shared" si="5"/>
        <v>205</v>
      </c>
      <c r="Q334">
        <v>12.19175248</v>
      </c>
      <c r="R334">
        <v>12.415458129999999</v>
      </c>
      <c r="S334">
        <v>12.685428959999999</v>
      </c>
      <c r="T334">
        <v>13.191025829999999</v>
      </c>
    </row>
    <row r="335" spans="1:20" x14ac:dyDescent="0.55000000000000004">
      <c r="A335" t="s">
        <v>29</v>
      </c>
      <c r="B335" s="1">
        <v>40384</v>
      </c>
      <c r="C335" s="2">
        <f t="shared" si="5"/>
        <v>206</v>
      </c>
      <c r="Q335">
        <v>13.432127789999999</v>
      </c>
      <c r="R335">
        <v>13.37035208</v>
      </c>
      <c r="S335">
        <v>13.21978646</v>
      </c>
      <c r="T335">
        <v>13.279732920000001</v>
      </c>
    </row>
    <row r="336" spans="1:20" x14ac:dyDescent="0.55000000000000004">
      <c r="A336" t="s">
        <v>29</v>
      </c>
      <c r="B336" s="1">
        <v>40385</v>
      </c>
      <c r="C336" s="2">
        <f t="shared" si="5"/>
        <v>207</v>
      </c>
      <c r="Q336">
        <v>14.60461104</v>
      </c>
      <c r="R336">
        <v>14.399905</v>
      </c>
      <c r="S336">
        <v>13.871839789999999</v>
      </c>
      <c r="T336">
        <v>13.60472146</v>
      </c>
    </row>
    <row r="337" spans="1:20" x14ac:dyDescent="0.55000000000000004">
      <c r="A337" t="s">
        <v>29</v>
      </c>
      <c r="B337" s="1">
        <v>40386</v>
      </c>
      <c r="C337" s="2">
        <f t="shared" si="5"/>
        <v>208</v>
      </c>
      <c r="Q337">
        <v>13.850968959999999</v>
      </c>
      <c r="R337">
        <v>14.066459999999999</v>
      </c>
      <c r="S337">
        <v>14.15952688</v>
      </c>
      <c r="T337">
        <v>13.952191040000001</v>
      </c>
    </row>
    <row r="338" spans="1:20" x14ac:dyDescent="0.55000000000000004">
      <c r="A338" t="s">
        <v>29</v>
      </c>
      <c r="B338" s="1">
        <v>40387</v>
      </c>
      <c r="C338" s="2">
        <f t="shared" si="5"/>
        <v>209</v>
      </c>
      <c r="Q338">
        <v>14.717693540000001</v>
      </c>
      <c r="R338">
        <v>14.64879833</v>
      </c>
      <c r="S338">
        <v>14.47695708</v>
      </c>
      <c r="T338">
        <v>14.083436880000001</v>
      </c>
    </row>
    <row r="339" spans="1:20" x14ac:dyDescent="0.55000000000000004">
      <c r="A339" t="s">
        <v>29</v>
      </c>
      <c r="B339" s="1">
        <v>40388</v>
      </c>
      <c r="C339" s="2">
        <f t="shared" si="5"/>
        <v>210</v>
      </c>
      <c r="Q339">
        <v>15.49782521</v>
      </c>
      <c r="R339">
        <v>15.24107104</v>
      </c>
      <c r="S339">
        <v>14.896569380000001</v>
      </c>
      <c r="T339">
        <v>14.28162813</v>
      </c>
    </row>
    <row r="340" spans="1:20" x14ac:dyDescent="0.55000000000000004">
      <c r="A340" t="s">
        <v>29</v>
      </c>
      <c r="B340" s="1">
        <v>40389</v>
      </c>
      <c r="C340" s="2">
        <f t="shared" si="5"/>
        <v>211</v>
      </c>
      <c r="Q340">
        <v>16.369113259999999</v>
      </c>
      <c r="R340">
        <v>15.98141152</v>
      </c>
      <c r="S340">
        <v>15.324189349999999</v>
      </c>
      <c r="T340">
        <v>14.57198522</v>
      </c>
    </row>
    <row r="341" spans="1:20" x14ac:dyDescent="0.55000000000000004">
      <c r="A341" t="s">
        <v>29</v>
      </c>
      <c r="B341" s="1">
        <v>40394</v>
      </c>
      <c r="C341" s="2">
        <f t="shared" si="5"/>
        <v>216</v>
      </c>
      <c r="Q341">
        <v>12.63683277</v>
      </c>
      <c r="R341">
        <v>12.720967099999999</v>
      </c>
      <c r="S341">
        <v>13.00308967</v>
      </c>
      <c r="T341">
        <v>14.274421999999999</v>
      </c>
    </row>
    <row r="342" spans="1:20" x14ac:dyDescent="0.55000000000000004">
      <c r="A342" t="s">
        <v>29</v>
      </c>
      <c r="B342" s="1">
        <v>40395</v>
      </c>
      <c r="C342" s="2">
        <f t="shared" si="5"/>
        <v>217</v>
      </c>
      <c r="Q342">
        <v>12.80387213</v>
      </c>
      <c r="R342">
        <v>13.297509789999999</v>
      </c>
      <c r="S342">
        <v>13.81485333</v>
      </c>
      <c r="T342">
        <v>14.10756188</v>
      </c>
    </row>
    <row r="343" spans="1:20" x14ac:dyDescent="0.55000000000000004">
      <c r="A343" t="s">
        <v>29</v>
      </c>
      <c r="B343" s="1">
        <v>40396</v>
      </c>
      <c r="C343" s="2">
        <f t="shared" si="5"/>
        <v>218</v>
      </c>
      <c r="Q343">
        <v>12.991981880000001</v>
      </c>
      <c r="R343">
        <v>13.44169104</v>
      </c>
      <c r="S343">
        <v>13.75468313</v>
      </c>
      <c r="T343">
        <v>13.989176459999999</v>
      </c>
    </row>
    <row r="344" spans="1:20" x14ac:dyDescent="0.55000000000000004">
      <c r="A344" t="s">
        <v>29</v>
      </c>
      <c r="B344" s="1">
        <v>40397</v>
      </c>
      <c r="C344" s="2">
        <f t="shared" si="5"/>
        <v>219</v>
      </c>
      <c r="Q344">
        <v>11.68824538</v>
      </c>
      <c r="R344">
        <v>12.330525850000001</v>
      </c>
      <c r="S344">
        <v>13.100744580000001</v>
      </c>
      <c r="T344">
        <v>13.84078229</v>
      </c>
    </row>
    <row r="345" spans="1:20" x14ac:dyDescent="0.55000000000000004">
      <c r="A345" t="s">
        <v>29</v>
      </c>
      <c r="B345" s="1">
        <v>40398</v>
      </c>
      <c r="C345" s="2">
        <f t="shared" si="5"/>
        <v>220</v>
      </c>
      <c r="Q345">
        <v>11.850714480000001</v>
      </c>
      <c r="R345">
        <v>12.334492600000001</v>
      </c>
      <c r="S345">
        <v>12.96021271</v>
      </c>
      <c r="T345">
        <v>13.56283708</v>
      </c>
    </row>
    <row r="346" spans="1:20" x14ac:dyDescent="0.55000000000000004">
      <c r="A346" t="s">
        <v>29</v>
      </c>
      <c r="B346" s="1">
        <v>40399</v>
      </c>
      <c r="C346" s="2">
        <f t="shared" si="5"/>
        <v>221</v>
      </c>
      <c r="Q346">
        <v>12.61783048</v>
      </c>
      <c r="R346">
        <v>12.81660933</v>
      </c>
      <c r="S346">
        <v>13.145914380000001</v>
      </c>
      <c r="T346">
        <v>13.44255229</v>
      </c>
    </row>
    <row r="347" spans="1:20" x14ac:dyDescent="0.55000000000000004">
      <c r="A347" t="s">
        <v>29</v>
      </c>
      <c r="B347" s="1">
        <v>40400</v>
      </c>
      <c r="C347" s="2">
        <f t="shared" si="5"/>
        <v>222</v>
      </c>
      <c r="Q347">
        <v>14.232182079999999</v>
      </c>
      <c r="R347">
        <v>14.075774579999999</v>
      </c>
      <c r="S347">
        <v>13.906065</v>
      </c>
      <c r="T347">
        <v>13.58172688</v>
      </c>
    </row>
    <row r="348" spans="1:20" x14ac:dyDescent="0.55000000000000004">
      <c r="A348" t="s">
        <v>29</v>
      </c>
      <c r="B348" s="1">
        <v>40401</v>
      </c>
      <c r="C348" s="2">
        <f t="shared" si="5"/>
        <v>223</v>
      </c>
      <c r="Q348">
        <v>15.08673604</v>
      </c>
      <c r="R348">
        <v>14.97676396</v>
      </c>
      <c r="S348">
        <v>14.696120000000001</v>
      </c>
      <c r="T348">
        <v>13.933366879999999</v>
      </c>
    </row>
    <row r="349" spans="1:20" x14ac:dyDescent="0.55000000000000004">
      <c r="A349" t="s">
        <v>29</v>
      </c>
      <c r="B349" s="1">
        <v>40402</v>
      </c>
      <c r="C349" s="2">
        <f t="shared" si="5"/>
        <v>224</v>
      </c>
      <c r="Q349">
        <v>13.09295354</v>
      </c>
      <c r="R349">
        <v>13.606739170000001</v>
      </c>
      <c r="S349">
        <v>14.22594271</v>
      </c>
      <c r="T349">
        <v>14.146384380000001</v>
      </c>
    </row>
    <row r="350" spans="1:20" x14ac:dyDescent="0.55000000000000004">
      <c r="A350" t="s">
        <v>29</v>
      </c>
      <c r="B350" s="1">
        <v>40403</v>
      </c>
      <c r="C350" s="2">
        <f t="shared" si="5"/>
        <v>225</v>
      </c>
      <c r="Q350">
        <v>12.74506021</v>
      </c>
      <c r="R350">
        <v>13.197355419999999</v>
      </c>
      <c r="S350">
        <v>13.67129729</v>
      </c>
      <c r="T350">
        <v>13.940948130000001</v>
      </c>
    </row>
    <row r="351" spans="1:20" x14ac:dyDescent="0.55000000000000004">
      <c r="A351" t="s">
        <v>29</v>
      </c>
      <c r="B351" s="1">
        <v>40404</v>
      </c>
      <c r="C351" s="2">
        <f t="shared" si="5"/>
        <v>226</v>
      </c>
      <c r="Q351">
        <v>12.436924879999999</v>
      </c>
      <c r="R351">
        <v>12.81525135</v>
      </c>
      <c r="S351">
        <v>13.28887188</v>
      </c>
      <c r="T351">
        <v>13.692765209999999</v>
      </c>
    </row>
    <row r="352" spans="1:20" x14ac:dyDescent="0.55000000000000004">
      <c r="A352" t="s">
        <v>29</v>
      </c>
      <c r="B352" s="1">
        <v>40405</v>
      </c>
      <c r="C352" s="2">
        <f t="shared" si="5"/>
        <v>227</v>
      </c>
      <c r="Q352">
        <v>12.912110520000001</v>
      </c>
      <c r="R352">
        <v>13.217554379999999</v>
      </c>
      <c r="S352">
        <v>13.422962500000001</v>
      </c>
      <c r="T352">
        <v>13.54960563</v>
      </c>
    </row>
    <row r="353" spans="1:20" x14ac:dyDescent="0.55000000000000004">
      <c r="A353" t="s">
        <v>29</v>
      </c>
      <c r="B353" s="1">
        <v>40406</v>
      </c>
      <c r="C353" s="2">
        <f t="shared" si="5"/>
        <v>228</v>
      </c>
      <c r="Q353">
        <v>12.933603400000001</v>
      </c>
      <c r="R353">
        <v>13.29048892</v>
      </c>
      <c r="S353">
        <v>13.515287710000001</v>
      </c>
      <c r="T353">
        <v>13.527574789999999</v>
      </c>
    </row>
    <row r="354" spans="1:20" x14ac:dyDescent="0.55000000000000004">
      <c r="A354" t="s">
        <v>29</v>
      </c>
      <c r="B354" s="1">
        <v>40407</v>
      </c>
      <c r="C354" s="2">
        <f t="shared" si="5"/>
        <v>229</v>
      </c>
      <c r="Q354">
        <v>12.47490198</v>
      </c>
      <c r="R354">
        <v>12.782356099999999</v>
      </c>
      <c r="S354">
        <v>12.90073729</v>
      </c>
      <c r="T354">
        <v>13.497419170000001</v>
      </c>
    </row>
    <row r="355" spans="1:20" x14ac:dyDescent="0.55000000000000004">
      <c r="A355" t="s">
        <v>29</v>
      </c>
      <c r="B355" s="1">
        <v>40408</v>
      </c>
      <c r="C355" s="2">
        <f t="shared" si="5"/>
        <v>230</v>
      </c>
      <c r="Q355">
        <v>13.767334330000001</v>
      </c>
      <c r="R355">
        <v>13.84849771</v>
      </c>
      <c r="S355">
        <v>13.67129604</v>
      </c>
      <c r="T355">
        <v>13.53921208</v>
      </c>
    </row>
    <row r="356" spans="1:20" x14ac:dyDescent="0.55000000000000004">
      <c r="A356" t="s">
        <v>29</v>
      </c>
      <c r="B356" s="1">
        <v>40409</v>
      </c>
      <c r="C356" s="2">
        <f t="shared" si="5"/>
        <v>231</v>
      </c>
      <c r="Q356">
        <v>15.417736039999999</v>
      </c>
      <c r="R356">
        <v>15.022772290000001</v>
      </c>
      <c r="S356">
        <v>14.36253604</v>
      </c>
      <c r="T356">
        <v>13.760988960000001</v>
      </c>
    </row>
    <row r="357" spans="1:20" x14ac:dyDescent="0.55000000000000004">
      <c r="A357" t="s">
        <v>29</v>
      </c>
      <c r="B357" s="1">
        <v>40410</v>
      </c>
      <c r="C357" s="2">
        <f t="shared" si="5"/>
        <v>232</v>
      </c>
      <c r="Q357">
        <v>16.27784625</v>
      </c>
      <c r="R357">
        <v>16.14697396</v>
      </c>
      <c r="S357">
        <v>15.563010419999999</v>
      </c>
      <c r="T357">
        <v>14.251555829999999</v>
      </c>
    </row>
    <row r="358" spans="1:20" x14ac:dyDescent="0.55000000000000004">
      <c r="A358" t="s">
        <v>29</v>
      </c>
      <c r="B358" s="1">
        <v>40411</v>
      </c>
      <c r="C358" s="2">
        <f t="shared" si="5"/>
        <v>233</v>
      </c>
      <c r="Q358">
        <v>13.99710104</v>
      </c>
      <c r="R358">
        <v>14.42292479</v>
      </c>
      <c r="S358">
        <v>14.872948539999999</v>
      </c>
      <c r="T358">
        <v>14.539489789999999</v>
      </c>
    </row>
    <row r="359" spans="1:20" x14ac:dyDescent="0.55000000000000004">
      <c r="A359" t="s">
        <v>29</v>
      </c>
      <c r="B359" s="1">
        <v>40412</v>
      </c>
      <c r="C359" s="2">
        <f t="shared" si="5"/>
        <v>234</v>
      </c>
      <c r="Q359">
        <v>12.777240170000001</v>
      </c>
      <c r="R359">
        <v>13.19957271</v>
      </c>
      <c r="S359">
        <v>13.64985583</v>
      </c>
      <c r="T359">
        <v>14.315267710000001</v>
      </c>
    </row>
    <row r="360" spans="1:20" x14ac:dyDescent="0.55000000000000004">
      <c r="A360" t="s">
        <v>29</v>
      </c>
      <c r="B360" s="1">
        <v>40413</v>
      </c>
      <c r="C360" s="2">
        <f t="shared" si="5"/>
        <v>235</v>
      </c>
      <c r="Q360">
        <v>14.06189958</v>
      </c>
      <c r="R360">
        <v>14.286394380000001</v>
      </c>
      <c r="S360">
        <v>14.326915</v>
      </c>
      <c r="T360">
        <v>14.145006459999999</v>
      </c>
    </row>
    <row r="361" spans="1:20" x14ac:dyDescent="0.55000000000000004">
      <c r="A361" t="s">
        <v>29</v>
      </c>
      <c r="B361" s="1">
        <v>40414</v>
      </c>
      <c r="C361" s="2">
        <f t="shared" si="5"/>
        <v>236</v>
      </c>
      <c r="Q361">
        <v>14.80243396</v>
      </c>
      <c r="R361">
        <v>14.824740419999999</v>
      </c>
      <c r="S361">
        <v>14.79075375</v>
      </c>
      <c r="T361">
        <v>14.206549170000001</v>
      </c>
    </row>
    <row r="362" spans="1:20" x14ac:dyDescent="0.55000000000000004">
      <c r="A362" t="s">
        <v>29</v>
      </c>
      <c r="B362" s="1">
        <v>40415</v>
      </c>
      <c r="C362" s="2">
        <f t="shared" si="5"/>
        <v>237</v>
      </c>
      <c r="Q362">
        <v>14.110871879999999</v>
      </c>
      <c r="R362">
        <v>14.291551249999999</v>
      </c>
      <c r="S362">
        <v>14.60891771</v>
      </c>
      <c r="T362">
        <v>14.30116729</v>
      </c>
    </row>
    <row r="363" spans="1:20" x14ac:dyDescent="0.55000000000000004">
      <c r="A363" t="s">
        <v>29</v>
      </c>
      <c r="B363" s="1">
        <v>40416</v>
      </c>
      <c r="C363" s="2">
        <f t="shared" si="5"/>
        <v>238</v>
      </c>
      <c r="Q363">
        <v>14.27937229</v>
      </c>
      <c r="R363">
        <v>14.33640958</v>
      </c>
      <c r="S363">
        <v>14.55257063</v>
      </c>
      <c r="T363">
        <v>14.235681039999999</v>
      </c>
    </row>
    <row r="364" spans="1:20" x14ac:dyDescent="0.55000000000000004">
      <c r="A364" t="s">
        <v>29</v>
      </c>
      <c r="B364" s="1">
        <v>40417</v>
      </c>
      <c r="C364" s="2">
        <f t="shared" si="5"/>
        <v>239</v>
      </c>
      <c r="Q364">
        <v>13.627939169999999</v>
      </c>
      <c r="R364">
        <v>13.87439292</v>
      </c>
      <c r="S364">
        <v>14.236961040000001</v>
      </c>
      <c r="T364">
        <v>14.15332313</v>
      </c>
    </row>
    <row r="365" spans="1:20" x14ac:dyDescent="0.55000000000000004">
      <c r="A365" t="s">
        <v>29</v>
      </c>
      <c r="B365" s="1">
        <v>40418</v>
      </c>
      <c r="C365" s="2">
        <f t="shared" si="5"/>
        <v>240</v>
      </c>
      <c r="Q365">
        <v>13.25965429</v>
      </c>
      <c r="R365">
        <v>13.5584075</v>
      </c>
      <c r="S365">
        <v>13.92216438</v>
      </c>
      <c r="T365">
        <v>14.006788329999999</v>
      </c>
    </row>
    <row r="366" spans="1:20" x14ac:dyDescent="0.55000000000000004">
      <c r="A366" t="s">
        <v>29</v>
      </c>
      <c r="B366" s="1">
        <v>40419</v>
      </c>
      <c r="C366" s="2">
        <f t="shared" si="5"/>
        <v>241</v>
      </c>
      <c r="Q366">
        <v>13.562926790000001</v>
      </c>
      <c r="R366">
        <v>13.777019790000001</v>
      </c>
      <c r="S366">
        <v>14.01735146</v>
      </c>
      <c r="T366">
        <v>13.885207080000001</v>
      </c>
    </row>
    <row r="367" spans="1:20" x14ac:dyDescent="0.55000000000000004">
      <c r="A367" t="s">
        <v>29</v>
      </c>
      <c r="B367" s="1">
        <v>40420</v>
      </c>
      <c r="C367" s="2">
        <f t="shared" si="5"/>
        <v>242</v>
      </c>
      <c r="Q367">
        <v>14.44861</v>
      </c>
      <c r="R367">
        <v>14.37151313</v>
      </c>
      <c r="S367">
        <v>14.19871854</v>
      </c>
      <c r="T367">
        <v>13.885249999999999</v>
      </c>
    </row>
    <row r="368" spans="1:20" x14ac:dyDescent="0.55000000000000004">
      <c r="A368" t="s">
        <v>29</v>
      </c>
      <c r="B368" s="1">
        <v>40421</v>
      </c>
      <c r="C368" s="2">
        <f t="shared" si="5"/>
        <v>243</v>
      </c>
      <c r="Q368">
        <v>15.679535830000001</v>
      </c>
      <c r="R368">
        <v>15.43090583</v>
      </c>
      <c r="S368">
        <v>14.85368188</v>
      </c>
      <c r="T368">
        <v>14.07871563</v>
      </c>
    </row>
    <row r="369" spans="1:20" x14ac:dyDescent="0.55000000000000004">
      <c r="A369" t="s">
        <v>29</v>
      </c>
      <c r="B369" s="1">
        <v>40422</v>
      </c>
      <c r="C369" s="2">
        <f t="shared" si="5"/>
        <v>244</v>
      </c>
      <c r="Q369">
        <v>15.00423522</v>
      </c>
      <c r="R369">
        <v>15.39029957</v>
      </c>
      <c r="S369">
        <v>15.179173909999999</v>
      </c>
      <c r="T369">
        <v>14.32005609</v>
      </c>
    </row>
    <row r="370" spans="1:20" x14ac:dyDescent="0.55000000000000004">
      <c r="A370" t="s">
        <v>29</v>
      </c>
      <c r="B370" s="1">
        <v>40436</v>
      </c>
      <c r="C370" s="2">
        <f t="shared" si="5"/>
        <v>258</v>
      </c>
      <c r="Q370">
        <v>19.234482499999999</v>
      </c>
      <c r="R370">
        <v>19.571672499999998</v>
      </c>
      <c r="S370">
        <v>18.499025</v>
      </c>
      <c r="T370">
        <v>16.8393175</v>
      </c>
    </row>
    <row r="371" spans="1:20" x14ac:dyDescent="0.55000000000000004">
      <c r="A371" t="s">
        <v>29</v>
      </c>
      <c r="B371" s="1">
        <v>40437</v>
      </c>
      <c r="C371" s="2">
        <f t="shared" si="5"/>
        <v>259</v>
      </c>
      <c r="Q371">
        <v>16.711578719999999</v>
      </c>
      <c r="R371">
        <v>17.251708300000001</v>
      </c>
      <c r="S371">
        <v>17.503319999999999</v>
      </c>
      <c r="T371">
        <v>16.81831128</v>
      </c>
    </row>
    <row r="372" spans="1:20" x14ac:dyDescent="0.55000000000000004">
      <c r="A372" t="s">
        <v>29</v>
      </c>
      <c r="B372" s="1">
        <v>40438</v>
      </c>
      <c r="C372" s="2">
        <f t="shared" si="5"/>
        <v>260</v>
      </c>
      <c r="Q372">
        <v>15.60302064</v>
      </c>
      <c r="R372">
        <v>16.17947191</v>
      </c>
      <c r="S372">
        <v>16.805390849999998</v>
      </c>
      <c r="T372">
        <v>16.54954</v>
      </c>
    </row>
    <row r="373" spans="1:20" x14ac:dyDescent="0.55000000000000004">
      <c r="A373" t="s">
        <v>29</v>
      </c>
      <c r="B373" s="1">
        <v>40439</v>
      </c>
      <c r="C373" s="2">
        <f t="shared" si="5"/>
        <v>261</v>
      </c>
      <c r="Q373">
        <v>15.56142936</v>
      </c>
      <c r="R373">
        <v>15.909305959999999</v>
      </c>
      <c r="S373">
        <v>16.39145851</v>
      </c>
      <c r="T373">
        <v>16.196034040000001</v>
      </c>
    </row>
    <row r="374" spans="1:20" x14ac:dyDescent="0.55000000000000004">
      <c r="A374" t="s">
        <v>29</v>
      </c>
      <c r="B374" s="1">
        <v>40440</v>
      </c>
      <c r="C374" s="2">
        <f t="shared" si="5"/>
        <v>262</v>
      </c>
      <c r="Q374">
        <v>15.346702000000001</v>
      </c>
      <c r="R374">
        <v>15.70959575</v>
      </c>
      <c r="S374">
        <v>16.190394000000001</v>
      </c>
      <c r="T374">
        <v>15.982851999999999</v>
      </c>
    </row>
    <row r="375" spans="1:20" x14ac:dyDescent="0.55000000000000004">
      <c r="A375" t="s">
        <v>29</v>
      </c>
      <c r="B375" s="1">
        <v>40442</v>
      </c>
      <c r="C375" s="2">
        <f t="shared" si="5"/>
        <v>264</v>
      </c>
      <c r="Q375">
        <v>18.318019</v>
      </c>
      <c r="R375">
        <v>17.618565669999999</v>
      </c>
      <c r="S375">
        <v>16.69454167</v>
      </c>
      <c r="T375">
        <v>15.86935867</v>
      </c>
    </row>
    <row r="376" spans="1:20" x14ac:dyDescent="0.55000000000000004">
      <c r="A376" t="s">
        <v>29</v>
      </c>
      <c r="B376" s="1">
        <v>40443</v>
      </c>
      <c r="C376" s="2">
        <f t="shared" si="5"/>
        <v>265</v>
      </c>
      <c r="Q376">
        <v>18.21490167</v>
      </c>
      <c r="R376">
        <v>18.044171250000002</v>
      </c>
      <c r="S376">
        <v>17.39346188</v>
      </c>
      <c r="T376">
        <v>16.18528667</v>
      </c>
    </row>
    <row r="377" spans="1:20" x14ac:dyDescent="0.55000000000000004">
      <c r="A377" t="s">
        <v>29</v>
      </c>
      <c r="B377" s="1">
        <v>40444</v>
      </c>
      <c r="C377" s="2">
        <f t="shared" si="5"/>
        <v>266</v>
      </c>
      <c r="Q377">
        <v>18.324649789999999</v>
      </c>
      <c r="R377">
        <v>18.254755629999998</v>
      </c>
      <c r="S377">
        <v>17.659586040000001</v>
      </c>
      <c r="T377">
        <v>16.507531669999999</v>
      </c>
    </row>
    <row r="378" spans="1:20" x14ac:dyDescent="0.55000000000000004">
      <c r="A378" t="s">
        <v>29</v>
      </c>
      <c r="B378" s="1">
        <v>40445</v>
      </c>
      <c r="C378" s="2">
        <f t="shared" si="5"/>
        <v>267</v>
      </c>
      <c r="Q378">
        <v>19.05791146</v>
      </c>
      <c r="R378">
        <v>18.739908960000001</v>
      </c>
      <c r="S378">
        <v>17.961937079999998</v>
      </c>
      <c r="T378">
        <v>16.774577709999999</v>
      </c>
    </row>
    <row r="379" spans="1:20" x14ac:dyDescent="0.55000000000000004">
      <c r="A379" t="s">
        <v>29</v>
      </c>
      <c r="B379" s="1">
        <v>40446</v>
      </c>
      <c r="C379" s="2">
        <f t="shared" si="5"/>
        <v>268</v>
      </c>
      <c r="Q379">
        <v>19.55534875</v>
      </c>
      <c r="R379">
        <v>19.28331833</v>
      </c>
      <c r="S379">
        <v>18.53280646</v>
      </c>
      <c r="T379">
        <v>17.083152500000001</v>
      </c>
    </row>
    <row r="380" spans="1:20" x14ac:dyDescent="0.55000000000000004">
      <c r="A380" t="s">
        <v>29</v>
      </c>
      <c r="B380" s="1">
        <v>40447</v>
      </c>
      <c r="C380" s="2">
        <f t="shared" si="5"/>
        <v>269</v>
      </c>
      <c r="Q380">
        <v>19.730476459999998</v>
      </c>
      <c r="R380">
        <v>19.398027710000001</v>
      </c>
      <c r="S380">
        <v>18.56230979</v>
      </c>
      <c r="T380">
        <v>17.329656249999999</v>
      </c>
    </row>
    <row r="381" spans="1:20" x14ac:dyDescent="0.55000000000000004">
      <c r="A381" t="s">
        <v>29</v>
      </c>
      <c r="B381" s="1">
        <v>40448</v>
      </c>
      <c r="C381" s="2">
        <f t="shared" si="5"/>
        <v>270</v>
      </c>
      <c r="Q381">
        <v>20.67275021</v>
      </c>
      <c r="R381">
        <v>20.272054579999999</v>
      </c>
      <c r="S381">
        <v>19.179728959999998</v>
      </c>
      <c r="T381">
        <v>17.57912563</v>
      </c>
    </row>
    <row r="382" spans="1:20" x14ac:dyDescent="0.55000000000000004">
      <c r="A382" t="s">
        <v>29</v>
      </c>
      <c r="B382" s="1">
        <v>40449</v>
      </c>
      <c r="C382" s="2">
        <f t="shared" si="5"/>
        <v>271</v>
      </c>
      <c r="Q382">
        <v>21.17128563</v>
      </c>
      <c r="R382">
        <v>20.861423129999999</v>
      </c>
      <c r="S382">
        <v>19.81423917</v>
      </c>
      <c r="T382">
        <v>17.933286670000001</v>
      </c>
    </row>
    <row r="383" spans="1:20" x14ac:dyDescent="0.55000000000000004">
      <c r="A383" t="s">
        <v>29</v>
      </c>
      <c r="B383" s="1">
        <v>40450</v>
      </c>
      <c r="C383" s="2">
        <f t="shared" si="5"/>
        <v>272</v>
      </c>
      <c r="Q383">
        <v>20.942332709999999</v>
      </c>
      <c r="R383">
        <v>20.850428749999999</v>
      </c>
      <c r="S383">
        <v>19.961271249999999</v>
      </c>
      <c r="T383">
        <v>18.242448960000001</v>
      </c>
    </row>
    <row r="384" spans="1:20" x14ac:dyDescent="0.55000000000000004">
      <c r="A384" t="s">
        <v>29</v>
      </c>
      <c r="B384" s="1">
        <v>40451</v>
      </c>
      <c r="C384" s="2">
        <f t="shared" si="5"/>
        <v>273</v>
      </c>
      <c r="Q384">
        <v>19.474691459999999</v>
      </c>
      <c r="R384">
        <v>19.660512919999999</v>
      </c>
      <c r="S384">
        <v>19.365116459999999</v>
      </c>
      <c r="T384">
        <v>18.327586459999999</v>
      </c>
    </row>
    <row r="385" spans="1:20" x14ac:dyDescent="0.55000000000000004">
      <c r="A385" t="s">
        <v>29</v>
      </c>
      <c r="B385" s="1">
        <v>40452</v>
      </c>
      <c r="C385" s="2">
        <f t="shared" si="5"/>
        <v>274</v>
      </c>
      <c r="Q385">
        <v>18.50753229</v>
      </c>
      <c r="R385">
        <v>18.896458750000001</v>
      </c>
      <c r="S385">
        <v>18.814701670000002</v>
      </c>
      <c r="T385">
        <v>18.169585829999999</v>
      </c>
    </row>
    <row r="386" spans="1:20" x14ac:dyDescent="0.55000000000000004">
      <c r="A386" t="s">
        <v>29</v>
      </c>
      <c r="B386" s="1">
        <v>40453</v>
      </c>
      <c r="C386" s="2">
        <f t="shared" si="5"/>
        <v>275</v>
      </c>
      <c r="Q386">
        <v>17.90692542</v>
      </c>
      <c r="R386">
        <v>18.194376460000001</v>
      </c>
      <c r="S386">
        <v>18.162765629999999</v>
      </c>
      <c r="T386">
        <v>17.929471459999998</v>
      </c>
    </row>
    <row r="387" spans="1:20" x14ac:dyDescent="0.55000000000000004">
      <c r="A387" t="s">
        <v>29</v>
      </c>
      <c r="B387" s="1">
        <v>40454</v>
      </c>
      <c r="C387" s="2">
        <f t="shared" ref="C387:C450" si="6">B387-DATE(YEAR(B387),1,1)+1</f>
        <v>276</v>
      </c>
      <c r="Q387">
        <v>19.122500209999998</v>
      </c>
      <c r="R387">
        <v>19.009814169999999</v>
      </c>
      <c r="S387">
        <v>18.16883146</v>
      </c>
      <c r="T387">
        <v>17.72851292</v>
      </c>
    </row>
    <row r="388" spans="1:20" x14ac:dyDescent="0.55000000000000004">
      <c r="A388" t="s">
        <v>29</v>
      </c>
      <c r="B388" s="1">
        <v>40455</v>
      </c>
      <c r="C388" s="2">
        <f t="shared" si="6"/>
        <v>277</v>
      </c>
      <c r="Q388">
        <v>20.437989999999999</v>
      </c>
      <c r="R388">
        <v>20.152679169999999</v>
      </c>
      <c r="S388">
        <v>18.863640830000001</v>
      </c>
      <c r="T388">
        <v>17.877569579999999</v>
      </c>
    </row>
    <row r="389" spans="1:20" x14ac:dyDescent="0.55000000000000004">
      <c r="A389" t="s">
        <v>29</v>
      </c>
      <c r="B389" s="1">
        <v>40456</v>
      </c>
      <c r="C389" s="2">
        <f t="shared" si="6"/>
        <v>278</v>
      </c>
      <c r="Q389">
        <v>21.112715000000001</v>
      </c>
      <c r="R389">
        <v>20.717211039999999</v>
      </c>
      <c r="S389">
        <v>19.397080209999999</v>
      </c>
      <c r="T389">
        <v>18.205615420000001</v>
      </c>
    </row>
    <row r="390" spans="1:20" x14ac:dyDescent="0.55000000000000004">
      <c r="A390" t="s">
        <v>29</v>
      </c>
      <c r="B390" s="1">
        <v>40457</v>
      </c>
      <c r="C390" s="2">
        <f t="shared" si="6"/>
        <v>279</v>
      </c>
      <c r="Q390">
        <v>22.961290630000001</v>
      </c>
      <c r="R390">
        <v>22.304907499999999</v>
      </c>
      <c r="S390">
        <v>20.380670210000002</v>
      </c>
      <c r="T390">
        <v>18.57294229</v>
      </c>
    </row>
    <row r="391" spans="1:20" x14ac:dyDescent="0.55000000000000004">
      <c r="A391" t="s">
        <v>29</v>
      </c>
      <c r="B391" s="1">
        <v>40458</v>
      </c>
      <c r="C391" s="2">
        <f t="shared" si="6"/>
        <v>280</v>
      </c>
      <c r="Q391">
        <v>22.942376249999999</v>
      </c>
      <c r="R391">
        <v>22.710063330000001</v>
      </c>
      <c r="S391">
        <v>21.22310104</v>
      </c>
      <c r="T391">
        <v>19.12037458</v>
      </c>
    </row>
    <row r="392" spans="1:20" x14ac:dyDescent="0.55000000000000004">
      <c r="A392" t="s">
        <v>29</v>
      </c>
      <c r="B392" s="1">
        <v>40459</v>
      </c>
      <c r="C392" s="2">
        <f t="shared" si="6"/>
        <v>281</v>
      </c>
      <c r="Q392">
        <v>21.230939169999999</v>
      </c>
      <c r="R392">
        <v>21.433714380000001</v>
      </c>
      <c r="S392">
        <v>21.058457709999999</v>
      </c>
      <c r="T392">
        <v>19.50755917</v>
      </c>
    </row>
    <row r="393" spans="1:20" x14ac:dyDescent="0.55000000000000004">
      <c r="A393" t="s">
        <v>29</v>
      </c>
      <c r="B393" s="1">
        <v>40460</v>
      </c>
      <c r="C393" s="2">
        <f t="shared" si="6"/>
        <v>282</v>
      </c>
      <c r="Q393">
        <v>19.089758960000001</v>
      </c>
      <c r="R393">
        <v>19.557806039999999</v>
      </c>
      <c r="S393">
        <v>20.024608130000001</v>
      </c>
      <c r="T393">
        <v>19.391572499999999</v>
      </c>
    </row>
    <row r="394" spans="1:20" x14ac:dyDescent="0.55000000000000004">
      <c r="A394" t="s">
        <v>29</v>
      </c>
      <c r="B394" s="1">
        <v>40461</v>
      </c>
      <c r="C394" s="2">
        <f t="shared" si="6"/>
        <v>283</v>
      </c>
      <c r="Q394">
        <v>18.74558519</v>
      </c>
      <c r="R394">
        <v>18.944090370000001</v>
      </c>
      <c r="S394">
        <v>19.06565222</v>
      </c>
      <c r="T394">
        <v>18.859146670000001</v>
      </c>
    </row>
    <row r="395" spans="1:20" x14ac:dyDescent="0.55000000000000004">
      <c r="A395" t="s">
        <v>29</v>
      </c>
      <c r="B395" s="1">
        <v>40462</v>
      </c>
      <c r="C395" s="2">
        <f t="shared" si="6"/>
        <v>284</v>
      </c>
      <c r="Q395">
        <v>18.081729169999999</v>
      </c>
      <c r="R395">
        <v>18.261902289999998</v>
      </c>
      <c r="S395">
        <v>18.585365629999998</v>
      </c>
      <c r="T395">
        <v>18.53776792</v>
      </c>
    </row>
    <row r="396" spans="1:20" x14ac:dyDescent="0.55000000000000004">
      <c r="A396" t="s">
        <v>29</v>
      </c>
      <c r="B396" s="1">
        <v>40463</v>
      </c>
      <c r="C396" s="2">
        <f t="shared" si="6"/>
        <v>285</v>
      </c>
      <c r="Q396">
        <v>19.004479790000001</v>
      </c>
      <c r="R396">
        <v>18.958347079999999</v>
      </c>
      <c r="S396">
        <v>18.718635209999999</v>
      </c>
      <c r="T396">
        <v>18.27408771</v>
      </c>
    </row>
    <row r="397" spans="1:20" x14ac:dyDescent="0.55000000000000004">
      <c r="A397" t="s">
        <v>29</v>
      </c>
      <c r="B397" s="1">
        <v>40464</v>
      </c>
      <c r="C397" s="2">
        <f t="shared" si="6"/>
        <v>286</v>
      </c>
      <c r="Q397">
        <v>18.99206521</v>
      </c>
      <c r="R397">
        <v>19.043881249999998</v>
      </c>
      <c r="S397">
        <v>18.736711880000001</v>
      </c>
      <c r="T397">
        <v>18.221525830000001</v>
      </c>
    </row>
    <row r="398" spans="1:20" x14ac:dyDescent="0.55000000000000004">
      <c r="A398" t="s">
        <v>29</v>
      </c>
      <c r="B398" s="1">
        <v>40465</v>
      </c>
      <c r="C398" s="2">
        <f t="shared" si="6"/>
        <v>287</v>
      </c>
      <c r="Q398">
        <v>19.709149579999998</v>
      </c>
      <c r="R398">
        <v>19.568582710000001</v>
      </c>
      <c r="S398">
        <v>18.937717500000002</v>
      </c>
      <c r="T398">
        <v>18.23314354</v>
      </c>
    </row>
    <row r="399" spans="1:20" x14ac:dyDescent="0.55000000000000004">
      <c r="A399" t="s">
        <v>29</v>
      </c>
      <c r="B399" s="1">
        <v>40466</v>
      </c>
      <c r="C399" s="2">
        <f t="shared" si="6"/>
        <v>288</v>
      </c>
      <c r="Q399">
        <v>19.815074790000001</v>
      </c>
      <c r="R399">
        <v>19.845660209999998</v>
      </c>
      <c r="S399">
        <v>19.380154170000001</v>
      </c>
      <c r="T399">
        <v>18.427832710000001</v>
      </c>
    </row>
    <row r="400" spans="1:20" x14ac:dyDescent="0.55000000000000004">
      <c r="A400" t="s">
        <v>29</v>
      </c>
      <c r="B400" s="1">
        <v>40467</v>
      </c>
      <c r="C400" s="2">
        <f t="shared" si="6"/>
        <v>289</v>
      </c>
      <c r="Q400">
        <v>18.14887083</v>
      </c>
      <c r="R400">
        <v>18.628215000000001</v>
      </c>
      <c r="S400">
        <v>19.023802920000001</v>
      </c>
      <c r="T400">
        <v>18.46313563</v>
      </c>
    </row>
    <row r="401" spans="1:20" x14ac:dyDescent="0.55000000000000004">
      <c r="A401" t="s">
        <v>29</v>
      </c>
      <c r="B401" s="1">
        <v>40468</v>
      </c>
      <c r="C401" s="2">
        <f t="shared" si="6"/>
        <v>290</v>
      </c>
      <c r="Q401">
        <v>16.866914170000001</v>
      </c>
      <c r="R401">
        <v>17.137142709999999</v>
      </c>
      <c r="S401">
        <v>17.726009380000001</v>
      </c>
      <c r="T401">
        <v>18.037137919999999</v>
      </c>
    </row>
    <row r="402" spans="1:20" x14ac:dyDescent="0.55000000000000004">
      <c r="A402" t="s">
        <v>29</v>
      </c>
      <c r="B402" s="1">
        <v>40469</v>
      </c>
      <c r="C402" s="2">
        <f t="shared" si="6"/>
        <v>291</v>
      </c>
      <c r="Q402">
        <v>18.561833539999999</v>
      </c>
      <c r="R402">
        <v>18.265538129999999</v>
      </c>
      <c r="S402">
        <v>17.910517080000002</v>
      </c>
      <c r="T402">
        <v>17.55902292</v>
      </c>
    </row>
    <row r="403" spans="1:20" x14ac:dyDescent="0.55000000000000004">
      <c r="A403" t="s">
        <v>29</v>
      </c>
      <c r="B403" s="1">
        <v>40470</v>
      </c>
      <c r="C403" s="2">
        <f t="shared" si="6"/>
        <v>292</v>
      </c>
      <c r="Q403">
        <v>20.431232080000001</v>
      </c>
      <c r="R403">
        <v>19.872018959999998</v>
      </c>
      <c r="S403">
        <v>18.727800630000001</v>
      </c>
      <c r="T403">
        <v>17.60651167</v>
      </c>
    </row>
    <row r="404" spans="1:20" x14ac:dyDescent="0.55000000000000004">
      <c r="A404" t="s">
        <v>29</v>
      </c>
      <c r="B404" s="1">
        <v>40471</v>
      </c>
      <c r="C404" s="2">
        <f t="shared" si="6"/>
        <v>293</v>
      </c>
      <c r="Q404">
        <v>20.423758750000001</v>
      </c>
      <c r="R404">
        <v>20.34449313</v>
      </c>
      <c r="S404">
        <v>19.493690829999998</v>
      </c>
      <c r="T404">
        <v>18.053992709999999</v>
      </c>
    </row>
    <row r="405" spans="1:20" x14ac:dyDescent="0.55000000000000004">
      <c r="A405" t="s">
        <v>29</v>
      </c>
      <c r="B405" s="1">
        <v>40472</v>
      </c>
      <c r="C405" s="2">
        <f t="shared" si="6"/>
        <v>294</v>
      </c>
      <c r="Q405">
        <v>19.95863104</v>
      </c>
      <c r="R405">
        <v>19.927433749999999</v>
      </c>
      <c r="S405">
        <v>19.316543750000001</v>
      </c>
      <c r="T405">
        <v>18.324071459999999</v>
      </c>
    </row>
    <row r="406" spans="1:20" x14ac:dyDescent="0.55000000000000004">
      <c r="A406" t="s">
        <v>29</v>
      </c>
      <c r="B406" s="1">
        <v>40473</v>
      </c>
      <c r="C406" s="2">
        <f t="shared" si="6"/>
        <v>295</v>
      </c>
      <c r="Q406">
        <v>20.713609170000002</v>
      </c>
      <c r="R406">
        <v>20.44992542</v>
      </c>
      <c r="S406">
        <v>19.4915275</v>
      </c>
      <c r="T406">
        <v>18.452236880000001</v>
      </c>
    </row>
    <row r="407" spans="1:20" x14ac:dyDescent="0.55000000000000004">
      <c r="A407" t="s">
        <v>29</v>
      </c>
      <c r="B407" s="1">
        <v>40474</v>
      </c>
      <c r="C407" s="2">
        <f t="shared" si="6"/>
        <v>296</v>
      </c>
      <c r="Q407">
        <v>21.569119789999998</v>
      </c>
      <c r="R407">
        <v>21.285191879999999</v>
      </c>
      <c r="S407">
        <v>20.181254580000001</v>
      </c>
      <c r="T407">
        <v>18.70516688</v>
      </c>
    </row>
    <row r="408" spans="1:20" x14ac:dyDescent="0.55000000000000004">
      <c r="A408" t="s">
        <v>29</v>
      </c>
      <c r="B408" s="1">
        <v>40475</v>
      </c>
      <c r="C408" s="2">
        <f t="shared" si="6"/>
        <v>297</v>
      </c>
      <c r="Q408">
        <v>21.84135646</v>
      </c>
      <c r="R408">
        <v>21.56434604</v>
      </c>
      <c r="S408">
        <v>20.666229380000001</v>
      </c>
      <c r="T408">
        <v>18.993433960000001</v>
      </c>
    </row>
    <row r="409" spans="1:20" x14ac:dyDescent="0.55000000000000004">
      <c r="A409" t="s">
        <v>29</v>
      </c>
      <c r="B409" s="1">
        <v>40476</v>
      </c>
      <c r="C409" s="2">
        <f t="shared" si="6"/>
        <v>298</v>
      </c>
      <c r="Q409">
        <v>21.93089604</v>
      </c>
      <c r="R409">
        <v>21.660222709999999</v>
      </c>
      <c r="S409">
        <v>20.899860830000001</v>
      </c>
      <c r="T409">
        <v>19.202694789999999</v>
      </c>
    </row>
    <row r="410" spans="1:20" x14ac:dyDescent="0.55000000000000004">
      <c r="A410" t="s">
        <v>29</v>
      </c>
      <c r="B410" s="1">
        <v>40477</v>
      </c>
      <c r="C410" s="2">
        <f t="shared" si="6"/>
        <v>299</v>
      </c>
      <c r="Q410">
        <v>21.28200167</v>
      </c>
      <c r="R410">
        <v>21.208275629999999</v>
      </c>
      <c r="S410">
        <v>20.65619354</v>
      </c>
      <c r="T410">
        <v>19.350069789999999</v>
      </c>
    </row>
    <row r="411" spans="1:20" x14ac:dyDescent="0.55000000000000004">
      <c r="A411" t="s">
        <v>29</v>
      </c>
      <c r="B411" s="1">
        <v>40478</v>
      </c>
      <c r="C411" s="2">
        <f t="shared" si="6"/>
        <v>300</v>
      </c>
      <c r="Q411">
        <v>22.62485208</v>
      </c>
      <c r="R411">
        <v>22.155575630000001</v>
      </c>
      <c r="S411">
        <v>21.112059380000002</v>
      </c>
      <c r="T411">
        <v>19.437861460000001</v>
      </c>
    </row>
    <row r="412" spans="1:20" x14ac:dyDescent="0.55000000000000004">
      <c r="A412" t="s">
        <v>29</v>
      </c>
      <c r="B412" s="1">
        <v>40479</v>
      </c>
      <c r="C412" s="2">
        <f t="shared" si="6"/>
        <v>301</v>
      </c>
      <c r="Q412">
        <v>23.27047</v>
      </c>
      <c r="R412">
        <v>22.87747521</v>
      </c>
      <c r="S412">
        <v>21.823566249999999</v>
      </c>
      <c r="T412">
        <v>19.730491879999999</v>
      </c>
    </row>
    <row r="413" spans="1:20" x14ac:dyDescent="0.55000000000000004">
      <c r="A413" t="s">
        <v>29</v>
      </c>
      <c r="B413" s="1">
        <v>40480</v>
      </c>
      <c r="C413" s="2">
        <f t="shared" si="6"/>
        <v>302</v>
      </c>
      <c r="Q413">
        <v>22.766410830000002</v>
      </c>
      <c r="R413">
        <v>22.716517499999998</v>
      </c>
      <c r="S413">
        <v>21.912737499999999</v>
      </c>
      <c r="T413">
        <v>20.03745979</v>
      </c>
    </row>
    <row r="414" spans="1:20" x14ac:dyDescent="0.55000000000000004">
      <c r="A414" t="s">
        <v>29</v>
      </c>
      <c r="B414" s="1">
        <v>40481</v>
      </c>
      <c r="C414" s="2">
        <f t="shared" si="6"/>
        <v>303</v>
      </c>
      <c r="Q414">
        <v>22.228829170000001</v>
      </c>
      <c r="R414">
        <v>22.438899379999999</v>
      </c>
      <c r="S414">
        <v>21.777342919999999</v>
      </c>
      <c r="T414">
        <v>20.229165630000001</v>
      </c>
    </row>
    <row r="415" spans="1:20" x14ac:dyDescent="0.55000000000000004">
      <c r="A415" t="s">
        <v>29</v>
      </c>
      <c r="B415" s="1">
        <v>40482</v>
      </c>
      <c r="C415" s="2">
        <f t="shared" si="6"/>
        <v>304</v>
      </c>
      <c r="Q415">
        <v>22.33262208</v>
      </c>
      <c r="R415">
        <v>22.43651375</v>
      </c>
      <c r="S415">
        <v>21.587398749999998</v>
      </c>
      <c r="T415">
        <v>20.316746670000001</v>
      </c>
    </row>
    <row r="416" spans="1:20" x14ac:dyDescent="0.55000000000000004">
      <c r="A416" t="s">
        <v>29</v>
      </c>
      <c r="B416" s="1">
        <v>40483</v>
      </c>
      <c r="C416" s="2">
        <f t="shared" si="6"/>
        <v>305</v>
      </c>
      <c r="Q416">
        <v>21.795022500000002</v>
      </c>
      <c r="R416">
        <v>22.230362289999999</v>
      </c>
      <c r="S416">
        <v>21.762160420000001</v>
      </c>
      <c r="T416">
        <v>20.449656879999999</v>
      </c>
    </row>
    <row r="417" spans="1:20" x14ac:dyDescent="0.55000000000000004">
      <c r="A417" t="s">
        <v>29</v>
      </c>
      <c r="B417" s="1">
        <v>40484</v>
      </c>
      <c r="C417" s="2">
        <f t="shared" si="6"/>
        <v>306</v>
      </c>
      <c r="Q417">
        <v>21.028971670000001</v>
      </c>
      <c r="R417">
        <v>21.330576879999999</v>
      </c>
      <c r="S417">
        <v>21.46239667</v>
      </c>
      <c r="T417">
        <v>20.37795521</v>
      </c>
    </row>
    <row r="418" spans="1:20" x14ac:dyDescent="0.55000000000000004">
      <c r="A418" t="s">
        <v>29</v>
      </c>
      <c r="B418" s="1">
        <v>40485</v>
      </c>
      <c r="C418" s="2">
        <f t="shared" si="6"/>
        <v>307</v>
      </c>
      <c r="Q418">
        <v>21.028845830000002</v>
      </c>
      <c r="R418">
        <v>21.056876670000001</v>
      </c>
      <c r="S418">
        <v>21.030498130000002</v>
      </c>
      <c r="T418">
        <v>20.132393960000002</v>
      </c>
    </row>
    <row r="419" spans="1:20" x14ac:dyDescent="0.55000000000000004">
      <c r="A419" t="s">
        <v>29</v>
      </c>
      <c r="B419" s="1">
        <v>40486</v>
      </c>
      <c r="C419" s="2">
        <f t="shared" si="6"/>
        <v>308</v>
      </c>
      <c r="Q419">
        <v>21.699331879999999</v>
      </c>
      <c r="R419">
        <v>21.862461249999999</v>
      </c>
      <c r="S419">
        <v>21.514223749999999</v>
      </c>
      <c r="T419">
        <v>20.132673539999999</v>
      </c>
    </row>
    <row r="420" spans="1:20" x14ac:dyDescent="0.55000000000000004">
      <c r="A420" t="s">
        <v>29</v>
      </c>
      <c r="B420" s="1">
        <v>40487</v>
      </c>
      <c r="C420" s="2">
        <f t="shared" si="6"/>
        <v>309</v>
      </c>
      <c r="Q420">
        <v>21.692530420000001</v>
      </c>
      <c r="R420">
        <v>21.658060420000002</v>
      </c>
      <c r="S420">
        <v>21.397512290000002</v>
      </c>
      <c r="T420">
        <v>20.153718749999999</v>
      </c>
    </row>
    <row r="421" spans="1:20" x14ac:dyDescent="0.55000000000000004">
      <c r="A421" t="s">
        <v>29</v>
      </c>
      <c r="B421" s="1">
        <v>40488</v>
      </c>
      <c r="C421" s="2">
        <f t="shared" si="6"/>
        <v>310</v>
      </c>
      <c r="Q421">
        <v>21.8072625</v>
      </c>
      <c r="R421">
        <v>21.655438960000001</v>
      </c>
      <c r="S421">
        <v>21.218933329999999</v>
      </c>
      <c r="T421">
        <v>20.11195708</v>
      </c>
    </row>
    <row r="422" spans="1:20" x14ac:dyDescent="0.55000000000000004">
      <c r="A422" t="s">
        <v>29</v>
      </c>
      <c r="B422" s="1">
        <v>40489</v>
      </c>
      <c r="C422" s="2">
        <f t="shared" si="6"/>
        <v>311</v>
      </c>
      <c r="Q422">
        <v>22.260093959999999</v>
      </c>
      <c r="R422">
        <v>22.302500420000001</v>
      </c>
      <c r="S422">
        <v>21.54967083</v>
      </c>
      <c r="T422">
        <v>20.154426879999999</v>
      </c>
    </row>
    <row r="423" spans="1:20" x14ac:dyDescent="0.55000000000000004">
      <c r="A423" t="s">
        <v>29</v>
      </c>
      <c r="B423" s="1">
        <v>40490</v>
      </c>
      <c r="C423" s="2">
        <f t="shared" si="6"/>
        <v>312</v>
      </c>
      <c r="Q423">
        <v>21.935189380000001</v>
      </c>
      <c r="R423">
        <v>22.229759789999999</v>
      </c>
      <c r="S423">
        <v>21.541846670000002</v>
      </c>
      <c r="T423">
        <v>20.324496249999999</v>
      </c>
    </row>
    <row r="424" spans="1:20" x14ac:dyDescent="0.55000000000000004">
      <c r="A424" t="s">
        <v>29</v>
      </c>
      <c r="B424" s="1">
        <v>40491</v>
      </c>
      <c r="C424" s="2">
        <f t="shared" si="6"/>
        <v>313</v>
      </c>
      <c r="Q424">
        <v>22.39265125</v>
      </c>
      <c r="R424">
        <v>22.493572289999999</v>
      </c>
      <c r="S424">
        <v>21.639843129999999</v>
      </c>
      <c r="T424">
        <v>20.445767499999999</v>
      </c>
    </row>
    <row r="425" spans="1:20" x14ac:dyDescent="0.55000000000000004">
      <c r="A425" t="s">
        <v>29</v>
      </c>
      <c r="B425" s="1">
        <v>40492</v>
      </c>
      <c r="C425" s="2">
        <f t="shared" si="6"/>
        <v>314</v>
      </c>
      <c r="Q425">
        <v>22.881964379999999</v>
      </c>
      <c r="R425">
        <v>22.940577709999999</v>
      </c>
      <c r="S425">
        <v>21.88017563</v>
      </c>
      <c r="T425">
        <v>20.61332208</v>
      </c>
    </row>
    <row r="426" spans="1:20" x14ac:dyDescent="0.55000000000000004">
      <c r="A426" t="s">
        <v>29</v>
      </c>
      <c r="B426" s="1">
        <v>40493</v>
      </c>
      <c r="C426" s="2">
        <f t="shared" si="6"/>
        <v>315</v>
      </c>
      <c r="Q426">
        <v>23.724034379999999</v>
      </c>
      <c r="R426">
        <v>23.689159579999998</v>
      </c>
      <c r="S426">
        <v>22.355013329999998</v>
      </c>
      <c r="T426">
        <v>20.844800630000002</v>
      </c>
    </row>
    <row r="427" spans="1:20" x14ac:dyDescent="0.55000000000000004">
      <c r="A427" t="s">
        <v>29</v>
      </c>
      <c r="B427" s="1">
        <v>40494</v>
      </c>
      <c r="C427" s="2">
        <f t="shared" si="6"/>
        <v>316</v>
      </c>
      <c r="Q427">
        <v>24.226098749999998</v>
      </c>
      <c r="R427">
        <v>24.320127289999999</v>
      </c>
      <c r="S427">
        <v>22.990613539999998</v>
      </c>
      <c r="T427">
        <v>21.194264579999999</v>
      </c>
    </row>
    <row r="428" spans="1:20" x14ac:dyDescent="0.55000000000000004">
      <c r="A428" t="s">
        <v>29</v>
      </c>
      <c r="B428" s="1">
        <v>40495</v>
      </c>
      <c r="C428" s="2">
        <f t="shared" si="6"/>
        <v>317</v>
      </c>
      <c r="Q428">
        <v>23.939354999999999</v>
      </c>
      <c r="R428">
        <v>24.063994789999999</v>
      </c>
      <c r="S428">
        <v>23.012711249999999</v>
      </c>
      <c r="T428">
        <v>21.483935630000001</v>
      </c>
    </row>
    <row r="429" spans="1:20" x14ac:dyDescent="0.55000000000000004">
      <c r="A429" t="s">
        <v>29</v>
      </c>
      <c r="B429" s="1">
        <v>40496</v>
      </c>
      <c r="C429" s="2">
        <f t="shared" si="6"/>
        <v>318</v>
      </c>
      <c r="Q429">
        <v>23.946779379999999</v>
      </c>
      <c r="R429">
        <v>24.07487729</v>
      </c>
      <c r="S429">
        <v>23.031959789999998</v>
      </c>
      <c r="T429">
        <v>21.63827229</v>
      </c>
    </row>
    <row r="430" spans="1:20" x14ac:dyDescent="0.55000000000000004">
      <c r="A430" t="s">
        <v>29</v>
      </c>
      <c r="B430" s="1">
        <v>40497</v>
      </c>
      <c r="C430" s="2">
        <f t="shared" si="6"/>
        <v>319</v>
      </c>
      <c r="Q430">
        <v>24.214972920000001</v>
      </c>
      <c r="R430">
        <v>24.280975000000002</v>
      </c>
      <c r="S430">
        <v>23.171394580000001</v>
      </c>
      <c r="T430">
        <v>21.76675646</v>
      </c>
    </row>
    <row r="431" spans="1:20" x14ac:dyDescent="0.55000000000000004">
      <c r="A431" t="s">
        <v>29</v>
      </c>
      <c r="B431" s="1">
        <v>40498</v>
      </c>
      <c r="C431" s="2">
        <f t="shared" si="6"/>
        <v>320</v>
      </c>
      <c r="Q431">
        <v>23.789842799999999</v>
      </c>
      <c r="R431">
        <v>24.165367199999999</v>
      </c>
      <c r="S431">
        <v>23.3813928</v>
      </c>
      <c r="T431">
        <v>21.915146</v>
      </c>
    </row>
    <row r="432" spans="1:20" x14ac:dyDescent="0.55000000000000004">
      <c r="A432" t="s">
        <v>34</v>
      </c>
      <c r="B432" s="1">
        <v>36816</v>
      </c>
      <c r="C432" s="2">
        <f t="shared" si="6"/>
        <v>291</v>
      </c>
    </row>
    <row r="433" spans="1:24" x14ac:dyDescent="0.55000000000000004">
      <c r="A433" t="s">
        <v>34</v>
      </c>
      <c r="B433" s="1">
        <v>36832</v>
      </c>
      <c r="C433" s="2">
        <f t="shared" si="6"/>
        <v>307</v>
      </c>
    </row>
    <row r="434" spans="1:24" x14ac:dyDescent="0.55000000000000004">
      <c r="A434" t="s">
        <v>34</v>
      </c>
      <c r="B434" s="1">
        <v>36867</v>
      </c>
      <c r="C434" s="2">
        <f t="shared" si="6"/>
        <v>342</v>
      </c>
    </row>
    <row r="435" spans="1:24" x14ac:dyDescent="0.55000000000000004">
      <c r="A435" t="s">
        <v>34</v>
      </c>
      <c r="B435" s="1">
        <v>36916</v>
      </c>
      <c r="C435" s="2">
        <f t="shared" si="6"/>
        <v>25</v>
      </c>
    </row>
    <row r="436" spans="1:24" x14ac:dyDescent="0.55000000000000004">
      <c r="A436" t="s">
        <v>34</v>
      </c>
      <c r="B436" s="1">
        <v>36979</v>
      </c>
      <c r="C436" s="2">
        <f t="shared" si="6"/>
        <v>88</v>
      </c>
    </row>
    <row r="437" spans="1:24" x14ac:dyDescent="0.55000000000000004">
      <c r="A437" t="s">
        <v>34</v>
      </c>
      <c r="B437" s="1">
        <v>37036</v>
      </c>
      <c r="C437" s="2">
        <f t="shared" si="6"/>
        <v>145</v>
      </c>
    </row>
    <row r="438" spans="1:24" x14ac:dyDescent="0.55000000000000004">
      <c r="A438" t="s">
        <v>35</v>
      </c>
      <c r="B438" s="1">
        <v>36816</v>
      </c>
      <c r="C438" s="2">
        <f t="shared" si="6"/>
        <v>291</v>
      </c>
      <c r="V438">
        <v>6631</v>
      </c>
      <c r="X438">
        <f>V438</f>
        <v>6631</v>
      </c>
    </row>
    <row r="439" spans="1:24" x14ac:dyDescent="0.55000000000000004">
      <c r="A439" t="s">
        <v>35</v>
      </c>
      <c r="B439" s="1">
        <v>36832</v>
      </c>
      <c r="C439" s="2">
        <f t="shared" si="6"/>
        <v>307</v>
      </c>
      <c r="V439">
        <v>5343</v>
      </c>
      <c r="X439">
        <f t="shared" ref="X439:X443" si="7">V439</f>
        <v>5343</v>
      </c>
    </row>
    <row r="440" spans="1:24" x14ac:dyDescent="0.55000000000000004">
      <c r="A440" t="s">
        <v>35</v>
      </c>
      <c r="B440" s="1">
        <v>36867</v>
      </c>
      <c r="C440" s="2">
        <f t="shared" si="6"/>
        <v>342</v>
      </c>
      <c r="V440">
        <v>4203</v>
      </c>
      <c r="X440">
        <f t="shared" si="7"/>
        <v>4203</v>
      </c>
    </row>
    <row r="441" spans="1:24" x14ac:dyDescent="0.55000000000000004">
      <c r="A441" t="s">
        <v>35</v>
      </c>
      <c r="B441" s="1">
        <v>36916</v>
      </c>
      <c r="C441" s="2">
        <f t="shared" si="6"/>
        <v>25</v>
      </c>
      <c r="V441">
        <v>4643</v>
      </c>
      <c r="X441">
        <f t="shared" si="7"/>
        <v>4643</v>
      </c>
    </row>
    <row r="442" spans="1:24" x14ac:dyDescent="0.55000000000000004">
      <c r="A442" t="s">
        <v>35</v>
      </c>
      <c r="B442" s="1">
        <v>36979</v>
      </c>
      <c r="C442" s="2">
        <f t="shared" si="6"/>
        <v>88</v>
      </c>
      <c r="V442">
        <v>2534</v>
      </c>
      <c r="X442">
        <f t="shared" si="7"/>
        <v>2534</v>
      </c>
    </row>
    <row r="443" spans="1:24" x14ac:dyDescent="0.55000000000000004">
      <c r="A443" t="s">
        <v>35</v>
      </c>
      <c r="B443" s="1">
        <v>37036</v>
      </c>
      <c r="C443" s="2">
        <f t="shared" si="6"/>
        <v>145</v>
      </c>
      <c r="V443">
        <v>130</v>
      </c>
      <c r="X443">
        <f t="shared" si="7"/>
        <v>130</v>
      </c>
    </row>
    <row r="444" spans="1:24" x14ac:dyDescent="0.55000000000000004">
      <c r="A444" t="s">
        <v>36</v>
      </c>
      <c r="B444" s="1">
        <v>36816</v>
      </c>
      <c r="C444" s="2">
        <f t="shared" si="6"/>
        <v>291</v>
      </c>
      <c r="V444">
        <v>7773</v>
      </c>
      <c r="W444">
        <f>V444-X444</f>
        <v>5800</v>
      </c>
      <c r="X444">
        <v>1973</v>
      </c>
    </row>
    <row r="445" spans="1:24" x14ac:dyDescent="0.55000000000000004">
      <c r="A445" t="s">
        <v>36</v>
      </c>
      <c r="B445" s="1">
        <v>36832</v>
      </c>
      <c r="C445" s="2">
        <f t="shared" si="6"/>
        <v>307</v>
      </c>
      <c r="V445">
        <v>9242</v>
      </c>
      <c r="W445">
        <f>V445-X445</f>
        <v>6765</v>
      </c>
      <c r="X445">
        <v>2477</v>
      </c>
    </row>
    <row r="446" spans="1:24" x14ac:dyDescent="0.55000000000000004">
      <c r="A446" t="s">
        <v>36</v>
      </c>
      <c r="B446" s="1">
        <v>36867</v>
      </c>
      <c r="C446" s="2">
        <f t="shared" si="6"/>
        <v>342</v>
      </c>
      <c r="V446">
        <v>8035</v>
      </c>
      <c r="W446">
        <f>V446-X446</f>
        <v>7158</v>
      </c>
      <c r="X446">
        <v>877</v>
      </c>
    </row>
    <row r="447" spans="1:24" x14ac:dyDescent="0.55000000000000004">
      <c r="A447" t="s">
        <v>36</v>
      </c>
      <c r="B447" s="1">
        <v>36916</v>
      </c>
      <c r="C447" s="2">
        <f t="shared" si="6"/>
        <v>25</v>
      </c>
      <c r="V447">
        <v>6513</v>
      </c>
      <c r="W447">
        <f>V447-X447</f>
        <v>6513</v>
      </c>
      <c r="X447">
        <v>0</v>
      </c>
    </row>
    <row r="448" spans="1:24" x14ac:dyDescent="0.55000000000000004">
      <c r="A448" t="s">
        <v>36</v>
      </c>
      <c r="B448" s="1">
        <v>36979</v>
      </c>
      <c r="C448" s="2">
        <f t="shared" si="6"/>
        <v>88</v>
      </c>
      <c r="V448">
        <v>4472</v>
      </c>
    </row>
    <row r="449" spans="1:25" x14ac:dyDescent="0.55000000000000004">
      <c r="A449" t="s">
        <v>36</v>
      </c>
      <c r="B449" s="1">
        <v>37036</v>
      </c>
      <c r="C449" s="2">
        <f t="shared" si="6"/>
        <v>145</v>
      </c>
      <c r="V449">
        <v>3191</v>
      </c>
      <c r="W449">
        <f>V449-X449</f>
        <v>2141</v>
      </c>
      <c r="X449">
        <v>1050</v>
      </c>
    </row>
    <row r="450" spans="1:25" x14ac:dyDescent="0.55000000000000004">
      <c r="A450" t="s">
        <v>36</v>
      </c>
      <c r="B450" s="1">
        <v>36859</v>
      </c>
      <c r="C450" s="2">
        <f t="shared" si="6"/>
        <v>334</v>
      </c>
      <c r="Y450">
        <v>0.54</v>
      </c>
    </row>
    <row r="451" spans="1:25" x14ac:dyDescent="0.55000000000000004">
      <c r="A451" t="s">
        <v>36</v>
      </c>
      <c r="B451" s="1">
        <v>36944</v>
      </c>
      <c r="C451" s="2">
        <f t="shared" ref="C451:C469" si="8">B451-DATE(YEAR(B451),1,1)+1</f>
        <v>53</v>
      </c>
      <c r="Y451">
        <v>0.499</v>
      </c>
    </row>
    <row r="452" spans="1:25" x14ac:dyDescent="0.55000000000000004">
      <c r="A452" t="s">
        <v>34</v>
      </c>
      <c r="B452" s="1">
        <v>36816</v>
      </c>
      <c r="C452" s="2">
        <f t="shared" si="8"/>
        <v>291</v>
      </c>
      <c r="D452">
        <v>242.06282541703249</v>
      </c>
    </row>
    <row r="453" spans="1:25" x14ac:dyDescent="0.55000000000000004">
      <c r="A453" t="s">
        <v>34</v>
      </c>
      <c r="B453" s="1">
        <v>36818</v>
      </c>
      <c r="C453" s="2">
        <f t="shared" si="8"/>
        <v>293</v>
      </c>
      <c r="D453">
        <v>277.61547849437164</v>
      </c>
    </row>
    <row r="454" spans="1:25" x14ac:dyDescent="0.55000000000000004">
      <c r="A454" t="s">
        <v>34</v>
      </c>
      <c r="B454" s="1">
        <v>36821</v>
      </c>
      <c r="C454" s="2">
        <f t="shared" si="8"/>
        <v>296</v>
      </c>
      <c r="D454">
        <v>272.08755011620741</v>
      </c>
    </row>
    <row r="455" spans="1:25" x14ac:dyDescent="0.55000000000000004">
      <c r="A455" t="s">
        <v>34</v>
      </c>
      <c r="B455" s="1">
        <v>36843</v>
      </c>
      <c r="C455" s="2">
        <f t="shared" si="8"/>
        <v>318</v>
      </c>
      <c r="D455">
        <v>300.9833465940028</v>
      </c>
    </row>
    <row r="456" spans="1:25" x14ac:dyDescent="0.55000000000000004">
      <c r="A456" t="s">
        <v>34</v>
      </c>
      <c r="B456" s="1">
        <v>36859</v>
      </c>
      <c r="C456" s="2">
        <f t="shared" si="8"/>
        <v>334</v>
      </c>
      <c r="D456">
        <v>296.83499344044168</v>
      </c>
    </row>
    <row r="457" spans="1:25" x14ac:dyDescent="0.55000000000000004">
      <c r="A457" t="s">
        <v>34</v>
      </c>
      <c r="B457" s="1">
        <v>36867</v>
      </c>
      <c r="C457" s="2">
        <f t="shared" si="8"/>
        <v>342</v>
      </c>
      <c r="D457">
        <v>301.29034659641803</v>
      </c>
    </row>
    <row r="458" spans="1:25" x14ac:dyDescent="0.55000000000000004">
      <c r="A458" t="s">
        <v>35</v>
      </c>
      <c r="B458" s="1">
        <v>36816</v>
      </c>
      <c r="C458" s="2">
        <f t="shared" si="8"/>
        <v>291</v>
      </c>
      <c r="D458">
        <v>240.64716652539008</v>
      </c>
    </row>
    <row r="459" spans="1:25" x14ac:dyDescent="0.55000000000000004">
      <c r="A459" t="s">
        <v>35</v>
      </c>
      <c r="B459" s="1">
        <v>36818</v>
      </c>
      <c r="C459" s="2">
        <f t="shared" si="8"/>
        <v>293</v>
      </c>
      <c r="D459">
        <v>285.55121461368452</v>
      </c>
    </row>
    <row r="460" spans="1:25" x14ac:dyDescent="0.55000000000000004">
      <c r="A460" t="s">
        <v>35</v>
      </c>
      <c r="B460" s="1">
        <v>36821</v>
      </c>
      <c r="C460" s="2">
        <f t="shared" si="8"/>
        <v>296</v>
      </c>
      <c r="D460">
        <v>275.84198303520361</v>
      </c>
    </row>
    <row r="461" spans="1:25" x14ac:dyDescent="0.55000000000000004">
      <c r="A461" t="s">
        <v>35</v>
      </c>
      <c r="B461" s="1">
        <v>36843</v>
      </c>
      <c r="C461" s="2">
        <f t="shared" si="8"/>
        <v>318</v>
      </c>
      <c r="D461">
        <v>337.32791544777996</v>
      </c>
    </row>
    <row r="462" spans="1:25" x14ac:dyDescent="0.55000000000000004">
      <c r="A462" t="s">
        <v>35</v>
      </c>
      <c r="B462" s="1">
        <v>36859</v>
      </c>
      <c r="C462" s="2">
        <f t="shared" si="8"/>
        <v>334</v>
      </c>
      <c r="D462">
        <v>332.74177431451847</v>
      </c>
    </row>
    <row r="463" spans="1:25" x14ac:dyDescent="0.55000000000000004">
      <c r="A463" t="s">
        <v>35</v>
      </c>
      <c r="B463" s="1">
        <v>36867</v>
      </c>
      <c r="C463" s="2">
        <f t="shared" si="8"/>
        <v>342</v>
      </c>
      <c r="D463">
        <v>314.17432365142599</v>
      </c>
    </row>
    <row r="464" spans="1:25" x14ac:dyDescent="0.55000000000000004">
      <c r="A464" t="s">
        <v>36</v>
      </c>
      <c r="B464" s="1">
        <v>36816</v>
      </c>
      <c r="C464" s="2">
        <f t="shared" si="8"/>
        <v>291</v>
      </c>
      <c r="D464">
        <v>253.16964699238744</v>
      </c>
    </row>
    <row r="465" spans="1:6" x14ac:dyDescent="0.55000000000000004">
      <c r="A465" t="s">
        <v>36</v>
      </c>
      <c r="B465" s="1">
        <v>36818</v>
      </c>
      <c r="C465" s="2">
        <f t="shared" si="8"/>
        <v>293</v>
      </c>
      <c r="D465">
        <v>291.40296010159159</v>
      </c>
    </row>
    <row r="466" spans="1:6" x14ac:dyDescent="0.55000000000000004">
      <c r="A466" t="s">
        <v>36</v>
      </c>
      <c r="B466" s="1">
        <v>36821</v>
      </c>
      <c r="C466" s="2">
        <f t="shared" si="8"/>
        <v>296</v>
      </c>
      <c r="D466">
        <v>286.79835023320805</v>
      </c>
    </row>
    <row r="467" spans="1:6" x14ac:dyDescent="0.55000000000000004">
      <c r="A467" t="s">
        <v>36</v>
      </c>
      <c r="B467" s="1">
        <v>36843</v>
      </c>
      <c r="C467" s="2">
        <f t="shared" si="8"/>
        <v>318</v>
      </c>
      <c r="D467">
        <v>351.23211951536524</v>
      </c>
    </row>
    <row r="468" spans="1:6" x14ac:dyDescent="0.55000000000000004">
      <c r="A468" t="s">
        <v>36</v>
      </c>
      <c r="B468" s="1">
        <v>36859</v>
      </c>
      <c r="C468" s="2">
        <f t="shared" si="8"/>
        <v>334</v>
      </c>
      <c r="D468">
        <v>324.89729546818182</v>
      </c>
    </row>
    <row r="469" spans="1:6" x14ac:dyDescent="0.55000000000000004">
      <c r="A469" t="s">
        <v>36</v>
      </c>
      <c r="B469" s="1">
        <v>36867</v>
      </c>
      <c r="C469" s="2">
        <f t="shared" si="8"/>
        <v>342</v>
      </c>
      <c r="D469">
        <v>320.08312086959245</v>
      </c>
    </row>
    <row r="470" spans="1:6" x14ac:dyDescent="0.55000000000000004">
      <c r="A470" t="s">
        <v>41</v>
      </c>
      <c r="B470" s="1">
        <f>DATE(2000,1,1)+C470-1</f>
        <v>36526</v>
      </c>
      <c r="C470" s="2">
        <v>1</v>
      </c>
      <c r="E470">
        <v>3.4728500000000002</v>
      </c>
      <c r="F470">
        <v>7</v>
      </c>
    </row>
    <row r="471" spans="1:6" x14ac:dyDescent="0.55000000000000004">
      <c r="A471" t="s">
        <v>41</v>
      </c>
      <c r="B471" s="1">
        <f t="shared" ref="B471:B534" si="9">DATE(2000,1,1)+C471-1</f>
        <v>36527</v>
      </c>
      <c r="C471" s="2">
        <v>2</v>
      </c>
      <c r="E471">
        <v>10.090574999999999</v>
      </c>
    </row>
    <row r="472" spans="1:6" x14ac:dyDescent="0.55000000000000004">
      <c r="A472" t="s">
        <v>41</v>
      </c>
      <c r="B472" s="1">
        <f t="shared" si="9"/>
        <v>36528</v>
      </c>
      <c r="C472" s="2">
        <v>3</v>
      </c>
      <c r="E472">
        <v>19.7105</v>
      </c>
    </row>
    <row r="473" spans="1:6" x14ac:dyDescent="0.55000000000000004">
      <c r="A473" t="s">
        <v>41</v>
      </c>
      <c r="B473" s="1">
        <f t="shared" si="9"/>
        <v>36529</v>
      </c>
      <c r="C473" s="2">
        <v>4</v>
      </c>
      <c r="E473">
        <v>27.228899999999999</v>
      </c>
    </row>
    <row r="474" spans="1:6" x14ac:dyDescent="0.55000000000000004">
      <c r="A474" t="s">
        <v>41</v>
      </c>
      <c r="B474" s="1">
        <f t="shared" si="9"/>
        <v>36530</v>
      </c>
      <c r="C474" s="2">
        <v>5</v>
      </c>
      <c r="E474">
        <v>32.8065</v>
      </c>
    </row>
    <row r="475" spans="1:6" x14ac:dyDescent="0.55000000000000004">
      <c r="A475" t="s">
        <v>41</v>
      </c>
      <c r="B475" s="1">
        <f t="shared" si="9"/>
        <v>36531</v>
      </c>
      <c r="C475" s="2">
        <v>6</v>
      </c>
      <c r="E475">
        <v>37.124200000000002</v>
      </c>
    </row>
    <row r="476" spans="1:6" x14ac:dyDescent="0.55000000000000004">
      <c r="A476" t="s">
        <v>41</v>
      </c>
      <c r="B476" s="1">
        <f t="shared" si="9"/>
        <v>36532</v>
      </c>
      <c r="C476" s="2">
        <v>7</v>
      </c>
      <c r="E476">
        <v>40.052099999999996</v>
      </c>
    </row>
    <row r="477" spans="1:6" x14ac:dyDescent="0.55000000000000004">
      <c r="A477" t="s">
        <v>41</v>
      </c>
      <c r="B477" s="1">
        <f t="shared" si="9"/>
        <v>36533</v>
      </c>
      <c r="C477" s="2">
        <v>8</v>
      </c>
      <c r="E477">
        <v>42.422899999999998</v>
      </c>
    </row>
    <row r="478" spans="1:6" x14ac:dyDescent="0.55000000000000004">
      <c r="A478" t="s">
        <v>41</v>
      </c>
      <c r="B478" s="1">
        <f t="shared" si="9"/>
        <v>36534</v>
      </c>
      <c r="C478" s="2">
        <v>9</v>
      </c>
      <c r="E478">
        <v>43.307900000000004</v>
      </c>
    </row>
    <row r="479" spans="1:6" x14ac:dyDescent="0.55000000000000004">
      <c r="A479" t="s">
        <v>41</v>
      </c>
      <c r="B479" s="1">
        <f t="shared" si="9"/>
        <v>36535</v>
      </c>
      <c r="C479" s="2">
        <v>10</v>
      </c>
      <c r="E479">
        <v>45.427900000000001</v>
      </c>
    </row>
    <row r="480" spans="1:6" x14ac:dyDescent="0.55000000000000004">
      <c r="A480" t="s">
        <v>41</v>
      </c>
      <c r="B480" s="1">
        <f t="shared" si="9"/>
        <v>36537</v>
      </c>
      <c r="C480" s="2">
        <v>12</v>
      </c>
      <c r="E480">
        <v>48.646299999999997</v>
      </c>
    </row>
    <row r="481" spans="1:5" x14ac:dyDescent="0.55000000000000004">
      <c r="A481" t="s">
        <v>41</v>
      </c>
      <c r="B481" s="1">
        <f t="shared" si="9"/>
        <v>36539</v>
      </c>
      <c r="C481" s="2">
        <v>14</v>
      </c>
      <c r="E481">
        <v>50.267600000000002</v>
      </c>
    </row>
    <row r="482" spans="1:5" x14ac:dyDescent="0.55000000000000004">
      <c r="A482" t="s">
        <v>41</v>
      </c>
      <c r="B482" s="1">
        <f t="shared" si="9"/>
        <v>36541</v>
      </c>
      <c r="C482" s="2">
        <v>16</v>
      </c>
      <c r="E482">
        <v>52.257400000000004</v>
      </c>
    </row>
    <row r="483" spans="1:5" x14ac:dyDescent="0.55000000000000004">
      <c r="A483" t="s">
        <v>41</v>
      </c>
      <c r="B483" s="1">
        <f t="shared" si="9"/>
        <v>36544</v>
      </c>
      <c r="C483" s="2">
        <v>19</v>
      </c>
      <c r="E483">
        <v>53.968299999999999</v>
      </c>
    </row>
    <row r="484" spans="1:5" x14ac:dyDescent="0.55000000000000004">
      <c r="A484" t="s">
        <v>41</v>
      </c>
      <c r="B484" s="1">
        <f t="shared" si="9"/>
        <v>36546</v>
      </c>
      <c r="C484" s="2">
        <v>21</v>
      </c>
      <c r="E484">
        <v>54.908599999999993</v>
      </c>
    </row>
    <row r="485" spans="1:5" x14ac:dyDescent="0.55000000000000004">
      <c r="A485" t="s">
        <v>41</v>
      </c>
      <c r="B485" s="1">
        <f t="shared" si="9"/>
        <v>36548</v>
      </c>
      <c r="C485" s="2">
        <v>23</v>
      </c>
      <c r="E485">
        <v>55.8521</v>
      </c>
    </row>
    <row r="486" spans="1:5" x14ac:dyDescent="0.55000000000000004">
      <c r="A486" t="s">
        <v>41</v>
      </c>
      <c r="B486" s="1">
        <f t="shared" si="9"/>
        <v>36551</v>
      </c>
      <c r="C486" s="2">
        <v>26</v>
      </c>
      <c r="E486">
        <v>57.234999999999999</v>
      </c>
    </row>
    <row r="487" spans="1:5" x14ac:dyDescent="0.55000000000000004">
      <c r="A487" t="s">
        <v>41</v>
      </c>
      <c r="B487" s="1">
        <f t="shared" si="9"/>
        <v>36552</v>
      </c>
      <c r="C487" s="2">
        <v>27</v>
      </c>
      <c r="E487">
        <v>57.816549999999999</v>
      </c>
    </row>
    <row r="488" spans="1:5" x14ac:dyDescent="0.55000000000000004">
      <c r="A488" t="s">
        <v>41</v>
      </c>
      <c r="B488" s="1">
        <f t="shared" si="9"/>
        <v>36553</v>
      </c>
      <c r="C488" s="2">
        <v>28</v>
      </c>
      <c r="E488">
        <v>58.398099999999999</v>
      </c>
    </row>
    <row r="489" spans="1:5" x14ac:dyDescent="0.55000000000000004">
      <c r="A489" t="s">
        <v>41</v>
      </c>
      <c r="B489" s="1">
        <f t="shared" si="9"/>
        <v>36554</v>
      </c>
      <c r="C489" s="2">
        <v>29</v>
      </c>
      <c r="E489">
        <v>58.589750000000002</v>
      </c>
    </row>
    <row r="490" spans="1:5" x14ac:dyDescent="0.55000000000000004">
      <c r="A490" t="s">
        <v>41</v>
      </c>
      <c r="B490" s="1">
        <f t="shared" si="9"/>
        <v>36556</v>
      </c>
      <c r="C490" s="2">
        <v>31</v>
      </c>
      <c r="E490">
        <v>58.781400000000005</v>
      </c>
    </row>
    <row r="491" spans="1:5" x14ac:dyDescent="0.55000000000000004">
      <c r="A491" t="s">
        <v>41</v>
      </c>
      <c r="B491" s="1">
        <f t="shared" si="9"/>
        <v>36558</v>
      </c>
      <c r="C491" s="2">
        <v>33</v>
      </c>
      <c r="E491">
        <v>59.907199999999996</v>
      </c>
    </row>
    <row r="492" spans="1:5" x14ac:dyDescent="0.55000000000000004">
      <c r="A492" t="s">
        <v>41</v>
      </c>
      <c r="B492" s="1">
        <f t="shared" si="9"/>
        <v>36560</v>
      </c>
      <c r="C492" s="2">
        <v>35</v>
      </c>
      <c r="E492">
        <v>60.983900000000006</v>
      </c>
    </row>
    <row r="493" spans="1:5" x14ac:dyDescent="0.55000000000000004">
      <c r="A493" t="s">
        <v>41</v>
      </c>
      <c r="B493" s="1">
        <f t="shared" si="9"/>
        <v>36562</v>
      </c>
      <c r="C493" s="2">
        <v>37</v>
      </c>
      <c r="E493">
        <v>61.574400000000004</v>
      </c>
    </row>
    <row r="494" spans="1:5" x14ac:dyDescent="0.55000000000000004">
      <c r="A494" t="s">
        <v>41</v>
      </c>
      <c r="B494" s="1">
        <f t="shared" si="9"/>
        <v>36565</v>
      </c>
      <c r="C494" s="2">
        <v>40</v>
      </c>
      <c r="E494">
        <v>62.492900000000006</v>
      </c>
    </row>
    <row r="495" spans="1:5" x14ac:dyDescent="0.55000000000000004">
      <c r="A495" t="s">
        <v>41</v>
      </c>
      <c r="B495" s="1">
        <f t="shared" si="9"/>
        <v>36567</v>
      </c>
      <c r="C495" s="2">
        <v>42</v>
      </c>
      <c r="E495">
        <v>62.981400000000001</v>
      </c>
    </row>
    <row r="496" spans="1:5" x14ac:dyDescent="0.55000000000000004">
      <c r="A496" t="s">
        <v>41</v>
      </c>
      <c r="B496" s="1">
        <f t="shared" si="9"/>
        <v>36569</v>
      </c>
      <c r="C496" s="2">
        <v>44</v>
      </c>
      <c r="E496">
        <v>63.237699999999997</v>
      </c>
    </row>
    <row r="497" spans="1:6" x14ac:dyDescent="0.55000000000000004">
      <c r="A497" t="s">
        <v>41</v>
      </c>
      <c r="B497" s="1">
        <f t="shared" si="9"/>
        <v>36572</v>
      </c>
      <c r="C497" s="2">
        <v>47</v>
      </c>
      <c r="E497">
        <v>63.924000000000007</v>
      </c>
    </row>
    <row r="498" spans="1:6" x14ac:dyDescent="0.55000000000000004">
      <c r="A498" t="s">
        <v>41</v>
      </c>
      <c r="B498" s="1">
        <f t="shared" si="9"/>
        <v>36575</v>
      </c>
      <c r="C498" s="2">
        <v>50</v>
      </c>
      <c r="E498">
        <v>64.527000000000001</v>
      </c>
    </row>
    <row r="499" spans="1:6" x14ac:dyDescent="0.55000000000000004">
      <c r="A499" t="s">
        <v>41</v>
      </c>
      <c r="B499" s="1">
        <f t="shared" si="9"/>
        <v>36576</v>
      </c>
      <c r="C499" s="2">
        <v>51</v>
      </c>
      <c r="E499">
        <v>64.334599999999995</v>
      </c>
    </row>
    <row r="500" spans="1:6" x14ac:dyDescent="0.55000000000000004">
      <c r="A500" t="s">
        <v>41</v>
      </c>
      <c r="B500" s="1">
        <f t="shared" si="9"/>
        <v>36579</v>
      </c>
      <c r="C500" s="2">
        <v>54</v>
      </c>
      <c r="E500">
        <v>64.664900000000003</v>
      </c>
    </row>
    <row r="501" spans="1:6" x14ac:dyDescent="0.55000000000000004">
      <c r="A501" t="s">
        <v>41</v>
      </c>
      <c r="B501" s="1">
        <f t="shared" si="9"/>
        <v>36581</v>
      </c>
      <c r="C501" s="2">
        <v>56</v>
      </c>
      <c r="E501">
        <v>65.382400000000004</v>
      </c>
    </row>
    <row r="502" spans="1:6" x14ac:dyDescent="0.55000000000000004">
      <c r="A502" t="s">
        <v>41</v>
      </c>
      <c r="B502" s="1">
        <f t="shared" si="9"/>
        <v>36584</v>
      </c>
      <c r="C502" s="2">
        <v>59</v>
      </c>
      <c r="E502">
        <v>65.632400000000004</v>
      </c>
    </row>
    <row r="503" spans="1:6" x14ac:dyDescent="0.55000000000000004">
      <c r="A503" t="s">
        <v>41</v>
      </c>
      <c r="B503" s="1">
        <f t="shared" si="9"/>
        <v>36587</v>
      </c>
      <c r="C503" s="2">
        <v>62</v>
      </c>
      <c r="E503">
        <v>66.312600000000003</v>
      </c>
    </row>
    <row r="504" spans="1:6" x14ac:dyDescent="0.55000000000000004">
      <c r="A504" t="s">
        <v>41</v>
      </c>
      <c r="B504" s="1">
        <f t="shared" si="9"/>
        <v>36590</v>
      </c>
      <c r="C504" s="2">
        <v>65</v>
      </c>
      <c r="E504">
        <v>66.980199999999996</v>
      </c>
    </row>
    <row r="505" spans="1:6" x14ac:dyDescent="0.55000000000000004">
      <c r="A505" t="s">
        <v>42</v>
      </c>
      <c r="B505" s="1">
        <f t="shared" si="9"/>
        <v>36526</v>
      </c>
      <c r="C505" s="2">
        <v>1</v>
      </c>
      <c r="E505">
        <v>3.8008449999999998</v>
      </c>
      <c r="F505">
        <v>5.0999999999999996</v>
      </c>
    </row>
    <row r="506" spans="1:6" x14ac:dyDescent="0.55000000000000004">
      <c r="A506" t="s">
        <v>42</v>
      </c>
      <c r="B506" s="1">
        <f t="shared" si="9"/>
        <v>36527</v>
      </c>
      <c r="C506" s="2">
        <v>2</v>
      </c>
      <c r="E506">
        <v>8.6449250000000006</v>
      </c>
    </row>
    <row r="507" spans="1:6" x14ac:dyDescent="0.55000000000000004">
      <c r="A507" t="s">
        <v>42</v>
      </c>
      <c r="B507" s="1">
        <f t="shared" si="9"/>
        <v>36528</v>
      </c>
      <c r="C507" s="2">
        <v>3</v>
      </c>
      <c r="E507">
        <v>15.1325</v>
      </c>
    </row>
    <row r="508" spans="1:6" x14ac:dyDescent="0.55000000000000004">
      <c r="A508" t="s">
        <v>42</v>
      </c>
      <c r="B508" s="1">
        <f t="shared" si="9"/>
        <v>36529</v>
      </c>
      <c r="C508" s="2">
        <v>4</v>
      </c>
      <c r="E508">
        <v>20.586199999999998</v>
      </c>
    </row>
    <row r="509" spans="1:6" x14ac:dyDescent="0.55000000000000004">
      <c r="A509" t="s">
        <v>42</v>
      </c>
      <c r="B509" s="1">
        <f t="shared" si="9"/>
        <v>36530</v>
      </c>
      <c r="C509" s="2">
        <v>5</v>
      </c>
      <c r="E509">
        <v>25.241399999999999</v>
      </c>
    </row>
    <row r="510" spans="1:6" x14ac:dyDescent="0.55000000000000004">
      <c r="A510" t="s">
        <v>42</v>
      </c>
      <c r="B510" s="1">
        <f t="shared" si="9"/>
        <v>36531</v>
      </c>
      <c r="C510" s="2">
        <v>6</v>
      </c>
      <c r="E510">
        <v>30.580500000000001</v>
      </c>
    </row>
    <row r="511" spans="1:6" x14ac:dyDescent="0.55000000000000004">
      <c r="A511" t="s">
        <v>42</v>
      </c>
      <c r="B511" s="1">
        <f t="shared" si="9"/>
        <v>36532</v>
      </c>
      <c r="C511" s="2">
        <v>7</v>
      </c>
      <c r="E511">
        <v>35.003500000000003</v>
      </c>
    </row>
    <row r="512" spans="1:6" x14ac:dyDescent="0.55000000000000004">
      <c r="A512" t="s">
        <v>42</v>
      </c>
      <c r="B512" s="1">
        <f t="shared" si="9"/>
        <v>36533</v>
      </c>
      <c r="C512" s="2">
        <v>8</v>
      </c>
      <c r="E512">
        <v>38.299900000000001</v>
      </c>
    </row>
    <row r="513" spans="1:5" x14ac:dyDescent="0.55000000000000004">
      <c r="A513" t="s">
        <v>42</v>
      </c>
      <c r="B513" s="1">
        <f t="shared" si="9"/>
        <v>36534</v>
      </c>
      <c r="C513" s="2">
        <v>9</v>
      </c>
      <c r="E513">
        <v>40.426000000000002</v>
      </c>
    </row>
    <row r="514" spans="1:5" x14ac:dyDescent="0.55000000000000004">
      <c r="A514" t="s">
        <v>42</v>
      </c>
      <c r="B514" s="1">
        <f t="shared" si="9"/>
        <v>36535</v>
      </c>
      <c r="C514" s="2">
        <v>10</v>
      </c>
      <c r="E514">
        <v>42.688499999999998</v>
      </c>
    </row>
    <row r="515" spans="1:5" x14ac:dyDescent="0.55000000000000004">
      <c r="A515" t="s">
        <v>42</v>
      </c>
      <c r="B515" s="1">
        <f t="shared" si="9"/>
        <v>36537</v>
      </c>
      <c r="C515" s="2">
        <v>12</v>
      </c>
      <c r="E515">
        <v>47.262599999999999</v>
      </c>
    </row>
    <row r="516" spans="1:5" x14ac:dyDescent="0.55000000000000004">
      <c r="A516" t="s">
        <v>42</v>
      </c>
      <c r="B516" s="1">
        <f t="shared" si="9"/>
        <v>36539</v>
      </c>
      <c r="C516" s="2">
        <v>14</v>
      </c>
      <c r="E516">
        <v>49.246200000000002</v>
      </c>
    </row>
    <row r="517" spans="1:5" x14ac:dyDescent="0.55000000000000004">
      <c r="A517" t="s">
        <v>42</v>
      </c>
      <c r="B517" s="1">
        <f t="shared" si="9"/>
        <v>36541</v>
      </c>
      <c r="C517" s="2">
        <v>16</v>
      </c>
      <c r="E517">
        <v>50.539500000000004</v>
      </c>
    </row>
    <row r="518" spans="1:5" x14ac:dyDescent="0.55000000000000004">
      <c r="A518" t="s">
        <v>42</v>
      </c>
      <c r="B518" s="1">
        <f t="shared" si="9"/>
        <v>36544</v>
      </c>
      <c r="C518" s="2">
        <v>19</v>
      </c>
      <c r="E518">
        <v>52.711600000000004</v>
      </c>
    </row>
    <row r="519" spans="1:5" x14ac:dyDescent="0.55000000000000004">
      <c r="A519" t="s">
        <v>42</v>
      </c>
      <c r="B519" s="1">
        <f t="shared" si="9"/>
        <v>36546</v>
      </c>
      <c r="C519" s="2">
        <v>21</v>
      </c>
      <c r="E519">
        <v>53.8872</v>
      </c>
    </row>
    <row r="520" spans="1:5" x14ac:dyDescent="0.55000000000000004">
      <c r="A520" t="s">
        <v>42</v>
      </c>
      <c r="B520" s="1">
        <f t="shared" si="9"/>
        <v>36548</v>
      </c>
      <c r="C520" s="2">
        <v>23</v>
      </c>
      <c r="E520">
        <v>54.487099999999998</v>
      </c>
    </row>
    <row r="521" spans="1:5" x14ac:dyDescent="0.55000000000000004">
      <c r="A521" t="s">
        <v>42</v>
      </c>
      <c r="B521" s="1">
        <f t="shared" si="9"/>
        <v>36551</v>
      </c>
      <c r="C521" s="2">
        <v>26</v>
      </c>
      <c r="E521">
        <v>55.965800000000002</v>
      </c>
    </row>
    <row r="522" spans="1:5" x14ac:dyDescent="0.55000000000000004">
      <c r="A522" t="s">
        <v>42</v>
      </c>
      <c r="B522" s="1">
        <f t="shared" si="9"/>
        <v>36552</v>
      </c>
      <c r="C522" s="2">
        <v>27</v>
      </c>
      <c r="E522">
        <v>56.384150000000005</v>
      </c>
    </row>
    <row r="523" spans="1:5" x14ac:dyDescent="0.55000000000000004">
      <c r="A523" t="s">
        <v>42</v>
      </c>
      <c r="B523" s="1">
        <f t="shared" si="9"/>
        <v>36553</v>
      </c>
      <c r="C523" s="2">
        <v>28</v>
      </c>
      <c r="E523">
        <v>56.802500000000002</v>
      </c>
    </row>
    <row r="524" spans="1:5" x14ac:dyDescent="0.55000000000000004">
      <c r="A524" t="s">
        <v>42</v>
      </c>
      <c r="B524" s="1">
        <f t="shared" si="9"/>
        <v>36554</v>
      </c>
      <c r="C524" s="2">
        <v>29</v>
      </c>
      <c r="E524">
        <v>57.220849999999999</v>
      </c>
    </row>
    <row r="525" spans="1:5" x14ac:dyDescent="0.55000000000000004">
      <c r="A525" t="s">
        <v>42</v>
      </c>
      <c r="B525" s="1">
        <f t="shared" si="9"/>
        <v>36556</v>
      </c>
      <c r="C525" s="2">
        <v>31</v>
      </c>
      <c r="E525">
        <v>57.639199999999995</v>
      </c>
    </row>
    <row r="526" spans="1:5" x14ac:dyDescent="0.55000000000000004">
      <c r="A526" t="s">
        <v>42</v>
      </c>
      <c r="B526" s="1">
        <f t="shared" si="9"/>
        <v>36558</v>
      </c>
      <c r="C526" s="2">
        <v>33</v>
      </c>
      <c r="E526">
        <v>58.8827</v>
      </c>
    </row>
    <row r="527" spans="1:5" x14ac:dyDescent="0.55000000000000004">
      <c r="A527" t="s">
        <v>42</v>
      </c>
      <c r="B527" s="1">
        <f t="shared" si="9"/>
        <v>36560</v>
      </c>
      <c r="C527" s="2">
        <v>35</v>
      </c>
      <c r="E527">
        <v>59.7241</v>
      </c>
    </row>
    <row r="528" spans="1:5" x14ac:dyDescent="0.55000000000000004">
      <c r="A528" t="s">
        <v>42</v>
      </c>
      <c r="B528" s="1">
        <f t="shared" si="9"/>
        <v>36562</v>
      </c>
      <c r="C528" s="2">
        <v>37</v>
      </c>
      <c r="E528">
        <v>60.212500000000006</v>
      </c>
    </row>
    <row r="529" spans="1:6" x14ac:dyDescent="0.55000000000000004">
      <c r="A529" t="s">
        <v>42</v>
      </c>
      <c r="B529" s="1">
        <f t="shared" si="9"/>
        <v>36565</v>
      </c>
      <c r="C529" s="2">
        <v>40</v>
      </c>
      <c r="E529">
        <v>61.691200000000002</v>
      </c>
    </row>
    <row r="530" spans="1:6" x14ac:dyDescent="0.55000000000000004">
      <c r="A530" t="s">
        <v>42</v>
      </c>
      <c r="B530" s="1">
        <f t="shared" si="9"/>
        <v>36567</v>
      </c>
      <c r="C530" s="2">
        <v>42</v>
      </c>
      <c r="E530">
        <v>62.176600000000008</v>
      </c>
    </row>
    <row r="531" spans="1:6" x14ac:dyDescent="0.55000000000000004">
      <c r="A531" t="s">
        <v>42</v>
      </c>
      <c r="B531" s="1">
        <f t="shared" si="9"/>
        <v>36569</v>
      </c>
      <c r="C531" s="2">
        <v>44</v>
      </c>
      <c r="E531">
        <v>62.429699999999997</v>
      </c>
    </row>
    <row r="532" spans="1:6" x14ac:dyDescent="0.55000000000000004">
      <c r="A532" t="s">
        <v>42</v>
      </c>
      <c r="B532" s="1">
        <f t="shared" si="9"/>
        <v>36572</v>
      </c>
      <c r="C532" s="2">
        <v>47</v>
      </c>
      <c r="E532">
        <v>62.9953</v>
      </c>
    </row>
    <row r="533" spans="1:6" x14ac:dyDescent="0.55000000000000004">
      <c r="A533" t="s">
        <v>42</v>
      </c>
      <c r="B533" s="1">
        <f t="shared" si="9"/>
        <v>36575</v>
      </c>
      <c r="C533" s="2">
        <v>50</v>
      </c>
      <c r="E533">
        <v>63.588999999999999</v>
      </c>
    </row>
    <row r="534" spans="1:6" x14ac:dyDescent="0.55000000000000004">
      <c r="A534" t="s">
        <v>42</v>
      </c>
      <c r="B534" s="1">
        <f t="shared" si="9"/>
        <v>36576</v>
      </c>
      <c r="C534" s="2">
        <v>51</v>
      </c>
      <c r="E534">
        <v>63.517299999999999</v>
      </c>
    </row>
    <row r="535" spans="1:6" x14ac:dyDescent="0.55000000000000004">
      <c r="A535" t="s">
        <v>42</v>
      </c>
      <c r="B535" s="1">
        <f t="shared" ref="B535:B598" si="10">DATE(2000,1,1)+C535-1</f>
        <v>36579</v>
      </c>
      <c r="C535" s="2">
        <v>54</v>
      </c>
      <c r="E535">
        <v>64.194299999999998</v>
      </c>
    </row>
    <row r="536" spans="1:6" x14ac:dyDescent="0.55000000000000004">
      <c r="A536" t="s">
        <v>42</v>
      </c>
      <c r="B536" s="1">
        <f t="shared" si="10"/>
        <v>36581</v>
      </c>
      <c r="C536" s="2">
        <v>56</v>
      </c>
      <c r="E536">
        <v>64.456800000000001</v>
      </c>
    </row>
    <row r="537" spans="1:6" x14ac:dyDescent="0.55000000000000004">
      <c r="A537" t="s">
        <v>42</v>
      </c>
      <c r="B537" s="1">
        <f t="shared" si="10"/>
        <v>36584</v>
      </c>
      <c r="C537" s="2">
        <v>59</v>
      </c>
      <c r="E537">
        <v>65.295100000000005</v>
      </c>
    </row>
    <row r="538" spans="1:6" x14ac:dyDescent="0.55000000000000004">
      <c r="A538" t="s">
        <v>42</v>
      </c>
      <c r="B538" s="1">
        <f t="shared" si="10"/>
        <v>36587</v>
      </c>
      <c r="C538" s="2">
        <v>62</v>
      </c>
      <c r="E538">
        <v>65.848199999999991</v>
      </c>
    </row>
    <row r="539" spans="1:6" x14ac:dyDescent="0.55000000000000004">
      <c r="A539" t="s">
        <v>42</v>
      </c>
      <c r="B539" s="1">
        <f t="shared" si="10"/>
        <v>36590</v>
      </c>
      <c r="C539" s="2">
        <v>65</v>
      </c>
      <c r="E539">
        <v>66.286799999999999</v>
      </c>
    </row>
    <row r="540" spans="1:6" x14ac:dyDescent="0.55000000000000004">
      <c r="A540" t="s">
        <v>43</v>
      </c>
      <c r="B540" s="1">
        <f t="shared" si="10"/>
        <v>36526</v>
      </c>
      <c r="C540" s="2">
        <v>1</v>
      </c>
      <c r="E540">
        <v>3.457265</v>
      </c>
      <c r="F540">
        <v>4.2</v>
      </c>
    </row>
    <row r="541" spans="1:6" x14ac:dyDescent="0.55000000000000004">
      <c r="A541" t="s">
        <v>43</v>
      </c>
      <c r="B541" s="1">
        <f t="shared" si="10"/>
        <v>36527</v>
      </c>
      <c r="C541" s="2">
        <v>2</v>
      </c>
      <c r="E541">
        <v>7.3726399999999988</v>
      </c>
    </row>
    <row r="542" spans="1:6" x14ac:dyDescent="0.55000000000000004">
      <c r="A542" t="s">
        <v>43</v>
      </c>
      <c r="B542" s="1">
        <f t="shared" si="10"/>
        <v>36528</v>
      </c>
      <c r="C542" s="2">
        <v>3</v>
      </c>
      <c r="E542">
        <v>12.142299999999999</v>
      </c>
    </row>
    <row r="543" spans="1:6" x14ac:dyDescent="0.55000000000000004">
      <c r="A543" t="s">
        <v>43</v>
      </c>
      <c r="B543" s="1">
        <f t="shared" si="10"/>
        <v>36529</v>
      </c>
      <c r="C543" s="2">
        <v>4</v>
      </c>
      <c r="E543">
        <v>16.342399999999998</v>
      </c>
    </row>
    <row r="544" spans="1:6" x14ac:dyDescent="0.55000000000000004">
      <c r="A544" t="s">
        <v>43</v>
      </c>
      <c r="B544" s="1">
        <f t="shared" si="10"/>
        <v>36530</v>
      </c>
      <c r="C544" s="2">
        <v>5</v>
      </c>
      <c r="E544">
        <v>21.118299999999998</v>
      </c>
    </row>
    <row r="545" spans="1:5" x14ac:dyDescent="0.55000000000000004">
      <c r="A545" t="s">
        <v>43</v>
      </c>
      <c r="B545" s="1">
        <f t="shared" si="10"/>
        <v>36531</v>
      </c>
      <c r="C545" s="2">
        <v>6</v>
      </c>
      <c r="E545">
        <v>25.086300000000001</v>
      </c>
    </row>
    <row r="546" spans="1:5" x14ac:dyDescent="0.55000000000000004">
      <c r="A546" t="s">
        <v>43</v>
      </c>
      <c r="B546" s="1">
        <f t="shared" si="10"/>
        <v>36532</v>
      </c>
      <c r="C546" s="2">
        <v>7</v>
      </c>
      <c r="E546">
        <v>29.518599999999999</v>
      </c>
    </row>
    <row r="547" spans="1:5" x14ac:dyDescent="0.55000000000000004">
      <c r="A547" t="s">
        <v>43</v>
      </c>
      <c r="B547" s="1">
        <f t="shared" si="10"/>
        <v>36533</v>
      </c>
      <c r="C547" s="2">
        <v>8</v>
      </c>
      <c r="E547">
        <v>33.725000000000001</v>
      </c>
    </row>
    <row r="548" spans="1:5" x14ac:dyDescent="0.55000000000000004">
      <c r="A548" t="s">
        <v>43</v>
      </c>
      <c r="B548" s="1">
        <f t="shared" si="10"/>
        <v>36534</v>
      </c>
      <c r="C548" s="2">
        <v>9</v>
      </c>
      <c r="E548">
        <v>37.575299999999999</v>
      </c>
    </row>
    <row r="549" spans="1:5" x14ac:dyDescent="0.55000000000000004">
      <c r="A549" t="s">
        <v>43</v>
      </c>
      <c r="B549" s="1">
        <f t="shared" si="10"/>
        <v>36535</v>
      </c>
      <c r="C549" s="2">
        <v>10</v>
      </c>
      <c r="E549">
        <v>40.2834</v>
      </c>
    </row>
    <row r="550" spans="1:5" x14ac:dyDescent="0.55000000000000004">
      <c r="A550" t="s">
        <v>43</v>
      </c>
      <c r="B550" s="1">
        <f t="shared" si="10"/>
        <v>36537</v>
      </c>
      <c r="C550" s="2">
        <v>12</v>
      </c>
      <c r="E550">
        <v>44.962699999999998</v>
      </c>
    </row>
    <row r="551" spans="1:5" x14ac:dyDescent="0.55000000000000004">
      <c r="A551" t="s">
        <v>43</v>
      </c>
      <c r="B551" s="1">
        <f t="shared" si="10"/>
        <v>36539</v>
      </c>
      <c r="C551" s="2">
        <v>14</v>
      </c>
      <c r="E551">
        <v>47.757300000000001</v>
      </c>
    </row>
    <row r="552" spans="1:5" x14ac:dyDescent="0.55000000000000004">
      <c r="A552" t="s">
        <v>43</v>
      </c>
      <c r="B552" s="1">
        <f t="shared" si="10"/>
        <v>36541</v>
      </c>
      <c r="C552" s="2">
        <v>16</v>
      </c>
      <c r="E552">
        <v>49.165099999999995</v>
      </c>
    </row>
    <row r="553" spans="1:5" x14ac:dyDescent="0.55000000000000004">
      <c r="A553" t="s">
        <v>43</v>
      </c>
      <c r="B553" s="1">
        <f t="shared" si="10"/>
        <v>36544</v>
      </c>
      <c r="C553" s="2">
        <v>19</v>
      </c>
      <c r="E553">
        <v>51.677700000000002</v>
      </c>
    </row>
    <row r="554" spans="1:5" x14ac:dyDescent="0.55000000000000004">
      <c r="A554" t="s">
        <v>43</v>
      </c>
      <c r="B554" s="1">
        <f t="shared" si="10"/>
        <v>36546</v>
      </c>
      <c r="C554" s="2">
        <v>21</v>
      </c>
      <c r="E554">
        <v>52.611800000000002</v>
      </c>
    </row>
    <row r="555" spans="1:5" x14ac:dyDescent="0.55000000000000004">
      <c r="A555" t="s">
        <v>43</v>
      </c>
      <c r="B555" s="1">
        <f t="shared" si="10"/>
        <v>36548</v>
      </c>
      <c r="C555" s="2">
        <v>23</v>
      </c>
      <c r="E555">
        <v>53.583299999999994</v>
      </c>
    </row>
    <row r="556" spans="1:5" x14ac:dyDescent="0.55000000000000004">
      <c r="A556" t="s">
        <v>43</v>
      </c>
      <c r="B556" s="1">
        <f t="shared" si="10"/>
        <v>36551</v>
      </c>
      <c r="C556" s="2">
        <v>26</v>
      </c>
      <c r="E556">
        <v>54.6678</v>
      </c>
    </row>
    <row r="557" spans="1:5" x14ac:dyDescent="0.55000000000000004">
      <c r="A557" t="s">
        <v>43</v>
      </c>
      <c r="B557" s="1">
        <f t="shared" si="10"/>
        <v>36552</v>
      </c>
      <c r="C557" s="2">
        <v>27</v>
      </c>
      <c r="E557">
        <v>55.752300000000005</v>
      </c>
    </row>
    <row r="558" spans="1:5" x14ac:dyDescent="0.55000000000000004">
      <c r="A558" t="s">
        <v>43</v>
      </c>
      <c r="B558" s="1">
        <f t="shared" si="10"/>
        <v>36553</v>
      </c>
      <c r="C558" s="2">
        <v>28</v>
      </c>
      <c r="E558">
        <v>56.587500000000006</v>
      </c>
    </row>
    <row r="559" spans="1:5" x14ac:dyDescent="0.55000000000000004">
      <c r="A559" t="s">
        <v>43</v>
      </c>
      <c r="B559" s="1">
        <f t="shared" si="10"/>
        <v>36554</v>
      </c>
      <c r="C559" s="2">
        <v>29</v>
      </c>
      <c r="E559">
        <v>57.110250000000001</v>
      </c>
    </row>
    <row r="560" spans="1:5" x14ac:dyDescent="0.55000000000000004">
      <c r="A560" t="s">
        <v>43</v>
      </c>
      <c r="B560" s="1">
        <f t="shared" si="10"/>
        <v>36556</v>
      </c>
      <c r="C560" s="2">
        <v>31</v>
      </c>
      <c r="E560">
        <v>57.633000000000003</v>
      </c>
    </row>
    <row r="561" spans="1:6" x14ac:dyDescent="0.55000000000000004">
      <c r="A561" t="s">
        <v>43</v>
      </c>
      <c r="B561" s="1">
        <f t="shared" si="10"/>
        <v>36558</v>
      </c>
      <c r="C561" s="2">
        <v>33</v>
      </c>
      <c r="E561">
        <v>58.7744</v>
      </c>
    </row>
    <row r="562" spans="1:6" x14ac:dyDescent="0.55000000000000004">
      <c r="A562" t="s">
        <v>43</v>
      </c>
      <c r="B562" s="1">
        <f t="shared" si="10"/>
        <v>36560</v>
      </c>
      <c r="C562" s="2">
        <v>35</v>
      </c>
      <c r="E562">
        <v>60.055199999999999</v>
      </c>
    </row>
    <row r="563" spans="1:6" x14ac:dyDescent="0.55000000000000004">
      <c r="A563" t="s">
        <v>43</v>
      </c>
      <c r="B563" s="1">
        <f t="shared" si="10"/>
        <v>36562</v>
      </c>
      <c r="C563" s="2">
        <v>37</v>
      </c>
      <c r="E563">
        <v>60.203199999999995</v>
      </c>
    </row>
    <row r="564" spans="1:6" x14ac:dyDescent="0.55000000000000004">
      <c r="A564" t="s">
        <v>43</v>
      </c>
      <c r="B564" s="1">
        <f t="shared" si="10"/>
        <v>36565</v>
      </c>
      <c r="C564" s="2">
        <v>40</v>
      </c>
      <c r="E564">
        <v>61.576700000000002</v>
      </c>
    </row>
    <row r="565" spans="1:6" x14ac:dyDescent="0.55000000000000004">
      <c r="A565" t="s">
        <v>43</v>
      </c>
      <c r="B565" s="1">
        <f t="shared" si="10"/>
        <v>36567</v>
      </c>
      <c r="C565" s="2">
        <v>42</v>
      </c>
      <c r="E565">
        <v>62.287999999999997</v>
      </c>
    </row>
    <row r="566" spans="1:6" x14ac:dyDescent="0.55000000000000004">
      <c r="A566" t="s">
        <v>43</v>
      </c>
      <c r="B566" s="1">
        <f t="shared" si="10"/>
        <v>36569</v>
      </c>
      <c r="C566" s="2">
        <v>44</v>
      </c>
      <c r="E566">
        <v>62.318300000000008</v>
      </c>
    </row>
    <row r="567" spans="1:6" x14ac:dyDescent="0.55000000000000004">
      <c r="A567" t="s">
        <v>43</v>
      </c>
      <c r="B567" s="1">
        <f t="shared" si="10"/>
        <v>36572</v>
      </c>
      <c r="C567" s="2">
        <v>47</v>
      </c>
      <c r="E567">
        <v>63.0047</v>
      </c>
    </row>
    <row r="568" spans="1:6" x14ac:dyDescent="0.55000000000000004">
      <c r="A568" t="s">
        <v>43</v>
      </c>
      <c r="B568" s="1">
        <f t="shared" si="10"/>
        <v>36575</v>
      </c>
      <c r="C568" s="2">
        <v>50</v>
      </c>
      <c r="E568">
        <v>63.477600000000002</v>
      </c>
    </row>
    <row r="569" spans="1:6" x14ac:dyDescent="0.55000000000000004">
      <c r="A569" t="s">
        <v>43</v>
      </c>
      <c r="B569" s="1">
        <f t="shared" si="10"/>
        <v>36576</v>
      </c>
      <c r="C569" s="2">
        <v>51</v>
      </c>
      <c r="E569">
        <v>63.173700000000004</v>
      </c>
    </row>
    <row r="570" spans="1:6" x14ac:dyDescent="0.55000000000000004">
      <c r="A570" t="s">
        <v>43</v>
      </c>
      <c r="B570" s="1">
        <f t="shared" si="10"/>
        <v>36579</v>
      </c>
      <c r="C570" s="2">
        <v>54</v>
      </c>
      <c r="E570">
        <v>64.082899999999995</v>
      </c>
    </row>
    <row r="571" spans="1:6" x14ac:dyDescent="0.55000000000000004">
      <c r="A571" t="s">
        <v>43</v>
      </c>
      <c r="B571" s="1">
        <f t="shared" si="10"/>
        <v>36581</v>
      </c>
      <c r="C571" s="2">
        <v>56</v>
      </c>
      <c r="E571">
        <v>64.342300000000009</v>
      </c>
    </row>
    <row r="572" spans="1:6" x14ac:dyDescent="0.55000000000000004">
      <c r="A572" t="s">
        <v>43</v>
      </c>
      <c r="B572" s="1">
        <f t="shared" si="10"/>
        <v>36584</v>
      </c>
      <c r="C572" s="2">
        <v>59</v>
      </c>
      <c r="E572">
        <v>64.710000000000008</v>
      </c>
    </row>
    <row r="573" spans="1:6" x14ac:dyDescent="0.55000000000000004">
      <c r="A573" t="s">
        <v>43</v>
      </c>
      <c r="B573" s="1">
        <f t="shared" si="10"/>
        <v>36587</v>
      </c>
      <c r="C573" s="2">
        <v>62</v>
      </c>
      <c r="E573">
        <v>65.616</v>
      </c>
    </row>
    <row r="574" spans="1:6" x14ac:dyDescent="0.55000000000000004">
      <c r="A574" t="s">
        <v>43</v>
      </c>
      <c r="B574" s="1">
        <f t="shared" si="10"/>
        <v>36590</v>
      </c>
      <c r="C574" s="2">
        <v>65</v>
      </c>
      <c r="E574">
        <v>66.302399999999992</v>
      </c>
    </row>
    <row r="575" spans="1:6" x14ac:dyDescent="0.55000000000000004">
      <c r="A575" t="s">
        <v>44</v>
      </c>
      <c r="B575" s="1">
        <f t="shared" si="10"/>
        <v>36526</v>
      </c>
      <c r="C575" s="2">
        <v>1</v>
      </c>
      <c r="E575">
        <v>2.9356466666666665</v>
      </c>
      <c r="F575">
        <v>3</v>
      </c>
    </row>
    <row r="576" spans="1:6" x14ac:dyDescent="0.55000000000000004">
      <c r="A576" t="s">
        <v>44</v>
      </c>
      <c r="B576" s="1">
        <f t="shared" si="10"/>
        <v>36527</v>
      </c>
      <c r="C576" s="2">
        <v>2</v>
      </c>
      <c r="E576">
        <v>5.653153333333333</v>
      </c>
    </row>
    <row r="577" spans="1:5" x14ac:dyDescent="0.55000000000000004">
      <c r="A577" t="s">
        <v>44</v>
      </c>
      <c r="B577" s="1">
        <f t="shared" si="10"/>
        <v>36528</v>
      </c>
      <c r="C577" s="2">
        <v>3</v>
      </c>
      <c r="E577">
        <v>8.7064500000000002</v>
      </c>
    </row>
    <row r="578" spans="1:5" x14ac:dyDescent="0.55000000000000004">
      <c r="A578" t="s">
        <v>44</v>
      </c>
      <c r="B578" s="1">
        <f t="shared" si="10"/>
        <v>36529</v>
      </c>
      <c r="C578" s="2">
        <v>4</v>
      </c>
      <c r="E578">
        <v>11.182399999999999</v>
      </c>
    </row>
    <row r="579" spans="1:5" x14ac:dyDescent="0.55000000000000004">
      <c r="A579" t="s">
        <v>44</v>
      </c>
      <c r="B579" s="1">
        <f t="shared" si="10"/>
        <v>36530</v>
      </c>
      <c r="C579" s="2">
        <v>5</v>
      </c>
      <c r="E579">
        <v>13.6646</v>
      </c>
    </row>
    <row r="580" spans="1:5" x14ac:dyDescent="0.55000000000000004">
      <c r="A580" t="s">
        <v>44</v>
      </c>
      <c r="B580" s="1">
        <f t="shared" si="10"/>
        <v>36531</v>
      </c>
      <c r="C580" s="2">
        <v>6</v>
      </c>
      <c r="E580">
        <v>16.264499999999998</v>
      </c>
    </row>
    <row r="581" spans="1:5" x14ac:dyDescent="0.55000000000000004">
      <c r="A581" t="s">
        <v>44</v>
      </c>
      <c r="B581" s="1">
        <f t="shared" si="10"/>
        <v>36532</v>
      </c>
      <c r="C581" s="2">
        <v>7</v>
      </c>
      <c r="E581">
        <v>19.8795</v>
      </c>
    </row>
    <row r="582" spans="1:5" x14ac:dyDescent="0.55000000000000004">
      <c r="A582" t="s">
        <v>44</v>
      </c>
      <c r="B582" s="1">
        <f t="shared" si="10"/>
        <v>36533</v>
      </c>
      <c r="C582" s="2">
        <v>8</v>
      </c>
      <c r="E582">
        <v>22.0275</v>
      </c>
    </row>
    <row r="583" spans="1:5" x14ac:dyDescent="0.55000000000000004">
      <c r="A583" t="s">
        <v>44</v>
      </c>
      <c r="B583" s="1">
        <f t="shared" si="10"/>
        <v>36534</v>
      </c>
      <c r="C583" s="2">
        <v>9</v>
      </c>
      <c r="E583">
        <v>24.621099999999998</v>
      </c>
    </row>
    <row r="584" spans="1:5" x14ac:dyDescent="0.55000000000000004">
      <c r="A584" t="s">
        <v>44</v>
      </c>
      <c r="B584" s="1">
        <f t="shared" si="10"/>
        <v>36535</v>
      </c>
      <c r="C584" s="2">
        <v>10</v>
      </c>
      <c r="E584">
        <v>27.555200000000003</v>
      </c>
    </row>
    <row r="585" spans="1:5" x14ac:dyDescent="0.55000000000000004">
      <c r="A585" t="s">
        <v>44</v>
      </c>
      <c r="B585" s="1">
        <f t="shared" si="10"/>
        <v>36537</v>
      </c>
      <c r="C585" s="2">
        <v>12</v>
      </c>
      <c r="E585">
        <v>36.484499999999997</v>
      </c>
    </row>
    <row r="586" spans="1:5" x14ac:dyDescent="0.55000000000000004">
      <c r="A586" t="s">
        <v>44</v>
      </c>
      <c r="B586" s="1">
        <f t="shared" si="10"/>
        <v>36539</v>
      </c>
      <c r="C586" s="2">
        <v>14</v>
      </c>
      <c r="E586">
        <v>41.916399999999996</v>
      </c>
    </row>
    <row r="587" spans="1:5" x14ac:dyDescent="0.55000000000000004">
      <c r="A587" t="s">
        <v>44</v>
      </c>
      <c r="B587" s="1">
        <f t="shared" si="10"/>
        <v>36541</v>
      </c>
      <c r="C587" s="2">
        <v>16</v>
      </c>
      <c r="E587">
        <v>45.042099999999998</v>
      </c>
    </row>
    <row r="588" spans="1:5" x14ac:dyDescent="0.55000000000000004">
      <c r="A588" t="s">
        <v>44</v>
      </c>
      <c r="B588" s="1">
        <f t="shared" si="10"/>
        <v>36544</v>
      </c>
      <c r="C588" s="2">
        <v>19</v>
      </c>
      <c r="E588">
        <v>48.467799999999997</v>
      </c>
    </row>
    <row r="589" spans="1:5" x14ac:dyDescent="0.55000000000000004">
      <c r="A589" t="s">
        <v>44</v>
      </c>
      <c r="B589" s="1">
        <f t="shared" si="10"/>
        <v>36546</v>
      </c>
      <c r="C589" s="2">
        <v>21</v>
      </c>
      <c r="E589">
        <v>50.442</v>
      </c>
    </row>
    <row r="590" spans="1:5" x14ac:dyDescent="0.55000000000000004">
      <c r="A590" t="s">
        <v>44</v>
      </c>
      <c r="B590" s="1">
        <f t="shared" si="10"/>
        <v>36548</v>
      </c>
      <c r="C590" s="2">
        <v>23</v>
      </c>
      <c r="E590">
        <v>52.081999999999994</v>
      </c>
    </row>
    <row r="591" spans="1:5" x14ac:dyDescent="0.55000000000000004">
      <c r="A591" t="s">
        <v>44</v>
      </c>
      <c r="B591" s="1">
        <f t="shared" si="10"/>
        <v>36551</v>
      </c>
      <c r="C591" s="2">
        <v>26</v>
      </c>
      <c r="E591">
        <v>54.368600000000001</v>
      </c>
    </row>
    <row r="592" spans="1:5" x14ac:dyDescent="0.55000000000000004">
      <c r="A592" t="s">
        <v>44</v>
      </c>
      <c r="B592" s="1">
        <f t="shared" si="10"/>
        <v>36552</v>
      </c>
      <c r="C592" s="2">
        <v>27</v>
      </c>
      <c r="E592">
        <v>55.010600000000011</v>
      </c>
    </row>
    <row r="593" spans="1:5" x14ac:dyDescent="0.55000000000000004">
      <c r="A593" t="s">
        <v>44</v>
      </c>
      <c r="B593" s="1">
        <f t="shared" si="10"/>
        <v>36553</v>
      </c>
      <c r="C593" s="2">
        <v>28</v>
      </c>
      <c r="E593">
        <v>55.652600000000007</v>
      </c>
    </row>
    <row r="594" spans="1:5" x14ac:dyDescent="0.55000000000000004">
      <c r="A594" t="s">
        <v>44</v>
      </c>
      <c r="B594" s="1">
        <f t="shared" si="10"/>
        <v>36554</v>
      </c>
      <c r="C594" s="2">
        <v>29</v>
      </c>
      <c r="E594">
        <v>56.373199999999997</v>
      </c>
    </row>
    <row r="595" spans="1:5" x14ac:dyDescent="0.55000000000000004">
      <c r="A595" t="s">
        <v>44</v>
      </c>
      <c r="B595" s="1">
        <f t="shared" si="10"/>
        <v>36556</v>
      </c>
      <c r="C595" s="2">
        <v>31</v>
      </c>
      <c r="E595">
        <v>57.284349999999989</v>
      </c>
    </row>
    <row r="596" spans="1:5" x14ac:dyDescent="0.55000000000000004">
      <c r="A596" t="s">
        <v>44</v>
      </c>
      <c r="B596" s="1">
        <f t="shared" si="10"/>
        <v>36558</v>
      </c>
      <c r="C596" s="2">
        <v>33</v>
      </c>
      <c r="E596">
        <v>58.195499999999996</v>
      </c>
    </row>
    <row r="597" spans="1:5" x14ac:dyDescent="0.55000000000000004">
      <c r="A597" t="s">
        <v>44</v>
      </c>
      <c r="B597" s="1">
        <f t="shared" si="10"/>
        <v>36560</v>
      </c>
      <c r="C597" s="2">
        <v>35</v>
      </c>
      <c r="E597">
        <v>59.0244</v>
      </c>
    </row>
    <row r="598" spans="1:5" x14ac:dyDescent="0.55000000000000004">
      <c r="A598" t="s">
        <v>44</v>
      </c>
      <c r="B598" s="1">
        <f t="shared" si="10"/>
        <v>36562</v>
      </c>
      <c r="C598" s="2">
        <v>37</v>
      </c>
      <c r="E598">
        <v>59.280699999999996</v>
      </c>
    </row>
    <row r="599" spans="1:5" x14ac:dyDescent="0.55000000000000004">
      <c r="A599" t="s">
        <v>44</v>
      </c>
      <c r="B599" s="1">
        <f t="shared" ref="B599:B662" si="11">DATE(2000,1,1)+C599-1</f>
        <v>36565</v>
      </c>
      <c r="C599" s="2">
        <v>40</v>
      </c>
      <c r="E599">
        <v>60.765599999999999</v>
      </c>
    </row>
    <row r="600" spans="1:5" x14ac:dyDescent="0.55000000000000004">
      <c r="A600" t="s">
        <v>44</v>
      </c>
      <c r="B600" s="1">
        <f t="shared" si="11"/>
        <v>36567</v>
      </c>
      <c r="C600" s="2">
        <v>42</v>
      </c>
      <c r="E600">
        <v>61.374899999999997</v>
      </c>
    </row>
    <row r="601" spans="1:5" x14ac:dyDescent="0.55000000000000004">
      <c r="A601" t="s">
        <v>44</v>
      </c>
      <c r="B601" s="1">
        <f t="shared" si="11"/>
        <v>36569</v>
      </c>
      <c r="C601" s="2">
        <v>44</v>
      </c>
      <c r="E601">
        <v>61.6312</v>
      </c>
    </row>
    <row r="602" spans="1:5" x14ac:dyDescent="0.55000000000000004">
      <c r="A602" t="s">
        <v>44</v>
      </c>
      <c r="B602" s="1">
        <f t="shared" si="11"/>
        <v>36572</v>
      </c>
      <c r="C602" s="2">
        <v>47</v>
      </c>
      <c r="E602">
        <v>62.301900000000003</v>
      </c>
    </row>
    <row r="603" spans="1:5" x14ac:dyDescent="0.55000000000000004">
      <c r="A603" t="s">
        <v>44</v>
      </c>
      <c r="B603" s="1">
        <f t="shared" si="11"/>
        <v>36575</v>
      </c>
      <c r="C603" s="2">
        <v>50</v>
      </c>
      <c r="E603">
        <v>62.4499</v>
      </c>
    </row>
    <row r="604" spans="1:5" x14ac:dyDescent="0.55000000000000004">
      <c r="A604" t="s">
        <v>44</v>
      </c>
      <c r="B604" s="1">
        <f t="shared" si="11"/>
        <v>36576</v>
      </c>
      <c r="C604" s="2">
        <v>51</v>
      </c>
      <c r="E604">
        <v>62.718699999999998</v>
      </c>
    </row>
    <row r="605" spans="1:5" x14ac:dyDescent="0.55000000000000004">
      <c r="A605" t="s">
        <v>44</v>
      </c>
      <c r="B605" s="1">
        <f t="shared" si="11"/>
        <v>36579</v>
      </c>
      <c r="C605" s="2">
        <v>54</v>
      </c>
      <c r="E605">
        <v>63.160400000000003</v>
      </c>
    </row>
    <row r="606" spans="1:5" x14ac:dyDescent="0.55000000000000004">
      <c r="A606" t="s">
        <v>44</v>
      </c>
      <c r="B606" s="1">
        <f t="shared" si="11"/>
        <v>36581</v>
      </c>
      <c r="C606" s="2">
        <v>56</v>
      </c>
      <c r="E606">
        <v>64.113200000000006</v>
      </c>
    </row>
    <row r="607" spans="1:5" x14ac:dyDescent="0.55000000000000004">
      <c r="A607" t="s">
        <v>44</v>
      </c>
      <c r="B607" s="1">
        <f t="shared" si="11"/>
        <v>36584</v>
      </c>
      <c r="C607" s="2">
        <v>59</v>
      </c>
      <c r="E607">
        <v>64.710000000000008</v>
      </c>
    </row>
    <row r="608" spans="1:5" x14ac:dyDescent="0.55000000000000004">
      <c r="A608" t="s">
        <v>44</v>
      </c>
      <c r="B608" s="1">
        <f t="shared" si="11"/>
        <v>36587</v>
      </c>
      <c r="C608" s="2">
        <v>62</v>
      </c>
      <c r="E608">
        <v>65.272400000000005</v>
      </c>
    </row>
    <row r="609" spans="1:6" x14ac:dyDescent="0.55000000000000004">
      <c r="A609" t="s">
        <v>44</v>
      </c>
      <c r="B609" s="1">
        <f t="shared" si="11"/>
        <v>36590</v>
      </c>
      <c r="C609" s="2">
        <v>65</v>
      </c>
      <c r="E609">
        <v>65.726600000000005</v>
      </c>
    </row>
    <row r="610" spans="1:6" x14ac:dyDescent="0.55000000000000004">
      <c r="A610" t="s">
        <v>45</v>
      </c>
      <c r="B610" s="1">
        <f t="shared" si="11"/>
        <v>36526</v>
      </c>
      <c r="C610" s="2">
        <v>1</v>
      </c>
      <c r="E610">
        <v>2.2932750000000004</v>
      </c>
      <c r="F610">
        <v>1.7</v>
      </c>
    </row>
    <row r="611" spans="1:6" x14ac:dyDescent="0.55000000000000004">
      <c r="A611" t="s">
        <v>45</v>
      </c>
      <c r="B611" s="1">
        <f t="shared" si="11"/>
        <v>36527</v>
      </c>
      <c r="C611" s="2">
        <v>2</v>
      </c>
      <c r="E611">
        <v>4.2197874999999998</v>
      </c>
    </row>
    <row r="612" spans="1:6" x14ac:dyDescent="0.55000000000000004">
      <c r="A612" t="s">
        <v>45</v>
      </c>
      <c r="B612" s="1">
        <f t="shared" si="11"/>
        <v>36528</v>
      </c>
      <c r="C612" s="2">
        <v>3</v>
      </c>
      <c r="E612">
        <v>5.6480700000000006</v>
      </c>
    </row>
    <row r="613" spans="1:6" x14ac:dyDescent="0.55000000000000004">
      <c r="A613" t="s">
        <v>45</v>
      </c>
      <c r="B613" s="1">
        <f t="shared" si="11"/>
        <v>36529</v>
      </c>
      <c r="C613" s="2">
        <v>4</v>
      </c>
      <c r="E613">
        <v>6.5981800000000002</v>
      </c>
    </row>
    <row r="614" spans="1:6" x14ac:dyDescent="0.55000000000000004">
      <c r="A614" t="s">
        <v>45</v>
      </c>
      <c r="B614" s="1">
        <f t="shared" si="11"/>
        <v>36530</v>
      </c>
      <c r="C614" s="2">
        <v>5</v>
      </c>
      <c r="E614">
        <v>7.8237000000000005</v>
      </c>
    </row>
    <row r="615" spans="1:6" x14ac:dyDescent="0.55000000000000004">
      <c r="A615" t="s">
        <v>45</v>
      </c>
      <c r="B615" s="1">
        <f t="shared" si="11"/>
        <v>36531</v>
      </c>
      <c r="C615" s="2">
        <v>6</v>
      </c>
      <c r="E615">
        <v>9.5073299999999996</v>
      </c>
    </row>
    <row r="616" spans="1:6" x14ac:dyDescent="0.55000000000000004">
      <c r="A616" t="s">
        <v>45</v>
      </c>
      <c r="B616" s="1">
        <f t="shared" si="11"/>
        <v>36532</v>
      </c>
      <c r="C616" s="2">
        <v>7</v>
      </c>
      <c r="E616">
        <v>11.289899999999999</v>
      </c>
    </row>
    <row r="617" spans="1:6" x14ac:dyDescent="0.55000000000000004">
      <c r="A617" t="s">
        <v>45</v>
      </c>
      <c r="B617" s="1">
        <f t="shared" si="11"/>
        <v>36533</v>
      </c>
      <c r="C617" s="2">
        <v>8</v>
      </c>
      <c r="E617">
        <v>12.9704</v>
      </c>
    </row>
    <row r="618" spans="1:6" x14ac:dyDescent="0.55000000000000004">
      <c r="A618" t="s">
        <v>45</v>
      </c>
      <c r="B618" s="1">
        <f t="shared" si="11"/>
        <v>36534</v>
      </c>
      <c r="C618" s="2">
        <v>9</v>
      </c>
      <c r="E618">
        <v>15.105900000000002</v>
      </c>
    </row>
    <row r="619" spans="1:6" x14ac:dyDescent="0.55000000000000004">
      <c r="A619" t="s">
        <v>45</v>
      </c>
      <c r="B619" s="1">
        <f t="shared" si="11"/>
        <v>36535</v>
      </c>
      <c r="C619" s="2">
        <v>10</v>
      </c>
      <c r="E619">
        <v>16.888500000000001</v>
      </c>
    </row>
    <row r="620" spans="1:6" x14ac:dyDescent="0.55000000000000004">
      <c r="A620" t="s">
        <v>45</v>
      </c>
      <c r="B620" s="1">
        <f t="shared" si="11"/>
        <v>36537</v>
      </c>
      <c r="C620" s="2">
        <v>12</v>
      </c>
      <c r="E620">
        <v>21.0169</v>
      </c>
    </row>
    <row r="621" spans="1:6" x14ac:dyDescent="0.55000000000000004">
      <c r="A621" t="s">
        <v>45</v>
      </c>
      <c r="B621" s="1">
        <f t="shared" si="11"/>
        <v>36539</v>
      </c>
      <c r="C621" s="2">
        <v>14</v>
      </c>
      <c r="E621">
        <v>24.4894</v>
      </c>
    </row>
    <row r="622" spans="1:6" x14ac:dyDescent="0.55000000000000004">
      <c r="A622" t="s">
        <v>45</v>
      </c>
      <c r="B622" s="1">
        <f t="shared" si="11"/>
        <v>36541</v>
      </c>
      <c r="C622" s="2">
        <v>16</v>
      </c>
      <c r="E622">
        <v>27.277799999999999</v>
      </c>
    </row>
    <row r="623" spans="1:6" x14ac:dyDescent="0.55000000000000004">
      <c r="A623" t="s">
        <v>45</v>
      </c>
      <c r="B623" s="1">
        <f t="shared" si="11"/>
        <v>36544</v>
      </c>
      <c r="C623" s="2">
        <v>19</v>
      </c>
      <c r="E623">
        <v>32.300600000000003</v>
      </c>
    </row>
    <row r="624" spans="1:6" x14ac:dyDescent="0.55000000000000004">
      <c r="A624" t="s">
        <v>45</v>
      </c>
      <c r="B624" s="1">
        <f t="shared" si="11"/>
        <v>36546</v>
      </c>
      <c r="C624" s="2">
        <v>21</v>
      </c>
      <c r="E624">
        <v>36.122900000000001</v>
      </c>
    </row>
    <row r="625" spans="1:5" x14ac:dyDescent="0.55000000000000004">
      <c r="A625" t="s">
        <v>45</v>
      </c>
      <c r="B625" s="1">
        <f t="shared" si="11"/>
        <v>36548</v>
      </c>
      <c r="C625" s="2">
        <v>23</v>
      </c>
      <c r="E625">
        <v>38.784199999999998</v>
      </c>
    </row>
    <row r="626" spans="1:5" x14ac:dyDescent="0.55000000000000004">
      <c r="A626" t="s">
        <v>45</v>
      </c>
      <c r="B626" s="1">
        <f t="shared" si="11"/>
        <v>36551</v>
      </c>
      <c r="C626" s="2">
        <v>26</v>
      </c>
      <c r="E626">
        <v>44.268299999999996</v>
      </c>
    </row>
    <row r="627" spans="1:5" x14ac:dyDescent="0.55000000000000004">
      <c r="A627" t="s">
        <v>45</v>
      </c>
      <c r="B627" s="1">
        <f t="shared" si="11"/>
        <v>36552</v>
      </c>
      <c r="C627" s="2">
        <v>27</v>
      </c>
      <c r="E627">
        <v>46.176299999999998</v>
      </c>
    </row>
    <row r="628" spans="1:5" x14ac:dyDescent="0.55000000000000004">
      <c r="A628" t="s">
        <v>45</v>
      </c>
      <c r="B628" s="1">
        <f t="shared" si="11"/>
        <v>36553</v>
      </c>
      <c r="C628" s="2">
        <v>28</v>
      </c>
      <c r="E628">
        <v>48.084300000000006</v>
      </c>
    </row>
    <row r="629" spans="1:5" x14ac:dyDescent="0.55000000000000004">
      <c r="A629" t="s">
        <v>45</v>
      </c>
      <c r="B629" s="1">
        <f t="shared" si="11"/>
        <v>36554</v>
      </c>
      <c r="C629" s="2">
        <v>29</v>
      </c>
      <c r="E629">
        <v>49.065200000000004</v>
      </c>
    </row>
    <row r="630" spans="1:5" x14ac:dyDescent="0.55000000000000004">
      <c r="A630" t="s">
        <v>45</v>
      </c>
      <c r="B630" s="1">
        <f t="shared" si="11"/>
        <v>36556</v>
      </c>
      <c r="C630" s="2">
        <v>31</v>
      </c>
      <c r="E630">
        <v>50.880100000000006</v>
      </c>
    </row>
    <row r="631" spans="1:5" x14ac:dyDescent="0.55000000000000004">
      <c r="A631" t="s">
        <v>45</v>
      </c>
      <c r="B631" s="1">
        <f t="shared" si="11"/>
        <v>36558</v>
      </c>
      <c r="C631" s="2">
        <v>33</v>
      </c>
      <c r="E631">
        <v>52.695</v>
      </c>
    </row>
    <row r="632" spans="1:5" x14ac:dyDescent="0.55000000000000004">
      <c r="A632" t="s">
        <v>45</v>
      </c>
      <c r="B632" s="1">
        <f t="shared" si="11"/>
        <v>36560</v>
      </c>
      <c r="C632" s="2">
        <v>35</v>
      </c>
      <c r="E632">
        <v>53.530200000000001</v>
      </c>
    </row>
    <row r="633" spans="1:5" x14ac:dyDescent="0.55000000000000004">
      <c r="A633" t="s">
        <v>45</v>
      </c>
      <c r="B633" s="1">
        <f t="shared" si="11"/>
        <v>36562</v>
      </c>
      <c r="C633" s="2">
        <v>37</v>
      </c>
      <c r="E633">
        <v>54.941099999999999</v>
      </c>
    </row>
    <row r="634" spans="1:5" x14ac:dyDescent="0.55000000000000004">
      <c r="A634" t="s">
        <v>45</v>
      </c>
      <c r="B634" s="1">
        <f t="shared" si="11"/>
        <v>36565</v>
      </c>
      <c r="C634" s="2">
        <v>40</v>
      </c>
      <c r="E634">
        <v>56.419800000000002</v>
      </c>
    </row>
    <row r="635" spans="1:5" x14ac:dyDescent="0.55000000000000004">
      <c r="A635" t="s">
        <v>45</v>
      </c>
      <c r="B635" s="1">
        <f t="shared" si="11"/>
        <v>36567</v>
      </c>
      <c r="C635" s="2">
        <v>42</v>
      </c>
      <c r="E635">
        <v>57.363299999999995</v>
      </c>
    </row>
    <row r="636" spans="1:5" x14ac:dyDescent="0.55000000000000004">
      <c r="A636" t="s">
        <v>45</v>
      </c>
      <c r="B636" s="1">
        <f t="shared" si="11"/>
        <v>36569</v>
      </c>
      <c r="C636" s="2">
        <v>44</v>
      </c>
      <c r="E636">
        <v>58.312999999999995</v>
      </c>
    </row>
    <row r="637" spans="1:5" x14ac:dyDescent="0.55000000000000004">
      <c r="A637" t="s">
        <v>45</v>
      </c>
      <c r="B637" s="1">
        <f t="shared" si="11"/>
        <v>36572</v>
      </c>
      <c r="C637" s="2">
        <v>47</v>
      </c>
      <c r="E637">
        <v>59.680199999999999</v>
      </c>
    </row>
    <row r="638" spans="1:5" x14ac:dyDescent="0.55000000000000004">
      <c r="A638" t="s">
        <v>45</v>
      </c>
      <c r="B638" s="1">
        <f t="shared" si="11"/>
        <v>36575</v>
      </c>
      <c r="C638" s="2">
        <v>50</v>
      </c>
      <c r="E638">
        <v>59.825100000000006</v>
      </c>
    </row>
    <row r="639" spans="1:5" x14ac:dyDescent="0.55000000000000004">
      <c r="A639" t="s">
        <v>45</v>
      </c>
      <c r="B639" s="1">
        <f t="shared" si="11"/>
        <v>36576</v>
      </c>
      <c r="C639" s="2">
        <v>51</v>
      </c>
      <c r="E639">
        <v>60.666499999999999</v>
      </c>
    </row>
    <row r="640" spans="1:5" x14ac:dyDescent="0.55000000000000004">
      <c r="A640" t="s">
        <v>45</v>
      </c>
      <c r="B640" s="1">
        <f t="shared" si="11"/>
        <v>36579</v>
      </c>
      <c r="C640" s="2">
        <v>54</v>
      </c>
      <c r="E640">
        <v>61.0989</v>
      </c>
    </row>
    <row r="641" spans="1:6" x14ac:dyDescent="0.55000000000000004">
      <c r="A641" t="s">
        <v>45</v>
      </c>
      <c r="B641" s="1">
        <f t="shared" si="11"/>
        <v>36581</v>
      </c>
      <c r="C641" s="2">
        <v>56</v>
      </c>
      <c r="E641">
        <v>61.828900000000004</v>
      </c>
    </row>
    <row r="642" spans="1:6" x14ac:dyDescent="0.55000000000000004">
      <c r="A642" t="s">
        <v>45</v>
      </c>
      <c r="B642" s="1">
        <f t="shared" si="11"/>
        <v>36584</v>
      </c>
      <c r="C642" s="2">
        <v>59</v>
      </c>
      <c r="E642">
        <v>63.004499999999993</v>
      </c>
    </row>
    <row r="643" spans="1:6" x14ac:dyDescent="0.55000000000000004">
      <c r="A643" t="s">
        <v>45</v>
      </c>
      <c r="B643" s="1">
        <f t="shared" si="11"/>
        <v>36587</v>
      </c>
      <c r="C643" s="2">
        <v>62</v>
      </c>
      <c r="E643">
        <v>63.446199999999997</v>
      </c>
    </row>
    <row r="644" spans="1:6" x14ac:dyDescent="0.55000000000000004">
      <c r="A644" t="s">
        <v>45</v>
      </c>
      <c r="B644" s="1">
        <f t="shared" si="11"/>
        <v>36590</v>
      </c>
      <c r="C644" s="2">
        <v>65</v>
      </c>
      <c r="E644">
        <v>64.018000000000001</v>
      </c>
    </row>
    <row r="645" spans="1:6" x14ac:dyDescent="0.55000000000000004">
      <c r="A645" t="s">
        <v>46</v>
      </c>
      <c r="B645" s="1">
        <f t="shared" si="11"/>
        <v>36526</v>
      </c>
      <c r="C645" s="2">
        <v>1</v>
      </c>
      <c r="E645">
        <v>1.4946950000000001</v>
      </c>
      <c r="F645">
        <v>0.94</v>
      </c>
    </row>
    <row r="646" spans="1:6" x14ac:dyDescent="0.55000000000000004">
      <c r="A646" t="s">
        <v>46</v>
      </c>
      <c r="B646" s="1">
        <f t="shared" si="11"/>
        <v>36527</v>
      </c>
      <c r="C646" s="2">
        <v>2</v>
      </c>
      <c r="E646">
        <v>2.6395650000000002</v>
      </c>
    </row>
    <row r="647" spans="1:6" x14ac:dyDescent="0.55000000000000004">
      <c r="A647" t="s">
        <v>46</v>
      </c>
      <c r="B647" s="1">
        <f t="shared" si="11"/>
        <v>36528</v>
      </c>
      <c r="C647" s="2">
        <v>3</v>
      </c>
      <c r="E647">
        <v>3.1841499999999998</v>
      </c>
    </row>
    <row r="648" spans="1:6" x14ac:dyDescent="0.55000000000000004">
      <c r="A648" t="s">
        <v>46</v>
      </c>
      <c r="B648" s="1">
        <f t="shared" si="11"/>
        <v>36529</v>
      </c>
      <c r="C648" s="2">
        <v>4</v>
      </c>
      <c r="E648">
        <v>3.5121500000000001</v>
      </c>
    </row>
    <row r="649" spans="1:6" x14ac:dyDescent="0.55000000000000004">
      <c r="A649" t="s">
        <v>46</v>
      </c>
      <c r="B649" s="1">
        <f t="shared" si="11"/>
        <v>36530</v>
      </c>
      <c r="C649" s="2">
        <v>5</v>
      </c>
      <c r="E649">
        <v>4.27332</v>
      </c>
    </row>
    <row r="650" spans="1:6" x14ac:dyDescent="0.55000000000000004">
      <c r="A650" t="s">
        <v>46</v>
      </c>
      <c r="B650" s="1">
        <f t="shared" si="11"/>
        <v>36531</v>
      </c>
      <c r="C650" s="2">
        <v>6</v>
      </c>
      <c r="E650">
        <v>5.1427800000000001</v>
      </c>
    </row>
    <row r="651" spans="1:6" x14ac:dyDescent="0.55000000000000004">
      <c r="A651" t="s">
        <v>46</v>
      </c>
      <c r="B651" s="1">
        <f t="shared" si="11"/>
        <v>36532</v>
      </c>
      <c r="C651" s="2">
        <v>7</v>
      </c>
      <c r="E651">
        <v>5.7863100000000003</v>
      </c>
    </row>
    <row r="652" spans="1:6" x14ac:dyDescent="0.55000000000000004">
      <c r="A652" t="s">
        <v>46</v>
      </c>
      <c r="B652" s="1">
        <f t="shared" si="11"/>
        <v>36533</v>
      </c>
      <c r="C652" s="2">
        <v>8</v>
      </c>
      <c r="E652">
        <v>7.35229</v>
      </c>
    </row>
    <row r="653" spans="1:6" x14ac:dyDescent="0.55000000000000004">
      <c r="A653" t="s">
        <v>46</v>
      </c>
      <c r="B653" s="1">
        <f t="shared" si="11"/>
        <v>36534</v>
      </c>
      <c r="C653" s="2">
        <v>9</v>
      </c>
      <c r="E653">
        <v>8.2279900000000001</v>
      </c>
    </row>
    <row r="654" spans="1:6" x14ac:dyDescent="0.55000000000000004">
      <c r="A654" t="s">
        <v>46</v>
      </c>
      <c r="B654" s="1">
        <f t="shared" si="11"/>
        <v>36535</v>
      </c>
      <c r="C654" s="2">
        <v>10</v>
      </c>
      <c r="E654">
        <v>9.2306900000000009</v>
      </c>
    </row>
    <row r="655" spans="1:6" x14ac:dyDescent="0.55000000000000004">
      <c r="A655" t="s">
        <v>46</v>
      </c>
      <c r="B655" s="1">
        <f t="shared" si="11"/>
        <v>36537</v>
      </c>
      <c r="C655" s="2">
        <v>12</v>
      </c>
      <c r="E655">
        <v>11.733899999999998</v>
      </c>
    </row>
    <row r="656" spans="1:6" x14ac:dyDescent="0.55000000000000004">
      <c r="A656" t="s">
        <v>46</v>
      </c>
      <c r="B656" s="1">
        <f t="shared" si="11"/>
        <v>36539</v>
      </c>
      <c r="C656" s="2">
        <v>14</v>
      </c>
      <c r="E656">
        <v>13.482199999999999</v>
      </c>
    </row>
    <row r="657" spans="1:5" x14ac:dyDescent="0.55000000000000004">
      <c r="A657" t="s">
        <v>46</v>
      </c>
      <c r="B657" s="1">
        <f t="shared" si="11"/>
        <v>36541</v>
      </c>
      <c r="C657" s="2">
        <v>16</v>
      </c>
      <c r="E657">
        <v>15.9239</v>
      </c>
    </row>
    <row r="658" spans="1:5" x14ac:dyDescent="0.55000000000000004">
      <c r="A658" t="s">
        <v>46</v>
      </c>
      <c r="B658" s="1">
        <f t="shared" si="11"/>
        <v>36544</v>
      </c>
      <c r="C658" s="2">
        <v>19</v>
      </c>
      <c r="E658">
        <v>17.869999999999997</v>
      </c>
    </row>
    <row r="659" spans="1:5" x14ac:dyDescent="0.55000000000000004">
      <c r="A659" t="s">
        <v>46</v>
      </c>
      <c r="B659" s="1">
        <f t="shared" si="11"/>
        <v>36546</v>
      </c>
      <c r="C659" s="2">
        <v>21</v>
      </c>
      <c r="E659">
        <v>19.720400000000001</v>
      </c>
    </row>
    <row r="660" spans="1:5" x14ac:dyDescent="0.55000000000000004">
      <c r="A660" t="s">
        <v>46</v>
      </c>
      <c r="B660" s="1">
        <f t="shared" si="11"/>
        <v>36548</v>
      </c>
      <c r="C660" s="2">
        <v>23</v>
      </c>
      <c r="E660">
        <v>21.363500000000002</v>
      </c>
    </row>
    <row r="661" spans="1:5" x14ac:dyDescent="0.55000000000000004">
      <c r="A661" t="s">
        <v>46</v>
      </c>
      <c r="B661" s="1">
        <f t="shared" si="11"/>
        <v>36551</v>
      </c>
      <c r="C661" s="2">
        <v>26</v>
      </c>
      <c r="E661">
        <v>24.340399999999999</v>
      </c>
    </row>
    <row r="662" spans="1:5" x14ac:dyDescent="0.55000000000000004">
      <c r="A662" t="s">
        <v>46</v>
      </c>
      <c r="B662" s="1">
        <f t="shared" si="11"/>
        <v>36552</v>
      </c>
      <c r="C662" s="2">
        <v>27</v>
      </c>
      <c r="E662">
        <v>25.38635</v>
      </c>
    </row>
    <row r="663" spans="1:5" x14ac:dyDescent="0.55000000000000004">
      <c r="A663" t="s">
        <v>46</v>
      </c>
      <c r="B663" s="1">
        <f t="shared" ref="B663:B714" si="12">DATE(2000,1,1)+C663-1</f>
        <v>36553</v>
      </c>
      <c r="C663" s="2">
        <v>28</v>
      </c>
      <c r="E663">
        <v>26.432299999999998</v>
      </c>
    </row>
    <row r="664" spans="1:5" x14ac:dyDescent="0.55000000000000004">
      <c r="A664" t="s">
        <v>46</v>
      </c>
      <c r="B664" s="1">
        <f t="shared" si="12"/>
        <v>36554</v>
      </c>
      <c r="C664" s="2">
        <v>29</v>
      </c>
      <c r="E664">
        <v>27.247599999999998</v>
      </c>
    </row>
    <row r="665" spans="1:5" x14ac:dyDescent="0.55000000000000004">
      <c r="A665" t="s">
        <v>46</v>
      </c>
      <c r="B665" s="1">
        <f t="shared" si="12"/>
        <v>36556</v>
      </c>
      <c r="C665" s="2">
        <v>31</v>
      </c>
      <c r="E665">
        <v>28.062900000000003</v>
      </c>
    </row>
    <row r="666" spans="1:5" x14ac:dyDescent="0.55000000000000004">
      <c r="A666" t="s">
        <v>46</v>
      </c>
      <c r="B666" s="1">
        <f t="shared" si="12"/>
        <v>36558</v>
      </c>
      <c r="C666" s="2">
        <v>33</v>
      </c>
      <c r="E666">
        <v>31.1419</v>
      </c>
    </row>
    <row r="667" spans="1:5" x14ac:dyDescent="0.55000000000000004">
      <c r="A667" t="s">
        <v>46</v>
      </c>
      <c r="B667" s="1">
        <f t="shared" si="12"/>
        <v>36560</v>
      </c>
      <c r="C667" s="2">
        <v>35</v>
      </c>
      <c r="E667">
        <v>32.33</v>
      </c>
    </row>
    <row r="668" spans="1:5" x14ac:dyDescent="0.55000000000000004">
      <c r="A668" t="s">
        <v>46</v>
      </c>
      <c r="B668" s="1">
        <f t="shared" si="12"/>
        <v>36562</v>
      </c>
      <c r="C668" s="2">
        <v>37</v>
      </c>
      <c r="E668">
        <v>34.304199999999994</v>
      </c>
    </row>
    <row r="669" spans="1:5" x14ac:dyDescent="0.55000000000000004">
      <c r="A669" t="s">
        <v>46</v>
      </c>
      <c r="B669" s="1">
        <f t="shared" si="12"/>
        <v>36565</v>
      </c>
      <c r="C669" s="2">
        <v>40</v>
      </c>
      <c r="E669">
        <v>35.782899999999998</v>
      </c>
    </row>
    <row r="670" spans="1:5" x14ac:dyDescent="0.55000000000000004">
      <c r="A670" t="s">
        <v>46</v>
      </c>
      <c r="B670" s="1">
        <f t="shared" si="12"/>
        <v>36567</v>
      </c>
      <c r="C670" s="2">
        <v>42</v>
      </c>
      <c r="E670">
        <v>37.655000000000001</v>
      </c>
    </row>
    <row r="671" spans="1:5" x14ac:dyDescent="0.55000000000000004">
      <c r="A671" t="s">
        <v>46</v>
      </c>
      <c r="B671" s="1">
        <f t="shared" si="12"/>
        <v>36569</v>
      </c>
      <c r="C671" s="2">
        <v>44</v>
      </c>
      <c r="E671">
        <v>39.180500000000002</v>
      </c>
    </row>
    <row r="672" spans="1:5" x14ac:dyDescent="0.55000000000000004">
      <c r="A672" t="s">
        <v>46</v>
      </c>
      <c r="B672" s="1">
        <f t="shared" si="12"/>
        <v>36572</v>
      </c>
      <c r="C672" s="2">
        <v>47</v>
      </c>
      <c r="E672">
        <v>41.104799999999997</v>
      </c>
    </row>
    <row r="673" spans="1:6" x14ac:dyDescent="0.55000000000000004">
      <c r="A673" t="s">
        <v>46</v>
      </c>
      <c r="B673" s="1">
        <f t="shared" si="12"/>
        <v>36575</v>
      </c>
      <c r="C673" s="2">
        <v>50</v>
      </c>
      <c r="E673">
        <v>42.394999999999996</v>
      </c>
    </row>
    <row r="674" spans="1:6" x14ac:dyDescent="0.55000000000000004">
      <c r="A674" t="s">
        <v>46</v>
      </c>
      <c r="B674" s="1">
        <f t="shared" si="12"/>
        <v>36576</v>
      </c>
      <c r="C674" s="2">
        <v>51</v>
      </c>
      <c r="E674">
        <v>43.350900000000003</v>
      </c>
    </row>
    <row r="675" spans="1:6" x14ac:dyDescent="0.55000000000000004">
      <c r="A675" t="s">
        <v>46</v>
      </c>
      <c r="B675" s="1">
        <f t="shared" si="12"/>
        <v>36579</v>
      </c>
      <c r="C675" s="2">
        <v>54</v>
      </c>
      <c r="E675">
        <v>45.399200000000008</v>
      </c>
    </row>
    <row r="676" spans="1:6" x14ac:dyDescent="0.55000000000000004">
      <c r="A676" t="s">
        <v>46</v>
      </c>
      <c r="B676" s="1">
        <f t="shared" si="12"/>
        <v>36581</v>
      </c>
      <c r="C676" s="2">
        <v>56</v>
      </c>
      <c r="E676">
        <v>47.262</v>
      </c>
    </row>
    <row r="677" spans="1:6" x14ac:dyDescent="0.55000000000000004">
      <c r="A677" t="s">
        <v>46</v>
      </c>
      <c r="B677" s="1">
        <f t="shared" si="12"/>
        <v>36584</v>
      </c>
      <c r="C677" s="2">
        <v>59</v>
      </c>
      <c r="E677">
        <v>48.548999999999999</v>
      </c>
    </row>
    <row r="678" spans="1:6" x14ac:dyDescent="0.55000000000000004">
      <c r="A678" t="s">
        <v>46</v>
      </c>
      <c r="B678" s="1">
        <f t="shared" si="12"/>
        <v>36587</v>
      </c>
      <c r="C678" s="2">
        <v>62</v>
      </c>
      <c r="E678">
        <v>50.266099999999994</v>
      </c>
    </row>
    <row r="679" spans="1:6" x14ac:dyDescent="0.55000000000000004">
      <c r="A679" t="s">
        <v>46</v>
      </c>
      <c r="B679" s="1">
        <f t="shared" si="12"/>
        <v>36590</v>
      </c>
      <c r="C679" s="2">
        <v>65</v>
      </c>
      <c r="E679">
        <v>51.967600000000004</v>
      </c>
    </row>
    <row r="680" spans="1:6" x14ac:dyDescent="0.55000000000000004">
      <c r="A680" t="s">
        <v>47</v>
      </c>
      <c r="B680" s="1">
        <f t="shared" si="12"/>
        <v>36526</v>
      </c>
      <c r="C680" s="2">
        <v>1</v>
      </c>
      <c r="E680">
        <v>0.34629245000000003</v>
      </c>
      <c r="F680">
        <v>0.45</v>
      </c>
    </row>
    <row r="681" spans="1:6" x14ac:dyDescent="0.55000000000000004">
      <c r="A681" t="s">
        <v>47</v>
      </c>
      <c r="B681" s="1">
        <f t="shared" si="12"/>
        <v>36527</v>
      </c>
      <c r="C681" s="2">
        <v>2</v>
      </c>
      <c r="E681">
        <v>0.8404212499999999</v>
      </c>
    </row>
    <row r="682" spans="1:6" x14ac:dyDescent="0.55000000000000004">
      <c r="A682" t="s">
        <v>47</v>
      </c>
      <c r="B682" s="1">
        <f t="shared" si="12"/>
        <v>36528</v>
      </c>
      <c r="C682" s="2">
        <v>3</v>
      </c>
      <c r="E682">
        <v>1.3298699999999999</v>
      </c>
    </row>
    <row r="683" spans="1:6" x14ac:dyDescent="0.55000000000000004">
      <c r="A683" t="s">
        <v>47</v>
      </c>
      <c r="B683" s="1">
        <f t="shared" si="12"/>
        <v>36529</v>
      </c>
      <c r="C683" s="2">
        <v>4</v>
      </c>
      <c r="E683">
        <v>1.62981</v>
      </c>
    </row>
    <row r="684" spans="1:6" x14ac:dyDescent="0.55000000000000004">
      <c r="A684" t="s">
        <v>47</v>
      </c>
      <c r="B684" s="1">
        <f t="shared" si="12"/>
        <v>36530</v>
      </c>
      <c r="C684" s="2">
        <v>5</v>
      </c>
      <c r="E684">
        <v>2.0505200000000001</v>
      </c>
    </row>
    <row r="685" spans="1:6" x14ac:dyDescent="0.55000000000000004">
      <c r="A685" t="s">
        <v>47</v>
      </c>
      <c r="B685" s="1">
        <f t="shared" si="12"/>
        <v>36531</v>
      </c>
      <c r="C685" s="2">
        <v>6</v>
      </c>
      <c r="E685">
        <v>2.57639</v>
      </c>
    </row>
    <row r="686" spans="1:6" x14ac:dyDescent="0.55000000000000004">
      <c r="A686" t="s">
        <v>47</v>
      </c>
      <c r="B686" s="1">
        <f t="shared" si="12"/>
        <v>36532</v>
      </c>
      <c r="C686" s="2">
        <v>7</v>
      </c>
      <c r="E686">
        <v>2.7836250000000002</v>
      </c>
    </row>
    <row r="687" spans="1:6" x14ac:dyDescent="0.55000000000000004">
      <c r="A687" t="s">
        <v>47</v>
      </c>
      <c r="B687" s="1">
        <f t="shared" si="12"/>
        <v>36533</v>
      </c>
      <c r="C687" s="2">
        <v>8</v>
      </c>
      <c r="E687">
        <v>2.9908600000000001</v>
      </c>
    </row>
    <row r="688" spans="1:6" x14ac:dyDescent="0.55000000000000004">
      <c r="A688" t="s">
        <v>47</v>
      </c>
      <c r="B688" s="1">
        <f t="shared" si="12"/>
        <v>36534</v>
      </c>
      <c r="C688" s="2">
        <v>9</v>
      </c>
      <c r="E688">
        <v>3.4177999999999997</v>
      </c>
    </row>
    <row r="689" spans="1:5" x14ac:dyDescent="0.55000000000000004">
      <c r="A689" t="s">
        <v>47</v>
      </c>
      <c r="B689" s="1">
        <f t="shared" si="12"/>
        <v>36535</v>
      </c>
      <c r="C689" s="2">
        <v>10</v>
      </c>
      <c r="E689">
        <v>3.94991</v>
      </c>
    </row>
    <row r="690" spans="1:5" x14ac:dyDescent="0.55000000000000004">
      <c r="A690" t="s">
        <v>47</v>
      </c>
      <c r="B690" s="1">
        <f t="shared" si="12"/>
        <v>36537</v>
      </c>
      <c r="C690" s="2">
        <v>12</v>
      </c>
      <c r="E690">
        <v>5.4317299999999999</v>
      </c>
    </row>
    <row r="691" spans="1:5" x14ac:dyDescent="0.55000000000000004">
      <c r="A691" t="s">
        <v>47</v>
      </c>
      <c r="B691" s="1">
        <f t="shared" si="12"/>
        <v>36539</v>
      </c>
      <c r="C691" s="2">
        <v>14</v>
      </c>
      <c r="E691">
        <v>6.2544299999999993</v>
      </c>
    </row>
    <row r="692" spans="1:5" x14ac:dyDescent="0.55000000000000004">
      <c r="A692" t="s">
        <v>47</v>
      </c>
      <c r="B692" s="1">
        <f t="shared" si="12"/>
        <v>36541</v>
      </c>
      <c r="C692" s="2">
        <v>16</v>
      </c>
      <c r="E692">
        <v>6.8792499999999999</v>
      </c>
    </row>
    <row r="693" spans="1:5" x14ac:dyDescent="0.55000000000000004">
      <c r="A693" t="s">
        <v>47</v>
      </c>
      <c r="B693" s="1">
        <f t="shared" si="12"/>
        <v>36544</v>
      </c>
      <c r="C693" s="2">
        <v>19</v>
      </c>
      <c r="E693">
        <v>8.2371799999999986</v>
      </c>
    </row>
    <row r="694" spans="1:5" x14ac:dyDescent="0.55000000000000004">
      <c r="A694" t="s">
        <v>47</v>
      </c>
      <c r="B694" s="1">
        <f t="shared" si="12"/>
        <v>36546</v>
      </c>
      <c r="C694" s="2">
        <v>21</v>
      </c>
      <c r="E694">
        <v>9.5335800000000006</v>
      </c>
    </row>
    <row r="695" spans="1:5" x14ac:dyDescent="0.55000000000000004">
      <c r="A695" t="s">
        <v>47</v>
      </c>
      <c r="B695" s="1">
        <f t="shared" si="12"/>
        <v>36548</v>
      </c>
      <c r="C695" s="2">
        <v>23</v>
      </c>
      <c r="E695">
        <v>10.362499999999999</v>
      </c>
    </row>
    <row r="696" spans="1:5" x14ac:dyDescent="0.55000000000000004">
      <c r="A696" t="s">
        <v>47</v>
      </c>
      <c r="B696" s="1">
        <f t="shared" si="12"/>
        <v>36551</v>
      </c>
      <c r="C696" s="2">
        <v>26</v>
      </c>
      <c r="E696">
        <v>11.271699999999999</v>
      </c>
    </row>
    <row r="697" spans="1:5" x14ac:dyDescent="0.55000000000000004">
      <c r="A697" t="s">
        <v>47</v>
      </c>
      <c r="B697" s="1">
        <f t="shared" si="12"/>
        <v>36552</v>
      </c>
      <c r="C697" s="2">
        <v>27</v>
      </c>
      <c r="E697">
        <v>11.690849999999999</v>
      </c>
    </row>
    <row r="698" spans="1:5" x14ac:dyDescent="0.55000000000000004">
      <c r="A698" t="s">
        <v>47</v>
      </c>
      <c r="B698" s="1">
        <f t="shared" si="12"/>
        <v>36553</v>
      </c>
      <c r="C698" s="2">
        <v>28</v>
      </c>
      <c r="E698">
        <v>12.110000000000001</v>
      </c>
    </row>
    <row r="699" spans="1:5" x14ac:dyDescent="0.55000000000000004">
      <c r="A699" t="s">
        <v>47</v>
      </c>
      <c r="B699" s="1">
        <f t="shared" si="12"/>
        <v>36554</v>
      </c>
      <c r="C699" s="2">
        <v>29</v>
      </c>
      <c r="E699">
        <v>12.694700000000001</v>
      </c>
    </row>
    <row r="700" spans="1:5" x14ac:dyDescent="0.55000000000000004">
      <c r="A700" t="s">
        <v>47</v>
      </c>
      <c r="B700" s="1">
        <f t="shared" si="12"/>
        <v>36556</v>
      </c>
      <c r="C700" s="2">
        <v>31</v>
      </c>
      <c r="E700">
        <v>13.279399999999999</v>
      </c>
    </row>
    <row r="701" spans="1:5" x14ac:dyDescent="0.55000000000000004">
      <c r="A701" t="s">
        <v>47</v>
      </c>
      <c r="B701" s="1">
        <f t="shared" si="12"/>
        <v>36558</v>
      </c>
      <c r="C701" s="2">
        <v>33</v>
      </c>
      <c r="E701">
        <v>14.761200000000001</v>
      </c>
    </row>
    <row r="702" spans="1:5" x14ac:dyDescent="0.55000000000000004">
      <c r="A702" t="s">
        <v>47</v>
      </c>
      <c r="B702" s="1">
        <f t="shared" si="12"/>
        <v>36560</v>
      </c>
      <c r="C702" s="2">
        <v>35</v>
      </c>
      <c r="E702">
        <v>15.8254</v>
      </c>
    </row>
    <row r="703" spans="1:5" x14ac:dyDescent="0.55000000000000004">
      <c r="A703" t="s">
        <v>47</v>
      </c>
      <c r="B703" s="1">
        <f t="shared" si="12"/>
        <v>36562</v>
      </c>
      <c r="C703" s="2">
        <v>37</v>
      </c>
      <c r="E703">
        <v>16.3201</v>
      </c>
    </row>
    <row r="704" spans="1:5" x14ac:dyDescent="0.55000000000000004">
      <c r="A704" t="s">
        <v>47</v>
      </c>
      <c r="B704" s="1">
        <f t="shared" si="12"/>
        <v>36565</v>
      </c>
      <c r="C704" s="2">
        <v>40</v>
      </c>
      <c r="E704">
        <v>17.334499999999998</v>
      </c>
    </row>
    <row r="705" spans="1:5" x14ac:dyDescent="0.55000000000000004">
      <c r="A705" t="s">
        <v>47</v>
      </c>
      <c r="B705" s="1">
        <f t="shared" si="12"/>
        <v>36567</v>
      </c>
      <c r="C705" s="2">
        <v>42</v>
      </c>
      <c r="E705">
        <v>17.708400000000001</v>
      </c>
    </row>
    <row r="706" spans="1:5" x14ac:dyDescent="0.55000000000000004">
      <c r="A706" t="s">
        <v>47</v>
      </c>
      <c r="B706" s="1">
        <f t="shared" si="12"/>
        <v>36569</v>
      </c>
      <c r="C706" s="2">
        <v>44</v>
      </c>
      <c r="E706">
        <v>18.769500000000001</v>
      </c>
    </row>
    <row r="707" spans="1:5" x14ac:dyDescent="0.55000000000000004">
      <c r="A707" t="s">
        <v>47</v>
      </c>
      <c r="B707" s="1">
        <f t="shared" si="12"/>
        <v>36572</v>
      </c>
      <c r="C707" s="2">
        <v>47</v>
      </c>
      <c r="E707">
        <v>19.561</v>
      </c>
    </row>
    <row r="708" spans="1:5" x14ac:dyDescent="0.55000000000000004">
      <c r="A708" t="s">
        <v>47</v>
      </c>
      <c r="B708" s="1">
        <f t="shared" si="12"/>
        <v>36575</v>
      </c>
      <c r="C708" s="2">
        <v>50</v>
      </c>
      <c r="E708">
        <v>19.823599999999999</v>
      </c>
    </row>
    <row r="709" spans="1:5" x14ac:dyDescent="0.55000000000000004">
      <c r="A709" t="s">
        <v>47</v>
      </c>
      <c r="B709" s="1">
        <f t="shared" si="12"/>
        <v>36576</v>
      </c>
      <c r="C709" s="2">
        <v>51</v>
      </c>
      <c r="E709">
        <v>20.5349</v>
      </c>
    </row>
    <row r="710" spans="1:5" x14ac:dyDescent="0.55000000000000004">
      <c r="A710" t="s">
        <v>47</v>
      </c>
      <c r="B710" s="1">
        <f t="shared" si="12"/>
        <v>36579</v>
      </c>
      <c r="C710" s="2">
        <v>54</v>
      </c>
      <c r="E710">
        <v>21.800099999999997</v>
      </c>
    </row>
    <row r="711" spans="1:5" x14ac:dyDescent="0.55000000000000004">
      <c r="A711" t="s">
        <v>47</v>
      </c>
      <c r="B711" s="1">
        <f t="shared" si="12"/>
        <v>36581</v>
      </c>
      <c r="C711" s="2">
        <v>56</v>
      </c>
      <c r="E711">
        <v>22.390599999999999</v>
      </c>
    </row>
    <row r="712" spans="1:5" x14ac:dyDescent="0.55000000000000004">
      <c r="A712" t="s">
        <v>47</v>
      </c>
      <c r="B712" s="1">
        <f t="shared" si="12"/>
        <v>36584</v>
      </c>
      <c r="C712" s="2">
        <v>59</v>
      </c>
      <c r="E712">
        <v>23.1113</v>
      </c>
    </row>
    <row r="713" spans="1:5" x14ac:dyDescent="0.55000000000000004">
      <c r="A713" t="s">
        <v>47</v>
      </c>
      <c r="B713" s="1">
        <f t="shared" si="12"/>
        <v>36587</v>
      </c>
      <c r="C713" s="2">
        <v>62</v>
      </c>
      <c r="E713">
        <v>24.134999999999998</v>
      </c>
    </row>
    <row r="714" spans="1:5" x14ac:dyDescent="0.55000000000000004">
      <c r="A714" t="s">
        <v>47</v>
      </c>
      <c r="B714" s="1">
        <f t="shared" si="12"/>
        <v>36590</v>
      </c>
      <c r="C714" s="2">
        <v>65</v>
      </c>
      <c r="E714">
        <v>25.1524</v>
      </c>
    </row>
    <row r="715" spans="1:5" x14ac:dyDescent="0.55000000000000004">
      <c r="B715" s="1"/>
      <c r="C715" s="2"/>
    </row>
    <row r="716" spans="1:5" x14ac:dyDescent="0.55000000000000004">
      <c r="B716" s="1"/>
      <c r="C716" s="2"/>
    </row>
    <row r="717" spans="1:5" x14ac:dyDescent="0.55000000000000004">
      <c r="B717" s="1"/>
      <c r="C717" s="2"/>
    </row>
    <row r="718" spans="1:5" x14ac:dyDescent="0.55000000000000004">
      <c r="B718" s="1"/>
      <c r="C718" s="2"/>
    </row>
    <row r="719" spans="1:5" x14ac:dyDescent="0.55000000000000004">
      <c r="B719" s="1"/>
      <c r="C719" s="2"/>
    </row>
    <row r="720" spans="1:5" x14ac:dyDescent="0.55000000000000004">
      <c r="B720" s="1"/>
      <c r="C720" s="2"/>
    </row>
    <row r="721" spans="2:3" x14ac:dyDescent="0.55000000000000004">
      <c r="B721" s="1"/>
      <c r="C721" s="2"/>
    </row>
    <row r="722" spans="2:3" x14ac:dyDescent="0.55000000000000004">
      <c r="B722" s="1"/>
      <c r="C722" s="2"/>
    </row>
    <row r="723" spans="2:3" x14ac:dyDescent="0.55000000000000004">
      <c r="B723" s="1"/>
      <c r="C723" s="2"/>
    </row>
    <row r="724" spans="2:3" x14ac:dyDescent="0.55000000000000004">
      <c r="B724" s="1"/>
      <c r="C724" s="2"/>
    </row>
    <row r="725" spans="2:3" x14ac:dyDescent="0.55000000000000004">
      <c r="B725" s="1"/>
      <c r="C725" s="2"/>
    </row>
    <row r="726" spans="2:3" x14ac:dyDescent="0.55000000000000004">
      <c r="B726" s="1"/>
      <c r="C726" s="2"/>
    </row>
    <row r="727" spans="2:3" x14ac:dyDescent="0.55000000000000004">
      <c r="B727" s="1"/>
      <c r="C727" s="2"/>
    </row>
    <row r="728" spans="2:3" x14ac:dyDescent="0.55000000000000004">
      <c r="B728" s="1"/>
      <c r="C728" s="2"/>
    </row>
    <row r="729" spans="2:3" x14ac:dyDescent="0.55000000000000004">
      <c r="B729" s="1"/>
      <c r="C729" s="2"/>
    </row>
    <row r="730" spans="2:3" x14ac:dyDescent="0.55000000000000004">
      <c r="B730" s="1"/>
      <c r="C730" s="2"/>
    </row>
    <row r="731" spans="2:3" x14ac:dyDescent="0.55000000000000004">
      <c r="B731" s="1"/>
      <c r="C731" s="2"/>
    </row>
    <row r="732" spans="2:3" x14ac:dyDescent="0.55000000000000004">
      <c r="B732" s="1"/>
      <c r="C732" s="2"/>
    </row>
    <row r="733" spans="2:3" x14ac:dyDescent="0.55000000000000004">
      <c r="B733" s="1"/>
      <c r="C733" s="2"/>
    </row>
    <row r="734" spans="2:3" x14ac:dyDescent="0.55000000000000004">
      <c r="B734" s="1"/>
      <c r="C734" s="2"/>
    </row>
    <row r="735" spans="2:3" x14ac:dyDescent="0.55000000000000004">
      <c r="B735" s="1"/>
      <c r="C735" s="2"/>
    </row>
    <row r="736" spans="2:3" x14ac:dyDescent="0.55000000000000004">
      <c r="B736" s="1"/>
      <c r="C736" s="2"/>
    </row>
    <row r="737" spans="2:3" x14ac:dyDescent="0.55000000000000004">
      <c r="B737" s="1"/>
      <c r="C737" s="2"/>
    </row>
    <row r="738" spans="2:3" x14ac:dyDescent="0.55000000000000004">
      <c r="B738" s="1"/>
      <c r="C738" s="2"/>
    </row>
    <row r="739" spans="2:3" x14ac:dyDescent="0.55000000000000004">
      <c r="B739" s="1"/>
      <c r="C739" s="2"/>
    </row>
    <row r="740" spans="2:3" x14ac:dyDescent="0.55000000000000004">
      <c r="B740" s="1"/>
      <c r="C740" s="2"/>
    </row>
    <row r="741" spans="2:3" x14ac:dyDescent="0.55000000000000004">
      <c r="B741" s="1"/>
      <c r="C741" s="2"/>
    </row>
    <row r="742" spans="2:3" x14ac:dyDescent="0.55000000000000004">
      <c r="B742" s="1"/>
      <c r="C742" s="2"/>
    </row>
    <row r="743" spans="2:3" x14ac:dyDescent="0.55000000000000004">
      <c r="B743" s="1"/>
      <c r="C743" s="2"/>
    </row>
    <row r="744" spans="2:3" x14ac:dyDescent="0.55000000000000004">
      <c r="B744" s="1"/>
      <c r="C744" s="2"/>
    </row>
    <row r="745" spans="2:3" x14ac:dyDescent="0.55000000000000004">
      <c r="B745" s="1"/>
      <c r="C745" s="2"/>
    </row>
    <row r="746" spans="2:3" x14ac:dyDescent="0.55000000000000004">
      <c r="B746" s="1"/>
      <c r="C746" s="2"/>
    </row>
    <row r="747" spans="2:3" x14ac:dyDescent="0.55000000000000004">
      <c r="B747" s="1"/>
      <c r="C747" s="2"/>
    </row>
    <row r="748" spans="2:3" x14ac:dyDescent="0.55000000000000004">
      <c r="B748" s="1"/>
      <c r="C748" s="2"/>
    </row>
    <row r="749" spans="2:3" x14ac:dyDescent="0.55000000000000004">
      <c r="B749" s="1"/>
      <c r="C749" s="2"/>
    </row>
    <row r="750" spans="2:3" x14ac:dyDescent="0.55000000000000004">
      <c r="B750" s="1"/>
      <c r="C750" s="2"/>
    </row>
    <row r="751" spans="2:3" x14ac:dyDescent="0.55000000000000004">
      <c r="B751" s="1"/>
      <c r="C751" s="2"/>
    </row>
    <row r="752" spans="2:3" x14ac:dyDescent="0.55000000000000004">
      <c r="B752" s="1"/>
      <c r="C752" s="2"/>
    </row>
    <row r="753" spans="2:3" x14ac:dyDescent="0.55000000000000004">
      <c r="B753" s="1"/>
      <c r="C753" s="2"/>
    </row>
    <row r="754" spans="2:3" x14ac:dyDescent="0.55000000000000004">
      <c r="B754" s="1"/>
      <c r="C754" s="2"/>
    </row>
    <row r="755" spans="2:3" x14ac:dyDescent="0.55000000000000004">
      <c r="B755" s="1"/>
      <c r="C755" s="2"/>
    </row>
    <row r="756" spans="2:3" x14ac:dyDescent="0.55000000000000004">
      <c r="B756" s="1"/>
      <c r="C756" s="2"/>
    </row>
    <row r="757" spans="2:3" x14ac:dyDescent="0.55000000000000004">
      <c r="B757" s="1"/>
      <c r="C757" s="2"/>
    </row>
    <row r="758" spans="2:3" x14ac:dyDescent="0.55000000000000004">
      <c r="B758" s="1"/>
      <c r="C758" s="2"/>
    </row>
    <row r="759" spans="2:3" x14ac:dyDescent="0.55000000000000004">
      <c r="B759" s="1"/>
      <c r="C759" s="2"/>
    </row>
    <row r="760" spans="2:3" x14ac:dyDescent="0.55000000000000004">
      <c r="B760" s="1"/>
      <c r="C760" s="2"/>
    </row>
    <row r="761" spans="2:3" x14ac:dyDescent="0.55000000000000004">
      <c r="B761" s="1"/>
      <c r="C761" s="2"/>
    </row>
    <row r="762" spans="2:3" x14ac:dyDescent="0.55000000000000004">
      <c r="B762" s="1"/>
      <c r="C762" s="2"/>
    </row>
    <row r="763" spans="2:3" x14ac:dyDescent="0.55000000000000004">
      <c r="B763" s="1"/>
      <c r="C763" s="2"/>
    </row>
    <row r="764" spans="2:3" x14ac:dyDescent="0.55000000000000004">
      <c r="B764" s="1"/>
      <c r="C764" s="2"/>
    </row>
    <row r="765" spans="2:3" x14ac:dyDescent="0.55000000000000004">
      <c r="B765" s="1"/>
      <c r="C765" s="2"/>
    </row>
    <row r="766" spans="2:3" x14ac:dyDescent="0.55000000000000004">
      <c r="B766" s="1"/>
      <c r="C766" s="2"/>
    </row>
    <row r="767" spans="2:3" x14ac:dyDescent="0.55000000000000004">
      <c r="B767" s="1"/>
      <c r="C767" s="2"/>
    </row>
    <row r="768" spans="2:3" x14ac:dyDescent="0.55000000000000004">
      <c r="B768" s="1"/>
      <c r="C768" s="2"/>
    </row>
    <row r="769" spans="2:3" x14ac:dyDescent="0.55000000000000004">
      <c r="B769" s="1"/>
      <c r="C769" s="2"/>
    </row>
    <row r="770" spans="2:3" x14ac:dyDescent="0.55000000000000004">
      <c r="B770" s="1"/>
      <c r="C770" s="2"/>
    </row>
    <row r="771" spans="2:3" x14ac:dyDescent="0.55000000000000004">
      <c r="B771" s="1"/>
      <c r="C771" s="2"/>
    </row>
    <row r="772" spans="2:3" x14ac:dyDescent="0.55000000000000004">
      <c r="B772" s="1"/>
      <c r="C772" s="2"/>
    </row>
    <row r="773" spans="2:3" x14ac:dyDescent="0.55000000000000004">
      <c r="B773" s="1"/>
      <c r="C773" s="2"/>
    </row>
    <row r="774" spans="2:3" x14ac:dyDescent="0.55000000000000004">
      <c r="B774" s="1"/>
      <c r="C774" s="2"/>
    </row>
    <row r="775" spans="2:3" x14ac:dyDescent="0.55000000000000004">
      <c r="B775" s="1"/>
      <c r="C775" s="2"/>
    </row>
    <row r="776" spans="2:3" x14ac:dyDescent="0.55000000000000004">
      <c r="B776" s="1"/>
      <c r="C776" s="2"/>
    </row>
    <row r="777" spans="2:3" x14ac:dyDescent="0.55000000000000004">
      <c r="B777" s="1"/>
      <c r="C777" s="2"/>
    </row>
    <row r="778" spans="2:3" x14ac:dyDescent="0.55000000000000004">
      <c r="B778" s="1"/>
      <c r="C778" s="2"/>
    </row>
    <row r="779" spans="2:3" x14ac:dyDescent="0.55000000000000004">
      <c r="B779" s="1"/>
      <c r="C779" s="2"/>
    </row>
    <row r="780" spans="2:3" x14ac:dyDescent="0.55000000000000004">
      <c r="B780" s="1"/>
      <c r="C780" s="2"/>
    </row>
    <row r="781" spans="2:3" x14ac:dyDescent="0.55000000000000004">
      <c r="B781" s="1"/>
      <c r="C781" s="2"/>
    </row>
    <row r="782" spans="2:3" x14ac:dyDescent="0.55000000000000004">
      <c r="B782" s="1"/>
      <c r="C782" s="2"/>
    </row>
    <row r="783" spans="2:3" x14ac:dyDescent="0.55000000000000004">
      <c r="B783" s="1"/>
      <c r="C783" s="2"/>
    </row>
    <row r="784" spans="2:3" x14ac:dyDescent="0.55000000000000004">
      <c r="B784" s="1"/>
      <c r="C784" s="2"/>
    </row>
    <row r="785" spans="2:3" x14ac:dyDescent="0.55000000000000004">
      <c r="B785" s="1"/>
      <c r="C785" s="2"/>
    </row>
    <row r="786" spans="2:3" x14ac:dyDescent="0.55000000000000004">
      <c r="B786" s="1"/>
      <c r="C786" s="2"/>
    </row>
    <row r="787" spans="2:3" x14ac:dyDescent="0.55000000000000004">
      <c r="B787" s="1"/>
      <c r="C787" s="2"/>
    </row>
    <row r="788" spans="2:3" x14ac:dyDescent="0.55000000000000004">
      <c r="B788" s="1"/>
      <c r="C788" s="2"/>
    </row>
    <row r="789" spans="2:3" x14ac:dyDescent="0.55000000000000004">
      <c r="B789" s="1"/>
      <c r="C789" s="2"/>
    </row>
    <row r="790" spans="2:3" x14ac:dyDescent="0.55000000000000004">
      <c r="B790" s="1"/>
      <c r="C790" s="2"/>
    </row>
    <row r="791" spans="2:3" x14ac:dyDescent="0.55000000000000004">
      <c r="B791" s="1"/>
      <c r="C791" s="2"/>
    </row>
    <row r="792" spans="2:3" x14ac:dyDescent="0.55000000000000004">
      <c r="B792" s="1"/>
      <c r="C792" s="2"/>
    </row>
    <row r="793" spans="2:3" x14ac:dyDescent="0.55000000000000004">
      <c r="B793" s="1"/>
      <c r="C793" s="2"/>
    </row>
    <row r="794" spans="2:3" x14ac:dyDescent="0.55000000000000004">
      <c r="B794" s="1"/>
      <c r="C794" s="2"/>
    </row>
    <row r="795" spans="2:3" x14ac:dyDescent="0.55000000000000004">
      <c r="B795" s="1"/>
      <c r="C795" s="2"/>
    </row>
    <row r="796" spans="2:3" x14ac:dyDescent="0.55000000000000004">
      <c r="B796" s="1"/>
      <c r="C796" s="2"/>
    </row>
    <row r="797" spans="2:3" x14ac:dyDescent="0.55000000000000004">
      <c r="B797" s="1"/>
      <c r="C797" s="2"/>
    </row>
    <row r="798" spans="2:3" x14ac:dyDescent="0.55000000000000004">
      <c r="B798" s="1"/>
      <c r="C798" s="2"/>
    </row>
    <row r="799" spans="2:3" x14ac:dyDescent="0.55000000000000004">
      <c r="B799" s="1"/>
      <c r="C799" s="2"/>
    </row>
    <row r="800" spans="2:3" x14ac:dyDescent="0.55000000000000004">
      <c r="B800" s="1"/>
      <c r="C800" s="2"/>
    </row>
    <row r="801" spans="2:3" x14ac:dyDescent="0.55000000000000004">
      <c r="B801" s="1"/>
      <c r="C801" s="2"/>
    </row>
    <row r="802" spans="2:3" x14ac:dyDescent="0.55000000000000004">
      <c r="B802" s="1"/>
      <c r="C802" s="2"/>
    </row>
    <row r="803" spans="2:3" x14ac:dyDescent="0.55000000000000004">
      <c r="B803" s="1"/>
      <c r="C803" s="2"/>
    </row>
    <row r="804" spans="2:3" x14ac:dyDescent="0.55000000000000004">
      <c r="B804" s="1"/>
      <c r="C804" s="2"/>
    </row>
    <row r="805" spans="2:3" x14ac:dyDescent="0.55000000000000004">
      <c r="B805" s="1"/>
      <c r="C805" s="2"/>
    </row>
    <row r="806" spans="2:3" x14ac:dyDescent="0.55000000000000004">
      <c r="B806" s="1"/>
      <c r="C806" s="2"/>
    </row>
    <row r="807" spans="2:3" x14ac:dyDescent="0.55000000000000004">
      <c r="B807" s="1"/>
      <c r="C807" s="2"/>
    </row>
    <row r="808" spans="2:3" x14ac:dyDescent="0.55000000000000004">
      <c r="B808" s="1"/>
      <c r="C808" s="2"/>
    </row>
    <row r="809" spans="2:3" x14ac:dyDescent="0.55000000000000004">
      <c r="B809" s="1"/>
      <c r="C809" s="2"/>
    </row>
    <row r="810" spans="2:3" x14ac:dyDescent="0.55000000000000004">
      <c r="B810" s="1"/>
      <c r="C810" s="2"/>
    </row>
    <row r="811" spans="2:3" x14ac:dyDescent="0.55000000000000004">
      <c r="B811" s="1"/>
      <c r="C811" s="2"/>
    </row>
    <row r="812" spans="2:3" x14ac:dyDescent="0.55000000000000004">
      <c r="B812" s="1"/>
      <c r="C812" s="2"/>
    </row>
    <row r="813" spans="2:3" x14ac:dyDescent="0.55000000000000004">
      <c r="B813" s="1"/>
      <c r="C813" s="2"/>
    </row>
    <row r="814" spans="2:3" x14ac:dyDescent="0.55000000000000004">
      <c r="B814" s="1"/>
      <c r="C814" s="2"/>
    </row>
    <row r="815" spans="2:3" x14ac:dyDescent="0.55000000000000004">
      <c r="B815" s="1"/>
      <c r="C815" s="2"/>
    </row>
    <row r="816" spans="2:3" x14ac:dyDescent="0.55000000000000004">
      <c r="B816" s="1"/>
      <c r="C816" s="2"/>
    </row>
    <row r="817" spans="2:3" x14ac:dyDescent="0.55000000000000004">
      <c r="B817" s="1"/>
      <c r="C817" s="2"/>
    </row>
    <row r="818" spans="2:3" x14ac:dyDescent="0.55000000000000004">
      <c r="B818" s="1"/>
      <c r="C818" s="2"/>
    </row>
    <row r="819" spans="2:3" x14ac:dyDescent="0.55000000000000004">
      <c r="B819" s="1"/>
      <c r="C819" s="2"/>
    </row>
    <row r="820" spans="2:3" x14ac:dyDescent="0.55000000000000004">
      <c r="B820" s="1"/>
      <c r="C820" s="2"/>
    </row>
    <row r="821" spans="2:3" x14ac:dyDescent="0.55000000000000004">
      <c r="B821" s="1"/>
      <c r="C821" s="2"/>
    </row>
    <row r="822" spans="2:3" x14ac:dyDescent="0.55000000000000004">
      <c r="B822" s="1"/>
      <c r="C822" s="2"/>
    </row>
    <row r="823" spans="2:3" x14ac:dyDescent="0.55000000000000004">
      <c r="B823" s="1"/>
      <c r="C823" s="2"/>
    </row>
    <row r="824" spans="2:3" x14ac:dyDescent="0.55000000000000004">
      <c r="B824" s="1"/>
      <c r="C824" s="2"/>
    </row>
    <row r="825" spans="2:3" x14ac:dyDescent="0.55000000000000004">
      <c r="B825" s="1"/>
      <c r="C825" s="2"/>
    </row>
    <row r="826" spans="2:3" x14ac:dyDescent="0.55000000000000004">
      <c r="B826" s="1"/>
      <c r="C826" s="2"/>
    </row>
    <row r="827" spans="2:3" x14ac:dyDescent="0.55000000000000004">
      <c r="B827" s="1"/>
      <c r="C827" s="2"/>
    </row>
    <row r="828" spans="2:3" x14ac:dyDescent="0.55000000000000004">
      <c r="B828" s="1"/>
      <c r="C828" s="2"/>
    </row>
    <row r="829" spans="2:3" x14ac:dyDescent="0.55000000000000004">
      <c r="B829" s="1"/>
      <c r="C829" s="2"/>
    </row>
    <row r="830" spans="2:3" x14ac:dyDescent="0.55000000000000004">
      <c r="B830" s="1"/>
      <c r="C830" s="2"/>
    </row>
    <row r="831" spans="2:3" x14ac:dyDescent="0.55000000000000004">
      <c r="B831" s="1"/>
      <c r="C831" s="2"/>
    </row>
    <row r="832" spans="2:3" x14ac:dyDescent="0.55000000000000004">
      <c r="B832" s="1"/>
      <c r="C832" s="2"/>
    </row>
    <row r="833" spans="2:3" x14ac:dyDescent="0.55000000000000004">
      <c r="B833" s="1"/>
      <c r="C833" s="2"/>
    </row>
    <row r="834" spans="2:3" x14ac:dyDescent="0.55000000000000004">
      <c r="B834" s="1"/>
      <c r="C834" s="2"/>
    </row>
    <row r="835" spans="2:3" x14ac:dyDescent="0.55000000000000004">
      <c r="B835" s="1"/>
      <c r="C835" s="2"/>
    </row>
    <row r="836" spans="2:3" x14ac:dyDescent="0.55000000000000004">
      <c r="B836" s="1"/>
      <c r="C836" s="2"/>
    </row>
    <row r="837" spans="2:3" x14ac:dyDescent="0.55000000000000004">
      <c r="B837" s="1"/>
      <c r="C837" s="2"/>
    </row>
    <row r="838" spans="2:3" x14ac:dyDescent="0.55000000000000004">
      <c r="B838" s="1"/>
      <c r="C838" s="2"/>
    </row>
    <row r="839" spans="2:3" x14ac:dyDescent="0.55000000000000004">
      <c r="B839" s="1"/>
      <c r="C839" s="2"/>
    </row>
    <row r="840" spans="2:3" x14ac:dyDescent="0.55000000000000004">
      <c r="B840" s="1"/>
      <c r="C840" s="2"/>
    </row>
    <row r="841" spans="2:3" x14ac:dyDescent="0.55000000000000004">
      <c r="B841" s="1"/>
      <c r="C841" s="2"/>
    </row>
    <row r="842" spans="2:3" x14ac:dyDescent="0.55000000000000004">
      <c r="B842" s="1"/>
      <c r="C842" s="2"/>
    </row>
    <row r="843" spans="2:3" x14ac:dyDescent="0.55000000000000004">
      <c r="B843" s="1"/>
      <c r="C843" s="2"/>
    </row>
    <row r="844" spans="2:3" x14ac:dyDescent="0.55000000000000004">
      <c r="B844" s="1"/>
      <c r="C844" s="2"/>
    </row>
    <row r="845" spans="2:3" x14ac:dyDescent="0.55000000000000004">
      <c r="B845" s="1"/>
      <c r="C845" s="2"/>
    </row>
    <row r="846" spans="2:3" x14ac:dyDescent="0.55000000000000004">
      <c r="B846" s="1"/>
      <c r="C846" s="2"/>
    </row>
    <row r="847" spans="2:3" x14ac:dyDescent="0.55000000000000004">
      <c r="B847" s="1"/>
      <c r="C847" s="2"/>
    </row>
    <row r="848" spans="2:3" x14ac:dyDescent="0.55000000000000004">
      <c r="B848" s="1"/>
      <c r="C848" s="2"/>
    </row>
    <row r="849" spans="2:3" x14ac:dyDescent="0.55000000000000004">
      <c r="B849" s="1"/>
      <c r="C849" s="2"/>
    </row>
    <row r="850" spans="2:3" x14ac:dyDescent="0.55000000000000004">
      <c r="B850" s="1"/>
      <c r="C850" s="2"/>
    </row>
    <row r="851" spans="2:3" x14ac:dyDescent="0.55000000000000004">
      <c r="B851" s="1"/>
      <c r="C851" s="2"/>
    </row>
    <row r="852" spans="2:3" x14ac:dyDescent="0.55000000000000004">
      <c r="B852" s="1"/>
      <c r="C852" s="2"/>
    </row>
    <row r="853" spans="2:3" x14ac:dyDescent="0.55000000000000004">
      <c r="B853" s="1"/>
      <c r="C853" s="2"/>
    </row>
    <row r="854" spans="2:3" x14ac:dyDescent="0.55000000000000004">
      <c r="B854" s="1"/>
      <c r="C854" s="2"/>
    </row>
    <row r="855" spans="2:3" x14ac:dyDescent="0.55000000000000004">
      <c r="B855" s="1"/>
      <c r="C855" s="2"/>
    </row>
    <row r="856" spans="2:3" x14ac:dyDescent="0.55000000000000004">
      <c r="B856" s="1"/>
      <c r="C856" s="2"/>
    </row>
    <row r="857" spans="2:3" x14ac:dyDescent="0.55000000000000004">
      <c r="B857" s="1"/>
      <c r="C857" s="2"/>
    </row>
    <row r="858" spans="2:3" x14ac:dyDescent="0.55000000000000004">
      <c r="B858" s="1"/>
      <c r="C858" s="2"/>
    </row>
    <row r="859" spans="2:3" x14ac:dyDescent="0.55000000000000004">
      <c r="B859" s="1"/>
      <c r="C859" s="2"/>
    </row>
    <row r="860" spans="2:3" x14ac:dyDescent="0.55000000000000004">
      <c r="B860" s="1"/>
      <c r="C860" s="2"/>
    </row>
    <row r="861" spans="2:3" x14ac:dyDescent="0.55000000000000004">
      <c r="B861" s="1"/>
      <c r="C861" s="2"/>
    </row>
    <row r="862" spans="2:3" x14ac:dyDescent="0.55000000000000004">
      <c r="B862" s="1"/>
      <c r="C862" s="2"/>
    </row>
    <row r="863" spans="2:3" x14ac:dyDescent="0.55000000000000004">
      <c r="B863" s="1"/>
      <c r="C863" s="2"/>
    </row>
    <row r="864" spans="2:3" x14ac:dyDescent="0.55000000000000004">
      <c r="B864" s="1"/>
      <c r="C864" s="2"/>
    </row>
    <row r="865" spans="2:3" x14ac:dyDescent="0.55000000000000004">
      <c r="B865" s="1"/>
      <c r="C865" s="2"/>
    </row>
    <row r="866" spans="2:3" x14ac:dyDescent="0.55000000000000004">
      <c r="B866" s="1"/>
      <c r="C866" s="2"/>
    </row>
    <row r="867" spans="2:3" x14ac:dyDescent="0.55000000000000004">
      <c r="B867" s="1"/>
      <c r="C867" s="2"/>
    </row>
    <row r="868" spans="2:3" x14ac:dyDescent="0.55000000000000004">
      <c r="B868" s="1"/>
      <c r="C868" s="2"/>
    </row>
    <row r="869" spans="2:3" x14ac:dyDescent="0.55000000000000004">
      <c r="B869" s="1"/>
      <c r="C869" s="2"/>
    </row>
    <row r="870" spans="2:3" x14ac:dyDescent="0.55000000000000004">
      <c r="B870" s="1"/>
      <c r="C870" s="2"/>
    </row>
    <row r="871" spans="2:3" x14ac:dyDescent="0.55000000000000004">
      <c r="B871" s="1"/>
      <c r="C871" s="2"/>
    </row>
    <row r="872" spans="2:3" x14ac:dyDescent="0.55000000000000004">
      <c r="B872" s="1"/>
      <c r="C872" s="2"/>
    </row>
    <row r="873" spans="2:3" x14ac:dyDescent="0.55000000000000004">
      <c r="B873" s="1"/>
      <c r="C873" s="2"/>
    </row>
    <row r="874" spans="2:3" x14ac:dyDescent="0.55000000000000004">
      <c r="B874" s="1"/>
      <c r="C874" s="2"/>
    </row>
    <row r="875" spans="2:3" x14ac:dyDescent="0.55000000000000004">
      <c r="B875" s="1"/>
      <c r="C875" s="2"/>
    </row>
    <row r="876" spans="2:3" x14ac:dyDescent="0.55000000000000004">
      <c r="B876" s="1"/>
      <c r="C876" s="2"/>
    </row>
    <row r="877" spans="2:3" x14ac:dyDescent="0.55000000000000004">
      <c r="B877" s="1"/>
      <c r="C877" s="2"/>
    </row>
    <row r="878" spans="2:3" x14ac:dyDescent="0.55000000000000004">
      <c r="B878" s="1"/>
      <c r="C878" s="2"/>
    </row>
    <row r="879" spans="2:3" x14ac:dyDescent="0.55000000000000004">
      <c r="B879" s="1"/>
      <c r="C879" s="2"/>
    </row>
    <row r="880" spans="2:3" x14ac:dyDescent="0.55000000000000004">
      <c r="B880" s="1"/>
      <c r="C880" s="2"/>
    </row>
    <row r="881" spans="2:3" x14ac:dyDescent="0.55000000000000004">
      <c r="B881" s="1"/>
      <c r="C881" s="2"/>
    </row>
    <row r="882" spans="2:3" x14ac:dyDescent="0.55000000000000004">
      <c r="B882" s="1"/>
      <c r="C882" s="2"/>
    </row>
    <row r="883" spans="2:3" x14ac:dyDescent="0.55000000000000004">
      <c r="B883" s="1"/>
      <c r="C883" s="2"/>
    </row>
    <row r="884" spans="2:3" x14ac:dyDescent="0.55000000000000004">
      <c r="B884" s="1"/>
      <c r="C884" s="2"/>
    </row>
    <row r="885" spans="2:3" x14ac:dyDescent="0.55000000000000004">
      <c r="B885" s="1"/>
      <c r="C885" s="2"/>
    </row>
    <row r="886" spans="2:3" x14ac:dyDescent="0.55000000000000004">
      <c r="B886" s="1"/>
      <c r="C886" s="2"/>
    </row>
    <row r="887" spans="2:3" x14ac:dyDescent="0.55000000000000004">
      <c r="B887" s="1"/>
      <c r="C887" s="2"/>
    </row>
    <row r="888" spans="2:3" x14ac:dyDescent="0.55000000000000004">
      <c r="B888" s="1"/>
      <c r="C888" s="2"/>
    </row>
    <row r="889" spans="2:3" x14ac:dyDescent="0.55000000000000004">
      <c r="B889" s="1"/>
      <c r="C889" s="2"/>
    </row>
    <row r="890" spans="2:3" x14ac:dyDescent="0.55000000000000004">
      <c r="B890" s="1"/>
      <c r="C890" s="2"/>
    </row>
    <row r="891" spans="2:3" x14ac:dyDescent="0.55000000000000004">
      <c r="B891" s="1"/>
      <c r="C891" s="2"/>
    </row>
    <row r="892" spans="2:3" x14ac:dyDescent="0.55000000000000004">
      <c r="B892" s="1"/>
      <c r="C892" s="2"/>
    </row>
    <row r="893" spans="2:3" x14ac:dyDescent="0.55000000000000004">
      <c r="B893" s="1"/>
      <c r="C893" s="2"/>
    </row>
    <row r="894" spans="2:3" x14ac:dyDescent="0.55000000000000004">
      <c r="B894" s="1"/>
      <c r="C894" s="2"/>
    </row>
    <row r="895" spans="2:3" x14ac:dyDescent="0.55000000000000004">
      <c r="B895" s="1"/>
      <c r="C895" s="2"/>
    </row>
    <row r="896" spans="2:3" x14ac:dyDescent="0.55000000000000004">
      <c r="B896" s="1"/>
      <c r="C896" s="2"/>
    </row>
    <row r="897" spans="2:3" x14ac:dyDescent="0.55000000000000004">
      <c r="B897" s="1"/>
      <c r="C897" s="2"/>
    </row>
    <row r="898" spans="2:3" x14ac:dyDescent="0.55000000000000004">
      <c r="B898" s="1"/>
      <c r="C898" s="2"/>
    </row>
    <row r="899" spans="2:3" x14ac:dyDescent="0.55000000000000004">
      <c r="B899" s="1"/>
      <c r="C899" s="2"/>
    </row>
    <row r="900" spans="2:3" x14ac:dyDescent="0.55000000000000004">
      <c r="B900" s="1"/>
      <c r="C900" s="2"/>
    </row>
    <row r="901" spans="2:3" x14ac:dyDescent="0.55000000000000004">
      <c r="B901" s="1"/>
      <c r="C901" s="2"/>
    </row>
    <row r="902" spans="2:3" x14ac:dyDescent="0.55000000000000004">
      <c r="B902" s="1"/>
      <c r="C902" s="2"/>
    </row>
    <row r="903" spans="2:3" x14ac:dyDescent="0.55000000000000004">
      <c r="B903" s="1"/>
      <c r="C903" s="2"/>
    </row>
    <row r="904" spans="2:3" x14ac:dyDescent="0.55000000000000004">
      <c r="B904" s="1"/>
      <c r="C904" s="2"/>
    </row>
    <row r="905" spans="2:3" x14ac:dyDescent="0.55000000000000004">
      <c r="B905" s="1"/>
      <c r="C905" s="2"/>
    </row>
    <row r="906" spans="2:3" x14ac:dyDescent="0.55000000000000004">
      <c r="B906" s="1"/>
      <c r="C906" s="2"/>
    </row>
    <row r="907" spans="2:3" x14ac:dyDescent="0.55000000000000004">
      <c r="B907" s="1"/>
      <c r="C907" s="2"/>
    </row>
    <row r="908" spans="2:3" x14ac:dyDescent="0.55000000000000004">
      <c r="B908" s="1"/>
      <c r="C908" s="2"/>
    </row>
    <row r="909" spans="2:3" x14ac:dyDescent="0.55000000000000004">
      <c r="B909" s="1"/>
      <c r="C909" s="2"/>
    </row>
    <row r="910" spans="2:3" x14ac:dyDescent="0.55000000000000004">
      <c r="B910" s="1"/>
      <c r="C910" s="2"/>
    </row>
    <row r="911" spans="2:3" x14ac:dyDescent="0.55000000000000004">
      <c r="B911" s="1"/>
      <c r="C911" s="2"/>
    </row>
    <row r="912" spans="2:3" x14ac:dyDescent="0.55000000000000004">
      <c r="B912" s="1"/>
      <c r="C912" s="2"/>
    </row>
    <row r="913" spans="2:3" x14ac:dyDescent="0.55000000000000004">
      <c r="B913" s="1"/>
      <c r="C913" s="2"/>
    </row>
    <row r="914" spans="2:3" x14ac:dyDescent="0.55000000000000004">
      <c r="B914" s="1"/>
      <c r="C914" s="2"/>
    </row>
    <row r="915" spans="2:3" x14ac:dyDescent="0.55000000000000004">
      <c r="B915" s="1"/>
      <c r="C915" s="2"/>
    </row>
    <row r="916" spans="2:3" x14ac:dyDescent="0.55000000000000004">
      <c r="B916" s="1"/>
      <c r="C916" s="2"/>
    </row>
    <row r="917" spans="2:3" x14ac:dyDescent="0.55000000000000004">
      <c r="B917" s="1"/>
      <c r="C917" s="2"/>
    </row>
    <row r="918" spans="2:3" x14ac:dyDescent="0.55000000000000004">
      <c r="B918" s="1"/>
      <c r="C918" s="2"/>
    </row>
    <row r="919" spans="2:3" x14ac:dyDescent="0.55000000000000004">
      <c r="B919" s="1"/>
      <c r="C919" s="2"/>
    </row>
    <row r="920" spans="2:3" x14ac:dyDescent="0.55000000000000004">
      <c r="B920" s="1"/>
      <c r="C920" s="2"/>
    </row>
    <row r="921" spans="2:3" x14ac:dyDescent="0.55000000000000004">
      <c r="B921" s="1"/>
      <c r="C921" s="2"/>
    </row>
    <row r="922" spans="2:3" x14ac:dyDescent="0.55000000000000004">
      <c r="B922" s="1"/>
      <c r="C922" s="2"/>
    </row>
    <row r="923" spans="2:3" x14ac:dyDescent="0.55000000000000004">
      <c r="B923" s="1"/>
      <c r="C923" s="2"/>
    </row>
    <row r="924" spans="2:3" x14ac:dyDescent="0.55000000000000004">
      <c r="B924" s="1"/>
      <c r="C9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B7DF-866B-4A2C-8FA5-164BC8337B96}">
  <dimension ref="A1:G57"/>
  <sheetViews>
    <sheetView workbookViewId="0">
      <selection activeCell="E57" sqref="E2:E57"/>
    </sheetView>
  </sheetViews>
  <sheetFormatPr defaultRowHeight="14.4" x14ac:dyDescent="0.55000000000000004"/>
  <cols>
    <col min="1" max="1" width="10.15625" bestFit="1" customWidth="1"/>
  </cols>
  <sheetData>
    <row r="1" spans="1:7" x14ac:dyDescent="0.55000000000000004">
      <c r="B1" t="s">
        <v>17</v>
      </c>
      <c r="C1" t="s">
        <v>18</v>
      </c>
      <c r="D1" t="s">
        <v>19</v>
      </c>
      <c r="E1" t="s">
        <v>20</v>
      </c>
      <c r="F1" t="s">
        <v>19</v>
      </c>
      <c r="G1" t="s">
        <v>20</v>
      </c>
    </row>
    <row r="2" spans="1:7" x14ac:dyDescent="0.55000000000000004">
      <c r="A2" s="1">
        <f>DATE(1982,1,1)+B2-1</f>
        <v>30082</v>
      </c>
      <c r="B2">
        <v>131</v>
      </c>
      <c r="C2">
        <v>0</v>
      </c>
      <c r="D2">
        <v>0</v>
      </c>
      <c r="E2">
        <v>0</v>
      </c>
      <c r="F2">
        <v>81.45</v>
      </c>
      <c r="G2">
        <v>81.45</v>
      </c>
    </row>
    <row r="3" spans="1:7" x14ac:dyDescent="0.55000000000000004">
      <c r="A3" s="1">
        <f t="shared" ref="A3:A57" si="0">DATE(1982,1,1)+B3-1</f>
        <v>30084</v>
      </c>
      <c r="B3">
        <v>133</v>
      </c>
      <c r="C3">
        <v>0</v>
      </c>
      <c r="D3">
        <v>3</v>
      </c>
      <c r="E3">
        <v>2</v>
      </c>
      <c r="F3">
        <v>78.45</v>
      </c>
      <c r="G3">
        <v>79.45</v>
      </c>
    </row>
    <row r="4" spans="1:7" x14ac:dyDescent="0.55000000000000004">
      <c r="A4" s="1">
        <f t="shared" si="0"/>
        <v>30089</v>
      </c>
      <c r="B4">
        <v>138</v>
      </c>
      <c r="C4">
        <v>1.5</v>
      </c>
      <c r="D4">
        <v>4.5</v>
      </c>
      <c r="E4">
        <v>3.5</v>
      </c>
      <c r="F4">
        <v>78.45</v>
      </c>
      <c r="G4">
        <v>79.45</v>
      </c>
    </row>
    <row r="5" spans="1:7" x14ac:dyDescent="0.55000000000000004">
      <c r="A5" s="1">
        <f t="shared" si="0"/>
        <v>30105</v>
      </c>
      <c r="B5">
        <v>154</v>
      </c>
      <c r="C5">
        <v>18.5</v>
      </c>
      <c r="D5">
        <v>17.5</v>
      </c>
      <c r="E5">
        <v>13.5</v>
      </c>
      <c r="F5">
        <v>82.45</v>
      </c>
      <c r="G5">
        <v>86.45</v>
      </c>
    </row>
    <row r="6" spans="1:7" x14ac:dyDescent="0.55000000000000004">
      <c r="A6" s="1">
        <f t="shared" si="0"/>
        <v>30109</v>
      </c>
      <c r="B6">
        <v>158</v>
      </c>
      <c r="C6">
        <v>18.5</v>
      </c>
      <c r="D6">
        <v>20.5</v>
      </c>
      <c r="E6">
        <v>15.5</v>
      </c>
      <c r="F6">
        <v>79.45</v>
      </c>
      <c r="G6">
        <v>84.45</v>
      </c>
    </row>
    <row r="7" spans="1:7" x14ac:dyDescent="0.55000000000000004">
      <c r="A7" s="1">
        <f t="shared" si="0"/>
        <v>30111</v>
      </c>
      <c r="B7">
        <v>160</v>
      </c>
      <c r="C7">
        <v>18.5</v>
      </c>
      <c r="D7">
        <v>21.5</v>
      </c>
      <c r="E7">
        <v>17.5</v>
      </c>
      <c r="F7">
        <v>78.45</v>
      </c>
      <c r="G7">
        <v>82.45</v>
      </c>
    </row>
    <row r="8" spans="1:7" x14ac:dyDescent="0.55000000000000004">
      <c r="A8" s="1">
        <f t="shared" si="0"/>
        <v>30113</v>
      </c>
      <c r="B8">
        <v>162</v>
      </c>
      <c r="C8">
        <v>18.5</v>
      </c>
      <c r="D8">
        <v>21.5</v>
      </c>
      <c r="E8">
        <v>17.5</v>
      </c>
      <c r="F8">
        <v>78.45</v>
      </c>
      <c r="G8">
        <v>82.45</v>
      </c>
    </row>
    <row r="9" spans="1:7" x14ac:dyDescent="0.55000000000000004">
      <c r="A9" s="1">
        <f t="shared" si="0"/>
        <v>30117</v>
      </c>
      <c r="B9">
        <v>166</v>
      </c>
      <c r="C9">
        <v>22</v>
      </c>
      <c r="D9">
        <v>25</v>
      </c>
      <c r="E9">
        <v>20</v>
      </c>
      <c r="F9">
        <v>78.45</v>
      </c>
      <c r="G9">
        <v>83.45</v>
      </c>
    </row>
    <row r="10" spans="1:7" x14ac:dyDescent="0.55000000000000004">
      <c r="A10" s="1">
        <f t="shared" si="0"/>
        <v>30120</v>
      </c>
      <c r="B10">
        <v>169</v>
      </c>
      <c r="C10">
        <v>22</v>
      </c>
      <c r="D10">
        <v>26</v>
      </c>
      <c r="E10">
        <v>21</v>
      </c>
      <c r="F10">
        <v>77.45</v>
      </c>
      <c r="G10">
        <v>82.45</v>
      </c>
    </row>
    <row r="11" spans="1:7" x14ac:dyDescent="0.55000000000000004">
      <c r="A11" s="1">
        <f t="shared" si="0"/>
        <v>30126</v>
      </c>
      <c r="B11">
        <v>175</v>
      </c>
      <c r="C11">
        <v>22</v>
      </c>
      <c r="D11">
        <v>27</v>
      </c>
      <c r="E11">
        <v>23</v>
      </c>
      <c r="F11">
        <v>76.45</v>
      </c>
      <c r="G11">
        <v>80.45</v>
      </c>
    </row>
    <row r="12" spans="1:7" x14ac:dyDescent="0.55000000000000004">
      <c r="A12" s="1">
        <f t="shared" si="0"/>
        <v>30132</v>
      </c>
      <c r="B12">
        <v>181</v>
      </c>
      <c r="C12">
        <v>22</v>
      </c>
      <c r="D12">
        <v>29</v>
      </c>
      <c r="E12">
        <v>24</v>
      </c>
      <c r="F12">
        <v>74.45</v>
      </c>
      <c r="G12">
        <v>79.45</v>
      </c>
    </row>
    <row r="13" spans="1:7" x14ac:dyDescent="0.55000000000000004">
      <c r="A13" s="1">
        <f t="shared" si="0"/>
        <v>30140</v>
      </c>
      <c r="B13">
        <v>189</v>
      </c>
      <c r="C13">
        <v>22</v>
      </c>
      <c r="D13">
        <v>32</v>
      </c>
      <c r="E13">
        <v>28</v>
      </c>
      <c r="F13">
        <v>71.45</v>
      </c>
      <c r="G13">
        <v>75.45</v>
      </c>
    </row>
    <row r="14" spans="1:7" x14ac:dyDescent="0.55000000000000004">
      <c r="A14" s="1">
        <f t="shared" si="0"/>
        <v>30144</v>
      </c>
      <c r="B14">
        <v>193</v>
      </c>
      <c r="C14">
        <v>22</v>
      </c>
      <c r="D14">
        <v>33</v>
      </c>
      <c r="E14">
        <v>29</v>
      </c>
      <c r="F14">
        <v>70.45</v>
      </c>
      <c r="G14">
        <v>74.45</v>
      </c>
    </row>
    <row r="15" spans="1:7" x14ac:dyDescent="0.55000000000000004">
      <c r="A15" s="1">
        <f t="shared" si="0"/>
        <v>30151</v>
      </c>
      <c r="B15">
        <v>200</v>
      </c>
      <c r="C15">
        <v>34</v>
      </c>
      <c r="D15">
        <v>40</v>
      </c>
      <c r="E15">
        <v>35</v>
      </c>
      <c r="F15">
        <v>75.45</v>
      </c>
      <c r="G15">
        <v>80.45</v>
      </c>
    </row>
    <row r="16" spans="1:7" x14ac:dyDescent="0.55000000000000004">
      <c r="A16" s="1">
        <f t="shared" si="0"/>
        <v>30155</v>
      </c>
      <c r="B16">
        <v>204</v>
      </c>
      <c r="C16">
        <v>35</v>
      </c>
      <c r="D16">
        <v>42</v>
      </c>
      <c r="E16">
        <v>37</v>
      </c>
      <c r="F16">
        <v>74.45</v>
      </c>
      <c r="G16">
        <v>79.45</v>
      </c>
    </row>
    <row r="17" spans="1:7" x14ac:dyDescent="0.55000000000000004">
      <c r="A17" s="1">
        <f t="shared" si="0"/>
        <v>30158</v>
      </c>
      <c r="B17">
        <v>207</v>
      </c>
      <c r="C17">
        <v>42.5</v>
      </c>
      <c r="D17">
        <v>46.5</v>
      </c>
      <c r="E17">
        <v>39.5</v>
      </c>
      <c r="F17">
        <v>77.45</v>
      </c>
      <c r="G17">
        <v>84.45</v>
      </c>
    </row>
    <row r="18" spans="1:7" x14ac:dyDescent="0.55000000000000004">
      <c r="A18" s="1">
        <f t="shared" si="0"/>
        <v>30162</v>
      </c>
      <c r="B18">
        <v>211</v>
      </c>
      <c r="C18">
        <v>42.5</v>
      </c>
      <c r="D18">
        <v>50.5</v>
      </c>
      <c r="E18">
        <v>44.5</v>
      </c>
      <c r="F18">
        <v>73.45</v>
      </c>
      <c r="G18">
        <v>79.45</v>
      </c>
    </row>
    <row r="19" spans="1:7" x14ac:dyDescent="0.55000000000000004">
      <c r="A19" s="1">
        <f t="shared" si="0"/>
        <v>30168</v>
      </c>
      <c r="B19">
        <v>217</v>
      </c>
      <c r="C19">
        <v>43.5</v>
      </c>
      <c r="D19">
        <v>52.5</v>
      </c>
      <c r="E19">
        <v>47.5</v>
      </c>
      <c r="F19">
        <v>72.45</v>
      </c>
      <c r="G19">
        <v>77.45</v>
      </c>
    </row>
    <row r="20" spans="1:7" x14ac:dyDescent="0.55000000000000004">
      <c r="A20" s="1">
        <f t="shared" si="0"/>
        <v>30173</v>
      </c>
      <c r="B20">
        <v>222</v>
      </c>
      <c r="C20">
        <v>45</v>
      </c>
      <c r="D20">
        <v>56</v>
      </c>
      <c r="E20">
        <v>50</v>
      </c>
      <c r="F20">
        <v>70.45</v>
      </c>
      <c r="G20">
        <v>76.45</v>
      </c>
    </row>
    <row r="21" spans="1:7" x14ac:dyDescent="0.55000000000000004">
      <c r="A21" s="1">
        <f t="shared" si="0"/>
        <v>30179</v>
      </c>
      <c r="B21">
        <v>228</v>
      </c>
      <c r="C21">
        <v>45</v>
      </c>
      <c r="D21">
        <v>57</v>
      </c>
      <c r="E21">
        <v>52</v>
      </c>
      <c r="F21">
        <v>69.45</v>
      </c>
      <c r="G21">
        <v>74.45</v>
      </c>
    </row>
    <row r="22" spans="1:7" x14ac:dyDescent="0.55000000000000004">
      <c r="A22" s="1">
        <f t="shared" si="0"/>
        <v>30180</v>
      </c>
      <c r="B22">
        <v>229</v>
      </c>
      <c r="C22">
        <v>52.6</v>
      </c>
      <c r="D22">
        <v>57.6</v>
      </c>
      <c r="E22">
        <v>52.6</v>
      </c>
      <c r="F22">
        <v>76.450000000000017</v>
      </c>
      <c r="G22">
        <v>81.450000000000017</v>
      </c>
    </row>
    <row r="23" spans="1:7" x14ac:dyDescent="0.55000000000000004">
      <c r="A23" s="1">
        <f t="shared" si="0"/>
        <v>30181</v>
      </c>
      <c r="B23">
        <v>230</v>
      </c>
      <c r="C23">
        <v>53.1</v>
      </c>
      <c r="D23">
        <v>60.1</v>
      </c>
      <c r="E23">
        <v>55.1</v>
      </c>
      <c r="F23">
        <v>74.450000000000017</v>
      </c>
      <c r="G23">
        <v>79.450000000000017</v>
      </c>
    </row>
    <row r="24" spans="1:7" x14ac:dyDescent="0.55000000000000004">
      <c r="A24" s="1">
        <f t="shared" si="0"/>
        <v>30183</v>
      </c>
      <c r="B24">
        <v>232</v>
      </c>
      <c r="C24">
        <v>55.1</v>
      </c>
      <c r="D24">
        <v>63.1</v>
      </c>
      <c r="E24">
        <v>57.1</v>
      </c>
      <c r="F24">
        <v>73.450000000000017</v>
      </c>
      <c r="G24">
        <v>79.450000000000017</v>
      </c>
    </row>
    <row r="25" spans="1:7" x14ac:dyDescent="0.55000000000000004">
      <c r="A25" s="1">
        <f t="shared" si="0"/>
        <v>30186</v>
      </c>
      <c r="B25">
        <v>235</v>
      </c>
      <c r="C25">
        <v>55.1</v>
      </c>
      <c r="D25">
        <v>64.099999999999994</v>
      </c>
      <c r="E25">
        <v>59.1</v>
      </c>
      <c r="F25">
        <v>72.450000000000017</v>
      </c>
      <c r="G25">
        <v>77.450000000000017</v>
      </c>
    </row>
    <row r="26" spans="1:7" x14ac:dyDescent="0.55000000000000004">
      <c r="A26" s="1">
        <f t="shared" si="0"/>
        <v>30188</v>
      </c>
      <c r="B26">
        <v>237</v>
      </c>
      <c r="C26">
        <v>55.1</v>
      </c>
      <c r="D26">
        <v>65.099999999999994</v>
      </c>
      <c r="E26">
        <v>59.1</v>
      </c>
      <c r="F26">
        <v>71.450000000000017</v>
      </c>
      <c r="G26">
        <v>77.450000000000017</v>
      </c>
    </row>
    <row r="27" spans="1:7" x14ac:dyDescent="0.55000000000000004">
      <c r="A27" s="1">
        <f t="shared" si="0"/>
        <v>30189</v>
      </c>
      <c r="B27">
        <v>238</v>
      </c>
      <c r="C27">
        <v>55.1</v>
      </c>
      <c r="D27">
        <v>65.099999999999994</v>
      </c>
      <c r="E27">
        <v>59.1</v>
      </c>
      <c r="F27">
        <v>71.450000000000017</v>
      </c>
      <c r="G27">
        <v>77.450000000000017</v>
      </c>
    </row>
    <row r="28" spans="1:7" x14ac:dyDescent="0.55000000000000004">
      <c r="A28" s="1">
        <f t="shared" si="0"/>
        <v>30194</v>
      </c>
      <c r="B28">
        <v>243</v>
      </c>
      <c r="C28">
        <v>55.1</v>
      </c>
      <c r="D28">
        <v>68.099999999999994</v>
      </c>
      <c r="E28">
        <v>62.1</v>
      </c>
      <c r="F28">
        <v>68.450000000000017</v>
      </c>
      <c r="G28">
        <v>74.450000000000017</v>
      </c>
    </row>
    <row r="29" spans="1:7" x14ac:dyDescent="0.55000000000000004">
      <c r="A29" s="1">
        <f t="shared" si="0"/>
        <v>30197</v>
      </c>
      <c r="B29">
        <v>246</v>
      </c>
      <c r="C29">
        <v>55.1</v>
      </c>
      <c r="D29">
        <v>70.099999999999994</v>
      </c>
      <c r="E29">
        <v>64.099999999999994</v>
      </c>
      <c r="F29">
        <v>66.450000000000017</v>
      </c>
      <c r="G29">
        <v>72.450000000000017</v>
      </c>
    </row>
    <row r="30" spans="1:7" x14ac:dyDescent="0.55000000000000004">
      <c r="A30" s="1">
        <f t="shared" si="0"/>
        <v>30200</v>
      </c>
      <c r="B30">
        <v>249</v>
      </c>
      <c r="C30">
        <v>72.099999999999994</v>
      </c>
      <c r="D30">
        <v>71.099999999999994</v>
      </c>
      <c r="E30">
        <v>64.099999999999994</v>
      </c>
      <c r="F30">
        <v>82.450000000000017</v>
      </c>
      <c r="G30">
        <v>89.450000000000017</v>
      </c>
    </row>
    <row r="31" spans="1:7" x14ac:dyDescent="0.55000000000000004">
      <c r="A31" s="1">
        <f t="shared" si="0"/>
        <v>30201</v>
      </c>
      <c r="B31">
        <v>250</v>
      </c>
      <c r="C31">
        <v>72.099999999999994</v>
      </c>
      <c r="D31">
        <v>77.099999999999994</v>
      </c>
      <c r="E31">
        <v>68.099999999999994</v>
      </c>
      <c r="F31">
        <v>76.450000000000017</v>
      </c>
      <c r="G31">
        <v>85.450000000000017</v>
      </c>
    </row>
    <row r="32" spans="1:7" x14ac:dyDescent="0.55000000000000004">
      <c r="A32" s="1">
        <f t="shared" si="0"/>
        <v>30203</v>
      </c>
      <c r="B32">
        <v>252</v>
      </c>
      <c r="C32">
        <v>91.399999999999991</v>
      </c>
      <c r="D32">
        <v>81.400000000000006</v>
      </c>
      <c r="E32">
        <v>72.400000000000006</v>
      </c>
      <c r="F32">
        <v>91.449999999999989</v>
      </c>
      <c r="G32">
        <v>100.44999999999999</v>
      </c>
    </row>
    <row r="33" spans="1:7" x14ac:dyDescent="0.55000000000000004">
      <c r="A33" s="1">
        <f t="shared" si="0"/>
        <v>30204</v>
      </c>
      <c r="B33">
        <v>253</v>
      </c>
      <c r="C33">
        <v>91.399999999999991</v>
      </c>
      <c r="D33">
        <v>85.4</v>
      </c>
      <c r="E33">
        <v>75.400000000000006</v>
      </c>
      <c r="F33">
        <v>87.449999999999989</v>
      </c>
      <c r="G33">
        <v>97.449999999999989</v>
      </c>
    </row>
    <row r="34" spans="1:7" x14ac:dyDescent="0.55000000000000004">
      <c r="A34" s="1">
        <f t="shared" si="0"/>
        <v>30206</v>
      </c>
      <c r="B34">
        <v>255</v>
      </c>
      <c r="C34">
        <v>91.399999999999991</v>
      </c>
      <c r="D34">
        <v>89.4</v>
      </c>
      <c r="E34">
        <v>80.400000000000006</v>
      </c>
      <c r="F34">
        <v>83.449999999999989</v>
      </c>
      <c r="G34">
        <v>92.449999999999989</v>
      </c>
    </row>
    <row r="35" spans="1:7" x14ac:dyDescent="0.55000000000000004">
      <c r="A35" s="1">
        <f t="shared" si="0"/>
        <v>30207</v>
      </c>
      <c r="B35">
        <v>256</v>
      </c>
      <c r="C35">
        <v>91.399999999999991</v>
      </c>
      <c r="D35">
        <v>90.4</v>
      </c>
      <c r="E35">
        <v>82.4</v>
      </c>
      <c r="F35">
        <v>82.449999999999989</v>
      </c>
      <c r="G35">
        <v>90.449999999999989</v>
      </c>
    </row>
    <row r="36" spans="1:7" x14ac:dyDescent="0.55000000000000004">
      <c r="A36" s="1">
        <f t="shared" si="0"/>
        <v>30210</v>
      </c>
      <c r="B36">
        <v>259</v>
      </c>
      <c r="C36">
        <v>92.399999999999991</v>
      </c>
      <c r="D36">
        <v>94.4</v>
      </c>
      <c r="E36">
        <v>86.4</v>
      </c>
      <c r="F36">
        <v>79.449999999999989</v>
      </c>
      <c r="G36">
        <v>87.449999999999989</v>
      </c>
    </row>
    <row r="37" spans="1:7" x14ac:dyDescent="0.55000000000000004">
      <c r="A37" s="1">
        <f t="shared" si="0"/>
        <v>30214</v>
      </c>
      <c r="B37">
        <v>263</v>
      </c>
      <c r="C37">
        <v>92.899999999999991</v>
      </c>
      <c r="D37">
        <v>96.9</v>
      </c>
      <c r="E37">
        <v>89.9</v>
      </c>
      <c r="F37">
        <v>77.449999999999989</v>
      </c>
      <c r="G37">
        <v>84.449999999999989</v>
      </c>
    </row>
    <row r="38" spans="1:7" x14ac:dyDescent="0.55000000000000004">
      <c r="A38" s="1">
        <f t="shared" si="0"/>
        <v>30215</v>
      </c>
      <c r="B38">
        <v>264</v>
      </c>
      <c r="C38">
        <v>93.899999999999991</v>
      </c>
      <c r="D38">
        <v>97.9</v>
      </c>
      <c r="E38">
        <v>90.9</v>
      </c>
      <c r="F38">
        <v>77.449999999999989</v>
      </c>
      <c r="G38">
        <v>84.449999999999989</v>
      </c>
    </row>
    <row r="39" spans="1:7" x14ac:dyDescent="0.55000000000000004">
      <c r="A39" s="1">
        <f t="shared" si="0"/>
        <v>30216</v>
      </c>
      <c r="B39">
        <v>265</v>
      </c>
      <c r="C39">
        <v>98.899999999999991</v>
      </c>
      <c r="D39">
        <v>98.9</v>
      </c>
      <c r="E39">
        <v>91.9</v>
      </c>
      <c r="F39">
        <v>81.449999999999989</v>
      </c>
      <c r="G39">
        <v>88.449999999999989</v>
      </c>
    </row>
    <row r="40" spans="1:7" x14ac:dyDescent="0.55000000000000004">
      <c r="A40" s="1">
        <f t="shared" si="0"/>
        <v>30217</v>
      </c>
      <c r="B40">
        <v>266</v>
      </c>
      <c r="C40">
        <v>108.39999999999999</v>
      </c>
      <c r="D40">
        <v>100.4</v>
      </c>
      <c r="E40">
        <v>92.4</v>
      </c>
      <c r="F40">
        <v>89.449999999999989</v>
      </c>
      <c r="G40">
        <v>97.449999999999989</v>
      </c>
    </row>
    <row r="41" spans="1:7" x14ac:dyDescent="0.55000000000000004">
      <c r="A41" s="1">
        <f t="shared" si="0"/>
        <v>30218</v>
      </c>
      <c r="B41">
        <v>267</v>
      </c>
      <c r="C41">
        <v>108.39999999999999</v>
      </c>
      <c r="D41">
        <v>107.4</v>
      </c>
      <c r="E41">
        <v>96.4</v>
      </c>
      <c r="F41">
        <v>82.449999999999989</v>
      </c>
      <c r="G41">
        <v>93.449999999999989</v>
      </c>
    </row>
    <row r="42" spans="1:7" x14ac:dyDescent="0.55000000000000004">
      <c r="A42" s="1">
        <f t="shared" si="0"/>
        <v>30221</v>
      </c>
      <c r="B42">
        <v>270</v>
      </c>
      <c r="C42">
        <v>108.89999999999999</v>
      </c>
      <c r="D42">
        <v>109.9</v>
      </c>
      <c r="E42">
        <v>100.9</v>
      </c>
      <c r="F42">
        <v>80.449999999999989</v>
      </c>
      <c r="G42">
        <v>89.449999999999989</v>
      </c>
    </row>
    <row r="43" spans="1:7" x14ac:dyDescent="0.55000000000000004">
      <c r="A43" s="1">
        <f t="shared" si="0"/>
        <v>30223</v>
      </c>
      <c r="B43">
        <v>272</v>
      </c>
      <c r="C43">
        <v>108.89999999999999</v>
      </c>
      <c r="D43">
        <v>112.9</v>
      </c>
      <c r="E43">
        <v>104.9</v>
      </c>
      <c r="F43">
        <v>77.449999999999989</v>
      </c>
      <c r="G43">
        <v>85.449999999999989</v>
      </c>
    </row>
    <row r="44" spans="1:7" x14ac:dyDescent="0.55000000000000004">
      <c r="A44" s="1">
        <f t="shared" si="0"/>
        <v>30225</v>
      </c>
      <c r="B44">
        <v>274</v>
      </c>
      <c r="C44">
        <v>108.89999999999999</v>
      </c>
      <c r="D44">
        <v>114.9</v>
      </c>
      <c r="E44">
        <v>106.9</v>
      </c>
      <c r="F44">
        <v>75.449999999999989</v>
      </c>
      <c r="G44">
        <v>83.449999999999989</v>
      </c>
    </row>
    <row r="45" spans="1:7" x14ac:dyDescent="0.55000000000000004">
      <c r="A45" s="1">
        <f t="shared" si="0"/>
        <v>30228</v>
      </c>
      <c r="B45">
        <v>277</v>
      </c>
      <c r="C45">
        <v>108.89999999999999</v>
      </c>
      <c r="D45">
        <v>114.9</v>
      </c>
      <c r="E45">
        <v>108.9</v>
      </c>
      <c r="F45">
        <v>75.449999999999989</v>
      </c>
      <c r="G45">
        <v>81.449999999999989</v>
      </c>
    </row>
    <row r="46" spans="1:7" x14ac:dyDescent="0.55000000000000004">
      <c r="A46" s="1">
        <f t="shared" si="0"/>
        <v>30235</v>
      </c>
      <c r="B46">
        <v>284</v>
      </c>
      <c r="C46">
        <v>167.39999999999998</v>
      </c>
      <c r="D46">
        <v>150.4</v>
      </c>
      <c r="E46">
        <v>145.4</v>
      </c>
      <c r="F46">
        <v>98.44999999999996</v>
      </c>
      <c r="G46">
        <v>103.44999999999996</v>
      </c>
    </row>
    <row r="47" spans="1:7" x14ac:dyDescent="0.55000000000000004">
      <c r="A47" s="1">
        <f t="shared" si="0"/>
        <v>30236</v>
      </c>
      <c r="B47">
        <v>285</v>
      </c>
      <c r="C47">
        <v>167.89999999999998</v>
      </c>
      <c r="D47">
        <v>156.9</v>
      </c>
      <c r="E47">
        <v>148.9</v>
      </c>
      <c r="F47">
        <v>92.44999999999996</v>
      </c>
      <c r="G47">
        <v>100.44999999999996</v>
      </c>
    </row>
    <row r="48" spans="1:7" x14ac:dyDescent="0.55000000000000004">
      <c r="A48" s="1">
        <f t="shared" si="0"/>
        <v>30239</v>
      </c>
      <c r="B48">
        <v>288</v>
      </c>
      <c r="C48">
        <v>174.89999999999998</v>
      </c>
      <c r="D48">
        <v>166.9</v>
      </c>
      <c r="E48">
        <v>157.9</v>
      </c>
      <c r="F48">
        <v>89.44999999999996</v>
      </c>
      <c r="G48">
        <v>98.44999999999996</v>
      </c>
    </row>
    <row r="49" spans="1:7" x14ac:dyDescent="0.55000000000000004">
      <c r="A49" s="1">
        <f t="shared" si="0"/>
        <v>30242</v>
      </c>
      <c r="B49">
        <v>291</v>
      </c>
      <c r="C49">
        <v>174.89999999999998</v>
      </c>
      <c r="D49">
        <v>172.9</v>
      </c>
      <c r="E49">
        <v>165.9</v>
      </c>
      <c r="F49">
        <v>83.44999999999996</v>
      </c>
      <c r="G49">
        <v>90.44999999999996</v>
      </c>
    </row>
    <row r="50" spans="1:7" x14ac:dyDescent="0.55000000000000004">
      <c r="A50" s="1">
        <f t="shared" si="0"/>
        <v>30246</v>
      </c>
      <c r="B50">
        <v>295</v>
      </c>
      <c r="C50">
        <v>174.89999999999998</v>
      </c>
      <c r="D50">
        <v>174.9</v>
      </c>
      <c r="E50">
        <v>168.9</v>
      </c>
      <c r="F50">
        <v>81.44999999999996</v>
      </c>
      <c r="G50">
        <v>87.44999999999996</v>
      </c>
    </row>
    <row r="51" spans="1:7" x14ac:dyDescent="0.55000000000000004">
      <c r="A51" s="1">
        <f t="shared" si="0"/>
        <v>30250</v>
      </c>
      <c r="B51">
        <v>299</v>
      </c>
      <c r="C51">
        <v>174.89999999999998</v>
      </c>
      <c r="D51">
        <v>177.9</v>
      </c>
      <c r="E51">
        <v>171.9</v>
      </c>
      <c r="F51">
        <v>78.44999999999996</v>
      </c>
      <c r="G51">
        <v>84.44999999999996</v>
      </c>
    </row>
    <row r="52" spans="1:7" x14ac:dyDescent="0.55000000000000004">
      <c r="A52" s="1">
        <f t="shared" si="0"/>
        <v>30258</v>
      </c>
      <c r="B52">
        <v>307</v>
      </c>
      <c r="C52">
        <v>180.89999999999998</v>
      </c>
      <c r="D52">
        <v>185.9</v>
      </c>
      <c r="E52">
        <v>179.9</v>
      </c>
      <c r="F52">
        <v>76.44999999999996</v>
      </c>
      <c r="G52">
        <v>82.44999999999996</v>
      </c>
    </row>
    <row r="53" spans="1:7" x14ac:dyDescent="0.55000000000000004">
      <c r="A53" s="1">
        <f t="shared" si="0"/>
        <v>30260</v>
      </c>
      <c r="B53">
        <v>309</v>
      </c>
      <c r="C53">
        <v>180.89999999999998</v>
      </c>
      <c r="D53">
        <v>185.9</v>
      </c>
      <c r="E53">
        <v>180.9</v>
      </c>
      <c r="F53">
        <v>76.44999999999996</v>
      </c>
      <c r="G53">
        <v>81.44999999999996</v>
      </c>
    </row>
    <row r="54" spans="1:7" x14ac:dyDescent="0.55000000000000004">
      <c r="A54" s="1">
        <f t="shared" si="0"/>
        <v>30264</v>
      </c>
      <c r="B54">
        <v>313</v>
      </c>
      <c r="C54">
        <v>180.89999999999998</v>
      </c>
      <c r="D54">
        <v>188.9</v>
      </c>
      <c r="E54">
        <v>183.9</v>
      </c>
      <c r="F54">
        <v>73.44999999999996</v>
      </c>
      <c r="G54">
        <v>78.44999999999996</v>
      </c>
    </row>
    <row r="55" spans="1:7" x14ac:dyDescent="0.55000000000000004">
      <c r="A55" s="1">
        <f t="shared" si="0"/>
        <v>30274</v>
      </c>
      <c r="B55">
        <v>323</v>
      </c>
      <c r="C55">
        <v>180.89999999999998</v>
      </c>
      <c r="D55">
        <v>194.9</v>
      </c>
      <c r="E55">
        <v>190.9</v>
      </c>
      <c r="F55">
        <v>67.44999999999996</v>
      </c>
      <c r="G55">
        <v>71.44999999999996</v>
      </c>
    </row>
    <row r="56" spans="1:7" x14ac:dyDescent="0.55000000000000004">
      <c r="A56" s="1">
        <f t="shared" si="0"/>
        <v>30281</v>
      </c>
      <c r="B56">
        <v>330</v>
      </c>
      <c r="C56">
        <v>180.89999999999998</v>
      </c>
      <c r="D56">
        <v>197.9</v>
      </c>
      <c r="E56">
        <v>194.9</v>
      </c>
      <c r="F56">
        <v>64.44999999999996</v>
      </c>
      <c r="G56">
        <v>67.44999999999996</v>
      </c>
    </row>
    <row r="57" spans="1:7" x14ac:dyDescent="0.55000000000000004">
      <c r="A57" s="1">
        <f t="shared" si="0"/>
        <v>30286</v>
      </c>
      <c r="B57">
        <v>335</v>
      </c>
      <c r="C57">
        <v>180.89999999999998</v>
      </c>
      <c r="D57">
        <v>200.9</v>
      </c>
      <c r="E57">
        <v>196.9</v>
      </c>
      <c r="F57">
        <v>61.44999999999996</v>
      </c>
      <c r="G57">
        <v>65.44999999999996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6E79-D57D-4CCF-97C8-AE0B770EE77C}">
  <dimension ref="A1:F20"/>
  <sheetViews>
    <sheetView workbookViewId="0"/>
  </sheetViews>
  <sheetFormatPr defaultRowHeight="14.4" x14ac:dyDescent="0.55000000000000004"/>
  <sheetData>
    <row r="1" spans="1:6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55000000000000004">
      <c r="A2">
        <v>0.46954260701674883</v>
      </c>
      <c r="B2">
        <v>0.48267452300702252</v>
      </c>
      <c r="C2">
        <v>0.50520322992737587</v>
      </c>
      <c r="D2">
        <v>0.45090827135658884</v>
      </c>
      <c r="E2">
        <v>0.36309410739077413</v>
      </c>
      <c r="F2">
        <v>0.37722874341455209</v>
      </c>
    </row>
    <row r="3" spans="1:6" x14ac:dyDescent="0.55000000000000004">
      <c r="A3">
        <v>0.44204756717942201</v>
      </c>
      <c r="B3">
        <v>0.47779671445065192</v>
      </c>
      <c r="C3">
        <v>0.4972549067906345</v>
      </c>
      <c r="D3">
        <v>0.44704765726160017</v>
      </c>
      <c r="E3">
        <v>0.35936898594405975</v>
      </c>
      <c r="F3">
        <v>0.37358602142749897</v>
      </c>
    </row>
    <row r="4" spans="1:6" x14ac:dyDescent="0.55000000000000004">
      <c r="A4">
        <v>0.42460347519955788</v>
      </c>
      <c r="B4">
        <v>0.47689708987749596</v>
      </c>
      <c r="C4">
        <v>0.49725490679063455</v>
      </c>
      <c r="D4">
        <v>0.45219514272158506</v>
      </c>
      <c r="E4">
        <v>0.35444650403232997</v>
      </c>
      <c r="F4">
        <v>0.37675871477106138</v>
      </c>
    </row>
    <row r="5" spans="1:6" x14ac:dyDescent="0.55000000000000004">
      <c r="A5">
        <v>0.4023752937967045</v>
      </c>
      <c r="B5">
        <v>0.47617038292015557</v>
      </c>
      <c r="C5">
        <v>0.49763339836857462</v>
      </c>
      <c r="D5">
        <v>0.44356553474455152</v>
      </c>
      <c r="E5">
        <v>0.35072138258561564</v>
      </c>
      <c r="F5">
        <v>0.37681746835149776</v>
      </c>
    </row>
    <row r="6" spans="1:6" x14ac:dyDescent="0.55000000000000004">
      <c r="A6">
        <v>0.38854350705244384</v>
      </c>
      <c r="B6">
        <v>0.47311448574514109</v>
      </c>
      <c r="C6">
        <v>0.49399987922034988</v>
      </c>
      <c r="D6">
        <v>0.44159737853926323</v>
      </c>
      <c r="E6">
        <v>0.34925794201726362</v>
      </c>
      <c r="F6">
        <v>0.37487860019709851</v>
      </c>
    </row>
    <row r="7" spans="1:6" x14ac:dyDescent="0.55000000000000004">
      <c r="A7">
        <v>0.37993727592310889</v>
      </c>
      <c r="B7">
        <v>0.47590283678631079</v>
      </c>
      <c r="C7">
        <v>0.49846607984004271</v>
      </c>
      <c r="D7">
        <v>0.43955352401838688</v>
      </c>
      <c r="E7">
        <v>0.35497866423900348</v>
      </c>
      <c r="F7">
        <v>0.37493735377753479</v>
      </c>
    </row>
    <row r="8" spans="1:6" x14ac:dyDescent="0.55000000000000004">
      <c r="A8">
        <v>0.37616316946960332</v>
      </c>
      <c r="B8">
        <v>0.46890669990704609</v>
      </c>
      <c r="C8">
        <v>0.48748982407978081</v>
      </c>
      <c r="D8">
        <v>0.44848592525777242</v>
      </c>
      <c r="E8">
        <v>0.3561095046781847</v>
      </c>
      <c r="F8">
        <v>0.37205842833615405</v>
      </c>
    </row>
    <row r="9" spans="1:6" x14ac:dyDescent="0.55000000000000004">
      <c r="A9">
        <v>0.36697060516269231</v>
      </c>
      <c r="B9">
        <v>0.47070055495608287</v>
      </c>
      <c r="C9">
        <v>0.49127473985918146</v>
      </c>
      <c r="D9">
        <v>0.4454579926342519</v>
      </c>
      <c r="E9">
        <v>0.35863726565988374</v>
      </c>
      <c r="F9">
        <v>0.37505486093840751</v>
      </c>
    </row>
    <row r="10" spans="1:6" x14ac:dyDescent="0.55000000000000004">
      <c r="A10">
        <v>0.35858353013530303</v>
      </c>
      <c r="B10">
        <v>0.47262427503190912</v>
      </c>
      <c r="C10">
        <v>0.49717920847504649</v>
      </c>
      <c r="D10">
        <v>0.44015911054309098</v>
      </c>
      <c r="E10">
        <v>0.35517822431650609</v>
      </c>
      <c r="F10">
        <v>0.37787503279935181</v>
      </c>
    </row>
    <row r="11" spans="1:6" x14ac:dyDescent="0.55000000000000004">
      <c r="A11">
        <v>0.36000673107750686</v>
      </c>
      <c r="B11">
        <v>0.46823130453462808</v>
      </c>
      <c r="C11">
        <v>0.48817110892007293</v>
      </c>
      <c r="D11">
        <v>0.4371311779195704</v>
      </c>
      <c r="E11">
        <v>0.34859274175892169</v>
      </c>
      <c r="F11">
        <v>0.3697670386991368</v>
      </c>
    </row>
    <row r="12" spans="1:6" x14ac:dyDescent="0.55000000000000004">
      <c r="A12">
        <v>0.34952338291693841</v>
      </c>
      <c r="B12">
        <v>0.46184742731511874</v>
      </c>
      <c r="C12">
        <v>0.48120686388597567</v>
      </c>
      <c r="D12">
        <v>0.4400077139119149</v>
      </c>
      <c r="E12">
        <v>0.35098746268895242</v>
      </c>
      <c r="F12">
        <v>0.37423231081229863</v>
      </c>
    </row>
    <row r="13" spans="1:6" x14ac:dyDescent="0.55000000000000004">
      <c r="A13">
        <v>0.34510905776749057</v>
      </c>
      <c r="B13">
        <v>0.46543033633347647</v>
      </c>
      <c r="C13">
        <v>0.4880197122888969</v>
      </c>
      <c r="D13">
        <v>0.43697978128839443</v>
      </c>
      <c r="E13">
        <v>0.35384782379982233</v>
      </c>
      <c r="F13">
        <v>0.37323349994488092</v>
      </c>
    </row>
    <row r="14" spans="1:6" x14ac:dyDescent="0.55000000000000004">
      <c r="A14">
        <v>0.338936119629413</v>
      </c>
      <c r="B14">
        <v>0.46396117601611236</v>
      </c>
      <c r="C14">
        <v>0.48703563418625273</v>
      </c>
      <c r="D14">
        <v>0.43743397118192257</v>
      </c>
      <c r="E14">
        <v>0.35052182250811303</v>
      </c>
      <c r="F14">
        <v>0.37270471772095382</v>
      </c>
    </row>
    <row r="15" spans="1:6" x14ac:dyDescent="0.55000000000000004">
      <c r="A15">
        <v>0.32174591066163039</v>
      </c>
      <c r="B15">
        <v>0.46054283984514344</v>
      </c>
      <c r="C15">
        <v>0.48521887461214036</v>
      </c>
      <c r="D15">
        <v>0.44220296506396733</v>
      </c>
      <c r="E15">
        <v>0.35710730506569743</v>
      </c>
      <c r="F15">
        <v>0.37799253996022453</v>
      </c>
    </row>
    <row r="16" spans="1:6" x14ac:dyDescent="0.55000000000000004">
      <c r="A16">
        <v>0.31921015383118767</v>
      </c>
      <c r="B16">
        <v>0.456276476473154</v>
      </c>
      <c r="C16">
        <v>0.48226664030420785</v>
      </c>
      <c r="D16">
        <v>0.43342196045575776</v>
      </c>
      <c r="E16">
        <v>0.35191874305063103</v>
      </c>
      <c r="F16">
        <v>0.37246970339920848</v>
      </c>
    </row>
    <row r="17" spans="1:6" x14ac:dyDescent="0.55000000000000004">
      <c r="A17">
        <v>0.30825971404061048</v>
      </c>
      <c r="B17">
        <v>0.45237601001329941</v>
      </c>
      <c r="C17">
        <v>0.47878451778715925</v>
      </c>
      <c r="D17">
        <v>0.43433034024281397</v>
      </c>
      <c r="E17">
        <v>0.34919142199142938</v>
      </c>
      <c r="F17">
        <v>0.37364477500793525</v>
      </c>
    </row>
    <row r="18" spans="1:6" x14ac:dyDescent="0.55000000000000004">
      <c r="A18">
        <v>0.29859704877844861</v>
      </c>
      <c r="B18">
        <v>0.44702536609712923</v>
      </c>
      <c r="C18">
        <v>0.47378842895835033</v>
      </c>
      <c r="D18">
        <v>0.43342196045575776</v>
      </c>
      <c r="E18">
        <v>0.34746190131974058</v>
      </c>
      <c r="F18">
        <v>0.3727634713013902</v>
      </c>
    </row>
    <row r="19" spans="1:6" x14ac:dyDescent="0.55000000000000004">
      <c r="A19">
        <v>0.29746944393412772</v>
      </c>
      <c r="B19">
        <v>0.43960107539783971</v>
      </c>
      <c r="C19">
        <v>0.46205519004220841</v>
      </c>
      <c r="D19">
        <v>0.43599570318575026</v>
      </c>
      <c r="E19">
        <v>0.3435372197955236</v>
      </c>
      <c r="F19">
        <v>0.36935576363608236</v>
      </c>
    </row>
    <row r="20" spans="1:6" x14ac:dyDescent="0.55000000000000004">
      <c r="A20">
        <v>0.28266236554728652</v>
      </c>
      <c r="B20">
        <v>0.43661192898008494</v>
      </c>
      <c r="C20">
        <v>0.46356915635396867</v>
      </c>
      <c r="D20">
        <v>0.43554151329222213</v>
      </c>
      <c r="E20">
        <v>0.34659714098389621</v>
      </c>
      <c r="F20">
        <v>0.37217593549702677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Observed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2015-06-05T18:17:20Z</dcterms:created>
  <dcterms:modified xsi:type="dcterms:W3CDTF">2019-08-13T00:29:11Z</dcterms:modified>
</cp:coreProperties>
</file>