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ObservedHarvestData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8" i="1"/>
  <c r="I9"/>
  <c r="I10"/>
  <c r="I11"/>
  <c r="I7"/>
</calcChain>
</file>

<file path=xl/comments1.xml><?xml version="1.0" encoding="utf-8"?>
<comments xmlns="http://schemas.openxmlformats.org/spreadsheetml/2006/main">
  <authors>
    <author>Author</author>
  </authors>
  <commentList>
    <comment ref="L6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Start of flowering</t>
        </r>
      </text>
    </comment>
    <comment ref="L67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Start of flowering</t>
        </r>
      </text>
    </comment>
  </commentList>
</comments>
</file>

<file path=xl/sharedStrings.xml><?xml version="1.0" encoding="utf-8"?>
<sst xmlns="http://schemas.openxmlformats.org/spreadsheetml/2006/main" count="145" uniqueCount="80">
  <si>
    <t>SimulationName</t>
  </si>
  <si>
    <t>Stage</t>
  </si>
  <si>
    <t>Date</t>
  </si>
  <si>
    <t>Biomass</t>
  </si>
  <si>
    <t>GrainWt</t>
  </si>
  <si>
    <t>LAImax</t>
  </si>
  <si>
    <t>GPSM</t>
  </si>
  <si>
    <t>GrainSize</t>
  </si>
  <si>
    <t>FloweringDAS</t>
  </si>
  <si>
    <t>MaturityDAS</t>
  </si>
  <si>
    <t>HarvestRipe</t>
  </si>
  <si>
    <t>JammaCropTeffNRate0NUSG</t>
  </si>
  <si>
    <t>JammaCropTeffNRate23NUSG</t>
  </si>
  <si>
    <t>JammaCropTeffNRate46NUSG</t>
  </si>
  <si>
    <t>JammaCropTeffNRate69NUSG</t>
  </si>
  <si>
    <t>JammaCropTeffNRate46NUC</t>
  </si>
  <si>
    <t>OflaCropTeffNRate0NUSG</t>
  </si>
  <si>
    <t>OflaCropTeffNRate23NUSG</t>
  </si>
  <si>
    <t>OflaCropTeffNRate46NUSG</t>
  </si>
  <si>
    <t>OflaCropTeffNRate69NUSG</t>
  </si>
  <si>
    <t>OflaCropTeffNRate46NUC</t>
  </si>
  <si>
    <t>CWP2010PopLowTreatment1</t>
  </si>
  <si>
    <t>CWP2010PopHighTreatment1</t>
  </si>
  <si>
    <t>CWP2010PopLowTreatment2</t>
  </si>
  <si>
    <t>CWP2010PopHighTreatment2</t>
  </si>
  <si>
    <t>CWP2010PopLowTreatment3</t>
  </si>
  <si>
    <t>CWP2010PopHighTreatment3</t>
  </si>
  <si>
    <t>CWP2010PopLowTreatment4</t>
  </si>
  <si>
    <t>CWP2010PopHighTreatment4</t>
  </si>
  <si>
    <t>CWP2010PopLowTreatment5</t>
  </si>
  <si>
    <t>CWP2010PopHighTreatment5</t>
  </si>
  <si>
    <t>CWP2010PopLowTreatment6</t>
  </si>
  <si>
    <t>CWP2010PopHighTreatment6</t>
  </si>
  <si>
    <t>CWP2010PopLowTreatment7</t>
  </si>
  <si>
    <t>CWP2010PopHighTreatment7</t>
  </si>
  <si>
    <t>CWP2010PopLowTreatment8</t>
  </si>
  <si>
    <t>CWP2010PopHighTreatment8</t>
  </si>
  <si>
    <t>CWP2010PopLowTreatment9</t>
  </si>
  <si>
    <t>CWP2010PopHighTreatment9</t>
  </si>
  <si>
    <t>CWP2010PopLowTreatment10</t>
  </si>
  <si>
    <t>CWP2010PopHighTreatment10</t>
  </si>
  <si>
    <t>CWP2010PopLowTreatment11</t>
  </si>
  <si>
    <t>CWP2010PopHighTreatment11</t>
  </si>
  <si>
    <t>CWP2010PopLowTreatment12</t>
  </si>
  <si>
    <t>CWP2010PopHighTreatment12</t>
  </si>
  <si>
    <t>CWP2010PopLowTreatment13</t>
  </si>
  <si>
    <t>CWP2010PopHighTreatment13</t>
  </si>
  <si>
    <t>CWP2010PopLowTreatment14</t>
  </si>
  <si>
    <t>CWP2010PopHighTreatment14</t>
  </si>
  <si>
    <t>CWP2010PopLowTreatment15</t>
  </si>
  <si>
    <t>CWP2010PopHighTreatment15</t>
  </si>
  <si>
    <t>CWP2010PopLowTreatment16</t>
  </si>
  <si>
    <t>CWP2010PopHighTreatment16</t>
  </si>
  <si>
    <t>CWP2011PopHighTreatment1</t>
  </si>
  <si>
    <t>CWP2011PopHighTreatment2</t>
  </si>
  <si>
    <t>CWP2011PopHighTreatment3</t>
  </si>
  <si>
    <t>CWP2011PopHighTreatment4</t>
  </si>
  <si>
    <t>CWP2011PopHighTreatment5</t>
  </si>
  <si>
    <t>CWP2011PopHighTreatment6</t>
  </si>
  <si>
    <t>CWP2011PopHighTreatment7</t>
  </si>
  <si>
    <t>CWP2011PopHighTreatment8</t>
  </si>
  <si>
    <t>CWP2011PopHighTreatment9</t>
  </si>
  <si>
    <t>CWP2011PopHighTreatment10</t>
  </si>
  <si>
    <t>CWP2011PopHighTreatment11</t>
  </si>
  <si>
    <t>CWP2011PopHighTreatment12</t>
  </si>
  <si>
    <t>CWP2011PopHighTreatment13</t>
  </si>
  <si>
    <t>CWP2011PopHighTreatment14</t>
  </si>
  <si>
    <t>CWP2011PopHighTreatment15</t>
  </si>
  <si>
    <t>CWP2011PopHighTreatment16</t>
  </si>
  <si>
    <t>Mekelle2008Irrigation0</t>
  </si>
  <si>
    <t>Mekelle2008Irrigation2</t>
  </si>
  <si>
    <t>Mekelle2008Irrigation4</t>
  </si>
  <si>
    <t>Mekelle2008Irrigation6</t>
  </si>
  <si>
    <t>Mekelle2008Irrigation8</t>
  </si>
  <si>
    <t>Mekelle2009Irrigation0</t>
  </si>
  <si>
    <t>Mekelle2009Irrigation4</t>
  </si>
  <si>
    <t>Mekelle2009Irrigation9</t>
  </si>
  <si>
    <t>HeadingDAS</t>
  </si>
  <si>
    <t>GrainN</t>
  </si>
  <si>
    <t>BiomassN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</si>
</sst>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>
      <pane ySplit="576" activePane="bottomLeft"/>
      <selection pane="bottomLeft" activeCell="M2" sqref="M2"/>
    </sheetView>
  </sheetViews>
  <sheetFormatPr defaultRowHeight="14.4"/>
  <cols>
    <col min="1" max="1" width="26.5546875" bestFit="1" customWidth="1"/>
    <col min="2" max="2" width="10.77734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  <c r="G1" t="s">
        <v>79</v>
      </c>
      <c r="H1" t="s">
        <v>5</v>
      </c>
      <c r="I1" t="s">
        <v>6</v>
      </c>
      <c r="J1" t="s">
        <v>7</v>
      </c>
      <c r="K1" t="s">
        <v>77</v>
      </c>
      <c r="L1" t="s">
        <v>8</v>
      </c>
      <c r="M1" t="s">
        <v>9</v>
      </c>
    </row>
    <row r="2" spans="1:13">
      <c r="A2" s="2" t="s">
        <v>11</v>
      </c>
      <c r="B2" t="s">
        <v>10</v>
      </c>
      <c r="C2" s="1"/>
      <c r="D2">
        <v>2197</v>
      </c>
      <c r="E2">
        <v>760</v>
      </c>
      <c r="F2">
        <v>15</v>
      </c>
      <c r="G2">
        <v>20.2</v>
      </c>
      <c r="K2">
        <v>68.7</v>
      </c>
      <c r="L2">
        <v>76.7</v>
      </c>
      <c r="M2">
        <v>139</v>
      </c>
    </row>
    <row r="3" spans="1:13">
      <c r="A3" s="2" t="s">
        <v>12</v>
      </c>
      <c r="B3" t="s">
        <v>10</v>
      </c>
      <c r="D3">
        <v>3170</v>
      </c>
      <c r="E3">
        <v>1158</v>
      </c>
      <c r="F3">
        <v>31.7</v>
      </c>
      <c r="G3">
        <v>41.4</v>
      </c>
      <c r="K3">
        <v>72</v>
      </c>
      <c r="L3">
        <v>81.3</v>
      </c>
      <c r="M3">
        <v>142.30000000000001</v>
      </c>
    </row>
    <row r="4" spans="1:13">
      <c r="A4" s="2" t="s">
        <v>13</v>
      </c>
      <c r="B4" t="s">
        <v>10</v>
      </c>
      <c r="D4">
        <v>5008</v>
      </c>
      <c r="E4">
        <v>1963</v>
      </c>
      <c r="F4">
        <v>48.3</v>
      </c>
      <c r="G4">
        <v>62</v>
      </c>
      <c r="K4">
        <v>76</v>
      </c>
      <c r="L4">
        <v>85</v>
      </c>
      <c r="M4">
        <v>146.30000000000001</v>
      </c>
    </row>
    <row r="5" spans="1:13">
      <c r="A5" s="2" t="s">
        <v>14</v>
      </c>
      <c r="B5" t="s">
        <v>10</v>
      </c>
      <c r="D5">
        <v>6894</v>
      </c>
      <c r="E5">
        <v>2539</v>
      </c>
      <c r="F5">
        <v>62.5</v>
      </c>
      <c r="G5">
        <v>81.2</v>
      </c>
      <c r="K5">
        <v>80.7</v>
      </c>
      <c r="L5">
        <v>90</v>
      </c>
      <c r="M5">
        <v>150</v>
      </c>
    </row>
    <row r="6" spans="1:13">
      <c r="A6" s="2" t="s">
        <v>15</v>
      </c>
      <c r="B6" t="s">
        <v>10</v>
      </c>
      <c r="D6">
        <v>5177</v>
      </c>
      <c r="E6">
        <v>2118</v>
      </c>
      <c r="F6">
        <v>46.6</v>
      </c>
      <c r="G6">
        <v>61.6</v>
      </c>
      <c r="K6">
        <v>74</v>
      </c>
      <c r="L6">
        <v>83.3</v>
      </c>
      <c r="M6">
        <v>145</v>
      </c>
    </row>
    <row r="7" spans="1:13">
      <c r="A7" s="2" t="s">
        <v>16</v>
      </c>
      <c r="B7" t="s">
        <v>10</v>
      </c>
      <c r="D7">
        <v>5719</v>
      </c>
      <c r="E7">
        <v>2111</v>
      </c>
      <c r="F7">
        <v>24.7</v>
      </c>
      <c r="G7">
        <v>70.5</v>
      </c>
      <c r="I7">
        <f>E7/10/J7</f>
        <v>844400</v>
      </c>
      <c r="J7">
        <v>2.5000000000000001E-4</v>
      </c>
      <c r="K7">
        <v>56.3</v>
      </c>
      <c r="M7">
        <v>85.7</v>
      </c>
    </row>
    <row r="8" spans="1:13">
      <c r="A8" s="2" t="s">
        <v>17</v>
      </c>
      <c r="B8" t="s">
        <v>10</v>
      </c>
      <c r="D8">
        <v>7904</v>
      </c>
      <c r="E8">
        <v>2831</v>
      </c>
      <c r="F8">
        <v>63.69</v>
      </c>
      <c r="G8">
        <v>119.49</v>
      </c>
      <c r="I8">
        <f t="shared" ref="I8:I11" si="0">E8/10/J8</f>
        <v>1048518.5185185185</v>
      </c>
      <c r="J8">
        <v>2.7E-4</v>
      </c>
      <c r="K8">
        <v>58</v>
      </c>
      <c r="M8">
        <v>88.3</v>
      </c>
    </row>
    <row r="9" spans="1:13">
      <c r="A9" s="2" t="s">
        <v>18</v>
      </c>
      <c r="B9" t="s">
        <v>10</v>
      </c>
      <c r="D9">
        <v>9392</v>
      </c>
      <c r="E9">
        <v>3380</v>
      </c>
      <c r="F9">
        <v>87.19</v>
      </c>
      <c r="G9">
        <v>167.19</v>
      </c>
      <c r="I9">
        <f t="shared" si="0"/>
        <v>1090322.5806451612</v>
      </c>
      <c r="J9">
        <v>3.1E-4</v>
      </c>
      <c r="K9">
        <v>60.7</v>
      </c>
      <c r="M9">
        <v>91</v>
      </c>
    </row>
    <row r="10" spans="1:13">
      <c r="A10" s="2" t="s">
        <v>19</v>
      </c>
      <c r="B10" t="s">
        <v>10</v>
      </c>
      <c r="D10">
        <v>9652</v>
      </c>
      <c r="E10">
        <v>3444</v>
      </c>
      <c r="F10">
        <v>92.29</v>
      </c>
      <c r="G10">
        <v>205.89</v>
      </c>
      <c r="I10">
        <f t="shared" si="0"/>
        <v>984000</v>
      </c>
      <c r="J10">
        <v>3.5E-4</v>
      </c>
      <c r="K10">
        <v>61.7</v>
      </c>
      <c r="M10">
        <v>91.7</v>
      </c>
    </row>
    <row r="11" spans="1:13">
      <c r="A11" s="2" t="s">
        <v>20</v>
      </c>
      <c r="B11" t="s">
        <v>10</v>
      </c>
      <c r="D11">
        <v>8038</v>
      </c>
      <c r="E11">
        <v>2918</v>
      </c>
      <c r="F11">
        <v>70.599999999999994</v>
      </c>
      <c r="G11">
        <v>131.5</v>
      </c>
      <c r="I11">
        <f t="shared" si="0"/>
        <v>1042142.8571428573</v>
      </c>
      <c r="J11">
        <v>2.7999999999999998E-4</v>
      </c>
      <c r="K11">
        <v>57.3</v>
      </c>
      <c r="M11">
        <v>88.7</v>
      </c>
    </row>
    <row r="12" spans="1:13">
      <c r="A12" s="2" t="s">
        <v>21</v>
      </c>
      <c r="B12" t="s">
        <v>10</v>
      </c>
      <c r="E12">
        <v>2910</v>
      </c>
    </row>
    <row r="13" spans="1:13">
      <c r="A13" s="2" t="s">
        <v>23</v>
      </c>
      <c r="B13" t="s">
        <v>10</v>
      </c>
      <c r="E13">
        <v>2270</v>
      </c>
    </row>
    <row r="14" spans="1:13">
      <c r="A14" s="2" t="s">
        <v>25</v>
      </c>
      <c r="B14" t="s">
        <v>10</v>
      </c>
      <c r="E14">
        <v>960</v>
      </c>
    </row>
    <row r="15" spans="1:13">
      <c r="A15" s="2" t="s">
        <v>27</v>
      </c>
      <c r="B15" t="s">
        <v>10</v>
      </c>
      <c r="E15">
        <v>450</v>
      </c>
    </row>
    <row r="16" spans="1:13">
      <c r="A16" s="2" t="s">
        <v>29</v>
      </c>
      <c r="B16" t="s">
        <v>10</v>
      </c>
      <c r="E16">
        <v>1620</v>
      </c>
    </row>
    <row r="17" spans="1:5">
      <c r="A17" s="2" t="s">
        <v>31</v>
      </c>
      <c r="B17" t="s">
        <v>10</v>
      </c>
      <c r="E17">
        <v>1780</v>
      </c>
    </row>
    <row r="18" spans="1:5">
      <c r="A18" s="2" t="s">
        <v>33</v>
      </c>
      <c r="B18" t="s">
        <v>10</v>
      </c>
      <c r="E18">
        <v>1100</v>
      </c>
    </row>
    <row r="19" spans="1:5">
      <c r="A19" s="2" t="s">
        <v>35</v>
      </c>
      <c r="B19" t="s">
        <v>10</v>
      </c>
      <c r="E19">
        <v>2100</v>
      </c>
    </row>
    <row r="20" spans="1:5">
      <c r="A20" s="2" t="s">
        <v>37</v>
      </c>
      <c r="B20" t="s">
        <v>10</v>
      </c>
      <c r="E20">
        <v>2520</v>
      </c>
    </row>
    <row r="21" spans="1:5">
      <c r="A21" s="2" t="s">
        <v>39</v>
      </c>
      <c r="B21" t="s">
        <v>10</v>
      </c>
      <c r="E21">
        <v>1990</v>
      </c>
    </row>
    <row r="22" spans="1:5">
      <c r="A22" s="2" t="s">
        <v>41</v>
      </c>
      <c r="B22" t="s">
        <v>10</v>
      </c>
      <c r="E22">
        <v>1490</v>
      </c>
    </row>
    <row r="23" spans="1:5">
      <c r="A23" s="2" t="s">
        <v>43</v>
      </c>
      <c r="B23" t="s">
        <v>10</v>
      </c>
      <c r="E23">
        <v>2360</v>
      </c>
    </row>
    <row r="24" spans="1:5">
      <c r="A24" s="2" t="s">
        <v>45</v>
      </c>
      <c r="B24" t="s">
        <v>10</v>
      </c>
      <c r="E24">
        <v>2810</v>
      </c>
    </row>
    <row r="25" spans="1:5">
      <c r="A25" s="2" t="s">
        <v>47</v>
      </c>
      <c r="B25" t="s">
        <v>10</v>
      </c>
      <c r="E25">
        <v>2490</v>
      </c>
    </row>
    <row r="26" spans="1:5">
      <c r="A26" s="2" t="s">
        <v>49</v>
      </c>
      <c r="B26" t="s">
        <v>10</v>
      </c>
      <c r="E26">
        <v>1930</v>
      </c>
    </row>
    <row r="27" spans="1:5">
      <c r="A27" s="2" t="s">
        <v>51</v>
      </c>
      <c r="B27" t="s">
        <v>10</v>
      </c>
      <c r="E27">
        <v>2850</v>
      </c>
    </row>
    <row r="28" spans="1:5">
      <c r="A28" s="2" t="s">
        <v>22</v>
      </c>
      <c r="B28" t="s">
        <v>10</v>
      </c>
      <c r="E28">
        <v>3120</v>
      </c>
    </row>
    <row r="29" spans="1:5">
      <c r="A29" s="2" t="s">
        <v>24</v>
      </c>
      <c r="B29" t="s">
        <v>10</v>
      </c>
      <c r="E29">
        <v>2450</v>
      </c>
    </row>
    <row r="30" spans="1:5">
      <c r="A30" s="2" t="s">
        <v>26</v>
      </c>
      <c r="B30" t="s">
        <v>10</v>
      </c>
      <c r="E30">
        <v>1510</v>
      </c>
    </row>
    <row r="31" spans="1:5">
      <c r="A31" s="2" t="s">
        <v>28</v>
      </c>
      <c r="B31" t="s">
        <v>10</v>
      </c>
      <c r="E31">
        <v>690</v>
      </c>
    </row>
    <row r="32" spans="1:5">
      <c r="A32" s="2" t="s">
        <v>30</v>
      </c>
      <c r="B32" t="s">
        <v>10</v>
      </c>
      <c r="E32">
        <v>2020</v>
      </c>
    </row>
    <row r="33" spans="1:5">
      <c r="A33" s="2" t="s">
        <v>32</v>
      </c>
      <c r="B33" t="s">
        <v>10</v>
      </c>
      <c r="E33">
        <v>2200</v>
      </c>
    </row>
    <row r="34" spans="1:5">
      <c r="A34" s="2" t="s">
        <v>34</v>
      </c>
      <c r="B34" t="s">
        <v>10</v>
      </c>
      <c r="E34">
        <v>1520</v>
      </c>
    </row>
    <row r="35" spans="1:5">
      <c r="A35" s="2" t="s">
        <v>36</v>
      </c>
      <c r="B35" t="s">
        <v>10</v>
      </c>
      <c r="E35">
        <v>2430</v>
      </c>
    </row>
    <row r="36" spans="1:5">
      <c r="A36" s="2" t="s">
        <v>38</v>
      </c>
      <c r="B36" t="s">
        <v>10</v>
      </c>
      <c r="E36">
        <v>2980</v>
      </c>
    </row>
    <row r="37" spans="1:5">
      <c r="A37" s="2" t="s">
        <v>40</v>
      </c>
      <c r="B37" t="s">
        <v>10</v>
      </c>
      <c r="E37">
        <v>2420</v>
      </c>
    </row>
    <row r="38" spans="1:5">
      <c r="A38" s="2" t="s">
        <v>42</v>
      </c>
      <c r="B38" t="s">
        <v>10</v>
      </c>
      <c r="E38">
        <v>1950</v>
      </c>
    </row>
    <row r="39" spans="1:5">
      <c r="A39" s="2" t="s">
        <v>44</v>
      </c>
      <c r="B39" t="s">
        <v>10</v>
      </c>
      <c r="E39">
        <v>2750</v>
      </c>
    </row>
    <row r="40" spans="1:5">
      <c r="A40" s="2" t="s">
        <v>46</v>
      </c>
      <c r="B40" t="s">
        <v>10</v>
      </c>
      <c r="E40">
        <v>3090</v>
      </c>
    </row>
    <row r="41" spans="1:5">
      <c r="A41" s="2" t="s">
        <v>48</v>
      </c>
      <c r="B41" t="s">
        <v>10</v>
      </c>
      <c r="E41">
        <v>2800</v>
      </c>
    </row>
    <row r="42" spans="1:5">
      <c r="A42" s="2" t="s">
        <v>50</v>
      </c>
      <c r="B42" t="s">
        <v>10</v>
      </c>
      <c r="E42">
        <v>2350</v>
      </c>
    </row>
    <row r="43" spans="1:5">
      <c r="A43" s="2" t="s">
        <v>52</v>
      </c>
      <c r="B43" t="s">
        <v>10</v>
      </c>
      <c r="E43">
        <v>3000</v>
      </c>
    </row>
    <row r="44" spans="1:5">
      <c r="A44" s="2" t="s">
        <v>53</v>
      </c>
      <c r="B44" t="s">
        <v>10</v>
      </c>
      <c r="D44">
        <v>14000</v>
      </c>
      <c r="E44">
        <v>3300</v>
      </c>
    </row>
    <row r="45" spans="1:5">
      <c r="A45" s="2" t="s">
        <v>54</v>
      </c>
      <c r="B45" t="s">
        <v>10</v>
      </c>
      <c r="D45">
        <v>11200</v>
      </c>
      <c r="E45">
        <v>3180</v>
      </c>
    </row>
    <row r="46" spans="1:5">
      <c r="A46" s="2" t="s">
        <v>55</v>
      </c>
      <c r="B46" t="s">
        <v>10</v>
      </c>
      <c r="D46">
        <v>6700</v>
      </c>
      <c r="E46">
        <v>2520</v>
      </c>
    </row>
    <row r="47" spans="1:5">
      <c r="A47" s="2" t="s">
        <v>56</v>
      </c>
      <c r="B47" t="s">
        <v>10</v>
      </c>
      <c r="D47">
        <v>4500</v>
      </c>
      <c r="E47">
        <v>660</v>
      </c>
    </row>
    <row r="48" spans="1:5">
      <c r="A48" s="2" t="s">
        <v>57</v>
      </c>
      <c r="B48" t="s">
        <v>10</v>
      </c>
      <c r="D48">
        <v>6200</v>
      </c>
      <c r="E48">
        <v>2860</v>
      </c>
    </row>
    <row r="49" spans="1:13">
      <c r="A49" s="2" t="s">
        <v>58</v>
      </c>
      <c r="B49" t="s">
        <v>10</v>
      </c>
      <c r="D49">
        <v>8200</v>
      </c>
      <c r="E49">
        <v>2730</v>
      </c>
    </row>
    <row r="50" spans="1:13">
      <c r="A50" s="2" t="s">
        <v>59</v>
      </c>
      <c r="B50" t="s">
        <v>10</v>
      </c>
      <c r="D50">
        <v>8000</v>
      </c>
      <c r="E50">
        <v>2320</v>
      </c>
    </row>
    <row r="51" spans="1:13">
      <c r="A51" s="2" t="s">
        <v>60</v>
      </c>
      <c r="B51" t="s">
        <v>10</v>
      </c>
      <c r="D51">
        <v>11000</v>
      </c>
      <c r="E51">
        <v>3170</v>
      </c>
    </row>
    <row r="52" spans="1:13">
      <c r="A52" s="2" t="s">
        <v>61</v>
      </c>
      <c r="B52" t="s">
        <v>10</v>
      </c>
      <c r="D52">
        <v>6700</v>
      </c>
      <c r="E52">
        <v>2970</v>
      </c>
    </row>
    <row r="53" spans="1:13">
      <c r="A53" s="2" t="s">
        <v>62</v>
      </c>
      <c r="B53" t="s">
        <v>10</v>
      </c>
      <c r="D53">
        <v>9000</v>
      </c>
      <c r="E53">
        <v>2740</v>
      </c>
    </row>
    <row r="54" spans="1:13">
      <c r="A54" s="2" t="s">
        <v>63</v>
      </c>
      <c r="B54" t="s">
        <v>10</v>
      </c>
      <c r="D54">
        <v>12000</v>
      </c>
      <c r="E54">
        <v>2540</v>
      </c>
    </row>
    <row r="55" spans="1:13">
      <c r="A55" s="2" t="s">
        <v>64</v>
      </c>
      <c r="B55" t="s">
        <v>10</v>
      </c>
      <c r="D55">
        <v>11300</v>
      </c>
      <c r="E55">
        <v>3130</v>
      </c>
    </row>
    <row r="56" spans="1:13">
      <c r="A56" s="2" t="s">
        <v>65</v>
      </c>
      <c r="B56" t="s">
        <v>10</v>
      </c>
      <c r="D56">
        <v>8800</v>
      </c>
      <c r="E56">
        <v>3110</v>
      </c>
    </row>
    <row r="57" spans="1:13">
      <c r="A57" s="2" t="s">
        <v>66</v>
      </c>
      <c r="B57" t="s">
        <v>10</v>
      </c>
      <c r="D57">
        <v>10000</v>
      </c>
      <c r="E57">
        <v>2770</v>
      </c>
    </row>
    <row r="58" spans="1:13">
      <c r="A58" s="2" t="s">
        <v>67</v>
      </c>
      <c r="B58" t="s">
        <v>10</v>
      </c>
      <c r="D58">
        <v>11500</v>
      </c>
      <c r="E58">
        <v>2550</v>
      </c>
    </row>
    <row r="59" spans="1:13">
      <c r="A59" s="2" t="s">
        <v>68</v>
      </c>
      <c r="B59" t="s">
        <v>10</v>
      </c>
      <c r="D59">
        <v>11700</v>
      </c>
      <c r="E59">
        <v>2940</v>
      </c>
    </row>
    <row r="60" spans="1:13">
      <c r="A60" s="2" t="s">
        <v>69</v>
      </c>
      <c r="B60" t="s">
        <v>10</v>
      </c>
      <c r="D60">
        <v>3930</v>
      </c>
      <c r="E60">
        <v>640</v>
      </c>
    </row>
    <row r="61" spans="1:13">
      <c r="A61" s="2" t="s">
        <v>70</v>
      </c>
      <c r="B61" t="s">
        <v>10</v>
      </c>
      <c r="D61">
        <v>4630</v>
      </c>
      <c r="E61">
        <v>730</v>
      </c>
    </row>
    <row r="62" spans="1:13">
      <c r="A62" s="2" t="s">
        <v>71</v>
      </c>
      <c r="B62" t="s">
        <v>10</v>
      </c>
      <c r="D62">
        <v>5400</v>
      </c>
      <c r="E62">
        <v>970</v>
      </c>
    </row>
    <row r="63" spans="1:13">
      <c r="A63" s="2" t="s">
        <v>72</v>
      </c>
      <c r="B63" t="s">
        <v>10</v>
      </c>
      <c r="D63">
        <v>6220</v>
      </c>
      <c r="E63">
        <v>1170</v>
      </c>
    </row>
    <row r="64" spans="1:13">
      <c r="A64" s="2" t="s">
        <v>73</v>
      </c>
      <c r="B64" t="s">
        <v>10</v>
      </c>
      <c r="D64">
        <v>7620</v>
      </c>
      <c r="E64">
        <v>1950</v>
      </c>
      <c r="L64">
        <v>46</v>
      </c>
      <c r="M64">
        <v>87</v>
      </c>
    </row>
    <row r="65" spans="1:13">
      <c r="A65" s="2" t="s">
        <v>74</v>
      </c>
      <c r="B65" t="s">
        <v>10</v>
      </c>
      <c r="D65">
        <v>3480</v>
      </c>
      <c r="E65">
        <v>370</v>
      </c>
    </row>
    <row r="66" spans="1:13">
      <c r="A66" s="2" t="s">
        <v>75</v>
      </c>
      <c r="B66" t="s">
        <v>10</v>
      </c>
      <c r="D66">
        <v>4530</v>
      </c>
      <c r="E66">
        <v>610</v>
      </c>
    </row>
    <row r="67" spans="1:13">
      <c r="A67" s="2" t="s">
        <v>76</v>
      </c>
      <c r="B67" t="s">
        <v>10</v>
      </c>
      <c r="D67">
        <v>5800</v>
      </c>
      <c r="E67">
        <v>1400</v>
      </c>
      <c r="L67">
        <v>44</v>
      </c>
      <c r="M67">
        <v>89</v>
      </c>
    </row>
  </sheetData>
  <sortState ref="A2:A67">
    <sortCondition ref="A2:A67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ObservedHarvestData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2015-07-12T04:38:35Z</dcterms:modified>
</cp:coreProperties>
</file>