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s\ApsimX\Tests\Validation\Maize\Observations\"/>
    </mc:Choice>
  </mc:AlternateContent>
  <bookViews>
    <workbookView xWindow="2160" yWindow="60" windowWidth="12390" windowHeight="5250" firstSheet="4" activeTab="5"/>
  </bookViews>
  <sheets>
    <sheet name="Sheet1" sheetId="12" r:id="rId1"/>
    <sheet name="observed" sheetId="4" r:id="rId2"/>
    <sheet name="ReOrgnising" sheetId="2" r:id="rId3"/>
    <sheet name="Melted Data" sheetId="1" r:id="rId4"/>
    <sheet name="SimulationNames" sheetId="3" r:id="rId5"/>
    <sheet name="HarvestData" sheetId="5" r:id="rId6"/>
    <sheet name="TimeSeriesData" sheetId="11" r:id="rId7"/>
    <sheet name="RainShelterNitrogen" sheetId="6" r:id="rId8"/>
    <sheet name="phenologySimple_RainS" sheetId="7" r:id="rId9"/>
    <sheet name="RachisHusk_RainS" sheetId="8" r:id="rId10"/>
    <sheet name="GrainsData_RainS" sheetId="9" r:id="rId11"/>
    <sheet name="NData" sheetId="10" r:id="rId12"/>
  </sheets>
  <externalReferences>
    <externalReference r:id="rId13"/>
  </externalReferences>
  <definedNames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SimulationNames!$A$1:$D$62</definedName>
  </definedNames>
  <calcPr calcId="152511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2" i="6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36" i="11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80" i="5"/>
  <c r="A13" i="7" l="1"/>
  <c r="A12" i="7"/>
  <c r="A11" i="7"/>
  <c r="A10" i="7"/>
  <c r="A7" i="7"/>
  <c r="A6" i="7"/>
  <c r="A8" i="7"/>
  <c r="A9" i="7"/>
  <c r="A14" i="7"/>
  <c r="I79" i="5"/>
  <c r="I78" i="5"/>
  <c r="I77" i="5"/>
  <c r="I76" i="5"/>
  <c r="I75" i="5"/>
  <c r="I74" i="5"/>
  <c r="F37" i="8"/>
  <c r="G37" i="8" s="1"/>
  <c r="F31" i="8"/>
  <c r="G31" i="8" s="1"/>
  <c r="F25" i="8"/>
  <c r="G25" i="8" s="1"/>
  <c r="F19" i="8"/>
  <c r="G19" i="8" s="1"/>
  <c r="G13" i="8"/>
  <c r="F13" i="8"/>
  <c r="F7" i="8"/>
  <c r="G7" i="8" s="1"/>
  <c r="G11" i="8"/>
  <c r="F35" i="8"/>
  <c r="G35" i="8" s="1"/>
  <c r="F29" i="8"/>
  <c r="G29" i="8" s="1"/>
  <c r="F23" i="8"/>
  <c r="G23" i="8" s="1"/>
  <c r="F17" i="8"/>
  <c r="G17" i="8" s="1"/>
  <c r="F11" i="8"/>
  <c r="F5" i="8"/>
  <c r="G5" i="8" s="1"/>
  <c r="I60" i="5"/>
  <c r="I56" i="5"/>
  <c r="I52" i="5"/>
  <c r="I4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2" i="5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A1" i="11"/>
  <c r="A1" i="5"/>
  <c r="M2" i="4" l="1"/>
  <c r="N2" i="4"/>
  <c r="O2" i="4"/>
  <c r="P2" i="4"/>
  <c r="Q2" i="4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M757" i="4"/>
  <c r="N757" i="4"/>
  <c r="O757" i="4"/>
  <c r="P757" i="4"/>
  <c r="Q757" i="4"/>
  <c r="M758" i="4"/>
  <c r="N758" i="4"/>
  <c r="O758" i="4"/>
  <c r="P758" i="4"/>
  <c r="Q758" i="4"/>
  <c r="M759" i="4"/>
  <c r="N759" i="4"/>
  <c r="O759" i="4"/>
  <c r="P759" i="4"/>
  <c r="Q759" i="4"/>
  <c r="M760" i="4"/>
  <c r="N760" i="4"/>
  <c r="O760" i="4"/>
  <c r="P760" i="4"/>
  <c r="Q760" i="4"/>
  <c r="M761" i="4"/>
  <c r="N761" i="4"/>
  <c r="O761" i="4"/>
  <c r="P761" i="4"/>
  <c r="Q761" i="4"/>
  <c r="M762" i="4"/>
  <c r="N762" i="4"/>
  <c r="O762" i="4"/>
  <c r="P762" i="4"/>
  <c r="Q762" i="4"/>
  <c r="M763" i="4"/>
  <c r="N763" i="4"/>
  <c r="O763" i="4"/>
  <c r="P763" i="4"/>
  <c r="Q763" i="4"/>
  <c r="M764" i="4"/>
  <c r="N764" i="4"/>
  <c r="O764" i="4"/>
  <c r="P764" i="4"/>
  <c r="Q764" i="4"/>
  <c r="M765" i="4"/>
  <c r="N765" i="4"/>
  <c r="O765" i="4"/>
  <c r="P765" i="4"/>
  <c r="Q765" i="4"/>
  <c r="M766" i="4"/>
  <c r="N766" i="4"/>
  <c r="O766" i="4"/>
  <c r="P766" i="4"/>
  <c r="Q766" i="4"/>
  <c r="M767" i="4"/>
  <c r="N767" i="4"/>
  <c r="O767" i="4"/>
  <c r="P767" i="4"/>
  <c r="Q767" i="4"/>
  <c r="M768" i="4"/>
  <c r="N768" i="4"/>
  <c r="O768" i="4"/>
  <c r="P768" i="4"/>
  <c r="Q768" i="4"/>
  <c r="M769" i="4"/>
  <c r="N769" i="4"/>
  <c r="O769" i="4"/>
  <c r="P769" i="4"/>
  <c r="Q769" i="4"/>
  <c r="M770" i="4"/>
  <c r="N770" i="4"/>
  <c r="O770" i="4"/>
  <c r="P770" i="4"/>
  <c r="Q770" i="4"/>
  <c r="M771" i="4"/>
  <c r="N771" i="4"/>
  <c r="O771" i="4"/>
  <c r="P771" i="4"/>
  <c r="Q771" i="4"/>
  <c r="M772" i="4"/>
  <c r="N772" i="4"/>
  <c r="O772" i="4"/>
  <c r="P772" i="4"/>
  <c r="Q772" i="4"/>
  <c r="M773" i="4"/>
  <c r="N773" i="4"/>
  <c r="O773" i="4"/>
  <c r="P773" i="4"/>
  <c r="Q773" i="4"/>
  <c r="M774" i="4"/>
  <c r="N774" i="4"/>
  <c r="O774" i="4"/>
  <c r="P774" i="4"/>
  <c r="Q774" i="4"/>
  <c r="M775" i="4"/>
  <c r="N775" i="4"/>
  <c r="O775" i="4"/>
  <c r="P775" i="4"/>
  <c r="Q775" i="4"/>
  <c r="M776" i="4"/>
  <c r="N776" i="4"/>
  <c r="O776" i="4"/>
  <c r="P776" i="4"/>
  <c r="Q776" i="4"/>
  <c r="M777" i="4"/>
  <c r="N777" i="4"/>
  <c r="O777" i="4"/>
  <c r="P777" i="4"/>
  <c r="Q777" i="4"/>
  <c r="M778" i="4"/>
  <c r="N778" i="4"/>
  <c r="O778" i="4"/>
  <c r="P778" i="4"/>
  <c r="Q778" i="4"/>
  <c r="M779" i="4"/>
  <c r="N779" i="4"/>
  <c r="O779" i="4"/>
  <c r="P779" i="4"/>
  <c r="Q779" i="4"/>
  <c r="M780" i="4"/>
  <c r="N780" i="4"/>
  <c r="O780" i="4"/>
  <c r="P780" i="4"/>
  <c r="Q780" i="4"/>
  <c r="M781" i="4"/>
  <c r="N781" i="4"/>
  <c r="O781" i="4"/>
  <c r="P781" i="4"/>
  <c r="Q781" i="4"/>
  <c r="M782" i="4"/>
  <c r="N782" i="4"/>
  <c r="O782" i="4"/>
  <c r="P782" i="4"/>
  <c r="Q782" i="4"/>
  <c r="M783" i="4"/>
  <c r="N783" i="4"/>
  <c r="O783" i="4"/>
  <c r="P783" i="4"/>
  <c r="Q783" i="4"/>
  <c r="M784" i="4"/>
  <c r="N784" i="4"/>
  <c r="O784" i="4"/>
  <c r="P784" i="4"/>
  <c r="Q784" i="4"/>
  <c r="M785" i="4"/>
  <c r="N785" i="4"/>
  <c r="O785" i="4"/>
  <c r="P785" i="4"/>
  <c r="Q785" i="4"/>
  <c r="M786" i="4"/>
  <c r="N786" i="4"/>
  <c r="O786" i="4"/>
  <c r="P786" i="4"/>
  <c r="Q786" i="4"/>
  <c r="M787" i="4"/>
  <c r="N787" i="4"/>
  <c r="O787" i="4"/>
  <c r="P787" i="4"/>
  <c r="Q787" i="4"/>
  <c r="M788" i="4"/>
  <c r="N788" i="4"/>
  <c r="O788" i="4"/>
  <c r="P788" i="4"/>
  <c r="Q788" i="4"/>
  <c r="M789" i="4"/>
  <c r="N789" i="4"/>
  <c r="O789" i="4"/>
  <c r="P789" i="4"/>
  <c r="Q789" i="4"/>
  <c r="M790" i="4"/>
  <c r="N790" i="4"/>
  <c r="O790" i="4"/>
  <c r="P790" i="4"/>
  <c r="Q790" i="4"/>
  <c r="M791" i="4"/>
  <c r="N791" i="4"/>
  <c r="O791" i="4"/>
  <c r="P791" i="4"/>
  <c r="Q791" i="4"/>
  <c r="M792" i="4"/>
  <c r="N792" i="4"/>
  <c r="O792" i="4"/>
  <c r="P792" i="4"/>
  <c r="Q792" i="4"/>
  <c r="M793" i="4"/>
  <c r="N793" i="4"/>
  <c r="O793" i="4"/>
  <c r="P793" i="4"/>
  <c r="Q793" i="4"/>
  <c r="M794" i="4"/>
  <c r="N794" i="4"/>
  <c r="O794" i="4"/>
  <c r="P794" i="4"/>
  <c r="Q794" i="4"/>
  <c r="M795" i="4"/>
  <c r="N795" i="4"/>
  <c r="O795" i="4"/>
  <c r="P795" i="4"/>
  <c r="Q795" i="4"/>
  <c r="M796" i="4"/>
  <c r="N796" i="4"/>
  <c r="O796" i="4"/>
  <c r="P796" i="4"/>
  <c r="Q796" i="4"/>
  <c r="M797" i="4"/>
  <c r="N797" i="4"/>
  <c r="O797" i="4"/>
  <c r="P797" i="4"/>
  <c r="Q797" i="4"/>
  <c r="M798" i="4"/>
  <c r="N798" i="4"/>
  <c r="O798" i="4"/>
  <c r="P798" i="4"/>
  <c r="Q798" i="4"/>
  <c r="M799" i="4"/>
  <c r="N799" i="4"/>
  <c r="O799" i="4"/>
  <c r="P799" i="4"/>
  <c r="Q79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2" i="4"/>
  <c r="L1" i="4"/>
  <c r="M1" i="4"/>
  <c r="N1" i="4"/>
  <c r="O1" i="4"/>
  <c r="P1" i="4"/>
  <c r="Q1" i="4"/>
  <c r="A3" i="9"/>
  <c r="A4" i="9"/>
  <c r="A5" i="9"/>
  <c r="A6" i="9"/>
  <c r="A7" i="9"/>
  <c r="A2" i="9"/>
  <c r="C1" i="8"/>
  <c r="A1" i="8"/>
  <c r="C1" i="7" l="1"/>
  <c r="B1" i="7"/>
  <c r="A1" i="7"/>
  <c r="A1" i="6"/>
  <c r="D5" i="3"/>
  <c r="D6" i="3"/>
  <c r="D7" i="3"/>
  <c r="D8" i="3"/>
  <c r="D9" i="3"/>
  <c r="D10" i="3"/>
  <c r="D11" i="3"/>
  <c r="D4" i="3"/>
  <c r="D1" i="4"/>
  <c r="E1" i="4"/>
  <c r="F1" i="4"/>
  <c r="G1" i="4"/>
  <c r="H1" i="4"/>
  <c r="I1" i="4"/>
  <c r="J1" i="4"/>
  <c r="K1" i="4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R3" i="4" s="1"/>
  <c r="T7" i="2"/>
  <c r="C4" i="4" s="1"/>
  <c r="R4" i="4" s="1"/>
  <c r="T8" i="2"/>
  <c r="C5" i="4" s="1"/>
  <c r="R5" i="4" s="1"/>
  <c r="T9" i="2"/>
  <c r="C6" i="4" s="1"/>
  <c r="R6" i="4" s="1"/>
  <c r="T10" i="2"/>
  <c r="C7" i="4" s="1"/>
  <c r="R7" i="4" s="1"/>
  <c r="T11" i="2"/>
  <c r="C8" i="4" s="1"/>
  <c r="R8" i="4" s="1"/>
  <c r="T12" i="2"/>
  <c r="T13" i="2"/>
  <c r="C10" i="4" s="1"/>
  <c r="R10" i="4" s="1"/>
  <c r="T14" i="2"/>
  <c r="C11" i="4" s="1"/>
  <c r="R11" i="4" s="1"/>
  <c r="T15" i="2"/>
  <c r="C12" i="4" s="1"/>
  <c r="R12" i="4" s="1"/>
  <c r="T16" i="2"/>
  <c r="C13" i="4" s="1"/>
  <c r="R13" i="4" s="1"/>
  <c r="T17" i="2"/>
  <c r="C14" i="4" s="1"/>
  <c r="R14" i="4" s="1"/>
  <c r="T18" i="2"/>
  <c r="C15" i="4" s="1"/>
  <c r="R15" i="4" s="1"/>
  <c r="T19" i="2"/>
  <c r="C16" i="4" s="1"/>
  <c r="R16" i="4" s="1"/>
  <c r="T20" i="2"/>
  <c r="C17" i="4" s="1"/>
  <c r="R17" i="4" s="1"/>
  <c r="T21" i="2"/>
  <c r="C18" i="4" s="1"/>
  <c r="R18" i="4" s="1"/>
  <c r="T22" i="2"/>
  <c r="C19" i="4" s="1"/>
  <c r="R19" i="4" s="1"/>
  <c r="T23" i="2"/>
  <c r="C20" i="4" s="1"/>
  <c r="R20" i="4" s="1"/>
  <c r="T24" i="2"/>
  <c r="C21" i="4" s="1"/>
  <c r="R21" i="4" s="1"/>
  <c r="T25" i="2"/>
  <c r="C22" i="4" s="1"/>
  <c r="R22" i="4" s="1"/>
  <c r="T26" i="2"/>
  <c r="C23" i="4" s="1"/>
  <c r="R23" i="4" s="1"/>
  <c r="T27" i="2"/>
  <c r="C24" i="4" s="1"/>
  <c r="R24" i="4" s="1"/>
  <c r="T28" i="2"/>
  <c r="C25" i="4" s="1"/>
  <c r="R25" i="4" s="1"/>
  <c r="T29" i="2"/>
  <c r="C26" i="4" s="1"/>
  <c r="R26" i="4" s="1"/>
  <c r="T30" i="2"/>
  <c r="C27" i="4" s="1"/>
  <c r="R27" i="4" s="1"/>
  <c r="T31" i="2"/>
  <c r="C28" i="4" s="1"/>
  <c r="R28" i="4" s="1"/>
  <c r="T32" i="2"/>
  <c r="C29" i="4" s="1"/>
  <c r="R29" i="4" s="1"/>
  <c r="T33" i="2"/>
  <c r="C30" i="4" s="1"/>
  <c r="R30" i="4" s="1"/>
  <c r="T34" i="2"/>
  <c r="C31" i="4" s="1"/>
  <c r="R31" i="4" s="1"/>
  <c r="T35" i="2"/>
  <c r="C32" i="4" s="1"/>
  <c r="R32" i="4" s="1"/>
  <c r="T36" i="2"/>
  <c r="C33" i="4" s="1"/>
  <c r="R33" i="4" s="1"/>
  <c r="T37" i="2"/>
  <c r="C34" i="4" s="1"/>
  <c r="R34" i="4" s="1"/>
  <c r="T38" i="2"/>
  <c r="C35" i="4" s="1"/>
  <c r="R35" i="4" s="1"/>
  <c r="T39" i="2"/>
  <c r="C36" i="4" s="1"/>
  <c r="R36" i="4" s="1"/>
  <c r="T40" i="2"/>
  <c r="C37" i="4" s="1"/>
  <c r="R37" i="4" s="1"/>
  <c r="T41" i="2"/>
  <c r="C38" i="4" s="1"/>
  <c r="R38" i="4" s="1"/>
  <c r="T42" i="2"/>
  <c r="C39" i="4" s="1"/>
  <c r="R39" i="4" s="1"/>
  <c r="T43" i="2"/>
  <c r="C40" i="4" s="1"/>
  <c r="R40" i="4" s="1"/>
  <c r="T44" i="2"/>
  <c r="C41" i="4" s="1"/>
  <c r="R41" i="4" s="1"/>
  <c r="T45" i="2"/>
  <c r="C42" i="4" s="1"/>
  <c r="R42" i="4" s="1"/>
  <c r="T46" i="2"/>
  <c r="C43" i="4" s="1"/>
  <c r="R43" i="4" s="1"/>
  <c r="T47" i="2"/>
  <c r="C44" i="4" s="1"/>
  <c r="R44" i="4" s="1"/>
  <c r="T48" i="2"/>
  <c r="C45" i="4" s="1"/>
  <c r="R45" i="4" s="1"/>
  <c r="T49" i="2"/>
  <c r="C46" i="4" s="1"/>
  <c r="R46" i="4" s="1"/>
  <c r="T50" i="2"/>
  <c r="C47" i="4" s="1"/>
  <c r="R47" i="4" s="1"/>
  <c r="T51" i="2"/>
  <c r="C48" i="4" s="1"/>
  <c r="R48" i="4" s="1"/>
  <c r="T52" i="2"/>
  <c r="C49" i="4" s="1"/>
  <c r="R49" i="4" s="1"/>
  <c r="T53" i="2"/>
  <c r="C50" i="4" s="1"/>
  <c r="R50" i="4" s="1"/>
  <c r="T54" i="2"/>
  <c r="C51" i="4" s="1"/>
  <c r="R51" i="4" s="1"/>
  <c r="T55" i="2"/>
  <c r="C52" i="4" s="1"/>
  <c r="R52" i="4" s="1"/>
  <c r="T56" i="2"/>
  <c r="C53" i="4" s="1"/>
  <c r="R53" i="4" s="1"/>
  <c r="T57" i="2"/>
  <c r="C54" i="4" s="1"/>
  <c r="R54" i="4" s="1"/>
  <c r="T58" i="2"/>
  <c r="C55" i="4" s="1"/>
  <c r="R55" i="4" s="1"/>
  <c r="T59" i="2"/>
  <c r="C56" i="4" s="1"/>
  <c r="R56" i="4" s="1"/>
  <c r="T60" i="2"/>
  <c r="C57" i="4" s="1"/>
  <c r="R57" i="4" s="1"/>
  <c r="T61" i="2"/>
  <c r="C58" i="4" s="1"/>
  <c r="R58" i="4" s="1"/>
  <c r="T62" i="2"/>
  <c r="C59" i="4" s="1"/>
  <c r="R59" i="4" s="1"/>
  <c r="T63" i="2"/>
  <c r="C60" i="4" s="1"/>
  <c r="R60" i="4" s="1"/>
  <c r="T64" i="2"/>
  <c r="C61" i="4" s="1"/>
  <c r="R61" i="4" s="1"/>
  <c r="T65" i="2"/>
  <c r="C62" i="4" s="1"/>
  <c r="R62" i="4" s="1"/>
  <c r="T66" i="2"/>
  <c r="C63" i="4" s="1"/>
  <c r="R63" i="4" s="1"/>
  <c r="T67" i="2"/>
  <c r="C64" i="4" s="1"/>
  <c r="R64" i="4" s="1"/>
  <c r="T68" i="2"/>
  <c r="C65" i="4" s="1"/>
  <c r="R65" i="4" s="1"/>
  <c r="T69" i="2"/>
  <c r="C66" i="4" s="1"/>
  <c r="R66" i="4" s="1"/>
  <c r="T70" i="2"/>
  <c r="C67" i="4" s="1"/>
  <c r="R67" i="4" s="1"/>
  <c r="T71" i="2"/>
  <c r="C68" i="4" s="1"/>
  <c r="R68" i="4" s="1"/>
  <c r="T72" i="2"/>
  <c r="C69" i="4" s="1"/>
  <c r="R69" i="4" s="1"/>
  <c r="T73" i="2"/>
  <c r="C70" i="4" s="1"/>
  <c r="R70" i="4" s="1"/>
  <c r="T74" i="2"/>
  <c r="C71" i="4" s="1"/>
  <c r="R71" i="4" s="1"/>
  <c r="T75" i="2"/>
  <c r="C72" i="4" s="1"/>
  <c r="R72" i="4" s="1"/>
  <c r="T76" i="2"/>
  <c r="C73" i="4" s="1"/>
  <c r="R73" i="4" s="1"/>
  <c r="T77" i="2"/>
  <c r="C74" i="4" s="1"/>
  <c r="R74" i="4" s="1"/>
  <c r="T78" i="2"/>
  <c r="C75" i="4" s="1"/>
  <c r="R75" i="4" s="1"/>
  <c r="T79" i="2"/>
  <c r="C76" i="4" s="1"/>
  <c r="R76" i="4" s="1"/>
  <c r="T80" i="2"/>
  <c r="C77" i="4" s="1"/>
  <c r="R77" i="4" s="1"/>
  <c r="T81" i="2"/>
  <c r="C78" i="4" s="1"/>
  <c r="R78" i="4" s="1"/>
  <c r="T82" i="2"/>
  <c r="C79" i="4" s="1"/>
  <c r="R79" i="4" s="1"/>
  <c r="T83" i="2"/>
  <c r="C80" i="4" s="1"/>
  <c r="R80" i="4" s="1"/>
  <c r="T84" i="2"/>
  <c r="C81" i="4" s="1"/>
  <c r="R81" i="4" s="1"/>
  <c r="T85" i="2"/>
  <c r="C82" i="4" s="1"/>
  <c r="R82" i="4" s="1"/>
  <c r="T86" i="2"/>
  <c r="C83" i="4" s="1"/>
  <c r="R83" i="4" s="1"/>
  <c r="T87" i="2"/>
  <c r="C84" i="4" s="1"/>
  <c r="R84" i="4" s="1"/>
  <c r="T88" i="2"/>
  <c r="C85" i="4" s="1"/>
  <c r="R85" i="4" s="1"/>
  <c r="T89" i="2"/>
  <c r="C86" i="4" s="1"/>
  <c r="R86" i="4" s="1"/>
  <c r="T90" i="2"/>
  <c r="C87" i="4" s="1"/>
  <c r="R87" i="4" s="1"/>
  <c r="T91" i="2"/>
  <c r="C88" i="4" s="1"/>
  <c r="R88" i="4" s="1"/>
  <c r="T92" i="2"/>
  <c r="C89" i="4" s="1"/>
  <c r="R89" i="4" s="1"/>
  <c r="T93" i="2"/>
  <c r="C90" i="4" s="1"/>
  <c r="R90" i="4" s="1"/>
  <c r="T94" i="2"/>
  <c r="C91" i="4" s="1"/>
  <c r="R91" i="4" s="1"/>
  <c r="T95" i="2"/>
  <c r="C92" i="4" s="1"/>
  <c r="R92" i="4" s="1"/>
  <c r="T96" i="2"/>
  <c r="C93" i="4" s="1"/>
  <c r="R93" i="4" s="1"/>
  <c r="T97" i="2"/>
  <c r="C94" i="4" s="1"/>
  <c r="R94" i="4" s="1"/>
  <c r="T98" i="2"/>
  <c r="C95" i="4" s="1"/>
  <c r="R95" i="4" s="1"/>
  <c r="T99" i="2"/>
  <c r="C96" i="4" s="1"/>
  <c r="R96" i="4" s="1"/>
  <c r="T100" i="2"/>
  <c r="C97" i="4" s="1"/>
  <c r="R97" i="4" s="1"/>
  <c r="T101" i="2"/>
  <c r="C98" i="4" s="1"/>
  <c r="R98" i="4" s="1"/>
  <c r="T102" i="2"/>
  <c r="C99" i="4" s="1"/>
  <c r="R99" i="4" s="1"/>
  <c r="T103" i="2"/>
  <c r="C100" i="4" s="1"/>
  <c r="R100" i="4" s="1"/>
  <c r="T104" i="2"/>
  <c r="C101" i="4" s="1"/>
  <c r="R101" i="4" s="1"/>
  <c r="T105" i="2"/>
  <c r="C102" i="4" s="1"/>
  <c r="R102" i="4" s="1"/>
  <c r="T106" i="2"/>
  <c r="C103" i="4" s="1"/>
  <c r="R103" i="4" s="1"/>
  <c r="T107" i="2"/>
  <c r="C104" i="4" s="1"/>
  <c r="R104" i="4" s="1"/>
  <c r="T108" i="2"/>
  <c r="C105" i="4" s="1"/>
  <c r="R105" i="4" s="1"/>
  <c r="T109" i="2"/>
  <c r="C106" i="4" s="1"/>
  <c r="R106" i="4" s="1"/>
  <c r="T110" i="2"/>
  <c r="C107" i="4" s="1"/>
  <c r="R107" i="4" s="1"/>
  <c r="T111" i="2"/>
  <c r="C108" i="4" s="1"/>
  <c r="R108" i="4" s="1"/>
  <c r="T112" i="2"/>
  <c r="C109" i="4" s="1"/>
  <c r="R109" i="4" s="1"/>
  <c r="T113" i="2"/>
  <c r="C110" i="4" s="1"/>
  <c r="R110" i="4" s="1"/>
  <c r="T114" i="2"/>
  <c r="C111" i="4" s="1"/>
  <c r="R111" i="4" s="1"/>
  <c r="T115" i="2"/>
  <c r="C112" i="4" s="1"/>
  <c r="R112" i="4" s="1"/>
  <c r="T116" i="2"/>
  <c r="C113" i="4" s="1"/>
  <c r="R113" i="4" s="1"/>
  <c r="T117" i="2"/>
  <c r="C114" i="4" s="1"/>
  <c r="R114" i="4" s="1"/>
  <c r="T118" i="2"/>
  <c r="C115" i="4" s="1"/>
  <c r="R115" i="4" s="1"/>
  <c r="T119" i="2"/>
  <c r="C116" i="4" s="1"/>
  <c r="R116" i="4" s="1"/>
  <c r="T120" i="2"/>
  <c r="C117" i="4" s="1"/>
  <c r="R117" i="4" s="1"/>
  <c r="T121" i="2"/>
  <c r="C118" i="4" s="1"/>
  <c r="R118" i="4" s="1"/>
  <c r="T122" i="2"/>
  <c r="C119" i="4" s="1"/>
  <c r="R119" i="4" s="1"/>
  <c r="T123" i="2"/>
  <c r="C120" i="4" s="1"/>
  <c r="R120" i="4" s="1"/>
  <c r="T124" i="2"/>
  <c r="C121" i="4" s="1"/>
  <c r="R121" i="4" s="1"/>
  <c r="T125" i="2"/>
  <c r="C122" i="4" s="1"/>
  <c r="R122" i="4" s="1"/>
  <c r="T126" i="2"/>
  <c r="C123" i="4" s="1"/>
  <c r="R123" i="4" s="1"/>
  <c r="T127" i="2"/>
  <c r="C124" i="4" s="1"/>
  <c r="R124" i="4" s="1"/>
  <c r="T128" i="2"/>
  <c r="C125" i="4" s="1"/>
  <c r="R125" i="4" s="1"/>
  <c r="T129" i="2"/>
  <c r="C126" i="4" s="1"/>
  <c r="R126" i="4" s="1"/>
  <c r="T130" i="2"/>
  <c r="C127" i="4" s="1"/>
  <c r="R127" i="4" s="1"/>
  <c r="T131" i="2"/>
  <c r="C128" i="4" s="1"/>
  <c r="R128" i="4" s="1"/>
  <c r="T132" i="2"/>
  <c r="C129" i="4" s="1"/>
  <c r="R129" i="4" s="1"/>
  <c r="T133" i="2"/>
  <c r="C130" i="4" s="1"/>
  <c r="R130" i="4" s="1"/>
  <c r="T134" i="2"/>
  <c r="C131" i="4" s="1"/>
  <c r="R131" i="4" s="1"/>
  <c r="T135" i="2"/>
  <c r="C132" i="4" s="1"/>
  <c r="R132" i="4" s="1"/>
  <c r="T136" i="2"/>
  <c r="C133" i="4" s="1"/>
  <c r="R133" i="4" s="1"/>
  <c r="T137" i="2"/>
  <c r="T138" i="2"/>
  <c r="C135" i="4" s="1"/>
  <c r="R135" i="4" s="1"/>
  <c r="T139" i="2"/>
  <c r="C136" i="4" s="1"/>
  <c r="R136" i="4" s="1"/>
  <c r="T140" i="2"/>
  <c r="C137" i="4" s="1"/>
  <c r="R137" i="4" s="1"/>
  <c r="T141" i="2"/>
  <c r="C138" i="4" s="1"/>
  <c r="R138" i="4" s="1"/>
  <c r="T142" i="2"/>
  <c r="C139" i="4" s="1"/>
  <c r="R139" i="4" s="1"/>
  <c r="T143" i="2"/>
  <c r="C140" i="4" s="1"/>
  <c r="R140" i="4" s="1"/>
  <c r="T144" i="2"/>
  <c r="C141" i="4" s="1"/>
  <c r="R141" i="4" s="1"/>
  <c r="T145" i="2"/>
  <c r="C142" i="4" s="1"/>
  <c r="R142" i="4" s="1"/>
  <c r="T146" i="2"/>
  <c r="C143" i="4" s="1"/>
  <c r="R143" i="4" s="1"/>
  <c r="T147" i="2"/>
  <c r="C144" i="4" s="1"/>
  <c r="R144" i="4" s="1"/>
  <c r="T148" i="2"/>
  <c r="C145" i="4" s="1"/>
  <c r="R145" i="4" s="1"/>
  <c r="T149" i="2"/>
  <c r="C146" i="4" s="1"/>
  <c r="R146" i="4" s="1"/>
  <c r="T150" i="2"/>
  <c r="C147" i="4" s="1"/>
  <c r="R147" i="4" s="1"/>
  <c r="T151" i="2"/>
  <c r="C148" i="4" s="1"/>
  <c r="R148" i="4" s="1"/>
  <c r="T152" i="2"/>
  <c r="C149" i="4" s="1"/>
  <c r="R149" i="4" s="1"/>
  <c r="T153" i="2"/>
  <c r="C150" i="4" s="1"/>
  <c r="R150" i="4" s="1"/>
  <c r="T154" i="2"/>
  <c r="C151" i="4" s="1"/>
  <c r="R151" i="4" s="1"/>
  <c r="T155" i="2"/>
  <c r="C152" i="4" s="1"/>
  <c r="R152" i="4" s="1"/>
  <c r="T156" i="2"/>
  <c r="C153" i="4" s="1"/>
  <c r="R153" i="4" s="1"/>
  <c r="T157" i="2"/>
  <c r="C154" i="4" s="1"/>
  <c r="R154" i="4" s="1"/>
  <c r="T158" i="2"/>
  <c r="C155" i="4" s="1"/>
  <c r="R155" i="4" s="1"/>
  <c r="T159" i="2"/>
  <c r="C156" i="4" s="1"/>
  <c r="R156" i="4" s="1"/>
  <c r="T160" i="2"/>
  <c r="C157" i="4" s="1"/>
  <c r="R157" i="4" s="1"/>
  <c r="T161" i="2"/>
  <c r="C158" i="4" s="1"/>
  <c r="R158" i="4" s="1"/>
  <c r="T162" i="2"/>
  <c r="C159" i="4" s="1"/>
  <c r="R159" i="4" s="1"/>
  <c r="T163" i="2"/>
  <c r="C160" i="4" s="1"/>
  <c r="R160" i="4" s="1"/>
  <c r="T164" i="2"/>
  <c r="C161" i="4" s="1"/>
  <c r="R161" i="4" s="1"/>
  <c r="T165" i="2"/>
  <c r="C162" i="4" s="1"/>
  <c r="R162" i="4" s="1"/>
  <c r="T166" i="2"/>
  <c r="C163" i="4" s="1"/>
  <c r="R163" i="4" s="1"/>
  <c r="T167" i="2"/>
  <c r="C164" i="4" s="1"/>
  <c r="R164" i="4" s="1"/>
  <c r="T168" i="2"/>
  <c r="C165" i="4" s="1"/>
  <c r="R165" i="4" s="1"/>
  <c r="T169" i="2"/>
  <c r="C166" i="4" s="1"/>
  <c r="R166" i="4" s="1"/>
  <c r="T170" i="2"/>
  <c r="C167" i="4" s="1"/>
  <c r="R167" i="4" s="1"/>
  <c r="T171" i="2"/>
  <c r="C168" i="4" s="1"/>
  <c r="R168" i="4" s="1"/>
  <c r="T172" i="2"/>
  <c r="C169" i="4" s="1"/>
  <c r="R169" i="4" s="1"/>
  <c r="T173" i="2"/>
  <c r="C170" i="4" s="1"/>
  <c r="R170" i="4" s="1"/>
  <c r="T174" i="2"/>
  <c r="C171" i="4" s="1"/>
  <c r="R171" i="4" s="1"/>
  <c r="T175" i="2"/>
  <c r="C172" i="4" s="1"/>
  <c r="R172" i="4" s="1"/>
  <c r="T176" i="2"/>
  <c r="C173" i="4" s="1"/>
  <c r="R173" i="4" s="1"/>
  <c r="T177" i="2"/>
  <c r="C174" i="4" s="1"/>
  <c r="R174" i="4" s="1"/>
  <c r="T178" i="2"/>
  <c r="C175" i="4" s="1"/>
  <c r="R175" i="4" s="1"/>
  <c r="T179" i="2"/>
  <c r="C176" i="4" s="1"/>
  <c r="R176" i="4" s="1"/>
  <c r="T180" i="2"/>
  <c r="C177" i="4" s="1"/>
  <c r="R177" i="4" s="1"/>
  <c r="T181" i="2"/>
  <c r="C178" i="4" s="1"/>
  <c r="R178" i="4" s="1"/>
  <c r="T182" i="2"/>
  <c r="C179" i="4" s="1"/>
  <c r="R179" i="4" s="1"/>
  <c r="T183" i="2"/>
  <c r="C180" i="4" s="1"/>
  <c r="R180" i="4" s="1"/>
  <c r="T184" i="2"/>
  <c r="C181" i="4" s="1"/>
  <c r="R181" i="4" s="1"/>
  <c r="T185" i="2"/>
  <c r="C182" i="4" s="1"/>
  <c r="R182" i="4" s="1"/>
  <c r="T186" i="2"/>
  <c r="C183" i="4" s="1"/>
  <c r="R183" i="4" s="1"/>
  <c r="T187" i="2"/>
  <c r="C184" i="4" s="1"/>
  <c r="R184" i="4" s="1"/>
  <c r="T188" i="2"/>
  <c r="C185" i="4" s="1"/>
  <c r="R185" i="4" s="1"/>
  <c r="T189" i="2"/>
  <c r="C186" i="4" s="1"/>
  <c r="R186" i="4" s="1"/>
  <c r="T190" i="2"/>
  <c r="C187" i="4" s="1"/>
  <c r="R187" i="4" s="1"/>
  <c r="T191" i="2"/>
  <c r="C188" i="4" s="1"/>
  <c r="R188" i="4" s="1"/>
  <c r="T192" i="2"/>
  <c r="C189" i="4" s="1"/>
  <c r="R189" i="4" s="1"/>
  <c r="T193" i="2"/>
  <c r="C190" i="4" s="1"/>
  <c r="R190" i="4" s="1"/>
  <c r="T194" i="2"/>
  <c r="C191" i="4" s="1"/>
  <c r="R191" i="4" s="1"/>
  <c r="T195" i="2"/>
  <c r="C192" i="4" s="1"/>
  <c r="R192" i="4" s="1"/>
  <c r="T196" i="2"/>
  <c r="C193" i="4" s="1"/>
  <c r="R193" i="4" s="1"/>
  <c r="T197" i="2"/>
  <c r="C194" i="4" s="1"/>
  <c r="R194" i="4" s="1"/>
  <c r="T198" i="2"/>
  <c r="C195" i="4" s="1"/>
  <c r="R195" i="4" s="1"/>
  <c r="T199" i="2"/>
  <c r="C196" i="4" s="1"/>
  <c r="R196" i="4" s="1"/>
  <c r="T200" i="2"/>
  <c r="C197" i="4" s="1"/>
  <c r="R197" i="4" s="1"/>
  <c r="T201" i="2"/>
  <c r="C198" i="4" s="1"/>
  <c r="R198" i="4" s="1"/>
  <c r="T202" i="2"/>
  <c r="C199" i="4" s="1"/>
  <c r="R199" i="4" s="1"/>
  <c r="T203" i="2"/>
  <c r="C200" i="4" s="1"/>
  <c r="R200" i="4" s="1"/>
  <c r="T204" i="2"/>
  <c r="C201" i="4" s="1"/>
  <c r="R201" i="4" s="1"/>
  <c r="T205" i="2"/>
  <c r="C202" i="4" s="1"/>
  <c r="R202" i="4" s="1"/>
  <c r="T206" i="2"/>
  <c r="C203" i="4" s="1"/>
  <c r="R203" i="4" s="1"/>
  <c r="T207" i="2"/>
  <c r="C204" i="4" s="1"/>
  <c r="R204" i="4" s="1"/>
  <c r="T208" i="2"/>
  <c r="C205" i="4" s="1"/>
  <c r="R205" i="4" s="1"/>
  <c r="T209" i="2"/>
  <c r="C206" i="4" s="1"/>
  <c r="R206" i="4" s="1"/>
  <c r="T210" i="2"/>
  <c r="C207" i="4" s="1"/>
  <c r="R207" i="4" s="1"/>
  <c r="T211" i="2"/>
  <c r="C208" i="4" s="1"/>
  <c r="R208" i="4" s="1"/>
  <c r="T212" i="2"/>
  <c r="C209" i="4" s="1"/>
  <c r="R209" i="4" s="1"/>
  <c r="T213" i="2"/>
  <c r="C210" i="4" s="1"/>
  <c r="R210" i="4" s="1"/>
  <c r="T214" i="2"/>
  <c r="C211" i="4" s="1"/>
  <c r="R211" i="4" s="1"/>
  <c r="T215" i="2"/>
  <c r="C212" i="4" s="1"/>
  <c r="R212" i="4" s="1"/>
  <c r="T216" i="2"/>
  <c r="C213" i="4" s="1"/>
  <c r="R213" i="4" s="1"/>
  <c r="T217" i="2"/>
  <c r="C214" i="4" s="1"/>
  <c r="R214" i="4" s="1"/>
  <c r="T218" i="2"/>
  <c r="C215" i="4" s="1"/>
  <c r="R215" i="4" s="1"/>
  <c r="T219" i="2"/>
  <c r="C216" i="4" s="1"/>
  <c r="R216" i="4" s="1"/>
  <c r="T220" i="2"/>
  <c r="C217" i="4" s="1"/>
  <c r="R217" i="4" s="1"/>
  <c r="T221" i="2"/>
  <c r="C218" i="4" s="1"/>
  <c r="R218" i="4" s="1"/>
  <c r="T222" i="2"/>
  <c r="C219" i="4" s="1"/>
  <c r="R219" i="4" s="1"/>
  <c r="T223" i="2"/>
  <c r="C220" i="4" s="1"/>
  <c r="R220" i="4" s="1"/>
  <c r="T224" i="2"/>
  <c r="C221" i="4" s="1"/>
  <c r="R221" i="4" s="1"/>
  <c r="T225" i="2"/>
  <c r="C222" i="4" s="1"/>
  <c r="R222" i="4" s="1"/>
  <c r="T226" i="2"/>
  <c r="C223" i="4" s="1"/>
  <c r="R223" i="4" s="1"/>
  <c r="T227" i="2"/>
  <c r="C224" i="4" s="1"/>
  <c r="R224" i="4" s="1"/>
  <c r="T228" i="2"/>
  <c r="C225" i="4" s="1"/>
  <c r="R225" i="4" s="1"/>
  <c r="T229" i="2"/>
  <c r="C226" i="4" s="1"/>
  <c r="R226" i="4" s="1"/>
  <c r="T230" i="2"/>
  <c r="C227" i="4" s="1"/>
  <c r="R227" i="4" s="1"/>
  <c r="T231" i="2"/>
  <c r="C228" i="4" s="1"/>
  <c r="R228" i="4" s="1"/>
  <c r="T232" i="2"/>
  <c r="C229" i="4" s="1"/>
  <c r="R229" i="4" s="1"/>
  <c r="T233" i="2"/>
  <c r="C230" i="4" s="1"/>
  <c r="R230" i="4" s="1"/>
  <c r="T234" i="2"/>
  <c r="C231" i="4" s="1"/>
  <c r="R231" i="4" s="1"/>
  <c r="T235" i="2"/>
  <c r="C232" i="4" s="1"/>
  <c r="R232" i="4" s="1"/>
  <c r="T236" i="2"/>
  <c r="C233" i="4" s="1"/>
  <c r="R233" i="4" s="1"/>
  <c r="T237" i="2"/>
  <c r="C234" i="4" s="1"/>
  <c r="R234" i="4" s="1"/>
  <c r="T238" i="2"/>
  <c r="C235" i="4" s="1"/>
  <c r="R235" i="4" s="1"/>
  <c r="T239" i="2"/>
  <c r="C236" i="4" s="1"/>
  <c r="R236" i="4" s="1"/>
  <c r="T240" i="2"/>
  <c r="C237" i="4" s="1"/>
  <c r="R237" i="4" s="1"/>
  <c r="T241" i="2"/>
  <c r="C238" i="4" s="1"/>
  <c r="R238" i="4" s="1"/>
  <c r="T242" i="2"/>
  <c r="C239" i="4" s="1"/>
  <c r="R239" i="4" s="1"/>
  <c r="T243" i="2"/>
  <c r="C240" i="4" s="1"/>
  <c r="R240" i="4" s="1"/>
  <c r="T244" i="2"/>
  <c r="C241" i="4" s="1"/>
  <c r="R241" i="4" s="1"/>
  <c r="T245" i="2"/>
  <c r="C242" i="4" s="1"/>
  <c r="R242" i="4" s="1"/>
  <c r="T246" i="2"/>
  <c r="C243" i="4" s="1"/>
  <c r="R243" i="4" s="1"/>
  <c r="T247" i="2"/>
  <c r="C244" i="4" s="1"/>
  <c r="R244" i="4" s="1"/>
  <c r="T248" i="2"/>
  <c r="C245" i="4" s="1"/>
  <c r="R245" i="4" s="1"/>
  <c r="T249" i="2"/>
  <c r="C246" i="4" s="1"/>
  <c r="R246" i="4" s="1"/>
  <c r="T250" i="2"/>
  <c r="C247" i="4" s="1"/>
  <c r="R247" i="4" s="1"/>
  <c r="T251" i="2"/>
  <c r="C248" i="4" s="1"/>
  <c r="R248" i="4" s="1"/>
  <c r="T252" i="2"/>
  <c r="C249" i="4" s="1"/>
  <c r="R249" i="4" s="1"/>
  <c r="T253" i="2"/>
  <c r="C250" i="4" s="1"/>
  <c r="R250" i="4" s="1"/>
  <c r="T254" i="2"/>
  <c r="C251" i="4" s="1"/>
  <c r="R251" i="4" s="1"/>
  <c r="T255" i="2"/>
  <c r="C252" i="4" s="1"/>
  <c r="R252" i="4" s="1"/>
  <c r="T256" i="2"/>
  <c r="C253" i="4" s="1"/>
  <c r="R253" i="4" s="1"/>
  <c r="T257" i="2"/>
  <c r="C254" i="4" s="1"/>
  <c r="R254" i="4" s="1"/>
  <c r="T258" i="2"/>
  <c r="C255" i="4" s="1"/>
  <c r="R255" i="4" s="1"/>
  <c r="T259" i="2"/>
  <c r="C256" i="4" s="1"/>
  <c r="R256" i="4" s="1"/>
  <c r="T260" i="2"/>
  <c r="C257" i="4" s="1"/>
  <c r="R257" i="4" s="1"/>
  <c r="T261" i="2"/>
  <c r="C258" i="4" s="1"/>
  <c r="R258" i="4" s="1"/>
  <c r="T262" i="2"/>
  <c r="C259" i="4" s="1"/>
  <c r="R259" i="4" s="1"/>
  <c r="T263" i="2"/>
  <c r="C260" i="4" s="1"/>
  <c r="R260" i="4" s="1"/>
  <c r="T264" i="2"/>
  <c r="C261" i="4" s="1"/>
  <c r="R261" i="4" s="1"/>
  <c r="T265" i="2"/>
  <c r="C262" i="4" s="1"/>
  <c r="R262" i="4" s="1"/>
  <c r="T266" i="2"/>
  <c r="C263" i="4" s="1"/>
  <c r="R263" i="4" s="1"/>
  <c r="T267" i="2"/>
  <c r="C264" i="4" s="1"/>
  <c r="R264" i="4" s="1"/>
  <c r="T268" i="2"/>
  <c r="C265" i="4" s="1"/>
  <c r="R265" i="4" s="1"/>
  <c r="T269" i="2"/>
  <c r="C266" i="4" s="1"/>
  <c r="R266" i="4" s="1"/>
  <c r="T270" i="2"/>
  <c r="C267" i="4" s="1"/>
  <c r="R267" i="4" s="1"/>
  <c r="T271" i="2"/>
  <c r="C268" i="4" s="1"/>
  <c r="R268" i="4" s="1"/>
  <c r="T272" i="2"/>
  <c r="C269" i="4" s="1"/>
  <c r="R269" i="4" s="1"/>
  <c r="T273" i="2"/>
  <c r="C270" i="4" s="1"/>
  <c r="R270" i="4" s="1"/>
  <c r="T274" i="2"/>
  <c r="C271" i="4" s="1"/>
  <c r="R271" i="4" s="1"/>
  <c r="T275" i="2"/>
  <c r="C272" i="4" s="1"/>
  <c r="R272" i="4" s="1"/>
  <c r="T276" i="2"/>
  <c r="C273" i="4" s="1"/>
  <c r="R273" i="4" s="1"/>
  <c r="T277" i="2"/>
  <c r="C274" i="4" s="1"/>
  <c r="R274" i="4" s="1"/>
  <c r="T278" i="2"/>
  <c r="C275" i="4" s="1"/>
  <c r="R275" i="4" s="1"/>
  <c r="T279" i="2"/>
  <c r="C276" i="4" s="1"/>
  <c r="R276" i="4" s="1"/>
  <c r="T280" i="2"/>
  <c r="C277" i="4" s="1"/>
  <c r="R277" i="4" s="1"/>
  <c r="T281" i="2"/>
  <c r="C278" i="4" s="1"/>
  <c r="R278" i="4" s="1"/>
  <c r="T282" i="2"/>
  <c r="C279" i="4" s="1"/>
  <c r="R279" i="4" s="1"/>
  <c r="T283" i="2"/>
  <c r="C280" i="4" s="1"/>
  <c r="R280" i="4" s="1"/>
  <c r="T284" i="2"/>
  <c r="C281" i="4" s="1"/>
  <c r="R281" i="4" s="1"/>
  <c r="T285" i="2"/>
  <c r="C282" i="4" s="1"/>
  <c r="R282" i="4" s="1"/>
  <c r="T286" i="2"/>
  <c r="C283" i="4" s="1"/>
  <c r="R283" i="4" s="1"/>
  <c r="T287" i="2"/>
  <c r="C284" i="4" s="1"/>
  <c r="R284" i="4" s="1"/>
  <c r="T288" i="2"/>
  <c r="C285" i="4" s="1"/>
  <c r="R285" i="4" s="1"/>
  <c r="T289" i="2"/>
  <c r="C286" i="4" s="1"/>
  <c r="R286" i="4" s="1"/>
  <c r="T290" i="2"/>
  <c r="C287" i="4" s="1"/>
  <c r="R287" i="4" s="1"/>
  <c r="T291" i="2"/>
  <c r="C288" i="4" s="1"/>
  <c r="R288" i="4" s="1"/>
  <c r="T292" i="2"/>
  <c r="C289" i="4" s="1"/>
  <c r="R289" i="4" s="1"/>
  <c r="T293" i="2"/>
  <c r="C290" i="4" s="1"/>
  <c r="R290" i="4" s="1"/>
  <c r="T294" i="2"/>
  <c r="C291" i="4" s="1"/>
  <c r="R291" i="4" s="1"/>
  <c r="T295" i="2"/>
  <c r="C292" i="4" s="1"/>
  <c r="R292" i="4" s="1"/>
  <c r="T296" i="2"/>
  <c r="C293" i="4" s="1"/>
  <c r="R293" i="4" s="1"/>
  <c r="T297" i="2"/>
  <c r="C294" i="4" s="1"/>
  <c r="R294" i="4" s="1"/>
  <c r="T298" i="2"/>
  <c r="C295" i="4" s="1"/>
  <c r="R295" i="4" s="1"/>
  <c r="T299" i="2"/>
  <c r="C296" i="4" s="1"/>
  <c r="R296" i="4" s="1"/>
  <c r="T300" i="2"/>
  <c r="C297" i="4" s="1"/>
  <c r="R297" i="4" s="1"/>
  <c r="T301" i="2"/>
  <c r="C298" i="4" s="1"/>
  <c r="R298" i="4" s="1"/>
  <c r="T302" i="2"/>
  <c r="C299" i="4" s="1"/>
  <c r="R299" i="4" s="1"/>
  <c r="T303" i="2"/>
  <c r="C300" i="4" s="1"/>
  <c r="R300" i="4" s="1"/>
  <c r="T304" i="2"/>
  <c r="C301" i="4" s="1"/>
  <c r="R301" i="4" s="1"/>
  <c r="T305" i="2"/>
  <c r="C302" i="4" s="1"/>
  <c r="R302" i="4" s="1"/>
  <c r="T306" i="2"/>
  <c r="C303" i="4" s="1"/>
  <c r="R303" i="4" s="1"/>
  <c r="T307" i="2"/>
  <c r="C304" i="4" s="1"/>
  <c r="R304" i="4" s="1"/>
  <c r="T308" i="2"/>
  <c r="C305" i="4" s="1"/>
  <c r="R305" i="4" s="1"/>
  <c r="T309" i="2"/>
  <c r="C306" i="4" s="1"/>
  <c r="R306" i="4" s="1"/>
  <c r="T310" i="2"/>
  <c r="C307" i="4" s="1"/>
  <c r="R307" i="4" s="1"/>
  <c r="T311" i="2"/>
  <c r="C308" i="4" s="1"/>
  <c r="R308" i="4" s="1"/>
  <c r="T312" i="2"/>
  <c r="C309" i="4" s="1"/>
  <c r="R309" i="4" s="1"/>
  <c r="T313" i="2"/>
  <c r="C310" i="4" s="1"/>
  <c r="R310" i="4" s="1"/>
  <c r="T314" i="2"/>
  <c r="C311" i="4" s="1"/>
  <c r="R311" i="4" s="1"/>
  <c r="T315" i="2"/>
  <c r="C312" i="4" s="1"/>
  <c r="R312" i="4" s="1"/>
  <c r="T316" i="2"/>
  <c r="C313" i="4" s="1"/>
  <c r="R313" i="4" s="1"/>
  <c r="T317" i="2"/>
  <c r="C314" i="4" s="1"/>
  <c r="R314" i="4" s="1"/>
  <c r="T318" i="2"/>
  <c r="C315" i="4" s="1"/>
  <c r="R315" i="4" s="1"/>
  <c r="T319" i="2"/>
  <c r="C316" i="4" s="1"/>
  <c r="R316" i="4" s="1"/>
  <c r="T320" i="2"/>
  <c r="C317" i="4" s="1"/>
  <c r="R317" i="4" s="1"/>
  <c r="T321" i="2"/>
  <c r="C318" i="4" s="1"/>
  <c r="R318" i="4" s="1"/>
  <c r="T322" i="2"/>
  <c r="C319" i="4" s="1"/>
  <c r="R319" i="4" s="1"/>
  <c r="T323" i="2"/>
  <c r="C320" i="4" s="1"/>
  <c r="R320" i="4" s="1"/>
  <c r="T324" i="2"/>
  <c r="C321" i="4" s="1"/>
  <c r="R321" i="4" s="1"/>
  <c r="T325" i="2"/>
  <c r="C322" i="4" s="1"/>
  <c r="R322" i="4" s="1"/>
  <c r="T326" i="2"/>
  <c r="C323" i="4" s="1"/>
  <c r="R323" i="4" s="1"/>
  <c r="T327" i="2"/>
  <c r="C324" i="4" s="1"/>
  <c r="R324" i="4" s="1"/>
  <c r="T328" i="2"/>
  <c r="C325" i="4" s="1"/>
  <c r="R325" i="4" s="1"/>
  <c r="T329" i="2"/>
  <c r="C326" i="4" s="1"/>
  <c r="R326" i="4" s="1"/>
  <c r="T330" i="2"/>
  <c r="C327" i="4" s="1"/>
  <c r="R327" i="4" s="1"/>
  <c r="T331" i="2"/>
  <c r="C328" i="4" s="1"/>
  <c r="R328" i="4" s="1"/>
  <c r="T332" i="2"/>
  <c r="C329" i="4" s="1"/>
  <c r="R329" i="4" s="1"/>
  <c r="T333" i="2"/>
  <c r="C330" i="4" s="1"/>
  <c r="R330" i="4" s="1"/>
  <c r="T334" i="2"/>
  <c r="C331" i="4" s="1"/>
  <c r="R331" i="4" s="1"/>
  <c r="T335" i="2"/>
  <c r="C332" i="4" s="1"/>
  <c r="R332" i="4" s="1"/>
  <c r="T336" i="2"/>
  <c r="C333" i="4" s="1"/>
  <c r="R333" i="4" s="1"/>
  <c r="T337" i="2"/>
  <c r="C334" i="4" s="1"/>
  <c r="R334" i="4" s="1"/>
  <c r="T338" i="2"/>
  <c r="C335" i="4" s="1"/>
  <c r="R335" i="4" s="1"/>
  <c r="T339" i="2"/>
  <c r="C336" i="4" s="1"/>
  <c r="R336" i="4" s="1"/>
  <c r="T340" i="2"/>
  <c r="C337" i="4" s="1"/>
  <c r="R337" i="4" s="1"/>
  <c r="T341" i="2"/>
  <c r="C338" i="4" s="1"/>
  <c r="R338" i="4" s="1"/>
  <c r="T342" i="2"/>
  <c r="C339" i="4" s="1"/>
  <c r="R339" i="4" s="1"/>
  <c r="T343" i="2"/>
  <c r="C340" i="4" s="1"/>
  <c r="R340" i="4" s="1"/>
  <c r="T344" i="2"/>
  <c r="C341" i="4" s="1"/>
  <c r="R341" i="4" s="1"/>
  <c r="T345" i="2"/>
  <c r="C342" i="4" s="1"/>
  <c r="R342" i="4" s="1"/>
  <c r="T346" i="2"/>
  <c r="C343" i="4" s="1"/>
  <c r="R343" i="4" s="1"/>
  <c r="T347" i="2"/>
  <c r="C344" i="4" s="1"/>
  <c r="R344" i="4" s="1"/>
  <c r="T348" i="2"/>
  <c r="C345" i="4" s="1"/>
  <c r="R345" i="4" s="1"/>
  <c r="T349" i="2"/>
  <c r="C346" i="4" s="1"/>
  <c r="R346" i="4" s="1"/>
  <c r="T350" i="2"/>
  <c r="C347" i="4" s="1"/>
  <c r="R347" i="4" s="1"/>
  <c r="T351" i="2"/>
  <c r="C348" i="4" s="1"/>
  <c r="R348" i="4" s="1"/>
  <c r="T352" i="2"/>
  <c r="C349" i="4" s="1"/>
  <c r="R349" i="4" s="1"/>
  <c r="T353" i="2"/>
  <c r="C350" i="4" s="1"/>
  <c r="R350" i="4" s="1"/>
  <c r="T354" i="2"/>
  <c r="C351" i="4" s="1"/>
  <c r="R351" i="4" s="1"/>
  <c r="T355" i="2"/>
  <c r="C352" i="4" s="1"/>
  <c r="R352" i="4" s="1"/>
  <c r="T356" i="2"/>
  <c r="C353" i="4" s="1"/>
  <c r="R353" i="4" s="1"/>
  <c r="T357" i="2"/>
  <c r="C354" i="4" s="1"/>
  <c r="R354" i="4" s="1"/>
  <c r="T358" i="2"/>
  <c r="C355" i="4" s="1"/>
  <c r="R355" i="4" s="1"/>
  <c r="T359" i="2"/>
  <c r="C356" i="4" s="1"/>
  <c r="R356" i="4" s="1"/>
  <c r="T360" i="2"/>
  <c r="C357" i="4" s="1"/>
  <c r="R357" i="4" s="1"/>
  <c r="T361" i="2"/>
  <c r="C358" i="4" s="1"/>
  <c r="R358" i="4" s="1"/>
  <c r="T362" i="2"/>
  <c r="C359" i="4" s="1"/>
  <c r="R359" i="4" s="1"/>
  <c r="T363" i="2"/>
  <c r="C360" i="4" s="1"/>
  <c r="R360" i="4" s="1"/>
  <c r="T364" i="2"/>
  <c r="C361" i="4" s="1"/>
  <c r="R361" i="4" s="1"/>
  <c r="T365" i="2"/>
  <c r="C362" i="4" s="1"/>
  <c r="R362" i="4" s="1"/>
  <c r="T366" i="2"/>
  <c r="C363" i="4" s="1"/>
  <c r="R363" i="4" s="1"/>
  <c r="T367" i="2"/>
  <c r="C364" i="4" s="1"/>
  <c r="R364" i="4" s="1"/>
  <c r="T368" i="2"/>
  <c r="C365" i="4" s="1"/>
  <c r="R365" i="4" s="1"/>
  <c r="T369" i="2"/>
  <c r="C366" i="4" s="1"/>
  <c r="R366" i="4" s="1"/>
  <c r="T370" i="2"/>
  <c r="C367" i="4" s="1"/>
  <c r="R367" i="4" s="1"/>
  <c r="T371" i="2"/>
  <c r="C368" i="4" s="1"/>
  <c r="R368" i="4" s="1"/>
  <c r="T372" i="2"/>
  <c r="C369" i="4" s="1"/>
  <c r="R369" i="4" s="1"/>
  <c r="T373" i="2"/>
  <c r="C370" i="4" s="1"/>
  <c r="R370" i="4" s="1"/>
  <c r="T374" i="2"/>
  <c r="C371" i="4" s="1"/>
  <c r="R371" i="4" s="1"/>
  <c r="T375" i="2"/>
  <c r="C372" i="4" s="1"/>
  <c r="R372" i="4" s="1"/>
  <c r="T376" i="2"/>
  <c r="C373" i="4" s="1"/>
  <c r="R373" i="4" s="1"/>
  <c r="T377" i="2"/>
  <c r="C374" i="4" s="1"/>
  <c r="R374" i="4" s="1"/>
  <c r="T378" i="2"/>
  <c r="C375" i="4" s="1"/>
  <c r="R375" i="4" s="1"/>
  <c r="T379" i="2"/>
  <c r="C376" i="4" s="1"/>
  <c r="R376" i="4" s="1"/>
  <c r="T380" i="2"/>
  <c r="C377" i="4" s="1"/>
  <c r="R377" i="4" s="1"/>
  <c r="T381" i="2"/>
  <c r="C378" i="4" s="1"/>
  <c r="R378" i="4" s="1"/>
  <c r="T382" i="2"/>
  <c r="C379" i="4" s="1"/>
  <c r="R379" i="4" s="1"/>
  <c r="T383" i="2"/>
  <c r="C380" i="4" s="1"/>
  <c r="R380" i="4" s="1"/>
  <c r="T384" i="2"/>
  <c r="T385" i="2"/>
  <c r="C382" i="4" s="1"/>
  <c r="R382" i="4" s="1"/>
  <c r="T386" i="2"/>
  <c r="C383" i="4" s="1"/>
  <c r="R383" i="4" s="1"/>
  <c r="T387" i="2"/>
  <c r="C384" i="4" s="1"/>
  <c r="R384" i="4" s="1"/>
  <c r="T388" i="2"/>
  <c r="C385" i="4" s="1"/>
  <c r="R385" i="4" s="1"/>
  <c r="T389" i="2"/>
  <c r="C386" i="4" s="1"/>
  <c r="R386" i="4" s="1"/>
  <c r="T390" i="2"/>
  <c r="C387" i="4" s="1"/>
  <c r="R387" i="4" s="1"/>
  <c r="T391" i="2"/>
  <c r="C388" i="4" s="1"/>
  <c r="R388" i="4" s="1"/>
  <c r="T392" i="2"/>
  <c r="C389" i="4" s="1"/>
  <c r="R389" i="4" s="1"/>
  <c r="T393" i="2"/>
  <c r="C390" i="4" s="1"/>
  <c r="R390" i="4" s="1"/>
  <c r="T394" i="2"/>
  <c r="C391" i="4" s="1"/>
  <c r="R391" i="4" s="1"/>
  <c r="T395" i="2"/>
  <c r="C392" i="4" s="1"/>
  <c r="R392" i="4" s="1"/>
  <c r="T396" i="2"/>
  <c r="C393" i="4" s="1"/>
  <c r="R393" i="4" s="1"/>
  <c r="T397" i="2"/>
  <c r="C394" i="4" s="1"/>
  <c r="R394" i="4" s="1"/>
  <c r="T398" i="2"/>
  <c r="C395" i="4" s="1"/>
  <c r="R395" i="4" s="1"/>
  <c r="T399" i="2"/>
  <c r="C396" i="4" s="1"/>
  <c r="R396" i="4" s="1"/>
  <c r="T400" i="2"/>
  <c r="C397" i="4" s="1"/>
  <c r="R397" i="4" s="1"/>
  <c r="T401" i="2"/>
  <c r="C398" i="4" s="1"/>
  <c r="R398" i="4" s="1"/>
  <c r="T402" i="2"/>
  <c r="C399" i="4" s="1"/>
  <c r="R399" i="4" s="1"/>
  <c r="T403" i="2"/>
  <c r="C400" i="4" s="1"/>
  <c r="R400" i="4" s="1"/>
  <c r="T404" i="2"/>
  <c r="C401" i="4" s="1"/>
  <c r="R401" i="4" s="1"/>
  <c r="T405" i="2"/>
  <c r="C402" i="4" s="1"/>
  <c r="R402" i="4" s="1"/>
  <c r="T406" i="2"/>
  <c r="C403" i="4" s="1"/>
  <c r="R403" i="4" s="1"/>
  <c r="T407" i="2"/>
  <c r="C404" i="4" s="1"/>
  <c r="R404" i="4" s="1"/>
  <c r="T408" i="2"/>
  <c r="C405" i="4" s="1"/>
  <c r="R405" i="4" s="1"/>
  <c r="T409" i="2"/>
  <c r="C406" i="4" s="1"/>
  <c r="R406" i="4" s="1"/>
  <c r="T410" i="2"/>
  <c r="C407" i="4" s="1"/>
  <c r="R407" i="4" s="1"/>
  <c r="T411" i="2"/>
  <c r="C408" i="4" s="1"/>
  <c r="R408" i="4" s="1"/>
  <c r="T412" i="2"/>
  <c r="C409" i="4" s="1"/>
  <c r="R409" i="4" s="1"/>
  <c r="T413" i="2"/>
  <c r="C410" i="4" s="1"/>
  <c r="R410" i="4" s="1"/>
  <c r="T414" i="2"/>
  <c r="C411" i="4" s="1"/>
  <c r="R411" i="4" s="1"/>
  <c r="T415" i="2"/>
  <c r="C412" i="4" s="1"/>
  <c r="R412" i="4" s="1"/>
  <c r="T416" i="2"/>
  <c r="C413" i="4" s="1"/>
  <c r="R413" i="4" s="1"/>
  <c r="T417" i="2"/>
  <c r="C414" i="4" s="1"/>
  <c r="R414" i="4" s="1"/>
  <c r="T418" i="2"/>
  <c r="C415" i="4" s="1"/>
  <c r="R415" i="4" s="1"/>
  <c r="T419" i="2"/>
  <c r="C416" i="4" s="1"/>
  <c r="R416" i="4" s="1"/>
  <c r="T420" i="2"/>
  <c r="C417" i="4" s="1"/>
  <c r="R417" i="4" s="1"/>
  <c r="T421" i="2"/>
  <c r="C418" i="4" s="1"/>
  <c r="R418" i="4" s="1"/>
  <c r="T422" i="2"/>
  <c r="C419" i="4" s="1"/>
  <c r="R419" i="4" s="1"/>
  <c r="T423" i="2"/>
  <c r="C420" i="4" s="1"/>
  <c r="R420" i="4" s="1"/>
  <c r="T424" i="2"/>
  <c r="C421" i="4" s="1"/>
  <c r="R421" i="4" s="1"/>
  <c r="T425" i="2"/>
  <c r="C422" i="4" s="1"/>
  <c r="R422" i="4" s="1"/>
  <c r="T426" i="2"/>
  <c r="C423" i="4" s="1"/>
  <c r="R423" i="4" s="1"/>
  <c r="T427" i="2"/>
  <c r="C424" i="4" s="1"/>
  <c r="R424" i="4" s="1"/>
  <c r="T428" i="2"/>
  <c r="C425" i="4" s="1"/>
  <c r="R425" i="4" s="1"/>
  <c r="T429" i="2"/>
  <c r="C426" i="4" s="1"/>
  <c r="R426" i="4" s="1"/>
  <c r="T430" i="2"/>
  <c r="C427" i="4" s="1"/>
  <c r="R427" i="4" s="1"/>
  <c r="T431" i="2"/>
  <c r="C428" i="4" s="1"/>
  <c r="R428" i="4" s="1"/>
  <c r="T432" i="2"/>
  <c r="T433" i="2"/>
  <c r="C430" i="4" s="1"/>
  <c r="R430" i="4" s="1"/>
  <c r="T434" i="2"/>
  <c r="C431" i="4" s="1"/>
  <c r="R431" i="4" s="1"/>
  <c r="T435" i="2"/>
  <c r="C432" i="4" s="1"/>
  <c r="R432" i="4" s="1"/>
  <c r="T436" i="2"/>
  <c r="C433" i="4" s="1"/>
  <c r="R433" i="4" s="1"/>
  <c r="T437" i="2"/>
  <c r="C434" i="4" s="1"/>
  <c r="R434" i="4" s="1"/>
  <c r="T438" i="2"/>
  <c r="C435" i="4" s="1"/>
  <c r="R435" i="4" s="1"/>
  <c r="T439" i="2"/>
  <c r="C436" i="4" s="1"/>
  <c r="R436" i="4" s="1"/>
  <c r="T440" i="2"/>
  <c r="T441" i="2"/>
  <c r="C438" i="4" s="1"/>
  <c r="R438" i="4" s="1"/>
  <c r="T442" i="2"/>
  <c r="C439" i="4" s="1"/>
  <c r="R439" i="4" s="1"/>
  <c r="T443" i="2"/>
  <c r="C440" i="4" s="1"/>
  <c r="R440" i="4" s="1"/>
  <c r="T444" i="2"/>
  <c r="C441" i="4" s="1"/>
  <c r="R441" i="4" s="1"/>
  <c r="T445" i="2"/>
  <c r="C442" i="4" s="1"/>
  <c r="R442" i="4" s="1"/>
  <c r="T446" i="2"/>
  <c r="C443" i="4" s="1"/>
  <c r="R443" i="4" s="1"/>
  <c r="T447" i="2"/>
  <c r="C444" i="4" s="1"/>
  <c r="R444" i="4" s="1"/>
  <c r="T448" i="2"/>
  <c r="C445" i="4" s="1"/>
  <c r="R445" i="4" s="1"/>
  <c r="T449" i="2"/>
  <c r="C446" i="4" s="1"/>
  <c r="R446" i="4" s="1"/>
  <c r="T450" i="2"/>
  <c r="C447" i="4" s="1"/>
  <c r="R447" i="4" s="1"/>
  <c r="T451" i="2"/>
  <c r="C448" i="4" s="1"/>
  <c r="R448" i="4" s="1"/>
  <c r="T452" i="2"/>
  <c r="C449" i="4" s="1"/>
  <c r="R449" i="4" s="1"/>
  <c r="T453" i="2"/>
  <c r="C450" i="4" s="1"/>
  <c r="R450" i="4" s="1"/>
  <c r="T454" i="2"/>
  <c r="C451" i="4" s="1"/>
  <c r="R451" i="4" s="1"/>
  <c r="T455" i="2"/>
  <c r="C452" i="4" s="1"/>
  <c r="R452" i="4" s="1"/>
  <c r="T456" i="2"/>
  <c r="C453" i="4" s="1"/>
  <c r="R453" i="4" s="1"/>
  <c r="T457" i="2"/>
  <c r="C454" i="4" s="1"/>
  <c r="R454" i="4" s="1"/>
  <c r="T458" i="2"/>
  <c r="C455" i="4" s="1"/>
  <c r="R455" i="4" s="1"/>
  <c r="T459" i="2"/>
  <c r="C456" i="4" s="1"/>
  <c r="R456" i="4" s="1"/>
  <c r="T460" i="2"/>
  <c r="C457" i="4" s="1"/>
  <c r="R457" i="4" s="1"/>
  <c r="T461" i="2"/>
  <c r="C458" i="4" s="1"/>
  <c r="R458" i="4" s="1"/>
  <c r="T462" i="2"/>
  <c r="C459" i="4" s="1"/>
  <c r="R459" i="4" s="1"/>
  <c r="T463" i="2"/>
  <c r="C460" i="4" s="1"/>
  <c r="R460" i="4" s="1"/>
  <c r="T464" i="2"/>
  <c r="C461" i="4" s="1"/>
  <c r="R461" i="4" s="1"/>
  <c r="T465" i="2"/>
  <c r="C462" i="4" s="1"/>
  <c r="R462" i="4" s="1"/>
  <c r="T466" i="2"/>
  <c r="T467" i="2"/>
  <c r="C464" i="4" s="1"/>
  <c r="R464" i="4" s="1"/>
  <c r="T468" i="2"/>
  <c r="C465" i="4" s="1"/>
  <c r="R465" i="4" s="1"/>
  <c r="T469" i="2"/>
  <c r="C466" i="4" s="1"/>
  <c r="R466" i="4" s="1"/>
  <c r="T470" i="2"/>
  <c r="C467" i="4" s="1"/>
  <c r="R467" i="4" s="1"/>
  <c r="T471" i="2"/>
  <c r="C468" i="4" s="1"/>
  <c r="R468" i="4" s="1"/>
  <c r="T472" i="2"/>
  <c r="C469" i="4" s="1"/>
  <c r="R469" i="4" s="1"/>
  <c r="T473" i="2"/>
  <c r="C470" i="4" s="1"/>
  <c r="R470" i="4" s="1"/>
  <c r="T474" i="2"/>
  <c r="C471" i="4" s="1"/>
  <c r="R471" i="4" s="1"/>
  <c r="T475" i="2"/>
  <c r="C472" i="4" s="1"/>
  <c r="R472" i="4" s="1"/>
  <c r="T476" i="2"/>
  <c r="C473" i="4" s="1"/>
  <c r="R473" i="4" s="1"/>
  <c r="T477" i="2"/>
  <c r="C474" i="4" s="1"/>
  <c r="R474" i="4" s="1"/>
  <c r="T478" i="2"/>
  <c r="C475" i="4" s="1"/>
  <c r="R475" i="4" s="1"/>
  <c r="T479" i="2"/>
  <c r="C476" i="4" s="1"/>
  <c r="R476" i="4" s="1"/>
  <c r="T480" i="2"/>
  <c r="C477" i="4" s="1"/>
  <c r="R477" i="4" s="1"/>
  <c r="T481" i="2"/>
  <c r="C478" i="4" s="1"/>
  <c r="R478" i="4" s="1"/>
  <c r="T482" i="2"/>
  <c r="C479" i="4" s="1"/>
  <c r="R479" i="4" s="1"/>
  <c r="T483" i="2"/>
  <c r="C480" i="4" s="1"/>
  <c r="R480" i="4" s="1"/>
  <c r="T484" i="2"/>
  <c r="C481" i="4" s="1"/>
  <c r="R481" i="4" s="1"/>
  <c r="T485" i="2"/>
  <c r="C482" i="4" s="1"/>
  <c r="R482" i="4" s="1"/>
  <c r="T486" i="2"/>
  <c r="C483" i="4" s="1"/>
  <c r="R483" i="4" s="1"/>
  <c r="T487" i="2"/>
  <c r="C484" i="4" s="1"/>
  <c r="R484" i="4" s="1"/>
  <c r="T488" i="2"/>
  <c r="C485" i="4" s="1"/>
  <c r="R485" i="4" s="1"/>
  <c r="T489" i="2"/>
  <c r="C486" i="4" s="1"/>
  <c r="R486" i="4" s="1"/>
  <c r="T490" i="2"/>
  <c r="C487" i="4" s="1"/>
  <c r="R487" i="4" s="1"/>
  <c r="T491" i="2"/>
  <c r="C488" i="4" s="1"/>
  <c r="R488" i="4" s="1"/>
  <c r="T492" i="2"/>
  <c r="C489" i="4" s="1"/>
  <c r="R489" i="4" s="1"/>
  <c r="T493" i="2"/>
  <c r="C490" i="4" s="1"/>
  <c r="R490" i="4" s="1"/>
  <c r="T494" i="2"/>
  <c r="C491" i="4" s="1"/>
  <c r="R491" i="4" s="1"/>
  <c r="T495" i="2"/>
  <c r="C492" i="4" s="1"/>
  <c r="R492" i="4" s="1"/>
  <c r="T496" i="2"/>
  <c r="C493" i="4" s="1"/>
  <c r="R493" i="4" s="1"/>
  <c r="T497" i="2"/>
  <c r="C494" i="4" s="1"/>
  <c r="R494" i="4" s="1"/>
  <c r="T498" i="2"/>
  <c r="C495" i="4" s="1"/>
  <c r="R495" i="4" s="1"/>
  <c r="T499" i="2"/>
  <c r="C496" i="4" s="1"/>
  <c r="R496" i="4" s="1"/>
  <c r="T500" i="2"/>
  <c r="C497" i="4" s="1"/>
  <c r="R497" i="4" s="1"/>
  <c r="T501" i="2"/>
  <c r="C498" i="4" s="1"/>
  <c r="R498" i="4" s="1"/>
  <c r="T502" i="2"/>
  <c r="C499" i="4" s="1"/>
  <c r="R499" i="4" s="1"/>
  <c r="T503" i="2"/>
  <c r="C500" i="4" s="1"/>
  <c r="R500" i="4" s="1"/>
  <c r="T504" i="2"/>
  <c r="C501" i="4" s="1"/>
  <c r="R501" i="4" s="1"/>
  <c r="T505" i="2"/>
  <c r="C502" i="4" s="1"/>
  <c r="R502" i="4" s="1"/>
  <c r="T506" i="2"/>
  <c r="C503" i="4" s="1"/>
  <c r="R503" i="4" s="1"/>
  <c r="T507" i="2"/>
  <c r="C504" i="4" s="1"/>
  <c r="R504" i="4" s="1"/>
  <c r="T508" i="2"/>
  <c r="C505" i="4" s="1"/>
  <c r="R505" i="4" s="1"/>
  <c r="T509" i="2"/>
  <c r="C506" i="4" s="1"/>
  <c r="R506" i="4" s="1"/>
  <c r="T510" i="2"/>
  <c r="C507" i="4" s="1"/>
  <c r="R507" i="4" s="1"/>
  <c r="T511" i="2"/>
  <c r="C508" i="4" s="1"/>
  <c r="R508" i="4" s="1"/>
  <c r="T512" i="2"/>
  <c r="C509" i="4" s="1"/>
  <c r="R509" i="4" s="1"/>
  <c r="T513" i="2"/>
  <c r="C510" i="4" s="1"/>
  <c r="R510" i="4" s="1"/>
  <c r="T514" i="2"/>
  <c r="C511" i="4" s="1"/>
  <c r="R511" i="4" s="1"/>
  <c r="T515" i="2"/>
  <c r="C512" i="4" s="1"/>
  <c r="R512" i="4" s="1"/>
  <c r="T516" i="2"/>
  <c r="C513" i="4" s="1"/>
  <c r="R513" i="4" s="1"/>
  <c r="T517" i="2"/>
  <c r="C514" i="4" s="1"/>
  <c r="R514" i="4" s="1"/>
  <c r="T518" i="2"/>
  <c r="C515" i="4" s="1"/>
  <c r="R515" i="4" s="1"/>
  <c r="T519" i="2"/>
  <c r="C516" i="4" s="1"/>
  <c r="R516" i="4" s="1"/>
  <c r="T520" i="2"/>
  <c r="C517" i="4" s="1"/>
  <c r="R517" i="4" s="1"/>
  <c r="T521" i="2"/>
  <c r="C518" i="4" s="1"/>
  <c r="R518" i="4" s="1"/>
  <c r="T522" i="2"/>
  <c r="C519" i="4" s="1"/>
  <c r="R519" i="4" s="1"/>
  <c r="T523" i="2"/>
  <c r="C520" i="4" s="1"/>
  <c r="R520" i="4" s="1"/>
  <c r="T524" i="2"/>
  <c r="C521" i="4" s="1"/>
  <c r="R521" i="4" s="1"/>
  <c r="T525" i="2"/>
  <c r="C522" i="4" s="1"/>
  <c r="R522" i="4" s="1"/>
  <c r="T526" i="2"/>
  <c r="C523" i="4" s="1"/>
  <c r="R523" i="4" s="1"/>
  <c r="T527" i="2"/>
  <c r="C524" i="4" s="1"/>
  <c r="R524" i="4" s="1"/>
  <c r="T528" i="2"/>
  <c r="C525" i="4" s="1"/>
  <c r="R525" i="4" s="1"/>
  <c r="T529" i="2"/>
  <c r="C526" i="4" s="1"/>
  <c r="R526" i="4" s="1"/>
  <c r="T530" i="2"/>
  <c r="C527" i="4" s="1"/>
  <c r="R527" i="4" s="1"/>
  <c r="T531" i="2"/>
  <c r="C528" i="4" s="1"/>
  <c r="R528" i="4" s="1"/>
  <c r="T532" i="2"/>
  <c r="C529" i="4" s="1"/>
  <c r="R529" i="4" s="1"/>
  <c r="T533" i="2"/>
  <c r="C530" i="4" s="1"/>
  <c r="R530" i="4" s="1"/>
  <c r="T534" i="2"/>
  <c r="C531" i="4" s="1"/>
  <c r="R531" i="4" s="1"/>
  <c r="T535" i="2"/>
  <c r="C532" i="4" s="1"/>
  <c r="R532" i="4" s="1"/>
  <c r="T536" i="2"/>
  <c r="C533" i="4" s="1"/>
  <c r="R533" i="4" s="1"/>
  <c r="T537" i="2"/>
  <c r="C534" i="4" s="1"/>
  <c r="R534" i="4" s="1"/>
  <c r="T538" i="2"/>
  <c r="C535" i="4" s="1"/>
  <c r="R535" i="4" s="1"/>
  <c r="T539" i="2"/>
  <c r="C536" i="4" s="1"/>
  <c r="R536" i="4" s="1"/>
  <c r="T540" i="2"/>
  <c r="C537" i="4" s="1"/>
  <c r="R537" i="4" s="1"/>
  <c r="T541" i="2"/>
  <c r="C538" i="4" s="1"/>
  <c r="R538" i="4" s="1"/>
  <c r="T542" i="2"/>
  <c r="C539" i="4" s="1"/>
  <c r="R539" i="4" s="1"/>
  <c r="T543" i="2"/>
  <c r="C540" i="4" s="1"/>
  <c r="R540" i="4" s="1"/>
  <c r="T544" i="2"/>
  <c r="C541" i="4" s="1"/>
  <c r="R541" i="4" s="1"/>
  <c r="T545" i="2"/>
  <c r="C542" i="4" s="1"/>
  <c r="R542" i="4" s="1"/>
  <c r="T546" i="2"/>
  <c r="C543" i="4" s="1"/>
  <c r="R543" i="4" s="1"/>
  <c r="T547" i="2"/>
  <c r="C544" i="4" s="1"/>
  <c r="R544" i="4" s="1"/>
  <c r="T548" i="2"/>
  <c r="C545" i="4" s="1"/>
  <c r="R545" i="4" s="1"/>
  <c r="T549" i="2"/>
  <c r="C546" i="4" s="1"/>
  <c r="R546" i="4" s="1"/>
  <c r="T550" i="2"/>
  <c r="C547" i="4" s="1"/>
  <c r="R547" i="4" s="1"/>
  <c r="T551" i="2"/>
  <c r="C548" i="4" s="1"/>
  <c r="R548" i="4" s="1"/>
  <c r="T552" i="2"/>
  <c r="C549" i="4" s="1"/>
  <c r="R549" i="4" s="1"/>
  <c r="T553" i="2"/>
  <c r="C550" i="4" s="1"/>
  <c r="R550" i="4" s="1"/>
  <c r="T554" i="2"/>
  <c r="C551" i="4" s="1"/>
  <c r="R551" i="4" s="1"/>
  <c r="T555" i="2"/>
  <c r="C552" i="4" s="1"/>
  <c r="R552" i="4" s="1"/>
  <c r="T556" i="2"/>
  <c r="C553" i="4" s="1"/>
  <c r="R553" i="4" s="1"/>
  <c r="T557" i="2"/>
  <c r="C554" i="4" s="1"/>
  <c r="R554" i="4" s="1"/>
  <c r="T558" i="2"/>
  <c r="C555" i="4" s="1"/>
  <c r="R555" i="4" s="1"/>
  <c r="T559" i="2"/>
  <c r="C556" i="4" s="1"/>
  <c r="R556" i="4" s="1"/>
  <c r="T560" i="2"/>
  <c r="C557" i="4" s="1"/>
  <c r="R557" i="4" s="1"/>
  <c r="T561" i="2"/>
  <c r="C558" i="4" s="1"/>
  <c r="R558" i="4" s="1"/>
  <c r="T562" i="2"/>
  <c r="C559" i="4" s="1"/>
  <c r="R559" i="4" s="1"/>
  <c r="T563" i="2"/>
  <c r="C560" i="4" s="1"/>
  <c r="R560" i="4" s="1"/>
  <c r="T564" i="2"/>
  <c r="C561" i="4" s="1"/>
  <c r="R561" i="4" s="1"/>
  <c r="T565" i="2"/>
  <c r="C562" i="4" s="1"/>
  <c r="R562" i="4" s="1"/>
  <c r="T566" i="2"/>
  <c r="C563" i="4" s="1"/>
  <c r="R563" i="4" s="1"/>
  <c r="T567" i="2"/>
  <c r="C564" i="4" s="1"/>
  <c r="R564" i="4" s="1"/>
  <c r="T568" i="2"/>
  <c r="C565" i="4" s="1"/>
  <c r="R565" i="4" s="1"/>
  <c r="T569" i="2"/>
  <c r="C566" i="4" s="1"/>
  <c r="R566" i="4" s="1"/>
  <c r="T570" i="2"/>
  <c r="C567" i="4" s="1"/>
  <c r="R567" i="4" s="1"/>
  <c r="T571" i="2"/>
  <c r="C568" i="4" s="1"/>
  <c r="R568" i="4" s="1"/>
  <c r="T572" i="2"/>
  <c r="C569" i="4" s="1"/>
  <c r="R569" i="4" s="1"/>
  <c r="T573" i="2"/>
  <c r="C570" i="4" s="1"/>
  <c r="R570" i="4" s="1"/>
  <c r="T574" i="2"/>
  <c r="C571" i="4" s="1"/>
  <c r="R571" i="4" s="1"/>
  <c r="T575" i="2"/>
  <c r="C572" i="4" s="1"/>
  <c r="R572" i="4" s="1"/>
  <c r="T576" i="2"/>
  <c r="C573" i="4" s="1"/>
  <c r="R573" i="4" s="1"/>
  <c r="T577" i="2"/>
  <c r="C574" i="4" s="1"/>
  <c r="R574" i="4" s="1"/>
  <c r="T578" i="2"/>
  <c r="C575" i="4" s="1"/>
  <c r="R575" i="4" s="1"/>
  <c r="T579" i="2"/>
  <c r="C576" i="4" s="1"/>
  <c r="R576" i="4" s="1"/>
  <c r="T580" i="2"/>
  <c r="C577" i="4" s="1"/>
  <c r="R577" i="4" s="1"/>
  <c r="T581" i="2"/>
  <c r="C578" i="4" s="1"/>
  <c r="R578" i="4" s="1"/>
  <c r="T582" i="2"/>
  <c r="C579" i="4" s="1"/>
  <c r="R579" i="4" s="1"/>
  <c r="T583" i="2"/>
  <c r="C580" i="4" s="1"/>
  <c r="R580" i="4" s="1"/>
  <c r="T584" i="2"/>
  <c r="C581" i="4" s="1"/>
  <c r="R581" i="4" s="1"/>
  <c r="T585" i="2"/>
  <c r="C582" i="4" s="1"/>
  <c r="R582" i="4" s="1"/>
  <c r="T586" i="2"/>
  <c r="C583" i="4" s="1"/>
  <c r="R583" i="4" s="1"/>
  <c r="T587" i="2"/>
  <c r="C584" i="4" s="1"/>
  <c r="R584" i="4" s="1"/>
  <c r="T588" i="2"/>
  <c r="C585" i="4" s="1"/>
  <c r="R585" i="4" s="1"/>
  <c r="T589" i="2"/>
  <c r="C586" i="4" s="1"/>
  <c r="R586" i="4" s="1"/>
  <c r="T590" i="2"/>
  <c r="C587" i="4" s="1"/>
  <c r="R587" i="4" s="1"/>
  <c r="T591" i="2"/>
  <c r="C588" i="4" s="1"/>
  <c r="R588" i="4" s="1"/>
  <c r="T592" i="2"/>
  <c r="C589" i="4" s="1"/>
  <c r="R589" i="4" s="1"/>
  <c r="T593" i="2"/>
  <c r="C590" i="4" s="1"/>
  <c r="R590" i="4" s="1"/>
  <c r="T594" i="2"/>
  <c r="C591" i="4" s="1"/>
  <c r="R591" i="4" s="1"/>
  <c r="T595" i="2"/>
  <c r="C592" i="4" s="1"/>
  <c r="R592" i="4" s="1"/>
  <c r="T596" i="2"/>
  <c r="C593" i="4" s="1"/>
  <c r="R593" i="4" s="1"/>
  <c r="T597" i="2"/>
  <c r="C594" i="4" s="1"/>
  <c r="R594" i="4" s="1"/>
  <c r="T598" i="2"/>
  <c r="C595" i="4" s="1"/>
  <c r="R595" i="4" s="1"/>
  <c r="T599" i="2"/>
  <c r="C596" i="4" s="1"/>
  <c r="R596" i="4" s="1"/>
  <c r="T600" i="2"/>
  <c r="C597" i="4" s="1"/>
  <c r="R597" i="4" s="1"/>
  <c r="T601" i="2"/>
  <c r="C598" i="4" s="1"/>
  <c r="R598" i="4" s="1"/>
  <c r="T602" i="2"/>
  <c r="C599" i="4" s="1"/>
  <c r="R599" i="4" s="1"/>
  <c r="T603" i="2"/>
  <c r="C600" i="4" s="1"/>
  <c r="R600" i="4" s="1"/>
  <c r="T604" i="2"/>
  <c r="C601" i="4" s="1"/>
  <c r="R601" i="4" s="1"/>
  <c r="T605" i="2"/>
  <c r="C602" i="4" s="1"/>
  <c r="R602" i="4" s="1"/>
  <c r="T606" i="2"/>
  <c r="C603" i="4" s="1"/>
  <c r="R603" i="4" s="1"/>
  <c r="T607" i="2"/>
  <c r="C604" i="4" s="1"/>
  <c r="R604" i="4" s="1"/>
  <c r="T608" i="2"/>
  <c r="C605" i="4" s="1"/>
  <c r="R605" i="4" s="1"/>
  <c r="T609" i="2"/>
  <c r="C606" i="4" s="1"/>
  <c r="R606" i="4" s="1"/>
  <c r="T610" i="2"/>
  <c r="C607" i="4" s="1"/>
  <c r="R607" i="4" s="1"/>
  <c r="T611" i="2"/>
  <c r="C608" i="4" s="1"/>
  <c r="R608" i="4" s="1"/>
  <c r="T612" i="2"/>
  <c r="C609" i="4" s="1"/>
  <c r="R609" i="4" s="1"/>
  <c r="T613" i="2"/>
  <c r="C610" i="4" s="1"/>
  <c r="R610" i="4" s="1"/>
  <c r="T614" i="2"/>
  <c r="C611" i="4" s="1"/>
  <c r="R611" i="4" s="1"/>
  <c r="T615" i="2"/>
  <c r="C612" i="4" s="1"/>
  <c r="R612" i="4" s="1"/>
  <c r="T616" i="2"/>
  <c r="C613" i="4" s="1"/>
  <c r="R613" i="4" s="1"/>
  <c r="T617" i="2"/>
  <c r="C614" i="4" s="1"/>
  <c r="R614" i="4" s="1"/>
  <c r="T618" i="2"/>
  <c r="C615" i="4" s="1"/>
  <c r="R615" i="4" s="1"/>
  <c r="T619" i="2"/>
  <c r="C616" i="4" s="1"/>
  <c r="R616" i="4" s="1"/>
  <c r="T620" i="2"/>
  <c r="C617" i="4" s="1"/>
  <c r="R617" i="4" s="1"/>
  <c r="T621" i="2"/>
  <c r="C618" i="4" s="1"/>
  <c r="R618" i="4" s="1"/>
  <c r="T622" i="2"/>
  <c r="C619" i="4" s="1"/>
  <c r="R619" i="4" s="1"/>
  <c r="T623" i="2"/>
  <c r="C620" i="4" s="1"/>
  <c r="R620" i="4" s="1"/>
  <c r="T624" i="2"/>
  <c r="T625" i="2"/>
  <c r="C622" i="4" s="1"/>
  <c r="R622" i="4" s="1"/>
  <c r="T626" i="2"/>
  <c r="C623" i="4" s="1"/>
  <c r="R623" i="4" s="1"/>
  <c r="T627" i="2"/>
  <c r="C624" i="4" s="1"/>
  <c r="R624" i="4" s="1"/>
  <c r="T628" i="2"/>
  <c r="C625" i="4" s="1"/>
  <c r="R625" i="4" s="1"/>
  <c r="T629" i="2"/>
  <c r="C626" i="4" s="1"/>
  <c r="R626" i="4" s="1"/>
  <c r="T630" i="2"/>
  <c r="C627" i="4" s="1"/>
  <c r="R627" i="4" s="1"/>
  <c r="T631" i="2"/>
  <c r="C628" i="4" s="1"/>
  <c r="R628" i="4" s="1"/>
  <c r="T632" i="2"/>
  <c r="C629" i="4" s="1"/>
  <c r="R629" i="4" s="1"/>
  <c r="T633" i="2"/>
  <c r="C630" i="4" s="1"/>
  <c r="R630" i="4" s="1"/>
  <c r="T634" i="2"/>
  <c r="C631" i="4" s="1"/>
  <c r="R631" i="4" s="1"/>
  <c r="T635" i="2"/>
  <c r="C632" i="4" s="1"/>
  <c r="R632" i="4" s="1"/>
  <c r="T636" i="2"/>
  <c r="C633" i="4" s="1"/>
  <c r="R633" i="4" s="1"/>
  <c r="T637" i="2"/>
  <c r="C634" i="4" s="1"/>
  <c r="R634" i="4" s="1"/>
  <c r="T638" i="2"/>
  <c r="C635" i="4" s="1"/>
  <c r="R635" i="4" s="1"/>
  <c r="T639" i="2"/>
  <c r="C636" i="4" s="1"/>
  <c r="R636" i="4" s="1"/>
  <c r="T640" i="2"/>
  <c r="C637" i="4" s="1"/>
  <c r="R637" i="4" s="1"/>
  <c r="T641" i="2"/>
  <c r="C638" i="4" s="1"/>
  <c r="R638" i="4" s="1"/>
  <c r="T642" i="2"/>
  <c r="C639" i="4" s="1"/>
  <c r="R639" i="4" s="1"/>
  <c r="T643" i="2"/>
  <c r="C640" i="4" s="1"/>
  <c r="R640" i="4" s="1"/>
  <c r="T644" i="2"/>
  <c r="C641" i="4" s="1"/>
  <c r="R641" i="4" s="1"/>
  <c r="T645" i="2"/>
  <c r="C642" i="4" s="1"/>
  <c r="R642" i="4" s="1"/>
  <c r="T646" i="2"/>
  <c r="C643" i="4" s="1"/>
  <c r="R643" i="4" s="1"/>
  <c r="T647" i="2"/>
  <c r="C644" i="4" s="1"/>
  <c r="R644" i="4" s="1"/>
  <c r="T648" i="2"/>
  <c r="T649" i="2"/>
  <c r="C646" i="4" s="1"/>
  <c r="R646" i="4" s="1"/>
  <c r="T650" i="2"/>
  <c r="C647" i="4" s="1"/>
  <c r="R647" i="4" s="1"/>
  <c r="T651" i="2"/>
  <c r="C648" i="4" s="1"/>
  <c r="R648" i="4" s="1"/>
  <c r="T652" i="2"/>
  <c r="C649" i="4" s="1"/>
  <c r="R649" i="4" s="1"/>
  <c r="T653" i="2"/>
  <c r="C650" i="4" s="1"/>
  <c r="R650" i="4" s="1"/>
  <c r="T654" i="2"/>
  <c r="C651" i="4" s="1"/>
  <c r="R651" i="4" s="1"/>
  <c r="T655" i="2"/>
  <c r="C652" i="4" s="1"/>
  <c r="R652" i="4" s="1"/>
  <c r="T656" i="2"/>
  <c r="C653" i="4" s="1"/>
  <c r="R653" i="4" s="1"/>
  <c r="T657" i="2"/>
  <c r="C654" i="4" s="1"/>
  <c r="R654" i="4" s="1"/>
  <c r="T658" i="2"/>
  <c r="C655" i="4" s="1"/>
  <c r="R655" i="4" s="1"/>
  <c r="T659" i="2"/>
  <c r="C656" i="4" s="1"/>
  <c r="R656" i="4" s="1"/>
  <c r="T660" i="2"/>
  <c r="C657" i="4" s="1"/>
  <c r="R657" i="4" s="1"/>
  <c r="T661" i="2"/>
  <c r="C658" i="4" s="1"/>
  <c r="R658" i="4" s="1"/>
  <c r="T662" i="2"/>
  <c r="C659" i="4" s="1"/>
  <c r="R659" i="4" s="1"/>
  <c r="T663" i="2"/>
  <c r="C660" i="4" s="1"/>
  <c r="R660" i="4" s="1"/>
  <c r="T664" i="2"/>
  <c r="C661" i="4" s="1"/>
  <c r="R661" i="4" s="1"/>
  <c r="T665" i="2"/>
  <c r="C662" i="4" s="1"/>
  <c r="R662" i="4" s="1"/>
  <c r="T666" i="2"/>
  <c r="T667" i="2"/>
  <c r="C664" i="4" s="1"/>
  <c r="R664" i="4" s="1"/>
  <c r="T668" i="2"/>
  <c r="C665" i="4" s="1"/>
  <c r="R665" i="4" s="1"/>
  <c r="T669" i="2"/>
  <c r="C666" i="4" s="1"/>
  <c r="R666" i="4" s="1"/>
  <c r="T670" i="2"/>
  <c r="C667" i="4" s="1"/>
  <c r="R667" i="4" s="1"/>
  <c r="T671" i="2"/>
  <c r="C668" i="4" s="1"/>
  <c r="R668" i="4" s="1"/>
  <c r="T672" i="2"/>
  <c r="C669" i="4" s="1"/>
  <c r="R669" i="4" s="1"/>
  <c r="T673" i="2"/>
  <c r="C670" i="4" s="1"/>
  <c r="R670" i="4" s="1"/>
  <c r="T674" i="2"/>
  <c r="C671" i="4" s="1"/>
  <c r="R671" i="4" s="1"/>
  <c r="T675" i="2"/>
  <c r="C672" i="4" s="1"/>
  <c r="R672" i="4" s="1"/>
  <c r="T676" i="2"/>
  <c r="C673" i="4" s="1"/>
  <c r="R673" i="4" s="1"/>
  <c r="T677" i="2"/>
  <c r="C674" i="4" s="1"/>
  <c r="R674" i="4" s="1"/>
  <c r="T678" i="2"/>
  <c r="C675" i="4" s="1"/>
  <c r="R675" i="4" s="1"/>
  <c r="T679" i="2"/>
  <c r="C676" i="4" s="1"/>
  <c r="R676" i="4" s="1"/>
  <c r="T680" i="2"/>
  <c r="C677" i="4" s="1"/>
  <c r="R677" i="4" s="1"/>
  <c r="T681" i="2"/>
  <c r="C678" i="4" s="1"/>
  <c r="R678" i="4" s="1"/>
  <c r="T682" i="2"/>
  <c r="C679" i="4" s="1"/>
  <c r="R679" i="4" s="1"/>
  <c r="T683" i="2"/>
  <c r="C680" i="4" s="1"/>
  <c r="R680" i="4" s="1"/>
  <c r="T684" i="2"/>
  <c r="C681" i="4" s="1"/>
  <c r="R681" i="4" s="1"/>
  <c r="T685" i="2"/>
  <c r="C682" i="4" s="1"/>
  <c r="R682" i="4" s="1"/>
  <c r="T686" i="2"/>
  <c r="C683" i="4" s="1"/>
  <c r="R683" i="4" s="1"/>
  <c r="T687" i="2"/>
  <c r="C684" i="4" s="1"/>
  <c r="R684" i="4" s="1"/>
  <c r="T688" i="2"/>
  <c r="T689" i="2"/>
  <c r="C686" i="4" s="1"/>
  <c r="R686" i="4" s="1"/>
  <c r="T690" i="2"/>
  <c r="C687" i="4" s="1"/>
  <c r="R687" i="4" s="1"/>
  <c r="T691" i="2"/>
  <c r="C688" i="4" s="1"/>
  <c r="R688" i="4" s="1"/>
  <c r="T692" i="2"/>
  <c r="C689" i="4" s="1"/>
  <c r="R689" i="4" s="1"/>
  <c r="T693" i="2"/>
  <c r="C690" i="4" s="1"/>
  <c r="R690" i="4" s="1"/>
  <c r="T694" i="2"/>
  <c r="C691" i="4" s="1"/>
  <c r="R691" i="4" s="1"/>
  <c r="T695" i="2"/>
  <c r="C692" i="4" s="1"/>
  <c r="R692" i="4" s="1"/>
  <c r="T696" i="2"/>
  <c r="C693" i="4" s="1"/>
  <c r="R693" i="4" s="1"/>
  <c r="T697" i="2"/>
  <c r="C694" i="4" s="1"/>
  <c r="R694" i="4" s="1"/>
  <c r="T698" i="2"/>
  <c r="C695" i="4" s="1"/>
  <c r="R695" i="4" s="1"/>
  <c r="T699" i="2"/>
  <c r="C696" i="4" s="1"/>
  <c r="R696" i="4" s="1"/>
  <c r="T700" i="2"/>
  <c r="C697" i="4" s="1"/>
  <c r="R697" i="4" s="1"/>
  <c r="T701" i="2"/>
  <c r="C698" i="4" s="1"/>
  <c r="R698" i="4" s="1"/>
  <c r="T702" i="2"/>
  <c r="C699" i="4" s="1"/>
  <c r="R699" i="4" s="1"/>
  <c r="T703" i="2"/>
  <c r="C700" i="4" s="1"/>
  <c r="R700" i="4" s="1"/>
  <c r="T704" i="2"/>
  <c r="C701" i="4" s="1"/>
  <c r="R701" i="4" s="1"/>
  <c r="T705" i="2"/>
  <c r="C702" i="4" s="1"/>
  <c r="R702" i="4" s="1"/>
  <c r="T706" i="2"/>
  <c r="C703" i="4" s="1"/>
  <c r="R703" i="4" s="1"/>
  <c r="T707" i="2"/>
  <c r="C704" i="4" s="1"/>
  <c r="R704" i="4" s="1"/>
  <c r="T708" i="2"/>
  <c r="C705" i="4" s="1"/>
  <c r="R705" i="4" s="1"/>
  <c r="T709" i="2"/>
  <c r="C706" i="4" s="1"/>
  <c r="R706" i="4" s="1"/>
  <c r="T710" i="2"/>
  <c r="C707" i="4" s="1"/>
  <c r="R707" i="4" s="1"/>
  <c r="T711" i="2"/>
  <c r="C708" i="4" s="1"/>
  <c r="R708" i="4" s="1"/>
  <c r="T712" i="2"/>
  <c r="C709" i="4" s="1"/>
  <c r="R709" i="4" s="1"/>
  <c r="T713" i="2"/>
  <c r="C710" i="4" s="1"/>
  <c r="R710" i="4" s="1"/>
  <c r="T714" i="2"/>
  <c r="C711" i="4" s="1"/>
  <c r="R711" i="4" s="1"/>
  <c r="T715" i="2"/>
  <c r="C712" i="4" s="1"/>
  <c r="R712" i="4" s="1"/>
  <c r="T716" i="2"/>
  <c r="C713" i="4" s="1"/>
  <c r="R713" i="4" s="1"/>
  <c r="T717" i="2"/>
  <c r="C714" i="4" s="1"/>
  <c r="R714" i="4" s="1"/>
  <c r="T718" i="2"/>
  <c r="C715" i="4" s="1"/>
  <c r="R715" i="4" s="1"/>
  <c r="T719" i="2"/>
  <c r="C716" i="4" s="1"/>
  <c r="R716" i="4" s="1"/>
  <c r="T720" i="2"/>
  <c r="C717" i="4" s="1"/>
  <c r="R717" i="4" s="1"/>
  <c r="T721" i="2"/>
  <c r="C718" i="4" s="1"/>
  <c r="R718" i="4" s="1"/>
  <c r="T722" i="2"/>
  <c r="C719" i="4" s="1"/>
  <c r="R719" i="4" s="1"/>
  <c r="T723" i="2"/>
  <c r="C720" i="4" s="1"/>
  <c r="R720" i="4" s="1"/>
  <c r="T724" i="2"/>
  <c r="C721" i="4" s="1"/>
  <c r="R721" i="4" s="1"/>
  <c r="T725" i="2"/>
  <c r="C722" i="4" s="1"/>
  <c r="R722" i="4" s="1"/>
  <c r="T726" i="2"/>
  <c r="C723" i="4" s="1"/>
  <c r="R723" i="4" s="1"/>
  <c r="T727" i="2"/>
  <c r="C724" i="4" s="1"/>
  <c r="R724" i="4" s="1"/>
  <c r="T728" i="2"/>
  <c r="C725" i="4" s="1"/>
  <c r="R725" i="4" s="1"/>
  <c r="T729" i="2"/>
  <c r="C726" i="4" s="1"/>
  <c r="R726" i="4" s="1"/>
  <c r="T730" i="2"/>
  <c r="C727" i="4" s="1"/>
  <c r="R727" i="4" s="1"/>
  <c r="T731" i="2"/>
  <c r="C728" i="4" s="1"/>
  <c r="R728" i="4" s="1"/>
  <c r="T732" i="2"/>
  <c r="C729" i="4" s="1"/>
  <c r="R729" i="4" s="1"/>
  <c r="T733" i="2"/>
  <c r="C730" i="4" s="1"/>
  <c r="R730" i="4" s="1"/>
  <c r="T734" i="2"/>
  <c r="C731" i="4" s="1"/>
  <c r="R731" i="4" s="1"/>
  <c r="T735" i="2"/>
  <c r="C732" i="4" s="1"/>
  <c r="R732" i="4" s="1"/>
  <c r="T736" i="2"/>
  <c r="C733" i="4" s="1"/>
  <c r="R733" i="4" s="1"/>
  <c r="T737" i="2"/>
  <c r="C734" i="4" s="1"/>
  <c r="R734" i="4" s="1"/>
  <c r="T738" i="2"/>
  <c r="C735" i="4" s="1"/>
  <c r="R735" i="4" s="1"/>
  <c r="T739" i="2"/>
  <c r="C736" i="4" s="1"/>
  <c r="R736" i="4" s="1"/>
  <c r="T740" i="2"/>
  <c r="C737" i="4" s="1"/>
  <c r="R737" i="4" s="1"/>
  <c r="T741" i="2"/>
  <c r="C738" i="4" s="1"/>
  <c r="R738" i="4" s="1"/>
  <c r="T742" i="2"/>
  <c r="C739" i="4" s="1"/>
  <c r="R739" i="4" s="1"/>
  <c r="T743" i="2"/>
  <c r="C740" i="4" s="1"/>
  <c r="R740" i="4" s="1"/>
  <c r="T744" i="2"/>
  <c r="C741" i="4" s="1"/>
  <c r="R741" i="4" s="1"/>
  <c r="T745" i="2"/>
  <c r="C742" i="4" s="1"/>
  <c r="R742" i="4" s="1"/>
  <c r="T746" i="2"/>
  <c r="C743" i="4" s="1"/>
  <c r="R743" i="4" s="1"/>
  <c r="T747" i="2"/>
  <c r="C744" i="4" s="1"/>
  <c r="R744" i="4" s="1"/>
  <c r="T748" i="2"/>
  <c r="C745" i="4" s="1"/>
  <c r="R745" i="4" s="1"/>
  <c r="T749" i="2"/>
  <c r="C746" i="4" s="1"/>
  <c r="R746" i="4" s="1"/>
  <c r="T750" i="2"/>
  <c r="C747" i="4" s="1"/>
  <c r="R747" i="4" s="1"/>
  <c r="T751" i="2"/>
  <c r="C748" i="4" s="1"/>
  <c r="R748" i="4" s="1"/>
  <c r="T752" i="2"/>
  <c r="C749" i="4" s="1"/>
  <c r="R749" i="4" s="1"/>
  <c r="T753" i="2"/>
  <c r="C750" i="4" s="1"/>
  <c r="R750" i="4" s="1"/>
  <c r="T754" i="2"/>
  <c r="C751" i="4" s="1"/>
  <c r="R751" i="4" s="1"/>
  <c r="T755" i="2"/>
  <c r="C752" i="4" s="1"/>
  <c r="R752" i="4" s="1"/>
  <c r="T756" i="2"/>
  <c r="C753" i="4" s="1"/>
  <c r="R753" i="4" s="1"/>
  <c r="T757" i="2"/>
  <c r="C754" i="4" s="1"/>
  <c r="R754" i="4" s="1"/>
  <c r="T758" i="2"/>
  <c r="C755" i="4" s="1"/>
  <c r="R755" i="4" s="1"/>
  <c r="T759" i="2"/>
  <c r="C756" i="4" s="1"/>
  <c r="R756" i="4" s="1"/>
  <c r="T760" i="2"/>
  <c r="C757" i="4" s="1"/>
  <c r="R757" i="4" s="1"/>
  <c r="T761" i="2"/>
  <c r="C758" i="4" s="1"/>
  <c r="R758" i="4" s="1"/>
  <c r="T762" i="2"/>
  <c r="C759" i="4" s="1"/>
  <c r="R759" i="4" s="1"/>
  <c r="T763" i="2"/>
  <c r="C760" i="4" s="1"/>
  <c r="R760" i="4" s="1"/>
  <c r="T764" i="2"/>
  <c r="C761" i="4" s="1"/>
  <c r="R761" i="4" s="1"/>
  <c r="T765" i="2"/>
  <c r="C762" i="4" s="1"/>
  <c r="R762" i="4" s="1"/>
  <c r="T766" i="2"/>
  <c r="C763" i="4" s="1"/>
  <c r="R763" i="4" s="1"/>
  <c r="T767" i="2"/>
  <c r="C764" i="4" s="1"/>
  <c r="R764" i="4" s="1"/>
  <c r="T768" i="2"/>
  <c r="C765" i="4" s="1"/>
  <c r="R765" i="4" s="1"/>
  <c r="T769" i="2"/>
  <c r="C766" i="4" s="1"/>
  <c r="R766" i="4" s="1"/>
  <c r="T770" i="2"/>
  <c r="C767" i="4" s="1"/>
  <c r="R767" i="4" s="1"/>
  <c r="T771" i="2"/>
  <c r="C768" i="4" s="1"/>
  <c r="R768" i="4" s="1"/>
  <c r="T772" i="2"/>
  <c r="C769" i="4" s="1"/>
  <c r="R769" i="4" s="1"/>
  <c r="T773" i="2"/>
  <c r="C770" i="4" s="1"/>
  <c r="R770" i="4" s="1"/>
  <c r="T774" i="2"/>
  <c r="C771" i="4" s="1"/>
  <c r="R771" i="4" s="1"/>
  <c r="T775" i="2"/>
  <c r="C772" i="4" s="1"/>
  <c r="R772" i="4" s="1"/>
  <c r="T776" i="2"/>
  <c r="C773" i="4" s="1"/>
  <c r="R773" i="4" s="1"/>
  <c r="T777" i="2"/>
  <c r="C774" i="4" s="1"/>
  <c r="R774" i="4" s="1"/>
  <c r="T778" i="2"/>
  <c r="C775" i="4" s="1"/>
  <c r="R775" i="4" s="1"/>
  <c r="T779" i="2"/>
  <c r="C776" i="4" s="1"/>
  <c r="R776" i="4" s="1"/>
  <c r="T780" i="2"/>
  <c r="C777" i="4" s="1"/>
  <c r="R777" i="4" s="1"/>
  <c r="T781" i="2"/>
  <c r="C778" i="4" s="1"/>
  <c r="R778" i="4" s="1"/>
  <c r="T782" i="2"/>
  <c r="C779" i="4" s="1"/>
  <c r="R779" i="4" s="1"/>
  <c r="T783" i="2"/>
  <c r="C780" i="4" s="1"/>
  <c r="R780" i="4" s="1"/>
  <c r="T784" i="2"/>
  <c r="T785" i="2"/>
  <c r="C782" i="4" s="1"/>
  <c r="R782" i="4" s="1"/>
  <c r="T786" i="2"/>
  <c r="C783" i="4" s="1"/>
  <c r="R783" i="4" s="1"/>
  <c r="T787" i="2"/>
  <c r="C784" i="4" s="1"/>
  <c r="R784" i="4" s="1"/>
  <c r="T788" i="2"/>
  <c r="C785" i="4" s="1"/>
  <c r="R785" i="4" s="1"/>
  <c r="T789" i="2"/>
  <c r="C786" i="4" s="1"/>
  <c r="R786" i="4" s="1"/>
  <c r="T790" i="2"/>
  <c r="C787" i="4" s="1"/>
  <c r="R787" i="4" s="1"/>
  <c r="T791" i="2"/>
  <c r="C788" i="4" s="1"/>
  <c r="R788" i="4" s="1"/>
  <c r="T792" i="2"/>
  <c r="C789" i="4" s="1"/>
  <c r="R789" i="4" s="1"/>
  <c r="T793" i="2"/>
  <c r="C790" i="4" s="1"/>
  <c r="R790" i="4" s="1"/>
  <c r="T794" i="2"/>
  <c r="C791" i="4" s="1"/>
  <c r="R791" i="4" s="1"/>
  <c r="T795" i="2"/>
  <c r="C792" i="4" s="1"/>
  <c r="R792" i="4" s="1"/>
  <c r="T796" i="2"/>
  <c r="C793" i="4" s="1"/>
  <c r="R793" i="4" s="1"/>
  <c r="T797" i="2"/>
  <c r="C794" i="4" s="1"/>
  <c r="R794" i="4" s="1"/>
  <c r="T798" i="2"/>
  <c r="C795" i="4" s="1"/>
  <c r="R795" i="4" s="1"/>
  <c r="T799" i="2"/>
  <c r="C796" i="4" s="1"/>
  <c r="R796" i="4" s="1"/>
  <c r="T800" i="2"/>
  <c r="C797" i="4" s="1"/>
  <c r="R797" i="4" s="1"/>
  <c r="T801" i="2"/>
  <c r="C798" i="4" s="1"/>
  <c r="R798" i="4" s="1"/>
  <c r="T802" i="2"/>
  <c r="C799" i="4" s="1"/>
  <c r="R799" i="4" s="1"/>
  <c r="T803" i="2"/>
  <c r="C800" i="4" s="1"/>
  <c r="R800" i="4" s="1"/>
  <c r="T804" i="2"/>
  <c r="C801" i="4" s="1"/>
  <c r="R801" i="4" s="1"/>
  <c r="T805" i="2"/>
  <c r="C802" i="4" s="1"/>
  <c r="R802" i="4" s="1"/>
  <c r="T806" i="2"/>
  <c r="C803" i="4" s="1"/>
  <c r="R803" i="4" s="1"/>
  <c r="T807" i="2"/>
  <c r="C804" i="4" s="1"/>
  <c r="R804" i="4" s="1"/>
  <c r="T808" i="2"/>
  <c r="C805" i="4" s="1"/>
  <c r="R805" i="4" s="1"/>
  <c r="T809" i="2"/>
  <c r="C806" i="4" s="1"/>
  <c r="R806" i="4" s="1"/>
  <c r="T810" i="2"/>
  <c r="C807" i="4" s="1"/>
  <c r="R807" i="4" s="1"/>
  <c r="T811" i="2"/>
  <c r="C808" i="4" s="1"/>
  <c r="R808" i="4" s="1"/>
  <c r="T812" i="2"/>
  <c r="C809" i="4" s="1"/>
  <c r="R809" i="4" s="1"/>
  <c r="T813" i="2"/>
  <c r="C810" i="4" s="1"/>
  <c r="R810" i="4" s="1"/>
  <c r="T814" i="2"/>
  <c r="C811" i="4" s="1"/>
  <c r="R811" i="4" s="1"/>
  <c r="T815" i="2"/>
  <c r="C812" i="4" s="1"/>
  <c r="R812" i="4" s="1"/>
  <c r="T816" i="2"/>
  <c r="T817" i="2"/>
  <c r="C814" i="4" s="1"/>
  <c r="R814" i="4" s="1"/>
  <c r="T818" i="2"/>
  <c r="C815" i="4" s="1"/>
  <c r="R815" i="4" s="1"/>
  <c r="T819" i="2"/>
  <c r="C816" i="4" s="1"/>
  <c r="R816" i="4" s="1"/>
  <c r="T820" i="2"/>
  <c r="C817" i="4" s="1"/>
  <c r="R817" i="4" s="1"/>
  <c r="T821" i="2"/>
  <c r="C818" i="4" s="1"/>
  <c r="R818" i="4" s="1"/>
  <c r="T822" i="2"/>
  <c r="C819" i="4" s="1"/>
  <c r="R819" i="4" s="1"/>
  <c r="T823" i="2"/>
  <c r="C820" i="4" s="1"/>
  <c r="R820" i="4" s="1"/>
  <c r="T824" i="2"/>
  <c r="C821" i="4" s="1"/>
  <c r="R821" i="4" s="1"/>
  <c r="T825" i="2"/>
  <c r="C822" i="4" s="1"/>
  <c r="R822" i="4" s="1"/>
  <c r="T826" i="2"/>
  <c r="C823" i="4" s="1"/>
  <c r="R823" i="4" s="1"/>
  <c r="T827" i="2"/>
  <c r="C824" i="4" s="1"/>
  <c r="R824" i="4" s="1"/>
  <c r="T828" i="2"/>
  <c r="C825" i="4" s="1"/>
  <c r="R825" i="4" s="1"/>
  <c r="T829" i="2"/>
  <c r="C826" i="4" s="1"/>
  <c r="R826" i="4" s="1"/>
  <c r="T830" i="2"/>
  <c r="C827" i="4" s="1"/>
  <c r="R827" i="4" s="1"/>
  <c r="T831" i="2"/>
  <c r="C828" i="4" s="1"/>
  <c r="R828" i="4" s="1"/>
  <c r="T832" i="2"/>
  <c r="C829" i="4" s="1"/>
  <c r="R829" i="4" s="1"/>
  <c r="T833" i="2"/>
  <c r="C830" i="4" s="1"/>
  <c r="R830" i="4" s="1"/>
  <c r="T834" i="2"/>
  <c r="C831" i="4" s="1"/>
  <c r="R831" i="4" s="1"/>
  <c r="T835" i="2"/>
  <c r="C832" i="4" s="1"/>
  <c r="R832" i="4" s="1"/>
  <c r="T836" i="2"/>
  <c r="C833" i="4" s="1"/>
  <c r="R833" i="4" s="1"/>
  <c r="T837" i="2"/>
  <c r="C834" i="4" s="1"/>
  <c r="R834" i="4" s="1"/>
  <c r="T838" i="2"/>
  <c r="C835" i="4" s="1"/>
  <c r="R835" i="4" s="1"/>
  <c r="T839" i="2"/>
  <c r="C836" i="4" s="1"/>
  <c r="R836" i="4" s="1"/>
  <c r="T840" i="2"/>
  <c r="C837" i="4" s="1"/>
  <c r="R837" i="4" s="1"/>
  <c r="T841" i="2"/>
  <c r="C838" i="4" s="1"/>
  <c r="R838" i="4" s="1"/>
  <c r="T842" i="2"/>
  <c r="C839" i="4" s="1"/>
  <c r="R839" i="4" s="1"/>
  <c r="T843" i="2"/>
  <c r="C840" i="4" s="1"/>
  <c r="R840" i="4" s="1"/>
  <c r="T844" i="2"/>
  <c r="C841" i="4" s="1"/>
  <c r="R841" i="4" s="1"/>
  <c r="T845" i="2"/>
  <c r="C842" i="4" s="1"/>
  <c r="R842" i="4" s="1"/>
  <c r="T846" i="2"/>
  <c r="C843" i="4" s="1"/>
  <c r="R843" i="4" s="1"/>
  <c r="T847" i="2"/>
  <c r="C844" i="4" s="1"/>
  <c r="R844" i="4" s="1"/>
  <c r="T848" i="2"/>
  <c r="C845" i="4" s="1"/>
  <c r="R845" i="4" s="1"/>
  <c r="T849" i="2"/>
  <c r="C846" i="4" s="1"/>
  <c r="R846" i="4" s="1"/>
  <c r="T850" i="2"/>
  <c r="C847" i="4" s="1"/>
  <c r="R847" i="4" s="1"/>
  <c r="T851" i="2"/>
  <c r="C848" i="4" s="1"/>
  <c r="R848" i="4" s="1"/>
  <c r="T852" i="2"/>
  <c r="C849" i="4" s="1"/>
  <c r="R849" i="4" s="1"/>
  <c r="T853" i="2"/>
  <c r="C850" i="4" s="1"/>
  <c r="R850" i="4" s="1"/>
  <c r="T854" i="2"/>
  <c r="C851" i="4" s="1"/>
  <c r="R851" i="4" s="1"/>
  <c r="T855" i="2"/>
  <c r="C852" i="4" s="1"/>
  <c r="R852" i="4" s="1"/>
  <c r="T856" i="2"/>
  <c r="C853" i="4" s="1"/>
  <c r="R853" i="4" s="1"/>
  <c r="T857" i="2"/>
  <c r="C854" i="4" s="1"/>
  <c r="R854" i="4" s="1"/>
  <c r="T858" i="2"/>
  <c r="C855" i="4" s="1"/>
  <c r="R855" i="4" s="1"/>
  <c r="T859" i="2"/>
  <c r="C856" i="4" s="1"/>
  <c r="R856" i="4" s="1"/>
  <c r="T860" i="2"/>
  <c r="C857" i="4" s="1"/>
  <c r="R857" i="4" s="1"/>
  <c r="T861" i="2"/>
  <c r="C858" i="4" s="1"/>
  <c r="R858" i="4" s="1"/>
  <c r="T862" i="2"/>
  <c r="C859" i="4" s="1"/>
  <c r="R859" i="4" s="1"/>
  <c r="T863" i="2"/>
  <c r="C860" i="4" s="1"/>
  <c r="R860" i="4" s="1"/>
  <c r="T864" i="2"/>
  <c r="C861" i="4" s="1"/>
  <c r="R861" i="4" s="1"/>
  <c r="T865" i="2"/>
  <c r="C862" i="4" s="1"/>
  <c r="R862" i="4" s="1"/>
  <c r="T866" i="2"/>
  <c r="C863" i="4" s="1"/>
  <c r="R863" i="4" s="1"/>
  <c r="T867" i="2"/>
  <c r="C864" i="4" s="1"/>
  <c r="R864" i="4" s="1"/>
  <c r="T868" i="2"/>
  <c r="C865" i="4" s="1"/>
  <c r="R865" i="4" s="1"/>
  <c r="T869" i="2"/>
  <c r="C866" i="4" s="1"/>
  <c r="R866" i="4" s="1"/>
  <c r="T870" i="2"/>
  <c r="C867" i="4" s="1"/>
  <c r="R867" i="4" s="1"/>
  <c r="T871" i="2"/>
  <c r="C868" i="4" s="1"/>
  <c r="R868" i="4" s="1"/>
  <c r="T872" i="2"/>
  <c r="C869" i="4" s="1"/>
  <c r="R869" i="4" s="1"/>
  <c r="T873" i="2"/>
  <c r="C870" i="4" s="1"/>
  <c r="R870" i="4" s="1"/>
  <c r="T874" i="2"/>
  <c r="C871" i="4" s="1"/>
  <c r="R871" i="4" s="1"/>
  <c r="T875" i="2"/>
  <c r="C872" i="4" s="1"/>
  <c r="R872" i="4" s="1"/>
  <c r="T876" i="2"/>
  <c r="C873" i="4" s="1"/>
  <c r="R873" i="4" s="1"/>
  <c r="T877" i="2"/>
  <c r="C874" i="4" s="1"/>
  <c r="R874" i="4" s="1"/>
  <c r="T878" i="2"/>
  <c r="C875" i="4" s="1"/>
  <c r="R875" i="4" s="1"/>
  <c r="T879" i="2"/>
  <c r="C876" i="4" s="1"/>
  <c r="R876" i="4" s="1"/>
  <c r="T880" i="2"/>
  <c r="C877" i="4" s="1"/>
  <c r="R877" i="4" s="1"/>
  <c r="T881" i="2"/>
  <c r="C878" i="4" s="1"/>
  <c r="R878" i="4" s="1"/>
  <c r="T882" i="2"/>
  <c r="C879" i="4" s="1"/>
  <c r="R879" i="4" s="1"/>
  <c r="T883" i="2"/>
  <c r="C880" i="4" s="1"/>
  <c r="R880" i="4" s="1"/>
  <c r="T884" i="2"/>
  <c r="C881" i="4" s="1"/>
  <c r="R881" i="4" s="1"/>
  <c r="T885" i="2"/>
  <c r="C882" i="4" s="1"/>
  <c r="R882" i="4" s="1"/>
  <c r="T886" i="2"/>
  <c r="C883" i="4" s="1"/>
  <c r="R883" i="4" s="1"/>
  <c r="T887" i="2"/>
  <c r="C884" i="4" s="1"/>
  <c r="R884" i="4" s="1"/>
  <c r="T888" i="2"/>
  <c r="C885" i="4" s="1"/>
  <c r="R885" i="4" s="1"/>
  <c r="T889" i="2"/>
  <c r="C886" i="4" s="1"/>
  <c r="R886" i="4" s="1"/>
  <c r="T890" i="2"/>
  <c r="C887" i="4" s="1"/>
  <c r="R887" i="4" s="1"/>
  <c r="T891" i="2"/>
  <c r="C888" i="4" s="1"/>
  <c r="R888" i="4" s="1"/>
  <c r="T892" i="2"/>
  <c r="C889" i="4" s="1"/>
  <c r="R889" i="4" s="1"/>
  <c r="T893" i="2"/>
  <c r="C890" i="4" s="1"/>
  <c r="R890" i="4" s="1"/>
  <c r="T894" i="2"/>
  <c r="C891" i="4" s="1"/>
  <c r="R891" i="4" s="1"/>
  <c r="T895" i="2"/>
  <c r="C892" i="4" s="1"/>
  <c r="R892" i="4" s="1"/>
  <c r="T896" i="2"/>
  <c r="C893" i="4" s="1"/>
  <c r="R893" i="4" s="1"/>
  <c r="T897" i="2"/>
  <c r="C894" i="4" s="1"/>
  <c r="R894" i="4" s="1"/>
  <c r="T898" i="2"/>
  <c r="C895" i="4" s="1"/>
  <c r="R895" i="4" s="1"/>
  <c r="T899" i="2"/>
  <c r="C896" i="4" s="1"/>
  <c r="R896" i="4" s="1"/>
  <c r="T900" i="2"/>
  <c r="C897" i="4" s="1"/>
  <c r="R897" i="4" s="1"/>
  <c r="T901" i="2"/>
  <c r="C898" i="4" s="1"/>
  <c r="R898" i="4" s="1"/>
  <c r="T902" i="2"/>
  <c r="C899" i="4" s="1"/>
  <c r="R899" i="4" s="1"/>
  <c r="T903" i="2"/>
  <c r="C900" i="4" s="1"/>
  <c r="R900" i="4" s="1"/>
  <c r="T904" i="2"/>
  <c r="C901" i="4" s="1"/>
  <c r="R901" i="4" s="1"/>
  <c r="T905" i="2"/>
  <c r="C902" i="4" s="1"/>
  <c r="R902" i="4" s="1"/>
  <c r="T906" i="2"/>
  <c r="C903" i="4" s="1"/>
  <c r="R903" i="4" s="1"/>
  <c r="T907" i="2"/>
  <c r="C904" i="4" s="1"/>
  <c r="R904" i="4" s="1"/>
  <c r="T908" i="2"/>
  <c r="C905" i="4" s="1"/>
  <c r="R905" i="4" s="1"/>
  <c r="T909" i="2"/>
  <c r="C906" i="4" s="1"/>
  <c r="R906" i="4" s="1"/>
  <c r="T910" i="2"/>
  <c r="C907" i="4" s="1"/>
  <c r="R907" i="4" s="1"/>
  <c r="T911" i="2"/>
  <c r="C908" i="4" s="1"/>
  <c r="R908" i="4" s="1"/>
  <c r="T912" i="2"/>
  <c r="C909" i="4" s="1"/>
  <c r="R909" i="4" s="1"/>
  <c r="T913" i="2"/>
  <c r="C910" i="4" s="1"/>
  <c r="R910" i="4" s="1"/>
  <c r="T914" i="2"/>
  <c r="C911" i="4" s="1"/>
  <c r="R911" i="4" s="1"/>
  <c r="T915" i="2"/>
  <c r="C912" i="4" s="1"/>
  <c r="R912" i="4" s="1"/>
  <c r="T916" i="2"/>
  <c r="C913" i="4" s="1"/>
  <c r="R913" i="4" s="1"/>
  <c r="T917" i="2"/>
  <c r="C914" i="4" s="1"/>
  <c r="R914" i="4" s="1"/>
  <c r="T918" i="2"/>
  <c r="C915" i="4" s="1"/>
  <c r="R915" i="4" s="1"/>
  <c r="T919" i="2"/>
  <c r="C916" i="4" s="1"/>
  <c r="R916" i="4" s="1"/>
  <c r="T920" i="2"/>
  <c r="C917" i="4" s="1"/>
  <c r="R917" i="4" s="1"/>
  <c r="T921" i="2"/>
  <c r="C918" i="4" s="1"/>
  <c r="R918" i="4" s="1"/>
  <c r="T922" i="2"/>
  <c r="C919" i="4" s="1"/>
  <c r="R919" i="4" s="1"/>
  <c r="T923" i="2"/>
  <c r="C920" i="4" s="1"/>
  <c r="R920" i="4" s="1"/>
  <c r="T924" i="2"/>
  <c r="C921" i="4" s="1"/>
  <c r="R921" i="4" s="1"/>
  <c r="T925" i="2"/>
  <c r="C922" i="4" s="1"/>
  <c r="R922" i="4" s="1"/>
  <c r="T926" i="2"/>
  <c r="C923" i="4" s="1"/>
  <c r="R923" i="4" s="1"/>
  <c r="T927" i="2"/>
  <c r="C924" i="4" s="1"/>
  <c r="R924" i="4" s="1"/>
  <c r="T928" i="2"/>
  <c r="C925" i="4" s="1"/>
  <c r="R925" i="4" s="1"/>
  <c r="T929" i="2"/>
  <c r="C926" i="4" s="1"/>
  <c r="R926" i="4" s="1"/>
  <c r="T930" i="2"/>
  <c r="C927" i="4" s="1"/>
  <c r="R927" i="4" s="1"/>
  <c r="T931" i="2"/>
  <c r="C928" i="4" s="1"/>
  <c r="R928" i="4" s="1"/>
  <c r="T932" i="2"/>
  <c r="C929" i="4" s="1"/>
  <c r="R929" i="4" s="1"/>
  <c r="T933" i="2"/>
  <c r="C930" i="4" s="1"/>
  <c r="R930" i="4" s="1"/>
  <c r="T934" i="2"/>
  <c r="C931" i="4" s="1"/>
  <c r="R931" i="4" s="1"/>
  <c r="T935" i="2"/>
  <c r="C932" i="4" s="1"/>
  <c r="R932" i="4" s="1"/>
  <c r="T936" i="2"/>
  <c r="C933" i="4" s="1"/>
  <c r="R933" i="4" s="1"/>
  <c r="T937" i="2"/>
  <c r="C934" i="4" s="1"/>
  <c r="R934" i="4" s="1"/>
  <c r="T938" i="2"/>
  <c r="C935" i="4" s="1"/>
  <c r="R935" i="4" s="1"/>
  <c r="T939" i="2"/>
  <c r="C936" i="4" s="1"/>
  <c r="R936" i="4" s="1"/>
  <c r="T940" i="2"/>
  <c r="C937" i="4" s="1"/>
  <c r="R937" i="4" s="1"/>
  <c r="T941" i="2"/>
  <c r="C938" i="4" s="1"/>
  <c r="R938" i="4" s="1"/>
  <c r="T942" i="2"/>
  <c r="C939" i="4" s="1"/>
  <c r="R939" i="4" s="1"/>
  <c r="T943" i="2"/>
  <c r="C940" i="4" s="1"/>
  <c r="R940" i="4" s="1"/>
  <c r="T944" i="2"/>
  <c r="C941" i="4" s="1"/>
  <c r="R941" i="4" s="1"/>
  <c r="T945" i="2"/>
  <c r="C942" i="4" s="1"/>
  <c r="R942" i="4" s="1"/>
  <c r="T946" i="2"/>
  <c r="C943" i="4" s="1"/>
  <c r="R943" i="4" s="1"/>
  <c r="T947" i="2"/>
  <c r="C944" i="4" s="1"/>
  <c r="R944" i="4" s="1"/>
  <c r="T948" i="2"/>
  <c r="C945" i="4" s="1"/>
  <c r="R945" i="4" s="1"/>
  <c r="T949" i="2"/>
  <c r="C946" i="4" s="1"/>
  <c r="R946" i="4" s="1"/>
  <c r="T950" i="2"/>
  <c r="C947" i="4" s="1"/>
  <c r="R947" i="4" s="1"/>
  <c r="T951" i="2"/>
  <c r="C948" i="4" s="1"/>
  <c r="R948" i="4" s="1"/>
  <c r="T952" i="2"/>
  <c r="C949" i="4" s="1"/>
  <c r="R949" i="4" s="1"/>
  <c r="T953" i="2"/>
  <c r="C950" i="4" s="1"/>
  <c r="R950" i="4" s="1"/>
  <c r="T954" i="2"/>
  <c r="C951" i="4" s="1"/>
  <c r="R951" i="4" s="1"/>
  <c r="T955" i="2"/>
  <c r="C952" i="4" s="1"/>
  <c r="R952" i="4" s="1"/>
  <c r="T956" i="2"/>
  <c r="C953" i="4" s="1"/>
  <c r="R953" i="4" s="1"/>
  <c r="T957" i="2"/>
  <c r="C954" i="4" s="1"/>
  <c r="R954" i="4" s="1"/>
  <c r="T958" i="2"/>
  <c r="C955" i="4" s="1"/>
  <c r="R955" i="4" s="1"/>
  <c r="T959" i="2"/>
  <c r="C956" i="4" s="1"/>
  <c r="R956" i="4" s="1"/>
  <c r="T960" i="2"/>
  <c r="C957" i="4" s="1"/>
  <c r="R957" i="4" s="1"/>
  <c r="T961" i="2"/>
  <c r="C958" i="4" s="1"/>
  <c r="R958" i="4" s="1"/>
  <c r="T962" i="2"/>
  <c r="C959" i="4" s="1"/>
  <c r="R959" i="4" s="1"/>
  <c r="T963" i="2"/>
  <c r="C960" i="4" s="1"/>
  <c r="R960" i="4" s="1"/>
  <c r="T964" i="2"/>
  <c r="C961" i="4" s="1"/>
  <c r="R961" i="4" s="1"/>
  <c r="T965" i="2"/>
  <c r="C962" i="4" s="1"/>
  <c r="R962" i="4" s="1"/>
  <c r="T966" i="2"/>
  <c r="C963" i="4" s="1"/>
  <c r="R963" i="4" s="1"/>
  <c r="T967" i="2"/>
  <c r="T968" i="2"/>
  <c r="T969" i="2"/>
  <c r="C966" i="4" s="1"/>
  <c r="R966" i="4" s="1"/>
  <c r="T970" i="2"/>
  <c r="T971" i="2"/>
  <c r="C968" i="4" s="1"/>
  <c r="R968" i="4" s="1"/>
  <c r="T972" i="2"/>
  <c r="C969" i="4" s="1"/>
  <c r="R969" i="4" s="1"/>
  <c r="T973" i="2"/>
  <c r="C970" i="4" s="1"/>
  <c r="R970" i="4" s="1"/>
  <c r="T974" i="2"/>
  <c r="C971" i="4" s="1"/>
  <c r="R971" i="4" s="1"/>
  <c r="T975" i="2"/>
  <c r="C972" i="4" s="1"/>
  <c r="R972" i="4" s="1"/>
  <c r="T976" i="2"/>
  <c r="C973" i="4" s="1"/>
  <c r="R973" i="4" s="1"/>
  <c r="T977" i="2"/>
  <c r="C974" i="4" s="1"/>
  <c r="R974" i="4" s="1"/>
  <c r="T978" i="2"/>
  <c r="C975" i="4" s="1"/>
  <c r="R975" i="4" s="1"/>
  <c r="T979" i="2"/>
  <c r="C976" i="4" s="1"/>
  <c r="R976" i="4" s="1"/>
  <c r="T980" i="2"/>
  <c r="C977" i="4" s="1"/>
  <c r="R977" i="4" s="1"/>
  <c r="T981" i="2"/>
  <c r="C978" i="4" s="1"/>
  <c r="R978" i="4" s="1"/>
  <c r="T982" i="2"/>
  <c r="C979" i="4" s="1"/>
  <c r="R979" i="4" s="1"/>
  <c r="T983" i="2"/>
  <c r="C980" i="4" s="1"/>
  <c r="R980" i="4" s="1"/>
  <c r="T984" i="2"/>
  <c r="C981" i="4" s="1"/>
  <c r="R981" i="4" s="1"/>
  <c r="T985" i="2"/>
  <c r="C982" i="4" s="1"/>
  <c r="R982" i="4" s="1"/>
  <c r="T986" i="2"/>
  <c r="C983" i="4" s="1"/>
  <c r="R983" i="4" s="1"/>
  <c r="T987" i="2"/>
  <c r="C984" i="4" s="1"/>
  <c r="R984" i="4" s="1"/>
  <c r="T988" i="2"/>
  <c r="C985" i="4" s="1"/>
  <c r="R985" i="4" s="1"/>
  <c r="T989" i="2"/>
  <c r="C986" i="4" s="1"/>
  <c r="R986" i="4" s="1"/>
  <c r="T990" i="2"/>
  <c r="C987" i="4" s="1"/>
  <c r="R987" i="4" s="1"/>
  <c r="T991" i="2"/>
  <c r="C988" i="4" s="1"/>
  <c r="R988" i="4" s="1"/>
  <c r="T992" i="2"/>
  <c r="C989" i="4" s="1"/>
  <c r="R989" i="4" s="1"/>
  <c r="T993" i="2"/>
  <c r="C990" i="4" s="1"/>
  <c r="R990" i="4" s="1"/>
  <c r="T994" i="2"/>
  <c r="C991" i="4" s="1"/>
  <c r="R991" i="4" s="1"/>
  <c r="T995" i="2"/>
  <c r="C992" i="4" s="1"/>
  <c r="R992" i="4" s="1"/>
  <c r="T996" i="2"/>
  <c r="C993" i="4" s="1"/>
  <c r="R993" i="4" s="1"/>
  <c r="T997" i="2"/>
  <c r="C994" i="4" s="1"/>
  <c r="R994" i="4" s="1"/>
  <c r="T998" i="2"/>
  <c r="C995" i="4" s="1"/>
  <c r="R995" i="4" s="1"/>
  <c r="T999" i="2"/>
  <c r="C996" i="4" s="1"/>
  <c r="R996" i="4" s="1"/>
  <c r="T1000" i="2"/>
  <c r="C997" i="4" s="1"/>
  <c r="R997" i="4" s="1"/>
  <c r="T1001" i="2"/>
  <c r="C998" i="4" s="1"/>
  <c r="R998" i="4" s="1"/>
  <c r="T1002" i="2"/>
  <c r="C999" i="4" s="1"/>
  <c r="R999" i="4" s="1"/>
  <c r="T1003" i="2"/>
  <c r="C1000" i="4" s="1"/>
  <c r="R1000" i="4" s="1"/>
  <c r="T1004" i="2"/>
  <c r="C1001" i="4" s="1"/>
  <c r="R1001" i="4" s="1"/>
  <c r="T1005" i="2"/>
  <c r="C1002" i="4" s="1"/>
  <c r="R1002" i="4" s="1"/>
  <c r="T1006" i="2"/>
  <c r="C1003" i="4" s="1"/>
  <c r="R1003" i="4" s="1"/>
  <c r="T1007" i="2"/>
  <c r="C1004" i="4" s="1"/>
  <c r="R1004" i="4" s="1"/>
  <c r="T1008" i="2"/>
  <c r="C1005" i="4" s="1"/>
  <c r="R1005" i="4" s="1"/>
  <c r="T1009" i="2"/>
  <c r="C1006" i="4" s="1"/>
  <c r="R1006" i="4" s="1"/>
  <c r="T1010" i="2"/>
  <c r="C1007" i="4" s="1"/>
  <c r="R1007" i="4" s="1"/>
  <c r="T1011" i="2"/>
  <c r="C1008" i="4" s="1"/>
  <c r="R1008" i="4" s="1"/>
  <c r="T1012" i="2"/>
  <c r="C1009" i="4" s="1"/>
  <c r="R1009" i="4" s="1"/>
  <c r="T1013" i="2"/>
  <c r="C1010" i="4" s="1"/>
  <c r="R1010" i="4" s="1"/>
  <c r="T1014" i="2"/>
  <c r="C1011" i="4" s="1"/>
  <c r="R1011" i="4" s="1"/>
  <c r="T1015" i="2"/>
  <c r="C1012" i="4" s="1"/>
  <c r="R1012" i="4" s="1"/>
  <c r="T1016" i="2"/>
  <c r="C1013" i="4" s="1"/>
  <c r="R1013" i="4" s="1"/>
  <c r="T1017" i="2"/>
  <c r="C1014" i="4" s="1"/>
  <c r="R1014" i="4" s="1"/>
  <c r="T1018" i="2"/>
  <c r="C1015" i="4" s="1"/>
  <c r="R1015" i="4" s="1"/>
  <c r="T1019" i="2"/>
  <c r="C1016" i="4" s="1"/>
  <c r="R1016" i="4" s="1"/>
  <c r="T1020" i="2"/>
  <c r="C1017" i="4" s="1"/>
  <c r="R1017" i="4" s="1"/>
  <c r="T1021" i="2"/>
  <c r="C1018" i="4" s="1"/>
  <c r="R1018" i="4" s="1"/>
  <c r="T1022" i="2"/>
  <c r="C1019" i="4" s="1"/>
  <c r="R1019" i="4" s="1"/>
  <c r="T1023" i="2"/>
  <c r="C1020" i="4" s="1"/>
  <c r="R1020" i="4" s="1"/>
  <c r="T1024" i="2"/>
  <c r="C1021" i="4" s="1"/>
  <c r="R1021" i="4" s="1"/>
  <c r="T1025" i="2"/>
  <c r="C1022" i="4" s="1"/>
  <c r="R1022" i="4" s="1"/>
  <c r="T1026" i="2"/>
  <c r="C1023" i="4" s="1"/>
  <c r="R1023" i="4" s="1"/>
  <c r="T1027" i="2"/>
  <c r="C1024" i="4" s="1"/>
  <c r="R1024" i="4" s="1"/>
  <c r="T1028" i="2"/>
  <c r="C1025" i="4" s="1"/>
  <c r="R1025" i="4" s="1"/>
  <c r="T1029" i="2"/>
  <c r="C1026" i="4" s="1"/>
  <c r="R1026" i="4" s="1"/>
  <c r="T1030" i="2"/>
  <c r="C1027" i="4" s="1"/>
  <c r="R1027" i="4" s="1"/>
  <c r="T1031" i="2"/>
  <c r="C1028" i="4" s="1"/>
  <c r="R1028" i="4" s="1"/>
  <c r="T1032" i="2"/>
  <c r="C1029" i="4" s="1"/>
  <c r="R1029" i="4" s="1"/>
  <c r="T1033" i="2"/>
  <c r="C1030" i="4" s="1"/>
  <c r="R1030" i="4" s="1"/>
  <c r="T1034" i="2"/>
  <c r="C1031" i="4" s="1"/>
  <c r="R1031" i="4" s="1"/>
  <c r="T1035" i="2"/>
  <c r="C1032" i="4" s="1"/>
  <c r="R1032" i="4" s="1"/>
  <c r="T1036" i="2"/>
  <c r="C1033" i="4" s="1"/>
  <c r="R1033" i="4" s="1"/>
  <c r="T1037" i="2"/>
  <c r="C1034" i="4" s="1"/>
  <c r="R1034" i="4" s="1"/>
  <c r="T1038" i="2"/>
  <c r="C1035" i="4" s="1"/>
  <c r="R1035" i="4" s="1"/>
  <c r="T1039" i="2"/>
  <c r="C1036" i="4" s="1"/>
  <c r="R1036" i="4" s="1"/>
  <c r="T1040" i="2"/>
  <c r="C1037" i="4" s="1"/>
  <c r="R1037" i="4" s="1"/>
  <c r="T1041" i="2"/>
  <c r="C1038" i="4" s="1"/>
  <c r="R1038" i="4" s="1"/>
  <c r="T1042" i="2"/>
  <c r="C1039" i="4" s="1"/>
  <c r="R1039" i="4" s="1"/>
  <c r="T1043" i="2"/>
  <c r="C1040" i="4" s="1"/>
  <c r="R1040" i="4" s="1"/>
  <c r="T1044" i="2"/>
  <c r="C1041" i="4" s="1"/>
  <c r="R1041" i="4" s="1"/>
  <c r="T1045" i="2"/>
  <c r="C1042" i="4" s="1"/>
  <c r="R1042" i="4" s="1"/>
  <c r="T1046" i="2"/>
  <c r="C1043" i="4" s="1"/>
  <c r="R1043" i="4" s="1"/>
  <c r="T1047" i="2"/>
  <c r="C1044" i="4" s="1"/>
  <c r="R1044" i="4" s="1"/>
  <c r="T1048" i="2"/>
  <c r="C1045" i="4" s="1"/>
  <c r="R1045" i="4" s="1"/>
  <c r="T1049" i="2"/>
  <c r="C1046" i="4" s="1"/>
  <c r="R1046" i="4" s="1"/>
  <c r="T1050" i="2"/>
  <c r="C1047" i="4" s="1"/>
  <c r="R1047" i="4" s="1"/>
  <c r="T1051" i="2"/>
  <c r="C1048" i="4" s="1"/>
  <c r="R1048" i="4" s="1"/>
  <c r="T1052" i="2"/>
  <c r="C1049" i="4" s="1"/>
  <c r="R1049" i="4" s="1"/>
  <c r="T1053" i="2"/>
  <c r="C1050" i="4" s="1"/>
  <c r="R1050" i="4" s="1"/>
  <c r="T1054" i="2"/>
  <c r="C1051" i="4" s="1"/>
  <c r="R1051" i="4" s="1"/>
  <c r="T1055" i="2"/>
  <c r="C1052" i="4" s="1"/>
  <c r="T1056" i="2"/>
  <c r="C1053" i="4" s="1"/>
  <c r="T1057" i="2"/>
  <c r="C1054" i="4" s="1"/>
  <c r="T1058" i="2"/>
  <c r="C1055" i="4" s="1"/>
  <c r="T1059" i="2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C1065" i="4" s="1"/>
  <c r="T1069" i="2"/>
  <c r="C1066" i="4" s="1"/>
  <c r="T1070" i="2"/>
  <c r="C1067" i="4" s="1"/>
  <c r="T1071" i="2"/>
  <c r="C1068" i="4" s="1"/>
  <c r="T1072" i="2"/>
  <c r="T1073" i="2"/>
  <c r="C1070" i="4" s="1"/>
  <c r="T1074" i="2"/>
  <c r="C1071" i="4" s="1"/>
  <c r="T5" i="2"/>
  <c r="C2" i="4" s="1"/>
  <c r="R2" i="4" s="1"/>
  <c r="C9" i="4"/>
  <c r="R9" i="4" s="1"/>
  <c r="C645" i="4"/>
  <c r="R645" i="4" s="1"/>
  <c r="C964" i="4"/>
  <c r="R964" i="4" s="1"/>
  <c r="C965" i="4"/>
  <c r="R965" i="4" s="1"/>
  <c r="A1" i="4"/>
  <c r="B1" i="4"/>
  <c r="C1" i="4"/>
  <c r="C134" i="4"/>
  <c r="R134" i="4" s="1"/>
  <c r="C381" i="4"/>
  <c r="R381" i="4" s="1"/>
  <c r="C429" i="4"/>
  <c r="R429" i="4" s="1"/>
  <c r="C437" i="4"/>
  <c r="R437" i="4" s="1"/>
  <c r="C463" i="4"/>
  <c r="R463" i="4" s="1"/>
  <c r="C621" i="4"/>
  <c r="R621" i="4" s="1"/>
  <c r="C663" i="4"/>
  <c r="R663" i="4" s="1"/>
  <c r="C685" i="4"/>
  <c r="R685" i="4" s="1"/>
  <c r="C781" i="4"/>
  <c r="R781" i="4" s="1"/>
  <c r="C813" i="4"/>
  <c r="R813" i="4" s="1"/>
  <c r="C967" i="4"/>
  <c r="R967" i="4" s="1"/>
  <c r="C1069" i="4"/>
  <c r="P5" i="2"/>
  <c r="P6" i="2" s="1"/>
  <c r="O5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2" i="3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i="2" s="1"/>
  <c r="O8" i="2" s="1"/>
  <c r="O9" i="2" s="1"/>
  <c r="Q5" i="2"/>
  <c r="R5" i="2" s="1"/>
  <c r="P7" i="2"/>
  <c r="A2" i="4" l="1"/>
  <c r="N5" i="2"/>
  <c r="Q6" i="2"/>
  <c r="R6" i="2" s="1"/>
  <c r="Q7" i="2"/>
  <c r="R7" i="2" s="1"/>
  <c r="P8" i="2"/>
  <c r="Q8" i="2" s="1"/>
  <c r="O10" i="2"/>
  <c r="A3" i="4" l="1"/>
  <c r="N6" i="2"/>
  <c r="A4" i="4"/>
  <c r="N7" i="2"/>
  <c r="O11" i="2"/>
  <c r="P9" i="2"/>
  <c r="Q9" i="2" s="1"/>
  <c r="R8" i="2"/>
  <c r="A5" i="4" l="1"/>
  <c r="N8" i="2"/>
  <c r="O12" i="2"/>
  <c r="P10" i="2"/>
  <c r="Q10" i="2" s="1"/>
  <c r="R9" i="2"/>
  <c r="A6" i="4" l="1"/>
  <c r="N9" i="2"/>
  <c r="O13" i="2"/>
  <c r="R10" i="2"/>
  <c r="P11" i="2"/>
  <c r="Q11" i="2" s="1"/>
  <c r="A7" i="4" l="1"/>
  <c r="N10" i="2"/>
  <c r="O14" i="2"/>
  <c r="R11" i="2"/>
  <c r="P12" i="2"/>
  <c r="Q12" i="2" s="1"/>
  <c r="A8" i="4" l="1"/>
  <c r="N11" i="2"/>
  <c r="O15" i="2"/>
  <c r="P13" i="2"/>
  <c r="Q13" i="2" s="1"/>
  <c r="R12" i="2"/>
  <c r="A9" i="4" l="1"/>
  <c r="N12" i="2"/>
  <c r="O16" i="2"/>
  <c r="P14" i="2"/>
  <c r="Q14" i="2" s="1"/>
  <c r="R13" i="2"/>
  <c r="A10" i="4" l="1"/>
  <c r="N13" i="2"/>
  <c r="O17" i="2"/>
  <c r="R14" i="2"/>
  <c r="P15" i="2"/>
  <c r="Q15" i="2" s="1"/>
  <c r="A11" i="4" l="1"/>
  <c r="N14" i="2"/>
  <c r="O18" i="2"/>
  <c r="R15" i="2"/>
  <c r="P16" i="2"/>
  <c r="Q16" i="2" s="1"/>
  <c r="A12" i="4" l="1"/>
  <c r="N15" i="2"/>
  <c r="O19" i="2"/>
  <c r="P17" i="2"/>
  <c r="Q17" i="2" s="1"/>
  <c r="R16" i="2"/>
  <c r="A13" i="4" l="1"/>
  <c r="N16" i="2"/>
  <c r="O20" i="2"/>
  <c r="P18" i="2"/>
  <c r="Q18" i="2" s="1"/>
  <c r="R17" i="2"/>
  <c r="A14" i="4" l="1"/>
  <c r="N17" i="2"/>
  <c r="O21" i="2"/>
  <c r="R18" i="2"/>
  <c r="P19" i="2"/>
  <c r="Q19" i="2" s="1"/>
  <c r="A15" i="4" l="1"/>
  <c r="N18" i="2"/>
  <c r="O22" i="2"/>
  <c r="P20" i="2"/>
  <c r="Q20" i="2" s="1"/>
  <c r="R19" i="2"/>
  <c r="A16" i="4" l="1"/>
  <c r="N19" i="2"/>
  <c r="O23" i="2"/>
  <c r="P21" i="2"/>
  <c r="Q21" i="2" s="1"/>
  <c r="R20" i="2"/>
  <c r="A17" i="4" l="1"/>
  <c r="N20" i="2"/>
  <c r="O24" i="2"/>
  <c r="P22" i="2"/>
  <c r="Q22" i="2" s="1"/>
  <c r="R21" i="2"/>
  <c r="A18" i="4" l="1"/>
  <c r="N21" i="2"/>
  <c r="O25" i="2"/>
  <c r="R22" i="2"/>
  <c r="P23" i="2"/>
  <c r="Q23" i="2" s="1"/>
  <c r="A19" i="4" l="1"/>
  <c r="N22" i="2"/>
  <c r="O26" i="2"/>
  <c r="R23" i="2"/>
  <c r="P24" i="2"/>
  <c r="Q24" i="2" s="1"/>
  <c r="A20" i="4" l="1"/>
  <c r="N23" i="2"/>
  <c r="O27" i="2"/>
  <c r="P25" i="2"/>
  <c r="Q25" i="2" s="1"/>
  <c r="R24" i="2"/>
  <c r="A21" i="4" l="1"/>
  <c r="N24" i="2"/>
  <c r="O28" i="2"/>
  <c r="P26" i="2"/>
  <c r="Q26" i="2" s="1"/>
  <c r="R25" i="2"/>
  <c r="A22" i="4" l="1"/>
  <c r="N25" i="2"/>
  <c r="O29" i="2"/>
  <c r="R26" i="2"/>
  <c r="P27" i="2"/>
  <c r="Q27" i="2" s="1"/>
  <c r="A23" i="4" l="1"/>
  <c r="N26" i="2"/>
  <c r="O30" i="2"/>
  <c r="R27" i="2"/>
  <c r="P28" i="2"/>
  <c r="Q28" i="2" s="1"/>
  <c r="A24" i="4" l="1"/>
  <c r="N27" i="2"/>
  <c r="O31" i="2"/>
  <c r="P29" i="2"/>
  <c r="Q29" i="2" s="1"/>
  <c r="R28" i="2"/>
  <c r="A25" i="4" l="1"/>
  <c r="N28" i="2"/>
  <c r="O32" i="2"/>
  <c r="P30" i="2"/>
  <c r="Q30" i="2" s="1"/>
  <c r="R29" i="2"/>
  <c r="A26" i="4" l="1"/>
  <c r="N29" i="2"/>
  <c r="O33" i="2"/>
  <c r="R30" i="2"/>
  <c r="P31" i="2"/>
  <c r="Q31" i="2" s="1"/>
  <c r="A27" i="4" l="1"/>
  <c r="N30" i="2"/>
  <c r="O34" i="2"/>
  <c r="P32" i="2"/>
  <c r="Q32" i="2" s="1"/>
  <c r="R31" i="2"/>
  <c r="A28" i="4" l="1"/>
  <c r="N31" i="2"/>
  <c r="O35" i="2"/>
  <c r="P33" i="2"/>
  <c r="Q33" i="2" s="1"/>
  <c r="R32" i="2"/>
  <c r="A29" i="4" l="1"/>
  <c r="N32" i="2"/>
  <c r="O36" i="2"/>
  <c r="P34" i="2"/>
  <c r="Q34" i="2" s="1"/>
  <c r="R33" i="2"/>
  <c r="A30" i="4" l="1"/>
  <c r="N33" i="2"/>
  <c r="O37" i="2"/>
  <c r="R34" i="2"/>
  <c r="P35" i="2"/>
  <c r="Q35" i="2" s="1"/>
  <c r="A31" i="4" l="1"/>
  <c r="N34" i="2"/>
  <c r="O38" i="2"/>
  <c r="P36" i="2"/>
  <c r="Q36" i="2" s="1"/>
  <c r="R35" i="2"/>
  <c r="A32" i="4" l="1"/>
  <c r="N35" i="2"/>
  <c r="O39" i="2"/>
  <c r="P37" i="2"/>
  <c r="Q37" i="2" s="1"/>
  <c r="R36" i="2"/>
  <c r="A33" i="4" l="1"/>
  <c r="N36" i="2"/>
  <c r="O40" i="2"/>
  <c r="P38" i="2"/>
  <c r="Q38" i="2" s="1"/>
  <c r="R37" i="2"/>
  <c r="A34" i="4" l="1"/>
  <c r="N37" i="2"/>
  <c r="O41" i="2"/>
  <c r="R38" i="2"/>
  <c r="P39" i="2"/>
  <c r="Q39" i="2" s="1"/>
  <c r="A35" i="4" l="1"/>
  <c r="N38" i="2"/>
  <c r="O42" i="2"/>
  <c r="R39" i="2"/>
  <c r="P40" i="2"/>
  <c r="Q40" i="2" s="1"/>
  <c r="A36" i="4" l="1"/>
  <c r="N39" i="2"/>
  <c r="O43" i="2"/>
  <c r="P41" i="2"/>
  <c r="Q41" i="2" s="1"/>
  <c r="R40" i="2"/>
  <c r="P101" i="2"/>
  <c r="A37" i="4" l="1"/>
  <c r="N40" i="2"/>
  <c r="O44" i="2"/>
  <c r="P42" i="2"/>
  <c r="Q42" i="2" s="1"/>
  <c r="R41" i="2"/>
  <c r="P102" i="2"/>
  <c r="A38" i="4" l="1"/>
  <c r="N41" i="2"/>
  <c r="O45" i="2"/>
  <c r="R42" i="2"/>
  <c r="P43" i="2"/>
  <c r="Q43" i="2" s="1"/>
  <c r="P103" i="2"/>
  <c r="A39" i="4" l="1"/>
  <c r="N42" i="2"/>
  <c r="O46" i="2"/>
  <c r="R43" i="2"/>
  <c r="P44" i="2"/>
  <c r="Q44" i="2" s="1"/>
  <c r="P104" i="2"/>
  <c r="A40" i="4" l="1"/>
  <c r="N43" i="2"/>
  <c r="O47" i="2"/>
  <c r="P45" i="2"/>
  <c r="Q45" i="2" s="1"/>
  <c r="R44" i="2"/>
  <c r="P105" i="2"/>
  <c r="A41" i="4" l="1"/>
  <c r="N44" i="2"/>
  <c r="O48" i="2"/>
  <c r="P46" i="2"/>
  <c r="Q46" i="2" s="1"/>
  <c r="R45" i="2"/>
  <c r="P106" i="2"/>
  <c r="A42" i="4" l="1"/>
  <c r="N45" i="2"/>
  <c r="O49" i="2"/>
  <c r="R46" i="2"/>
  <c r="P47" i="2"/>
  <c r="Q47" i="2" s="1"/>
  <c r="P107" i="2"/>
  <c r="A43" i="4" l="1"/>
  <c r="N46" i="2"/>
  <c r="O50" i="2"/>
  <c r="R47" i="2"/>
  <c r="P48" i="2"/>
  <c r="Q48" i="2" s="1"/>
  <c r="P108" i="2"/>
  <c r="A44" i="4" l="1"/>
  <c r="N47" i="2"/>
  <c r="O51" i="2"/>
  <c r="P49" i="2"/>
  <c r="Q49" i="2" s="1"/>
  <c r="R48" i="2"/>
  <c r="P109" i="2"/>
  <c r="A45" i="4" l="1"/>
  <c r="N48" i="2"/>
  <c r="O52" i="2"/>
  <c r="P50" i="2"/>
  <c r="Q50" i="2" s="1"/>
  <c r="R49" i="2"/>
  <c r="P110" i="2"/>
  <c r="A46" i="4" l="1"/>
  <c r="N49" i="2"/>
  <c r="O53" i="2"/>
  <c r="R50" i="2"/>
  <c r="P51" i="2"/>
  <c r="Q51" i="2" s="1"/>
  <c r="P111" i="2"/>
  <c r="A47" i="4" l="1"/>
  <c r="N50" i="2"/>
  <c r="O54" i="2"/>
  <c r="P52" i="2"/>
  <c r="Q52" i="2" s="1"/>
  <c r="R51" i="2"/>
  <c r="P112" i="2"/>
  <c r="A48" i="4" l="1"/>
  <c r="N51" i="2"/>
  <c r="O55" i="2"/>
  <c r="R52" i="2"/>
  <c r="P53" i="2"/>
  <c r="Q53" i="2" s="1"/>
  <c r="P113" i="2"/>
  <c r="A49" i="4" l="1"/>
  <c r="N52" i="2"/>
  <c r="O56" i="2"/>
  <c r="P54" i="2"/>
  <c r="Q54" i="2" s="1"/>
  <c r="R53" i="2"/>
  <c r="P114" i="2"/>
  <c r="A50" i="4" l="1"/>
  <c r="N53" i="2"/>
  <c r="O57" i="2"/>
  <c r="R54" i="2"/>
  <c r="P55" i="2"/>
  <c r="Q55" i="2" s="1"/>
  <c r="P115" i="2"/>
  <c r="A51" i="4" l="1"/>
  <c r="N54" i="2"/>
  <c r="O58" i="2"/>
  <c r="P56" i="2"/>
  <c r="Q56" i="2" s="1"/>
  <c r="R55" i="2"/>
  <c r="P116" i="2"/>
  <c r="A52" i="4" l="1"/>
  <c r="N55" i="2"/>
  <c r="O59" i="2"/>
  <c r="P57" i="2"/>
  <c r="Q57" i="2" s="1"/>
  <c r="R56" i="2"/>
  <c r="P117" i="2"/>
  <c r="A53" i="4" l="1"/>
  <c r="N56" i="2"/>
  <c r="O60" i="2"/>
  <c r="P58" i="2"/>
  <c r="Q58" i="2" s="1"/>
  <c r="R57" i="2"/>
  <c r="P118" i="2"/>
  <c r="A54" i="4" l="1"/>
  <c r="N57" i="2"/>
  <c r="O61" i="2"/>
  <c r="P59" i="2"/>
  <c r="Q59" i="2" s="1"/>
  <c r="R58" i="2"/>
  <c r="P119" i="2"/>
  <c r="A55" i="4" l="1"/>
  <c r="N58" i="2"/>
  <c r="O62" i="2"/>
  <c r="P60" i="2"/>
  <c r="Q60" i="2" s="1"/>
  <c r="R59" i="2"/>
  <c r="P120" i="2"/>
  <c r="A56" i="4" l="1"/>
  <c r="N59" i="2"/>
  <c r="O63" i="2"/>
  <c r="P61" i="2"/>
  <c r="Q61" i="2" s="1"/>
  <c r="R60" i="2"/>
  <c r="P121" i="2"/>
  <c r="A57" i="4" l="1"/>
  <c r="N60" i="2"/>
  <c r="O64" i="2"/>
  <c r="P62" i="2"/>
  <c r="Q62" i="2" s="1"/>
  <c r="R61" i="2"/>
  <c r="P122" i="2"/>
  <c r="A58" i="4" l="1"/>
  <c r="N61" i="2"/>
  <c r="O65" i="2"/>
  <c r="P63" i="2"/>
  <c r="Q63" i="2" s="1"/>
  <c r="R62" i="2"/>
  <c r="P123" i="2"/>
  <c r="A59" i="4" l="1"/>
  <c r="N62" i="2"/>
  <c r="O66" i="2"/>
  <c r="P64" i="2"/>
  <c r="Q64" i="2" s="1"/>
  <c r="R63" i="2"/>
  <c r="P124" i="2"/>
  <c r="A60" i="4" l="1"/>
  <c r="N63" i="2"/>
  <c r="O67" i="2"/>
  <c r="P65" i="2"/>
  <c r="Q65" i="2" s="1"/>
  <c r="R64" i="2"/>
  <c r="P125" i="2"/>
  <c r="A61" i="4" l="1"/>
  <c r="N64" i="2"/>
  <c r="O68" i="2"/>
  <c r="P66" i="2"/>
  <c r="Q66" i="2" s="1"/>
  <c r="R65" i="2"/>
  <c r="P126" i="2"/>
  <c r="A62" i="4" l="1"/>
  <c r="N65" i="2"/>
  <c r="O69" i="2"/>
  <c r="P67" i="2"/>
  <c r="Q67" i="2" s="1"/>
  <c r="R66" i="2"/>
  <c r="P127" i="2"/>
  <c r="A63" i="4" l="1"/>
  <c r="N66" i="2"/>
  <c r="O70" i="2"/>
  <c r="P68" i="2"/>
  <c r="Q68" i="2" s="1"/>
  <c r="R67" i="2"/>
  <c r="P128" i="2"/>
  <c r="A64" i="4" l="1"/>
  <c r="N67" i="2"/>
  <c r="O71" i="2"/>
  <c r="P69" i="2"/>
  <c r="Q69" i="2" s="1"/>
  <c r="R68" i="2"/>
  <c r="P129" i="2"/>
  <c r="A65" i="4" l="1"/>
  <c r="N68" i="2"/>
  <c r="O72" i="2"/>
  <c r="P70" i="2"/>
  <c r="Q70" i="2" s="1"/>
  <c r="R69" i="2"/>
  <c r="P130" i="2"/>
  <c r="A66" i="4" l="1"/>
  <c r="N69" i="2"/>
  <c r="O73" i="2"/>
  <c r="P71" i="2"/>
  <c r="Q71" i="2" s="1"/>
  <c r="R70" i="2"/>
  <c r="P131" i="2"/>
  <c r="A67" i="4" l="1"/>
  <c r="N70" i="2"/>
  <c r="O74" i="2"/>
  <c r="P72" i="2"/>
  <c r="Q72" i="2" s="1"/>
  <c r="R71" i="2"/>
  <c r="P132" i="2"/>
  <c r="A68" i="4" l="1"/>
  <c r="N71" i="2"/>
  <c r="O75" i="2"/>
  <c r="P73" i="2"/>
  <c r="Q73" i="2" s="1"/>
  <c r="R72" i="2"/>
  <c r="P133" i="2"/>
  <c r="A69" i="4" l="1"/>
  <c r="N72" i="2"/>
  <c r="O76" i="2"/>
  <c r="P74" i="2"/>
  <c r="Q74" i="2" s="1"/>
  <c r="R73" i="2"/>
  <c r="P134" i="2"/>
  <c r="A70" i="4" l="1"/>
  <c r="N73" i="2"/>
  <c r="O77" i="2"/>
  <c r="P75" i="2"/>
  <c r="Q75" i="2" s="1"/>
  <c r="R74" i="2"/>
  <c r="P135" i="2"/>
  <c r="A71" i="4" l="1"/>
  <c r="N74" i="2"/>
  <c r="O78" i="2"/>
  <c r="P76" i="2"/>
  <c r="Q76" i="2" s="1"/>
  <c r="R75" i="2"/>
  <c r="P136" i="2"/>
  <c r="A72" i="4" l="1"/>
  <c r="N75" i="2"/>
  <c r="O79" i="2"/>
  <c r="P77" i="2"/>
  <c r="Q77" i="2" s="1"/>
  <c r="R76" i="2"/>
  <c r="P137" i="2"/>
  <c r="A73" i="4" l="1"/>
  <c r="N76" i="2"/>
  <c r="O80" i="2"/>
  <c r="P78" i="2"/>
  <c r="Q78" i="2" s="1"/>
  <c r="R77" i="2"/>
  <c r="P138" i="2"/>
  <c r="A74" i="4" l="1"/>
  <c r="N77" i="2"/>
  <c r="O81" i="2"/>
  <c r="P79" i="2"/>
  <c r="Q79" i="2" s="1"/>
  <c r="R78" i="2"/>
  <c r="P139" i="2"/>
  <c r="A75" i="4" l="1"/>
  <c r="N78" i="2"/>
  <c r="O82" i="2"/>
  <c r="P80" i="2"/>
  <c r="Q80" i="2" s="1"/>
  <c r="R79" i="2"/>
  <c r="O101" i="2"/>
  <c r="Q101" i="2" s="1"/>
  <c r="P140" i="2"/>
  <c r="A76" i="4" l="1"/>
  <c r="N79" i="2"/>
  <c r="O83" i="2"/>
  <c r="P81" i="2"/>
  <c r="Q81" i="2" s="1"/>
  <c r="R80" i="2"/>
  <c r="O102" i="2"/>
  <c r="Q102" i="2" s="1"/>
  <c r="R101" i="2"/>
  <c r="P141" i="2"/>
  <c r="A98" i="4" l="1"/>
  <c r="N101" i="2"/>
  <c r="A77" i="4"/>
  <c r="N80" i="2"/>
  <c r="O84" i="2"/>
  <c r="P82" i="2"/>
  <c r="Q82" i="2" s="1"/>
  <c r="R81" i="2"/>
  <c r="O103" i="2"/>
  <c r="Q103" i="2" s="1"/>
  <c r="R102" i="2"/>
  <c r="P142" i="2"/>
  <c r="A99" i="4" l="1"/>
  <c r="N102" i="2"/>
  <c r="A78" i="4"/>
  <c r="N81" i="2"/>
  <c r="O85" i="2"/>
  <c r="P83" i="2"/>
  <c r="Q83" i="2" s="1"/>
  <c r="R82" i="2"/>
  <c r="O104" i="2"/>
  <c r="Q104" i="2" s="1"/>
  <c r="R103" i="2"/>
  <c r="P143" i="2"/>
  <c r="A100" i="4" l="1"/>
  <c r="N103" i="2"/>
  <c r="A79" i="4"/>
  <c r="N82" i="2"/>
  <c r="O86" i="2"/>
  <c r="P84" i="2"/>
  <c r="Q84" i="2" s="1"/>
  <c r="R83" i="2"/>
  <c r="O105" i="2"/>
  <c r="Q105" i="2" s="1"/>
  <c r="R104" i="2"/>
  <c r="P144" i="2"/>
  <c r="A101" i="4" l="1"/>
  <c r="N104" i="2"/>
  <c r="A80" i="4"/>
  <c r="N83" i="2"/>
  <c r="O87" i="2"/>
  <c r="P85" i="2"/>
  <c r="Q85" i="2" s="1"/>
  <c r="R84" i="2"/>
  <c r="O106" i="2"/>
  <c r="Q106" i="2" s="1"/>
  <c r="R105" i="2"/>
  <c r="P145" i="2"/>
  <c r="A81" i="4" l="1"/>
  <c r="N84" i="2"/>
  <c r="A102" i="4"/>
  <c r="N105" i="2"/>
  <c r="O88" i="2"/>
  <c r="P86" i="2"/>
  <c r="Q86" i="2" s="1"/>
  <c r="R85" i="2"/>
  <c r="O107" i="2"/>
  <c r="Q107" i="2" s="1"/>
  <c r="R106" i="2"/>
  <c r="P146" i="2"/>
  <c r="A82" i="4" l="1"/>
  <c r="N85" i="2"/>
  <c r="A103" i="4"/>
  <c r="N106" i="2"/>
  <c r="O89" i="2"/>
  <c r="P87" i="2"/>
  <c r="Q87" i="2" s="1"/>
  <c r="R86" i="2"/>
  <c r="O108" i="2"/>
  <c r="Q108" i="2" s="1"/>
  <c r="R107" i="2"/>
  <c r="P147" i="2"/>
  <c r="A104" i="4" l="1"/>
  <c r="N107" i="2"/>
  <c r="A83" i="4"/>
  <c r="N86" i="2"/>
  <c r="O90" i="2"/>
  <c r="P88" i="2"/>
  <c r="Q88" i="2" s="1"/>
  <c r="R87" i="2"/>
  <c r="O109" i="2"/>
  <c r="Q109" i="2" s="1"/>
  <c r="R108" i="2"/>
  <c r="P148" i="2"/>
  <c r="A105" i="4" l="1"/>
  <c r="N108" i="2"/>
  <c r="A84" i="4"/>
  <c r="N87" i="2"/>
  <c r="O91" i="2"/>
  <c r="P89" i="2"/>
  <c r="Q89" i="2" s="1"/>
  <c r="R88" i="2"/>
  <c r="O110" i="2"/>
  <c r="Q110" i="2" s="1"/>
  <c r="R109" i="2"/>
  <c r="P149" i="2"/>
  <c r="A106" i="4" l="1"/>
  <c r="N109" i="2"/>
  <c r="A85" i="4"/>
  <c r="N88" i="2"/>
  <c r="O92" i="2"/>
  <c r="P90" i="2"/>
  <c r="Q90" i="2" s="1"/>
  <c r="R89" i="2"/>
  <c r="O111" i="2"/>
  <c r="Q111" i="2" s="1"/>
  <c r="R110" i="2"/>
  <c r="P150" i="2"/>
  <c r="A107" i="4" l="1"/>
  <c r="N110" i="2"/>
  <c r="A86" i="4"/>
  <c r="N89" i="2"/>
  <c r="O93" i="2"/>
  <c r="P91" i="2"/>
  <c r="Q91" i="2" s="1"/>
  <c r="R90" i="2"/>
  <c r="O112" i="2"/>
  <c r="Q112" i="2" s="1"/>
  <c r="R111" i="2"/>
  <c r="P151" i="2"/>
  <c r="A108" i="4" l="1"/>
  <c r="N111" i="2"/>
  <c r="A87" i="4"/>
  <c r="N90" i="2"/>
  <c r="O94" i="2"/>
  <c r="P92" i="2"/>
  <c r="Q92" i="2" s="1"/>
  <c r="R91" i="2"/>
  <c r="O113" i="2"/>
  <c r="Q113" i="2" s="1"/>
  <c r="R112" i="2"/>
  <c r="P152" i="2"/>
  <c r="A109" i="4" l="1"/>
  <c r="N112" i="2"/>
  <c r="A88" i="4"/>
  <c r="N91" i="2"/>
  <c r="O95" i="2"/>
  <c r="P93" i="2"/>
  <c r="Q93" i="2" s="1"/>
  <c r="R92" i="2"/>
  <c r="O114" i="2"/>
  <c r="Q114" i="2" s="1"/>
  <c r="R113" i="2"/>
  <c r="P153" i="2"/>
  <c r="A110" i="4" l="1"/>
  <c r="N113" i="2"/>
  <c r="A89" i="4"/>
  <c r="N92" i="2"/>
  <c r="O96" i="2"/>
  <c r="P94" i="2"/>
  <c r="Q94" i="2" s="1"/>
  <c r="R93" i="2"/>
  <c r="O115" i="2"/>
  <c r="Q115" i="2" s="1"/>
  <c r="R114" i="2"/>
  <c r="P154" i="2"/>
  <c r="A111" i="4" l="1"/>
  <c r="N114" i="2"/>
  <c r="A90" i="4"/>
  <c r="N93" i="2"/>
  <c r="O97" i="2"/>
  <c r="P95" i="2"/>
  <c r="Q95" i="2" s="1"/>
  <c r="R94" i="2"/>
  <c r="O116" i="2"/>
  <c r="Q116" i="2" s="1"/>
  <c r="R115" i="2"/>
  <c r="P155" i="2"/>
  <c r="A112" i="4" l="1"/>
  <c r="N115" i="2"/>
  <c r="A91" i="4"/>
  <c r="N94" i="2"/>
  <c r="O98" i="2"/>
  <c r="P96" i="2"/>
  <c r="Q96" i="2" s="1"/>
  <c r="R95" i="2"/>
  <c r="O117" i="2"/>
  <c r="Q117" i="2" s="1"/>
  <c r="R116" i="2"/>
  <c r="P156" i="2"/>
  <c r="A113" i="4" l="1"/>
  <c r="N116" i="2"/>
  <c r="A92" i="4"/>
  <c r="N95" i="2"/>
  <c r="O99" i="2"/>
  <c r="P97" i="2"/>
  <c r="Q97" i="2" s="1"/>
  <c r="R96" i="2"/>
  <c r="O118" i="2"/>
  <c r="Q118" i="2" s="1"/>
  <c r="R117" i="2"/>
  <c r="P157" i="2"/>
  <c r="A114" i="4" l="1"/>
  <c r="N117" i="2"/>
  <c r="A93" i="4"/>
  <c r="N96" i="2"/>
  <c r="O100" i="2"/>
  <c r="P98" i="2"/>
  <c r="Q98" i="2" s="1"/>
  <c r="R97" i="2"/>
  <c r="O119" i="2"/>
  <c r="Q119" i="2" s="1"/>
  <c r="R118" i="2"/>
  <c r="P158" i="2"/>
  <c r="A94" i="4" l="1"/>
  <c r="N97" i="2"/>
  <c r="A115" i="4"/>
  <c r="N118" i="2"/>
  <c r="P99" i="2"/>
  <c r="Q99" i="2" s="1"/>
  <c r="R98" i="2"/>
  <c r="O120" i="2"/>
  <c r="Q120" i="2" s="1"/>
  <c r="R119" i="2"/>
  <c r="P159" i="2"/>
  <c r="A95" i="4" l="1"/>
  <c r="N98" i="2"/>
  <c r="A116" i="4"/>
  <c r="N119" i="2"/>
  <c r="P100" i="2"/>
  <c r="R99" i="2"/>
  <c r="O121" i="2"/>
  <c r="Q121" i="2" s="1"/>
  <c r="R120" i="2"/>
  <c r="P160" i="2"/>
  <c r="A96" i="4" l="1"/>
  <c r="N99" i="2"/>
  <c r="A117" i="4"/>
  <c r="N120" i="2"/>
  <c r="Q100" i="2"/>
  <c r="R100" i="2" s="1"/>
  <c r="O122" i="2"/>
  <c r="Q122" i="2" s="1"/>
  <c r="R121" i="2"/>
  <c r="P161" i="2"/>
  <c r="A118" i="4" l="1"/>
  <c r="N121" i="2"/>
  <c r="A97" i="4"/>
  <c r="N100" i="2"/>
  <c r="O123" i="2"/>
  <c r="Q123" i="2" s="1"/>
  <c r="R122" i="2"/>
  <c r="P162" i="2"/>
  <c r="A119" i="4" l="1"/>
  <c r="N122" i="2"/>
  <c r="O124" i="2"/>
  <c r="Q124" i="2" s="1"/>
  <c r="R123" i="2"/>
  <c r="P163" i="2"/>
  <c r="A120" i="4" l="1"/>
  <c r="N123" i="2"/>
  <c r="O125" i="2"/>
  <c r="Q125" i="2" s="1"/>
  <c r="R124" i="2"/>
  <c r="P164" i="2"/>
  <c r="A121" i="4" l="1"/>
  <c r="N124" i="2"/>
  <c r="O126" i="2"/>
  <c r="Q126" i="2" s="1"/>
  <c r="R125" i="2"/>
  <c r="P165" i="2"/>
  <c r="A122" i="4" l="1"/>
  <c r="N125" i="2"/>
  <c r="O127" i="2"/>
  <c r="Q127" i="2" s="1"/>
  <c r="R126" i="2"/>
  <c r="P166" i="2"/>
  <c r="A123" i="4" l="1"/>
  <c r="N126" i="2"/>
  <c r="O128" i="2"/>
  <c r="Q128" i="2" s="1"/>
  <c r="R127" i="2"/>
  <c r="P167" i="2"/>
  <c r="A124" i="4" l="1"/>
  <c r="N127" i="2"/>
  <c r="O129" i="2"/>
  <c r="Q129" i="2" s="1"/>
  <c r="R128" i="2"/>
  <c r="P168" i="2"/>
  <c r="A125" i="4" l="1"/>
  <c r="N128" i="2"/>
  <c r="O130" i="2"/>
  <c r="Q130" i="2" s="1"/>
  <c r="R129" i="2"/>
  <c r="P169" i="2"/>
  <c r="A126" i="4" l="1"/>
  <c r="N129" i="2"/>
  <c r="O131" i="2"/>
  <c r="Q131" i="2" s="1"/>
  <c r="R130" i="2"/>
  <c r="P170" i="2"/>
  <c r="A127" i="4" l="1"/>
  <c r="N130" i="2"/>
  <c r="O132" i="2"/>
  <c r="Q132" i="2" s="1"/>
  <c r="R131" i="2"/>
  <c r="P171" i="2"/>
  <c r="A128" i="4" l="1"/>
  <c r="N131" i="2"/>
  <c r="O133" i="2"/>
  <c r="Q133" i="2" s="1"/>
  <c r="R132" i="2"/>
  <c r="P172" i="2"/>
  <c r="A129" i="4" l="1"/>
  <c r="N132" i="2"/>
  <c r="O134" i="2"/>
  <c r="Q134" i="2" s="1"/>
  <c r="R133" i="2"/>
  <c r="P173" i="2"/>
  <c r="A130" i="4" l="1"/>
  <c r="N133" i="2"/>
  <c r="O135" i="2"/>
  <c r="Q135" i="2" s="1"/>
  <c r="R134" i="2"/>
  <c r="P174" i="2"/>
  <c r="A131" i="4" l="1"/>
  <c r="N134" i="2"/>
  <c r="O136" i="2"/>
  <c r="Q136" i="2" s="1"/>
  <c r="R135" i="2"/>
  <c r="P175" i="2"/>
  <c r="A132" i="4" l="1"/>
  <c r="N135" i="2"/>
  <c r="O137" i="2"/>
  <c r="Q137" i="2" s="1"/>
  <c r="R136" i="2"/>
  <c r="P176" i="2"/>
  <c r="A133" i="4" l="1"/>
  <c r="N136" i="2"/>
  <c r="O138" i="2"/>
  <c r="Q138" i="2" s="1"/>
  <c r="R137" i="2"/>
  <c r="P177" i="2"/>
  <c r="A134" i="4" l="1"/>
  <c r="N137" i="2"/>
  <c r="O139" i="2"/>
  <c r="Q139" i="2" s="1"/>
  <c r="R138" i="2"/>
  <c r="P178" i="2"/>
  <c r="A135" i="4" l="1"/>
  <c r="N138" i="2"/>
  <c r="O140" i="2"/>
  <c r="Q140" i="2" s="1"/>
  <c r="R139" i="2"/>
  <c r="P179" i="2"/>
  <c r="A136" i="4" l="1"/>
  <c r="N139" i="2"/>
  <c r="O141" i="2"/>
  <c r="Q141" i="2" s="1"/>
  <c r="R140" i="2"/>
  <c r="P180" i="2"/>
  <c r="A137" i="4" l="1"/>
  <c r="N140" i="2"/>
  <c r="O142" i="2"/>
  <c r="Q142" i="2" s="1"/>
  <c r="R141" i="2"/>
  <c r="P181" i="2"/>
  <c r="A138" i="4" l="1"/>
  <c r="N141" i="2"/>
  <c r="O143" i="2"/>
  <c r="Q143" i="2" s="1"/>
  <c r="R142" i="2"/>
  <c r="P182" i="2"/>
  <c r="A139" i="4" l="1"/>
  <c r="N142" i="2"/>
  <c r="O144" i="2"/>
  <c r="Q144" i="2" s="1"/>
  <c r="R143" i="2"/>
  <c r="P183" i="2"/>
  <c r="A140" i="4" l="1"/>
  <c r="N143" i="2"/>
  <c r="O145" i="2"/>
  <c r="Q145" i="2" s="1"/>
  <c r="R144" i="2"/>
  <c r="P184" i="2"/>
  <c r="A141" i="4" l="1"/>
  <c r="N144" i="2"/>
  <c r="O146" i="2"/>
  <c r="Q146" i="2" s="1"/>
  <c r="R145" i="2"/>
  <c r="P185" i="2"/>
  <c r="A142" i="4" l="1"/>
  <c r="N145" i="2"/>
  <c r="O147" i="2"/>
  <c r="Q147" i="2" s="1"/>
  <c r="R146" i="2"/>
  <c r="P186" i="2"/>
  <c r="A143" i="4" l="1"/>
  <c r="N146" i="2"/>
  <c r="O148" i="2"/>
  <c r="Q148" i="2" s="1"/>
  <c r="R147" i="2"/>
  <c r="P187" i="2"/>
  <c r="A144" i="4" l="1"/>
  <c r="N147" i="2"/>
  <c r="O149" i="2"/>
  <c r="Q149" i="2" s="1"/>
  <c r="R148" i="2"/>
  <c r="P188" i="2"/>
  <c r="A145" i="4" l="1"/>
  <c r="N148" i="2"/>
  <c r="O150" i="2"/>
  <c r="Q150" i="2" s="1"/>
  <c r="R149" i="2"/>
  <c r="P189" i="2"/>
  <c r="A146" i="4" l="1"/>
  <c r="N149" i="2"/>
  <c r="O151" i="2"/>
  <c r="Q151" i="2" s="1"/>
  <c r="R150" i="2"/>
  <c r="P190" i="2"/>
  <c r="A147" i="4" l="1"/>
  <c r="N150" i="2"/>
  <c r="O152" i="2"/>
  <c r="Q152" i="2" s="1"/>
  <c r="R151" i="2"/>
  <c r="P191" i="2"/>
  <c r="A148" i="4" l="1"/>
  <c r="N151" i="2"/>
  <c r="O153" i="2"/>
  <c r="Q153" i="2" s="1"/>
  <c r="R152" i="2"/>
  <c r="P192" i="2"/>
  <c r="A149" i="4" l="1"/>
  <c r="N152" i="2"/>
  <c r="O154" i="2"/>
  <c r="Q154" i="2" s="1"/>
  <c r="R153" i="2"/>
  <c r="P193" i="2"/>
  <c r="A150" i="4" l="1"/>
  <c r="N153" i="2"/>
  <c r="O155" i="2"/>
  <c r="Q155" i="2" s="1"/>
  <c r="R154" i="2"/>
  <c r="P194" i="2"/>
  <c r="A151" i="4" l="1"/>
  <c r="N154" i="2"/>
  <c r="O156" i="2"/>
  <c r="Q156" i="2" s="1"/>
  <c r="R155" i="2"/>
  <c r="P195" i="2"/>
  <c r="A152" i="4" l="1"/>
  <c r="N155" i="2"/>
  <c r="O157" i="2"/>
  <c r="Q157" i="2" s="1"/>
  <c r="R156" i="2"/>
  <c r="P196" i="2"/>
  <c r="A153" i="4" l="1"/>
  <c r="N156" i="2"/>
  <c r="O158" i="2"/>
  <c r="Q158" i="2" s="1"/>
  <c r="R157" i="2"/>
  <c r="P197" i="2"/>
  <c r="A154" i="4" l="1"/>
  <c r="N157" i="2"/>
  <c r="O159" i="2"/>
  <c r="Q159" i="2" s="1"/>
  <c r="R158" i="2"/>
  <c r="P198" i="2"/>
  <c r="A155" i="4" l="1"/>
  <c r="N158" i="2"/>
  <c r="O160" i="2"/>
  <c r="Q160" i="2" s="1"/>
  <c r="R159" i="2"/>
  <c r="P199" i="2"/>
  <c r="A156" i="4" l="1"/>
  <c r="N159" i="2"/>
  <c r="O161" i="2"/>
  <c r="Q161" i="2" s="1"/>
  <c r="R160" i="2"/>
  <c r="P200" i="2"/>
  <c r="A157" i="4" l="1"/>
  <c r="N160" i="2"/>
  <c r="O162" i="2"/>
  <c r="Q162" i="2" s="1"/>
  <c r="R161" i="2"/>
  <c r="P201" i="2"/>
  <c r="A158" i="4" l="1"/>
  <c r="N161" i="2"/>
  <c r="O163" i="2"/>
  <c r="Q163" i="2" s="1"/>
  <c r="R162" i="2"/>
  <c r="P202" i="2"/>
  <c r="A159" i="4" l="1"/>
  <c r="N162" i="2"/>
  <c r="O164" i="2"/>
  <c r="Q164" i="2" s="1"/>
  <c r="R163" i="2"/>
  <c r="P203" i="2"/>
  <c r="A160" i="4" l="1"/>
  <c r="N163" i="2"/>
  <c r="O165" i="2"/>
  <c r="Q165" i="2" s="1"/>
  <c r="R164" i="2"/>
  <c r="P204" i="2"/>
  <c r="A161" i="4" l="1"/>
  <c r="N164" i="2"/>
  <c r="O166" i="2"/>
  <c r="Q166" i="2" s="1"/>
  <c r="R165" i="2"/>
  <c r="P205" i="2"/>
  <c r="A162" i="4" l="1"/>
  <c r="N165" i="2"/>
  <c r="O167" i="2"/>
  <c r="Q167" i="2" s="1"/>
  <c r="R166" i="2"/>
  <c r="P206" i="2"/>
  <c r="A163" i="4" l="1"/>
  <c r="N166" i="2"/>
  <c r="O168" i="2"/>
  <c r="Q168" i="2" s="1"/>
  <c r="R167" i="2"/>
  <c r="P207" i="2"/>
  <c r="A164" i="4" l="1"/>
  <c r="N167" i="2"/>
  <c r="O169" i="2"/>
  <c r="Q169" i="2" s="1"/>
  <c r="R168" i="2"/>
  <c r="P208" i="2"/>
  <c r="A165" i="4" l="1"/>
  <c r="N168" i="2"/>
  <c r="O170" i="2"/>
  <c r="Q170" i="2" s="1"/>
  <c r="R169" i="2"/>
  <c r="P209" i="2"/>
  <c r="A166" i="4" l="1"/>
  <c r="N169" i="2"/>
  <c r="O171" i="2"/>
  <c r="Q171" i="2" s="1"/>
  <c r="R170" i="2"/>
  <c r="P210" i="2"/>
  <c r="A167" i="4" l="1"/>
  <c r="N170" i="2"/>
  <c r="O172" i="2"/>
  <c r="Q172" i="2" s="1"/>
  <c r="R171" i="2"/>
  <c r="P211" i="2"/>
  <c r="A168" i="4" l="1"/>
  <c r="N171" i="2"/>
  <c r="O173" i="2"/>
  <c r="Q173" i="2" s="1"/>
  <c r="R172" i="2"/>
  <c r="P212" i="2"/>
  <c r="A169" i="4" l="1"/>
  <c r="N172" i="2"/>
  <c r="O174" i="2"/>
  <c r="Q174" i="2" s="1"/>
  <c r="R173" i="2"/>
  <c r="P213" i="2"/>
  <c r="A170" i="4" l="1"/>
  <c r="N173" i="2"/>
  <c r="O175" i="2"/>
  <c r="Q175" i="2" s="1"/>
  <c r="R174" i="2"/>
  <c r="P214" i="2"/>
  <c r="A171" i="4" l="1"/>
  <c r="N174" i="2"/>
  <c r="O176" i="2"/>
  <c r="Q176" i="2" s="1"/>
  <c r="R175" i="2"/>
  <c r="P215" i="2"/>
  <c r="A172" i="4" l="1"/>
  <c r="N175" i="2"/>
  <c r="O177" i="2"/>
  <c r="Q177" i="2" s="1"/>
  <c r="R176" i="2"/>
  <c r="P216" i="2"/>
  <c r="A173" i="4" l="1"/>
  <c r="N176" i="2"/>
  <c r="O178" i="2"/>
  <c r="Q178" i="2" s="1"/>
  <c r="R177" i="2"/>
  <c r="P217" i="2"/>
  <c r="A174" i="4" l="1"/>
  <c r="N177" i="2"/>
  <c r="O179" i="2"/>
  <c r="Q179" i="2" s="1"/>
  <c r="R178" i="2"/>
  <c r="P218" i="2"/>
  <c r="A175" i="4" l="1"/>
  <c r="N178" i="2"/>
  <c r="O180" i="2"/>
  <c r="Q180" i="2" s="1"/>
  <c r="R179" i="2"/>
  <c r="P219" i="2"/>
  <c r="A176" i="4" l="1"/>
  <c r="N179" i="2"/>
  <c r="O181" i="2"/>
  <c r="Q181" i="2" s="1"/>
  <c r="R180" i="2"/>
  <c r="P220" i="2"/>
  <c r="A177" i="4" l="1"/>
  <c r="N180" i="2"/>
  <c r="O182" i="2"/>
  <c r="Q182" i="2" s="1"/>
  <c r="R181" i="2"/>
  <c r="P221" i="2"/>
  <c r="A178" i="4" l="1"/>
  <c r="N181" i="2"/>
  <c r="O183" i="2"/>
  <c r="Q183" i="2" s="1"/>
  <c r="R182" i="2"/>
  <c r="P222" i="2"/>
  <c r="A179" i="4" l="1"/>
  <c r="N182" i="2"/>
  <c r="O184" i="2"/>
  <c r="Q184" i="2" s="1"/>
  <c r="R183" i="2"/>
  <c r="P223" i="2"/>
  <c r="A180" i="4" l="1"/>
  <c r="N183" i="2"/>
  <c r="O185" i="2"/>
  <c r="Q185" i="2" s="1"/>
  <c r="R184" i="2"/>
  <c r="P224" i="2"/>
  <c r="A181" i="4" l="1"/>
  <c r="N184" i="2"/>
  <c r="O186" i="2"/>
  <c r="Q186" i="2" s="1"/>
  <c r="R185" i="2"/>
  <c r="P225" i="2"/>
  <c r="A182" i="4" l="1"/>
  <c r="N185" i="2"/>
  <c r="O187" i="2"/>
  <c r="Q187" i="2" s="1"/>
  <c r="R186" i="2"/>
  <c r="P226" i="2"/>
  <c r="A183" i="4" l="1"/>
  <c r="N186" i="2"/>
  <c r="O188" i="2"/>
  <c r="Q188" i="2" s="1"/>
  <c r="R187" i="2"/>
  <c r="P227" i="2"/>
  <c r="A184" i="4" l="1"/>
  <c r="N187" i="2"/>
  <c r="O189" i="2"/>
  <c r="Q189" i="2" s="1"/>
  <c r="R188" i="2"/>
  <c r="P228" i="2"/>
  <c r="A185" i="4" l="1"/>
  <c r="N188" i="2"/>
  <c r="O190" i="2"/>
  <c r="Q190" i="2" s="1"/>
  <c r="R189" i="2"/>
  <c r="P229" i="2"/>
  <c r="A186" i="4" l="1"/>
  <c r="N189" i="2"/>
  <c r="O191" i="2"/>
  <c r="Q191" i="2" s="1"/>
  <c r="R190" i="2"/>
  <c r="P230" i="2"/>
  <c r="A187" i="4" l="1"/>
  <c r="N190" i="2"/>
  <c r="O192" i="2"/>
  <c r="Q192" i="2" s="1"/>
  <c r="R191" i="2"/>
  <c r="P231" i="2"/>
  <c r="A188" i="4" l="1"/>
  <c r="N191" i="2"/>
  <c r="O193" i="2"/>
  <c r="Q193" i="2" s="1"/>
  <c r="R192" i="2"/>
  <c r="P232" i="2"/>
  <c r="A189" i="4" l="1"/>
  <c r="N192" i="2"/>
  <c r="O194" i="2"/>
  <c r="Q194" i="2" s="1"/>
  <c r="R193" i="2"/>
  <c r="P233" i="2"/>
  <c r="A190" i="4" l="1"/>
  <c r="N193" i="2"/>
  <c r="O195" i="2"/>
  <c r="Q195" i="2" s="1"/>
  <c r="R194" i="2"/>
  <c r="P234" i="2"/>
  <c r="A191" i="4" l="1"/>
  <c r="N194" i="2"/>
  <c r="O196" i="2"/>
  <c r="Q196" i="2" s="1"/>
  <c r="R195" i="2"/>
  <c r="P235" i="2"/>
  <c r="A192" i="4" l="1"/>
  <c r="N195" i="2"/>
  <c r="O197" i="2"/>
  <c r="Q197" i="2" s="1"/>
  <c r="R196" i="2"/>
  <c r="P236" i="2"/>
  <c r="A193" i="4" l="1"/>
  <c r="N196" i="2"/>
  <c r="O198" i="2"/>
  <c r="Q198" i="2" s="1"/>
  <c r="R197" i="2"/>
  <c r="P237" i="2"/>
  <c r="A194" i="4" l="1"/>
  <c r="N197" i="2"/>
  <c r="O199" i="2"/>
  <c r="Q199" i="2" s="1"/>
  <c r="R198" i="2"/>
  <c r="P238" i="2"/>
  <c r="A195" i="4" l="1"/>
  <c r="N198" i="2"/>
  <c r="O200" i="2"/>
  <c r="Q200" i="2" s="1"/>
  <c r="R199" i="2"/>
  <c r="P239" i="2"/>
  <c r="A196" i="4" l="1"/>
  <c r="N199" i="2"/>
  <c r="O201" i="2"/>
  <c r="Q201" i="2" s="1"/>
  <c r="R200" i="2"/>
  <c r="P240" i="2"/>
  <c r="A197" i="4" l="1"/>
  <c r="N200" i="2"/>
  <c r="O202" i="2"/>
  <c r="Q202" i="2" s="1"/>
  <c r="R201" i="2"/>
  <c r="P241" i="2"/>
  <c r="A198" i="4" l="1"/>
  <c r="N201" i="2"/>
  <c r="O203" i="2"/>
  <c r="Q203" i="2" s="1"/>
  <c r="R202" i="2"/>
  <c r="P242" i="2"/>
  <c r="A199" i="4" l="1"/>
  <c r="N202" i="2"/>
  <c r="O204" i="2"/>
  <c r="Q204" i="2" s="1"/>
  <c r="R203" i="2"/>
  <c r="P243" i="2"/>
  <c r="A200" i="4" l="1"/>
  <c r="N203" i="2"/>
  <c r="O205" i="2"/>
  <c r="Q205" i="2" s="1"/>
  <c r="R204" i="2"/>
  <c r="P244" i="2"/>
  <c r="A201" i="4" l="1"/>
  <c r="N204" i="2"/>
  <c r="O206" i="2"/>
  <c r="Q206" i="2" s="1"/>
  <c r="R205" i="2"/>
  <c r="P245" i="2"/>
  <c r="A202" i="4" l="1"/>
  <c r="N205" i="2"/>
  <c r="O207" i="2"/>
  <c r="Q207" i="2" s="1"/>
  <c r="R206" i="2"/>
  <c r="P246" i="2"/>
  <c r="A203" i="4" l="1"/>
  <c r="N206" i="2"/>
  <c r="O208" i="2"/>
  <c r="Q208" i="2" s="1"/>
  <c r="R207" i="2"/>
  <c r="P247" i="2"/>
  <c r="A204" i="4" l="1"/>
  <c r="N207" i="2"/>
  <c r="O209" i="2"/>
  <c r="Q209" i="2" s="1"/>
  <c r="R208" i="2"/>
  <c r="P248" i="2"/>
  <c r="A205" i="4" l="1"/>
  <c r="N208" i="2"/>
  <c r="O210" i="2"/>
  <c r="Q210" i="2" s="1"/>
  <c r="R209" i="2"/>
  <c r="P249" i="2"/>
  <c r="A206" i="4" l="1"/>
  <c r="N209" i="2"/>
  <c r="O211" i="2"/>
  <c r="Q211" i="2" s="1"/>
  <c r="R210" i="2"/>
  <c r="P250" i="2"/>
  <c r="A207" i="4" l="1"/>
  <c r="N210" i="2"/>
  <c r="O212" i="2"/>
  <c r="Q212" i="2" s="1"/>
  <c r="R211" i="2"/>
  <c r="P251" i="2"/>
  <c r="A208" i="4" l="1"/>
  <c r="N211" i="2"/>
  <c r="O213" i="2"/>
  <c r="Q213" i="2" s="1"/>
  <c r="R212" i="2"/>
  <c r="P252" i="2"/>
  <c r="A209" i="4" l="1"/>
  <c r="N212" i="2"/>
  <c r="O214" i="2"/>
  <c r="Q214" i="2" s="1"/>
  <c r="R213" i="2"/>
  <c r="P253" i="2"/>
  <c r="A210" i="4" l="1"/>
  <c r="N213" i="2"/>
  <c r="O215" i="2"/>
  <c r="Q215" i="2" s="1"/>
  <c r="R214" i="2"/>
  <c r="P254" i="2"/>
  <c r="A211" i="4" l="1"/>
  <c r="N214" i="2"/>
  <c r="O216" i="2"/>
  <c r="Q216" i="2" s="1"/>
  <c r="R215" i="2"/>
  <c r="P255" i="2"/>
  <c r="A212" i="4" l="1"/>
  <c r="N215" i="2"/>
  <c r="O217" i="2"/>
  <c r="Q217" i="2" s="1"/>
  <c r="R216" i="2"/>
  <c r="P256" i="2"/>
  <c r="A213" i="4" l="1"/>
  <c r="N216" i="2"/>
  <c r="O218" i="2"/>
  <c r="Q218" i="2" s="1"/>
  <c r="R217" i="2"/>
  <c r="P257" i="2"/>
  <c r="A214" i="4" l="1"/>
  <c r="N217" i="2"/>
  <c r="O219" i="2"/>
  <c r="Q219" i="2" s="1"/>
  <c r="R218" i="2"/>
  <c r="P258" i="2"/>
  <c r="A215" i="4" l="1"/>
  <c r="N218" i="2"/>
  <c r="O220" i="2"/>
  <c r="Q220" i="2" s="1"/>
  <c r="R219" i="2"/>
  <c r="P259" i="2"/>
  <c r="A216" i="4" l="1"/>
  <c r="N219" i="2"/>
  <c r="O221" i="2"/>
  <c r="Q221" i="2" s="1"/>
  <c r="R220" i="2"/>
  <c r="P260" i="2"/>
  <c r="A217" i="4" l="1"/>
  <c r="N220" i="2"/>
  <c r="O222" i="2"/>
  <c r="Q222" i="2" s="1"/>
  <c r="R221" i="2"/>
  <c r="P261" i="2"/>
  <c r="A218" i="4" l="1"/>
  <c r="N221" i="2"/>
  <c r="O223" i="2"/>
  <c r="Q223" i="2" s="1"/>
  <c r="R222" i="2"/>
  <c r="P262" i="2"/>
  <c r="A219" i="4" l="1"/>
  <c r="N222" i="2"/>
  <c r="O224" i="2"/>
  <c r="Q224" i="2" s="1"/>
  <c r="R223" i="2"/>
  <c r="P263" i="2"/>
  <c r="A220" i="4" l="1"/>
  <c r="N223" i="2"/>
  <c r="O225" i="2"/>
  <c r="Q225" i="2" s="1"/>
  <c r="R224" i="2"/>
  <c r="P264" i="2"/>
  <c r="A221" i="4" l="1"/>
  <c r="N224" i="2"/>
  <c r="O226" i="2"/>
  <c r="Q226" i="2" s="1"/>
  <c r="R225" i="2"/>
  <c r="P265" i="2"/>
  <c r="A222" i="4" l="1"/>
  <c r="N225" i="2"/>
  <c r="O227" i="2"/>
  <c r="Q227" i="2" s="1"/>
  <c r="R226" i="2"/>
  <c r="P266" i="2"/>
  <c r="A223" i="4" l="1"/>
  <c r="N226" i="2"/>
  <c r="O228" i="2"/>
  <c r="Q228" i="2" s="1"/>
  <c r="R227" i="2"/>
  <c r="P267" i="2"/>
  <c r="A224" i="4" l="1"/>
  <c r="N227" i="2"/>
  <c r="O229" i="2"/>
  <c r="Q229" i="2" s="1"/>
  <c r="R228" i="2"/>
  <c r="P268" i="2"/>
  <c r="A225" i="4" l="1"/>
  <c r="N228" i="2"/>
  <c r="O230" i="2"/>
  <c r="Q230" i="2" s="1"/>
  <c r="R229" i="2"/>
  <c r="P269" i="2"/>
  <c r="A226" i="4" l="1"/>
  <c r="N229" i="2"/>
  <c r="O231" i="2"/>
  <c r="Q231" i="2" s="1"/>
  <c r="R230" i="2"/>
  <c r="P270" i="2"/>
  <c r="A227" i="4" l="1"/>
  <c r="N230" i="2"/>
  <c r="O232" i="2"/>
  <c r="Q232" i="2" s="1"/>
  <c r="R231" i="2"/>
  <c r="P271" i="2"/>
  <c r="A228" i="4" l="1"/>
  <c r="N231" i="2"/>
  <c r="O233" i="2"/>
  <c r="Q233" i="2" s="1"/>
  <c r="R232" i="2"/>
  <c r="P272" i="2"/>
  <c r="A229" i="4" l="1"/>
  <c r="N232" i="2"/>
  <c r="O234" i="2"/>
  <c r="Q234" i="2" s="1"/>
  <c r="R233" i="2"/>
  <c r="P273" i="2"/>
  <c r="A230" i="4" l="1"/>
  <c r="N233" i="2"/>
  <c r="O235" i="2"/>
  <c r="Q235" i="2" s="1"/>
  <c r="R234" i="2"/>
  <c r="P274" i="2"/>
  <c r="A231" i="4" l="1"/>
  <c r="N234" i="2"/>
  <c r="O236" i="2"/>
  <c r="Q236" i="2" s="1"/>
  <c r="R235" i="2"/>
  <c r="P275" i="2"/>
  <c r="A232" i="4" l="1"/>
  <c r="N235" i="2"/>
  <c r="O237" i="2"/>
  <c r="Q237" i="2" s="1"/>
  <c r="R236" i="2"/>
  <c r="P276" i="2"/>
  <c r="A233" i="4" l="1"/>
  <c r="N236" i="2"/>
  <c r="O238" i="2"/>
  <c r="Q238" i="2" s="1"/>
  <c r="R237" i="2"/>
  <c r="P277" i="2"/>
  <c r="A234" i="4" l="1"/>
  <c r="N237" i="2"/>
  <c r="O239" i="2"/>
  <c r="Q239" i="2" s="1"/>
  <c r="R238" i="2"/>
  <c r="P278" i="2"/>
  <c r="A235" i="4" l="1"/>
  <c r="N238" i="2"/>
  <c r="O240" i="2"/>
  <c r="Q240" i="2" s="1"/>
  <c r="R239" i="2"/>
  <c r="P279" i="2"/>
  <c r="A236" i="4" l="1"/>
  <c r="N239" i="2"/>
  <c r="O241" i="2"/>
  <c r="Q241" i="2" s="1"/>
  <c r="R240" i="2"/>
  <c r="P280" i="2"/>
  <c r="A237" i="4" l="1"/>
  <c r="N240" i="2"/>
  <c r="O242" i="2"/>
  <c r="Q242" i="2" s="1"/>
  <c r="R241" i="2"/>
  <c r="P281" i="2"/>
  <c r="A238" i="4" l="1"/>
  <c r="N241" i="2"/>
  <c r="O243" i="2"/>
  <c r="Q243" i="2" s="1"/>
  <c r="R242" i="2"/>
  <c r="P282" i="2"/>
  <c r="A239" i="4" l="1"/>
  <c r="N242" i="2"/>
  <c r="O244" i="2"/>
  <c r="Q244" i="2" s="1"/>
  <c r="R243" i="2"/>
  <c r="P283" i="2"/>
  <c r="A240" i="4" l="1"/>
  <c r="N243" i="2"/>
  <c r="O245" i="2"/>
  <c r="Q245" i="2" s="1"/>
  <c r="R244" i="2"/>
  <c r="P284" i="2"/>
  <c r="A241" i="4" l="1"/>
  <c r="N244" i="2"/>
  <c r="O246" i="2"/>
  <c r="Q246" i="2" s="1"/>
  <c r="R245" i="2"/>
  <c r="P285" i="2"/>
  <c r="A242" i="4" l="1"/>
  <c r="N245" i="2"/>
  <c r="O247" i="2"/>
  <c r="Q247" i="2" s="1"/>
  <c r="R246" i="2"/>
  <c r="P286" i="2"/>
  <c r="A243" i="4" l="1"/>
  <c r="N246" i="2"/>
  <c r="O248" i="2"/>
  <c r="Q248" i="2" s="1"/>
  <c r="R247" i="2"/>
  <c r="P287" i="2"/>
  <c r="A244" i="4" l="1"/>
  <c r="N247" i="2"/>
  <c r="O249" i="2"/>
  <c r="Q249" i="2" s="1"/>
  <c r="R248" i="2"/>
  <c r="P288" i="2"/>
  <c r="A245" i="4" l="1"/>
  <c r="N248" i="2"/>
  <c r="O250" i="2"/>
  <c r="Q250" i="2" s="1"/>
  <c r="R249" i="2"/>
  <c r="P289" i="2"/>
  <c r="A246" i="4" l="1"/>
  <c r="N249" i="2"/>
  <c r="O251" i="2"/>
  <c r="Q251" i="2" s="1"/>
  <c r="R250" i="2"/>
  <c r="P290" i="2"/>
  <c r="A247" i="4" l="1"/>
  <c r="N250" i="2"/>
  <c r="O252" i="2"/>
  <c r="Q252" i="2" s="1"/>
  <c r="R251" i="2"/>
  <c r="P291" i="2"/>
  <c r="A248" i="4" l="1"/>
  <c r="N251" i="2"/>
  <c r="O253" i="2"/>
  <c r="Q253" i="2" s="1"/>
  <c r="R252" i="2"/>
  <c r="P292" i="2"/>
  <c r="A249" i="4" l="1"/>
  <c r="N252" i="2"/>
  <c r="O254" i="2"/>
  <c r="Q254" i="2" s="1"/>
  <c r="R253" i="2"/>
  <c r="P293" i="2"/>
  <c r="A250" i="4" l="1"/>
  <c r="N253" i="2"/>
  <c r="O255" i="2"/>
  <c r="Q255" i="2" s="1"/>
  <c r="R254" i="2"/>
  <c r="P294" i="2"/>
  <c r="A251" i="4" l="1"/>
  <c r="N254" i="2"/>
  <c r="O256" i="2"/>
  <c r="Q256" i="2" s="1"/>
  <c r="R255" i="2"/>
  <c r="P295" i="2"/>
  <c r="A252" i="4" l="1"/>
  <c r="N255" i="2"/>
  <c r="O257" i="2"/>
  <c r="Q257" i="2" s="1"/>
  <c r="R256" i="2"/>
  <c r="P296" i="2"/>
  <c r="A253" i="4" l="1"/>
  <c r="N256" i="2"/>
  <c r="O258" i="2"/>
  <c r="Q258" i="2" s="1"/>
  <c r="R257" i="2"/>
  <c r="P297" i="2"/>
  <c r="A254" i="4" l="1"/>
  <c r="N257" i="2"/>
  <c r="O259" i="2"/>
  <c r="Q259" i="2" s="1"/>
  <c r="R258" i="2"/>
  <c r="P298" i="2"/>
  <c r="A255" i="4" l="1"/>
  <c r="N258" i="2"/>
  <c r="O260" i="2"/>
  <c r="Q260" i="2" s="1"/>
  <c r="R259" i="2"/>
  <c r="P299" i="2"/>
  <c r="A256" i="4" l="1"/>
  <c r="N259" i="2"/>
  <c r="O261" i="2"/>
  <c r="Q261" i="2" s="1"/>
  <c r="R260" i="2"/>
  <c r="P300" i="2"/>
  <c r="A257" i="4" l="1"/>
  <c r="N260" i="2"/>
  <c r="O262" i="2"/>
  <c r="Q262" i="2" s="1"/>
  <c r="R261" i="2"/>
  <c r="P301" i="2"/>
  <c r="A258" i="4" l="1"/>
  <c r="N261" i="2"/>
  <c r="O263" i="2"/>
  <c r="Q263" i="2" s="1"/>
  <c r="R262" i="2"/>
  <c r="P302" i="2"/>
  <c r="A259" i="4" l="1"/>
  <c r="N262" i="2"/>
  <c r="O264" i="2"/>
  <c r="Q264" i="2" s="1"/>
  <c r="R263" i="2"/>
  <c r="P303" i="2"/>
  <c r="A260" i="4" l="1"/>
  <c r="N263" i="2"/>
  <c r="O265" i="2"/>
  <c r="Q265" i="2" s="1"/>
  <c r="R264" i="2"/>
  <c r="P304" i="2"/>
  <c r="A261" i="4" l="1"/>
  <c r="N264" i="2"/>
  <c r="O266" i="2"/>
  <c r="Q266" i="2" s="1"/>
  <c r="R265" i="2"/>
  <c r="P305" i="2"/>
  <c r="A262" i="4" l="1"/>
  <c r="N265" i="2"/>
  <c r="O267" i="2"/>
  <c r="Q267" i="2" s="1"/>
  <c r="R266" i="2"/>
  <c r="P306" i="2"/>
  <c r="A263" i="4" l="1"/>
  <c r="N266" i="2"/>
  <c r="O268" i="2"/>
  <c r="Q268" i="2" s="1"/>
  <c r="R267" i="2"/>
  <c r="P307" i="2"/>
  <c r="A264" i="4" l="1"/>
  <c r="N267" i="2"/>
  <c r="O269" i="2"/>
  <c r="Q269" i="2" s="1"/>
  <c r="R268" i="2"/>
  <c r="P308" i="2"/>
  <c r="A265" i="4" l="1"/>
  <c r="N268" i="2"/>
  <c r="O270" i="2"/>
  <c r="Q270" i="2" s="1"/>
  <c r="R269" i="2"/>
  <c r="P309" i="2"/>
  <c r="A266" i="4" l="1"/>
  <c r="N269" i="2"/>
  <c r="O271" i="2"/>
  <c r="Q271" i="2" s="1"/>
  <c r="R270" i="2"/>
  <c r="P310" i="2"/>
  <c r="A267" i="4" l="1"/>
  <c r="N270" i="2"/>
  <c r="O272" i="2"/>
  <c r="Q272" i="2" s="1"/>
  <c r="R271" i="2"/>
  <c r="P311" i="2"/>
  <c r="A268" i="4" l="1"/>
  <c r="N271" i="2"/>
  <c r="O273" i="2"/>
  <c r="Q273" i="2" s="1"/>
  <c r="R272" i="2"/>
  <c r="P312" i="2"/>
  <c r="A269" i="4" l="1"/>
  <c r="N272" i="2"/>
  <c r="O274" i="2"/>
  <c r="Q274" i="2" s="1"/>
  <c r="R273" i="2"/>
  <c r="P313" i="2"/>
  <c r="A270" i="4" l="1"/>
  <c r="N273" i="2"/>
  <c r="O275" i="2"/>
  <c r="Q275" i="2" s="1"/>
  <c r="R274" i="2"/>
  <c r="P314" i="2"/>
  <c r="A271" i="4" l="1"/>
  <c r="N274" i="2"/>
  <c r="O276" i="2"/>
  <c r="Q276" i="2" s="1"/>
  <c r="R275" i="2"/>
  <c r="P315" i="2"/>
  <c r="A272" i="4" l="1"/>
  <c r="N275" i="2"/>
  <c r="O277" i="2"/>
  <c r="Q277" i="2" s="1"/>
  <c r="R276" i="2"/>
  <c r="P316" i="2"/>
  <c r="A273" i="4" l="1"/>
  <c r="N276" i="2"/>
  <c r="O278" i="2"/>
  <c r="Q278" i="2" s="1"/>
  <c r="R277" i="2"/>
  <c r="P317" i="2"/>
  <c r="A274" i="4" l="1"/>
  <c r="N277" i="2"/>
  <c r="O279" i="2"/>
  <c r="Q279" i="2" s="1"/>
  <c r="R278" i="2"/>
  <c r="P318" i="2"/>
  <c r="A275" i="4" l="1"/>
  <c r="N278" i="2"/>
  <c r="O280" i="2"/>
  <c r="Q280" i="2" s="1"/>
  <c r="R279" i="2"/>
  <c r="P319" i="2"/>
  <c r="A276" i="4" l="1"/>
  <c r="N279" i="2"/>
  <c r="O281" i="2"/>
  <c r="Q281" i="2" s="1"/>
  <c r="R280" i="2"/>
  <c r="P320" i="2"/>
  <c r="A277" i="4" l="1"/>
  <c r="N280" i="2"/>
  <c r="O282" i="2"/>
  <c r="Q282" i="2" s="1"/>
  <c r="R281" i="2"/>
  <c r="P321" i="2"/>
  <c r="A278" i="4" l="1"/>
  <c r="N281" i="2"/>
  <c r="O283" i="2"/>
  <c r="Q283" i="2" s="1"/>
  <c r="R282" i="2"/>
  <c r="P322" i="2"/>
  <c r="A279" i="4" l="1"/>
  <c r="N282" i="2"/>
  <c r="O284" i="2"/>
  <c r="Q284" i="2" s="1"/>
  <c r="R283" i="2"/>
  <c r="P323" i="2"/>
  <c r="A280" i="4" l="1"/>
  <c r="N283" i="2"/>
  <c r="O285" i="2"/>
  <c r="Q285" i="2" s="1"/>
  <c r="R284" i="2"/>
  <c r="P324" i="2"/>
  <c r="A281" i="4" l="1"/>
  <c r="N284" i="2"/>
  <c r="O286" i="2"/>
  <c r="Q286" i="2" s="1"/>
  <c r="R285" i="2"/>
  <c r="P325" i="2"/>
  <c r="A282" i="4" l="1"/>
  <c r="N285" i="2"/>
  <c r="O287" i="2"/>
  <c r="Q287" i="2" s="1"/>
  <c r="R286" i="2"/>
  <c r="P326" i="2"/>
  <c r="A283" i="4" l="1"/>
  <c r="N286" i="2"/>
  <c r="O288" i="2"/>
  <c r="Q288" i="2" s="1"/>
  <c r="R287" i="2"/>
  <c r="P327" i="2"/>
  <c r="A284" i="4" l="1"/>
  <c r="N287" i="2"/>
  <c r="O289" i="2"/>
  <c r="Q289" i="2" s="1"/>
  <c r="R288" i="2"/>
  <c r="P328" i="2"/>
  <c r="A285" i="4" l="1"/>
  <c r="N288" i="2"/>
  <c r="O290" i="2"/>
  <c r="Q290" i="2" s="1"/>
  <c r="R289" i="2"/>
  <c r="P329" i="2"/>
  <c r="A286" i="4" l="1"/>
  <c r="N289" i="2"/>
  <c r="O291" i="2"/>
  <c r="Q291" i="2" s="1"/>
  <c r="R290" i="2"/>
  <c r="P330" i="2"/>
  <c r="A287" i="4" l="1"/>
  <c r="N290" i="2"/>
  <c r="O292" i="2"/>
  <c r="Q292" i="2" s="1"/>
  <c r="R291" i="2"/>
  <c r="P331" i="2"/>
  <c r="A288" i="4" l="1"/>
  <c r="N291" i="2"/>
  <c r="O293" i="2"/>
  <c r="Q293" i="2" s="1"/>
  <c r="R292" i="2"/>
  <c r="P332" i="2"/>
  <c r="A289" i="4" l="1"/>
  <c r="N292" i="2"/>
  <c r="O294" i="2"/>
  <c r="Q294" i="2" s="1"/>
  <c r="R293" i="2"/>
  <c r="P333" i="2"/>
  <c r="A290" i="4" l="1"/>
  <c r="N293" i="2"/>
  <c r="R294" i="2"/>
  <c r="O295" i="2"/>
  <c r="Q295" i="2" s="1"/>
  <c r="P334" i="2"/>
  <c r="A291" i="4" l="1"/>
  <c r="N294" i="2"/>
  <c r="O296" i="2"/>
  <c r="Q296" i="2" s="1"/>
  <c r="R295" i="2"/>
  <c r="P335" i="2"/>
  <c r="A292" i="4" l="1"/>
  <c r="N295" i="2"/>
  <c r="O297" i="2"/>
  <c r="Q297" i="2" s="1"/>
  <c r="R296" i="2"/>
  <c r="P336" i="2"/>
  <c r="A293" i="4" l="1"/>
  <c r="N296" i="2"/>
  <c r="O298" i="2"/>
  <c r="Q298" i="2" s="1"/>
  <c r="R297" i="2"/>
  <c r="P337" i="2"/>
  <c r="A294" i="4" l="1"/>
  <c r="N297" i="2"/>
  <c r="O299" i="2"/>
  <c r="Q299" i="2" s="1"/>
  <c r="R298" i="2"/>
  <c r="P338" i="2"/>
  <c r="A295" i="4" l="1"/>
  <c r="N298" i="2"/>
  <c r="O300" i="2"/>
  <c r="Q300" i="2" s="1"/>
  <c r="R299" i="2"/>
  <c r="P339" i="2"/>
  <c r="A296" i="4" l="1"/>
  <c r="N299" i="2"/>
  <c r="O301" i="2"/>
  <c r="Q301" i="2" s="1"/>
  <c r="R300" i="2"/>
  <c r="P340" i="2"/>
  <c r="A297" i="4" l="1"/>
  <c r="N300" i="2"/>
  <c r="O302" i="2"/>
  <c r="Q302" i="2" s="1"/>
  <c r="R301" i="2"/>
  <c r="P341" i="2"/>
  <c r="A298" i="4" l="1"/>
  <c r="N301" i="2"/>
  <c r="O303" i="2"/>
  <c r="Q303" i="2" s="1"/>
  <c r="R302" i="2"/>
  <c r="P342" i="2"/>
  <c r="A299" i="4" l="1"/>
  <c r="N302" i="2"/>
  <c r="O304" i="2"/>
  <c r="Q304" i="2" s="1"/>
  <c r="R303" i="2"/>
  <c r="P343" i="2"/>
  <c r="A300" i="4" l="1"/>
  <c r="N303" i="2"/>
  <c r="O305" i="2"/>
  <c r="Q305" i="2" s="1"/>
  <c r="R304" i="2"/>
  <c r="P344" i="2"/>
  <c r="A301" i="4" l="1"/>
  <c r="N304" i="2"/>
  <c r="O306" i="2"/>
  <c r="Q306" i="2" s="1"/>
  <c r="R305" i="2"/>
  <c r="P345" i="2"/>
  <c r="A302" i="4" l="1"/>
  <c r="N305" i="2"/>
  <c r="O307" i="2"/>
  <c r="Q307" i="2" s="1"/>
  <c r="R306" i="2"/>
  <c r="P346" i="2"/>
  <c r="A303" i="4" l="1"/>
  <c r="N306" i="2"/>
  <c r="O308" i="2"/>
  <c r="Q308" i="2" s="1"/>
  <c r="R307" i="2"/>
  <c r="P347" i="2"/>
  <c r="A304" i="4" l="1"/>
  <c r="N307" i="2"/>
  <c r="O309" i="2"/>
  <c r="Q309" i="2" s="1"/>
  <c r="R308" i="2"/>
  <c r="P348" i="2"/>
  <c r="A305" i="4" l="1"/>
  <c r="N308" i="2"/>
  <c r="O310" i="2"/>
  <c r="Q310" i="2" s="1"/>
  <c r="R309" i="2"/>
  <c r="P349" i="2"/>
  <c r="A306" i="4" l="1"/>
  <c r="N309" i="2"/>
  <c r="O311" i="2"/>
  <c r="Q311" i="2" s="1"/>
  <c r="R310" i="2"/>
  <c r="P350" i="2"/>
  <c r="A307" i="4" l="1"/>
  <c r="N310" i="2"/>
  <c r="O312" i="2"/>
  <c r="Q312" i="2" s="1"/>
  <c r="R311" i="2"/>
  <c r="P351" i="2"/>
  <c r="A308" i="4" l="1"/>
  <c r="N311" i="2"/>
  <c r="O313" i="2"/>
  <c r="Q313" i="2" s="1"/>
  <c r="R312" i="2"/>
  <c r="P352" i="2"/>
  <c r="A309" i="4" l="1"/>
  <c r="N312" i="2"/>
  <c r="O314" i="2"/>
  <c r="Q314" i="2" s="1"/>
  <c r="R313" i="2"/>
  <c r="P353" i="2"/>
  <c r="A310" i="4" l="1"/>
  <c r="N313" i="2"/>
  <c r="O315" i="2"/>
  <c r="Q315" i="2" s="1"/>
  <c r="R314" i="2"/>
  <c r="P354" i="2"/>
  <c r="A311" i="4" l="1"/>
  <c r="N314" i="2"/>
  <c r="O316" i="2"/>
  <c r="Q316" i="2" s="1"/>
  <c r="R315" i="2"/>
  <c r="P355" i="2"/>
  <c r="A312" i="4" l="1"/>
  <c r="N315" i="2"/>
  <c r="O317" i="2"/>
  <c r="Q317" i="2" s="1"/>
  <c r="R316" i="2"/>
  <c r="P356" i="2"/>
  <c r="A313" i="4" l="1"/>
  <c r="N316" i="2"/>
  <c r="O318" i="2"/>
  <c r="Q318" i="2" s="1"/>
  <c r="R317" i="2"/>
  <c r="P357" i="2"/>
  <c r="A314" i="4" l="1"/>
  <c r="N317" i="2"/>
  <c r="O319" i="2"/>
  <c r="Q319" i="2" s="1"/>
  <c r="R318" i="2"/>
  <c r="P358" i="2"/>
  <c r="A315" i="4" l="1"/>
  <c r="N318" i="2"/>
  <c r="O320" i="2"/>
  <c r="Q320" i="2" s="1"/>
  <c r="R319" i="2"/>
  <c r="P359" i="2"/>
  <c r="A316" i="4" l="1"/>
  <c r="N319" i="2"/>
  <c r="O321" i="2"/>
  <c r="Q321" i="2" s="1"/>
  <c r="R320" i="2"/>
  <c r="P360" i="2"/>
  <c r="A317" i="4" l="1"/>
  <c r="N320" i="2"/>
  <c r="O322" i="2"/>
  <c r="Q322" i="2" s="1"/>
  <c r="R321" i="2"/>
  <c r="P361" i="2"/>
  <c r="A318" i="4" l="1"/>
  <c r="N321" i="2"/>
  <c r="O323" i="2"/>
  <c r="Q323" i="2" s="1"/>
  <c r="R322" i="2"/>
  <c r="P362" i="2"/>
  <c r="A319" i="4" l="1"/>
  <c r="N322" i="2"/>
  <c r="O324" i="2"/>
  <c r="Q324" i="2" s="1"/>
  <c r="R323" i="2"/>
  <c r="P363" i="2"/>
  <c r="A320" i="4" l="1"/>
  <c r="N323" i="2"/>
  <c r="O325" i="2"/>
  <c r="Q325" i="2" s="1"/>
  <c r="R324" i="2"/>
  <c r="P364" i="2"/>
  <c r="A321" i="4" l="1"/>
  <c r="N324" i="2"/>
  <c r="O326" i="2"/>
  <c r="Q326" i="2" s="1"/>
  <c r="R325" i="2"/>
  <c r="P365" i="2"/>
  <c r="A322" i="4" l="1"/>
  <c r="N325" i="2"/>
  <c r="O327" i="2"/>
  <c r="Q327" i="2" s="1"/>
  <c r="R326" i="2"/>
  <c r="P366" i="2"/>
  <c r="A323" i="4" l="1"/>
  <c r="N326" i="2"/>
  <c r="O328" i="2"/>
  <c r="Q328" i="2" s="1"/>
  <c r="R327" i="2"/>
  <c r="P367" i="2"/>
  <c r="A324" i="4" l="1"/>
  <c r="N327" i="2"/>
  <c r="O329" i="2"/>
  <c r="Q329" i="2" s="1"/>
  <c r="R328" i="2"/>
  <c r="P368" i="2"/>
  <c r="A325" i="4" l="1"/>
  <c r="N328" i="2"/>
  <c r="O330" i="2"/>
  <c r="Q330" i="2" s="1"/>
  <c r="R329" i="2"/>
  <c r="P369" i="2"/>
  <c r="A326" i="4" l="1"/>
  <c r="N329" i="2"/>
  <c r="O331" i="2"/>
  <c r="Q331" i="2" s="1"/>
  <c r="R330" i="2"/>
  <c r="P370" i="2"/>
  <c r="A327" i="4" l="1"/>
  <c r="N330" i="2"/>
  <c r="O332" i="2"/>
  <c r="Q332" i="2" s="1"/>
  <c r="R331" i="2"/>
  <c r="P371" i="2"/>
  <c r="A328" i="4" l="1"/>
  <c r="N331" i="2"/>
  <c r="O333" i="2"/>
  <c r="Q333" i="2" s="1"/>
  <c r="R332" i="2"/>
  <c r="P372" i="2"/>
  <c r="A329" i="4" l="1"/>
  <c r="N332" i="2"/>
  <c r="O334" i="2"/>
  <c r="Q334" i="2" s="1"/>
  <c r="R333" i="2"/>
  <c r="P373" i="2"/>
  <c r="A330" i="4" l="1"/>
  <c r="N333" i="2"/>
  <c r="O335" i="2"/>
  <c r="Q335" i="2" s="1"/>
  <c r="R334" i="2"/>
  <c r="P374" i="2"/>
  <c r="A331" i="4" l="1"/>
  <c r="N334" i="2"/>
  <c r="O336" i="2"/>
  <c r="Q336" i="2" s="1"/>
  <c r="R335" i="2"/>
  <c r="P375" i="2"/>
  <c r="A332" i="4" l="1"/>
  <c r="N335" i="2"/>
  <c r="O337" i="2"/>
  <c r="Q337" i="2" s="1"/>
  <c r="R336" i="2"/>
  <c r="P376" i="2"/>
  <c r="A333" i="4" l="1"/>
  <c r="N336" i="2"/>
  <c r="O338" i="2"/>
  <c r="Q338" i="2" s="1"/>
  <c r="R337" i="2"/>
  <c r="P377" i="2"/>
  <c r="A334" i="4" l="1"/>
  <c r="N337" i="2"/>
  <c r="O339" i="2"/>
  <c r="Q339" i="2" s="1"/>
  <c r="R338" i="2"/>
  <c r="P378" i="2"/>
  <c r="A335" i="4" l="1"/>
  <c r="N338" i="2"/>
  <c r="O340" i="2"/>
  <c r="Q340" i="2" s="1"/>
  <c r="R339" i="2"/>
  <c r="P379" i="2"/>
  <c r="A336" i="4" l="1"/>
  <c r="N339" i="2"/>
  <c r="O341" i="2"/>
  <c r="Q341" i="2" s="1"/>
  <c r="R340" i="2"/>
  <c r="P380" i="2"/>
  <c r="A337" i="4" l="1"/>
  <c r="N340" i="2"/>
  <c r="O342" i="2"/>
  <c r="Q342" i="2" s="1"/>
  <c r="R341" i="2"/>
  <c r="P381" i="2"/>
  <c r="A338" i="4" l="1"/>
  <c r="N341" i="2"/>
  <c r="O343" i="2"/>
  <c r="Q343" i="2" s="1"/>
  <c r="R342" i="2"/>
  <c r="P382" i="2"/>
  <c r="A339" i="4" l="1"/>
  <c r="N342" i="2"/>
  <c r="O344" i="2"/>
  <c r="Q344" i="2" s="1"/>
  <c r="R343" i="2"/>
  <c r="P383" i="2"/>
  <c r="A340" i="4" l="1"/>
  <c r="N343" i="2"/>
  <c r="O345" i="2"/>
  <c r="Q345" i="2" s="1"/>
  <c r="R344" i="2"/>
  <c r="P384" i="2"/>
  <c r="A341" i="4" l="1"/>
  <c r="N344" i="2"/>
  <c r="O346" i="2"/>
  <c r="Q346" i="2" s="1"/>
  <c r="R345" i="2"/>
  <c r="P385" i="2"/>
  <c r="A342" i="4" l="1"/>
  <c r="N345" i="2"/>
  <c r="O347" i="2"/>
  <c r="Q347" i="2" s="1"/>
  <c r="R346" i="2"/>
  <c r="P386" i="2"/>
  <c r="A343" i="4" l="1"/>
  <c r="N346" i="2"/>
  <c r="O348" i="2"/>
  <c r="Q348" i="2" s="1"/>
  <c r="R347" i="2"/>
  <c r="P387" i="2"/>
  <c r="A344" i="4" l="1"/>
  <c r="N347" i="2"/>
  <c r="O349" i="2"/>
  <c r="Q349" i="2" s="1"/>
  <c r="R348" i="2"/>
  <c r="P388" i="2"/>
  <c r="A345" i="4" l="1"/>
  <c r="N348" i="2"/>
  <c r="O350" i="2"/>
  <c r="Q350" i="2" s="1"/>
  <c r="R349" i="2"/>
  <c r="P389" i="2"/>
  <c r="A346" i="4" l="1"/>
  <c r="N349" i="2"/>
  <c r="O351" i="2"/>
  <c r="Q351" i="2" s="1"/>
  <c r="R350" i="2"/>
  <c r="P390" i="2"/>
  <c r="A347" i="4" l="1"/>
  <c r="N350" i="2"/>
  <c r="O352" i="2"/>
  <c r="Q352" i="2" s="1"/>
  <c r="R351" i="2"/>
  <c r="P391" i="2"/>
  <c r="A348" i="4" l="1"/>
  <c r="N351" i="2"/>
  <c r="O353" i="2"/>
  <c r="Q353" i="2" s="1"/>
  <c r="R352" i="2"/>
  <c r="P392" i="2"/>
  <c r="A349" i="4" l="1"/>
  <c r="N352" i="2"/>
  <c r="O354" i="2"/>
  <c r="Q354" i="2" s="1"/>
  <c r="R353" i="2"/>
  <c r="P393" i="2"/>
  <c r="A350" i="4" l="1"/>
  <c r="N353" i="2"/>
  <c r="O355" i="2"/>
  <c r="Q355" i="2" s="1"/>
  <c r="R354" i="2"/>
  <c r="P394" i="2"/>
  <c r="A351" i="4" l="1"/>
  <c r="N354" i="2"/>
  <c r="O356" i="2"/>
  <c r="Q356" i="2" s="1"/>
  <c r="R355" i="2"/>
  <c r="P395" i="2"/>
  <c r="A352" i="4" l="1"/>
  <c r="N355" i="2"/>
  <c r="O357" i="2"/>
  <c r="Q357" i="2" s="1"/>
  <c r="R356" i="2"/>
  <c r="P396" i="2"/>
  <c r="A353" i="4" l="1"/>
  <c r="N356" i="2"/>
  <c r="O358" i="2"/>
  <c r="Q358" i="2" s="1"/>
  <c r="R357" i="2"/>
  <c r="P397" i="2"/>
  <c r="A354" i="4" l="1"/>
  <c r="N357" i="2"/>
  <c r="O359" i="2"/>
  <c r="Q359" i="2" s="1"/>
  <c r="R358" i="2"/>
  <c r="P398" i="2"/>
  <c r="A355" i="4" l="1"/>
  <c r="N358" i="2"/>
  <c r="O360" i="2"/>
  <c r="Q360" i="2" s="1"/>
  <c r="R359" i="2"/>
  <c r="P399" i="2"/>
  <c r="A356" i="4" l="1"/>
  <c r="N359" i="2"/>
  <c r="O361" i="2"/>
  <c r="Q361" i="2" s="1"/>
  <c r="R360" i="2"/>
  <c r="P400" i="2"/>
  <c r="A357" i="4" l="1"/>
  <c r="N360" i="2"/>
  <c r="O362" i="2"/>
  <c r="Q362" i="2" s="1"/>
  <c r="R361" i="2"/>
  <c r="P401" i="2"/>
  <c r="A358" i="4" l="1"/>
  <c r="N361" i="2"/>
  <c r="O363" i="2"/>
  <c r="Q363" i="2" s="1"/>
  <c r="R362" i="2"/>
  <c r="P402" i="2"/>
  <c r="A359" i="4" l="1"/>
  <c r="N362" i="2"/>
  <c r="O364" i="2"/>
  <c r="Q364" i="2" s="1"/>
  <c r="R363" i="2"/>
  <c r="P403" i="2"/>
  <c r="A360" i="4" l="1"/>
  <c r="N363" i="2"/>
  <c r="O365" i="2"/>
  <c r="Q365" i="2" s="1"/>
  <c r="R364" i="2"/>
  <c r="P404" i="2"/>
  <c r="A361" i="4" l="1"/>
  <c r="N364" i="2"/>
  <c r="O366" i="2"/>
  <c r="Q366" i="2" s="1"/>
  <c r="R365" i="2"/>
  <c r="P405" i="2"/>
  <c r="A362" i="4" l="1"/>
  <c r="N365" i="2"/>
  <c r="O367" i="2"/>
  <c r="Q367" i="2" s="1"/>
  <c r="R366" i="2"/>
  <c r="P406" i="2"/>
  <c r="A363" i="4" l="1"/>
  <c r="N366" i="2"/>
  <c r="O368" i="2"/>
  <c r="Q368" i="2" s="1"/>
  <c r="R367" i="2"/>
  <c r="P407" i="2"/>
  <c r="A364" i="4" l="1"/>
  <c r="N367" i="2"/>
  <c r="O369" i="2"/>
  <c r="Q369" i="2" s="1"/>
  <c r="R368" i="2"/>
  <c r="P408" i="2"/>
  <c r="A365" i="4" l="1"/>
  <c r="N368" i="2"/>
  <c r="O370" i="2"/>
  <c r="Q370" i="2" s="1"/>
  <c r="R369" i="2"/>
  <c r="P409" i="2"/>
  <c r="A366" i="4" l="1"/>
  <c r="N369" i="2"/>
  <c r="O371" i="2"/>
  <c r="Q371" i="2" s="1"/>
  <c r="R370" i="2"/>
  <c r="P410" i="2"/>
  <c r="A367" i="4" l="1"/>
  <c r="N370" i="2"/>
  <c r="O372" i="2"/>
  <c r="Q372" i="2" s="1"/>
  <c r="R371" i="2"/>
  <c r="P411" i="2"/>
  <c r="A368" i="4" l="1"/>
  <c r="N371" i="2"/>
  <c r="O373" i="2"/>
  <c r="Q373" i="2" s="1"/>
  <c r="R372" i="2"/>
  <c r="P412" i="2"/>
  <c r="A369" i="4" l="1"/>
  <c r="N372" i="2"/>
  <c r="O374" i="2"/>
  <c r="Q374" i="2" s="1"/>
  <c r="R373" i="2"/>
  <c r="P413" i="2"/>
  <c r="A370" i="4" l="1"/>
  <c r="N373" i="2"/>
  <c r="O375" i="2"/>
  <c r="Q375" i="2" s="1"/>
  <c r="R374" i="2"/>
  <c r="P414" i="2"/>
  <c r="A371" i="4" l="1"/>
  <c r="N374" i="2"/>
  <c r="O376" i="2"/>
  <c r="Q376" i="2" s="1"/>
  <c r="R375" i="2"/>
  <c r="P415" i="2"/>
  <c r="A372" i="4" l="1"/>
  <c r="N375" i="2"/>
  <c r="O377" i="2"/>
  <c r="Q377" i="2" s="1"/>
  <c r="R376" i="2"/>
  <c r="P416" i="2"/>
  <c r="A373" i="4" l="1"/>
  <c r="N376" i="2"/>
  <c r="O378" i="2"/>
  <c r="Q378" i="2" s="1"/>
  <c r="R377" i="2"/>
  <c r="P417" i="2"/>
  <c r="A374" i="4" l="1"/>
  <c r="N377" i="2"/>
  <c r="O379" i="2"/>
  <c r="Q379" i="2" s="1"/>
  <c r="R378" i="2"/>
  <c r="P418" i="2"/>
  <c r="A375" i="4" l="1"/>
  <c r="N378" i="2"/>
  <c r="O380" i="2"/>
  <c r="Q380" i="2" s="1"/>
  <c r="R379" i="2"/>
  <c r="P419" i="2"/>
  <c r="A376" i="4" l="1"/>
  <c r="N379" i="2"/>
  <c r="O381" i="2"/>
  <c r="Q381" i="2" s="1"/>
  <c r="R380" i="2"/>
  <c r="P420" i="2"/>
  <c r="A377" i="4" l="1"/>
  <c r="N380" i="2"/>
  <c r="O382" i="2"/>
  <c r="Q382" i="2" s="1"/>
  <c r="R381" i="2"/>
  <c r="P421" i="2"/>
  <c r="A378" i="4" l="1"/>
  <c r="N381" i="2"/>
  <c r="O383" i="2"/>
  <c r="Q383" i="2" s="1"/>
  <c r="R382" i="2"/>
  <c r="P422" i="2"/>
  <c r="A379" i="4" l="1"/>
  <c r="N382" i="2"/>
  <c r="O384" i="2"/>
  <c r="Q384" i="2" s="1"/>
  <c r="R383" i="2"/>
  <c r="P423" i="2"/>
  <c r="A380" i="4" l="1"/>
  <c r="N383" i="2"/>
  <c r="O385" i="2"/>
  <c r="Q385" i="2" s="1"/>
  <c r="R384" i="2"/>
  <c r="P424" i="2"/>
  <c r="A381" i="4" l="1"/>
  <c r="N384" i="2"/>
  <c r="O386" i="2"/>
  <c r="Q386" i="2" s="1"/>
  <c r="R385" i="2"/>
  <c r="P425" i="2"/>
  <c r="A382" i="4" l="1"/>
  <c r="N385" i="2"/>
  <c r="O387" i="2"/>
  <c r="Q387" i="2" s="1"/>
  <c r="R386" i="2"/>
  <c r="P426" i="2"/>
  <c r="A383" i="4" l="1"/>
  <c r="N386" i="2"/>
  <c r="O388" i="2"/>
  <c r="Q388" i="2" s="1"/>
  <c r="R387" i="2"/>
  <c r="P427" i="2"/>
  <c r="A384" i="4" l="1"/>
  <c r="N387" i="2"/>
  <c r="O389" i="2"/>
  <c r="Q389" i="2" s="1"/>
  <c r="R388" i="2"/>
  <c r="P428" i="2"/>
  <c r="A385" i="4" l="1"/>
  <c r="N388" i="2"/>
  <c r="O390" i="2"/>
  <c r="Q390" i="2" s="1"/>
  <c r="R389" i="2"/>
  <c r="P429" i="2"/>
  <c r="A386" i="4" l="1"/>
  <c r="N389" i="2"/>
  <c r="O391" i="2"/>
  <c r="Q391" i="2" s="1"/>
  <c r="R390" i="2"/>
  <c r="P430" i="2"/>
  <c r="A387" i="4" l="1"/>
  <c r="N390" i="2"/>
  <c r="O392" i="2"/>
  <c r="Q392" i="2" s="1"/>
  <c r="R391" i="2"/>
  <c r="P431" i="2"/>
  <c r="A388" i="4" l="1"/>
  <c r="N391" i="2"/>
  <c r="O393" i="2"/>
  <c r="Q393" i="2" s="1"/>
  <c r="R392" i="2"/>
  <c r="P432" i="2"/>
  <c r="A389" i="4" l="1"/>
  <c r="N392" i="2"/>
  <c r="O394" i="2"/>
  <c r="Q394" i="2" s="1"/>
  <c r="R393" i="2"/>
  <c r="P433" i="2"/>
  <c r="A390" i="4" l="1"/>
  <c r="N393" i="2"/>
  <c r="O395" i="2"/>
  <c r="Q395" i="2" s="1"/>
  <c r="R394" i="2"/>
  <c r="P434" i="2"/>
  <c r="A391" i="4" l="1"/>
  <c r="N394" i="2"/>
  <c r="O396" i="2"/>
  <c r="Q396" i="2" s="1"/>
  <c r="R395" i="2"/>
  <c r="P435" i="2"/>
  <c r="A392" i="4" l="1"/>
  <c r="N395" i="2"/>
  <c r="O397" i="2"/>
  <c r="Q397" i="2" s="1"/>
  <c r="R396" i="2"/>
  <c r="P436" i="2"/>
  <c r="A393" i="4" l="1"/>
  <c r="N396" i="2"/>
  <c r="O398" i="2"/>
  <c r="Q398" i="2" s="1"/>
  <c r="R397" i="2"/>
  <c r="P437" i="2"/>
  <c r="A394" i="4" l="1"/>
  <c r="N397" i="2"/>
  <c r="O399" i="2"/>
  <c r="Q399" i="2" s="1"/>
  <c r="R398" i="2"/>
  <c r="P438" i="2"/>
  <c r="A395" i="4" l="1"/>
  <c r="N398" i="2"/>
  <c r="O400" i="2"/>
  <c r="Q400" i="2" s="1"/>
  <c r="R399" i="2"/>
  <c r="P439" i="2"/>
  <c r="A396" i="4" l="1"/>
  <c r="N399" i="2"/>
  <c r="O401" i="2"/>
  <c r="Q401" i="2" s="1"/>
  <c r="R400" i="2"/>
  <c r="P440" i="2"/>
  <c r="A397" i="4" l="1"/>
  <c r="N400" i="2"/>
  <c r="O402" i="2"/>
  <c r="Q402" i="2" s="1"/>
  <c r="R401" i="2"/>
  <c r="P441" i="2"/>
  <c r="A398" i="4" l="1"/>
  <c r="N401" i="2"/>
  <c r="O403" i="2"/>
  <c r="Q403" i="2" s="1"/>
  <c r="R402" i="2"/>
  <c r="P442" i="2"/>
  <c r="A399" i="4" l="1"/>
  <c r="N402" i="2"/>
  <c r="O404" i="2"/>
  <c r="Q404" i="2" s="1"/>
  <c r="R403" i="2"/>
  <c r="P443" i="2"/>
  <c r="A400" i="4" l="1"/>
  <c r="N403" i="2"/>
  <c r="O405" i="2"/>
  <c r="Q405" i="2" s="1"/>
  <c r="R404" i="2"/>
  <c r="P444" i="2"/>
  <c r="A401" i="4" l="1"/>
  <c r="N404" i="2"/>
  <c r="O406" i="2"/>
  <c r="Q406" i="2" s="1"/>
  <c r="R405" i="2"/>
  <c r="P445" i="2"/>
  <c r="A402" i="4" l="1"/>
  <c r="N405" i="2"/>
  <c r="O407" i="2"/>
  <c r="Q407" i="2" s="1"/>
  <c r="R406" i="2"/>
  <c r="P446" i="2"/>
  <c r="A403" i="4" l="1"/>
  <c r="N406" i="2"/>
  <c r="O408" i="2"/>
  <c r="Q408" i="2" s="1"/>
  <c r="R407" i="2"/>
  <c r="P447" i="2"/>
  <c r="A404" i="4" l="1"/>
  <c r="N407" i="2"/>
  <c r="O409" i="2"/>
  <c r="Q409" i="2" s="1"/>
  <c r="R408" i="2"/>
  <c r="P448" i="2"/>
  <c r="A405" i="4" l="1"/>
  <c r="N408" i="2"/>
  <c r="O410" i="2"/>
  <c r="Q410" i="2" s="1"/>
  <c r="R409" i="2"/>
  <c r="P449" i="2"/>
  <c r="A406" i="4" l="1"/>
  <c r="N409" i="2"/>
  <c r="O411" i="2"/>
  <c r="Q411" i="2" s="1"/>
  <c r="R410" i="2"/>
  <c r="P450" i="2"/>
  <c r="A407" i="4" l="1"/>
  <c r="N410" i="2"/>
  <c r="O412" i="2"/>
  <c r="Q412" i="2" s="1"/>
  <c r="R411" i="2"/>
  <c r="P451" i="2"/>
  <c r="A408" i="4" l="1"/>
  <c r="N411" i="2"/>
  <c r="O413" i="2"/>
  <c r="Q413" i="2" s="1"/>
  <c r="R412" i="2"/>
  <c r="P452" i="2"/>
  <c r="A409" i="4" l="1"/>
  <c r="N412" i="2"/>
  <c r="O414" i="2"/>
  <c r="Q414" i="2" s="1"/>
  <c r="R413" i="2"/>
  <c r="P453" i="2"/>
  <c r="A410" i="4" l="1"/>
  <c r="N413" i="2"/>
  <c r="O415" i="2"/>
  <c r="Q415" i="2" s="1"/>
  <c r="R414" i="2"/>
  <c r="P454" i="2"/>
  <c r="A411" i="4" l="1"/>
  <c r="N414" i="2"/>
  <c r="O416" i="2"/>
  <c r="Q416" i="2" s="1"/>
  <c r="R415" i="2"/>
  <c r="P455" i="2"/>
  <c r="A412" i="4" l="1"/>
  <c r="N415" i="2"/>
  <c r="O417" i="2"/>
  <c r="Q417" i="2" s="1"/>
  <c r="R416" i="2"/>
  <c r="P456" i="2"/>
  <c r="A413" i="4" l="1"/>
  <c r="N416" i="2"/>
  <c r="O418" i="2"/>
  <c r="Q418" i="2" s="1"/>
  <c r="R417" i="2"/>
  <c r="P457" i="2"/>
  <c r="A414" i="4" l="1"/>
  <c r="N417" i="2"/>
  <c r="O419" i="2"/>
  <c r="Q419" i="2" s="1"/>
  <c r="R418" i="2"/>
  <c r="P458" i="2"/>
  <c r="A415" i="4" l="1"/>
  <c r="N418" i="2"/>
  <c r="O420" i="2"/>
  <c r="Q420" i="2" s="1"/>
  <c r="R419" i="2"/>
  <c r="P459" i="2"/>
  <c r="A416" i="4" l="1"/>
  <c r="N419" i="2"/>
  <c r="O421" i="2"/>
  <c r="Q421" i="2" s="1"/>
  <c r="R420" i="2"/>
  <c r="P460" i="2"/>
  <c r="A417" i="4" l="1"/>
  <c r="N420" i="2"/>
  <c r="O422" i="2"/>
  <c r="Q422" i="2" s="1"/>
  <c r="R421" i="2"/>
  <c r="P461" i="2"/>
  <c r="A418" i="4" l="1"/>
  <c r="N421" i="2"/>
  <c r="O423" i="2"/>
  <c r="Q423" i="2" s="1"/>
  <c r="R422" i="2"/>
  <c r="P462" i="2"/>
  <c r="A419" i="4" l="1"/>
  <c r="N422" i="2"/>
  <c r="O424" i="2"/>
  <c r="Q424" i="2" s="1"/>
  <c r="R423" i="2"/>
  <c r="P463" i="2"/>
  <c r="A420" i="4" l="1"/>
  <c r="N423" i="2"/>
  <c r="O425" i="2"/>
  <c r="Q425" i="2" s="1"/>
  <c r="R424" i="2"/>
  <c r="P464" i="2"/>
  <c r="A421" i="4" l="1"/>
  <c r="N424" i="2"/>
  <c r="O426" i="2"/>
  <c r="Q426" i="2" s="1"/>
  <c r="R425" i="2"/>
  <c r="P465" i="2"/>
  <c r="A422" i="4" l="1"/>
  <c r="N425" i="2"/>
  <c r="O427" i="2"/>
  <c r="Q427" i="2" s="1"/>
  <c r="R426" i="2"/>
  <c r="P466" i="2"/>
  <c r="A423" i="4" l="1"/>
  <c r="N426" i="2"/>
  <c r="O428" i="2"/>
  <c r="Q428" i="2" s="1"/>
  <c r="R427" i="2"/>
  <c r="P467" i="2"/>
  <c r="A424" i="4" l="1"/>
  <c r="N427" i="2"/>
  <c r="O429" i="2"/>
  <c r="Q429" i="2" s="1"/>
  <c r="R428" i="2"/>
  <c r="P468" i="2"/>
  <c r="A425" i="4" l="1"/>
  <c r="N428" i="2"/>
  <c r="O430" i="2"/>
  <c r="Q430" i="2" s="1"/>
  <c r="R429" i="2"/>
  <c r="P469" i="2"/>
  <c r="A426" i="4" l="1"/>
  <c r="N429" i="2"/>
  <c r="O431" i="2"/>
  <c r="Q431" i="2" s="1"/>
  <c r="R430" i="2"/>
  <c r="P470" i="2"/>
  <c r="A427" i="4" l="1"/>
  <c r="N430" i="2"/>
  <c r="O432" i="2"/>
  <c r="Q432" i="2" s="1"/>
  <c r="R431" i="2"/>
  <c r="P471" i="2"/>
  <c r="A428" i="4" l="1"/>
  <c r="N431" i="2"/>
  <c r="O433" i="2"/>
  <c r="Q433" i="2" s="1"/>
  <c r="R432" i="2"/>
  <c r="P472" i="2"/>
  <c r="A429" i="4" l="1"/>
  <c r="N432" i="2"/>
  <c r="O434" i="2"/>
  <c r="Q434" i="2" s="1"/>
  <c r="R433" i="2"/>
  <c r="P473" i="2"/>
  <c r="A430" i="4" l="1"/>
  <c r="N433" i="2"/>
  <c r="O435" i="2"/>
  <c r="Q435" i="2" s="1"/>
  <c r="R434" i="2"/>
  <c r="P474" i="2"/>
  <c r="A431" i="4" l="1"/>
  <c r="N434" i="2"/>
  <c r="O436" i="2"/>
  <c r="Q436" i="2" s="1"/>
  <c r="R435" i="2"/>
  <c r="P475" i="2"/>
  <c r="A432" i="4" l="1"/>
  <c r="N435" i="2"/>
  <c r="O437" i="2"/>
  <c r="Q437" i="2" s="1"/>
  <c r="R436" i="2"/>
  <c r="P476" i="2"/>
  <c r="A433" i="4" l="1"/>
  <c r="N436" i="2"/>
  <c r="O438" i="2"/>
  <c r="Q438" i="2" s="1"/>
  <c r="R437" i="2"/>
  <c r="P477" i="2"/>
  <c r="A434" i="4" l="1"/>
  <c r="N437" i="2"/>
  <c r="O439" i="2"/>
  <c r="Q439" i="2" s="1"/>
  <c r="R438" i="2"/>
  <c r="P478" i="2"/>
  <c r="A435" i="4" l="1"/>
  <c r="N438" i="2"/>
  <c r="O440" i="2"/>
  <c r="Q440" i="2" s="1"/>
  <c r="R439" i="2"/>
  <c r="P479" i="2"/>
  <c r="A436" i="4" l="1"/>
  <c r="N439" i="2"/>
  <c r="O441" i="2"/>
  <c r="Q441" i="2" s="1"/>
  <c r="R440" i="2"/>
  <c r="P480" i="2"/>
  <c r="A437" i="4" l="1"/>
  <c r="N440" i="2"/>
  <c r="O442" i="2"/>
  <c r="Q442" i="2" s="1"/>
  <c r="R441" i="2"/>
  <c r="P481" i="2"/>
  <c r="A438" i="4" l="1"/>
  <c r="N441" i="2"/>
  <c r="O443" i="2"/>
  <c r="Q443" i="2" s="1"/>
  <c r="R442" i="2"/>
  <c r="P482" i="2"/>
  <c r="A439" i="4" l="1"/>
  <c r="N442" i="2"/>
  <c r="O444" i="2"/>
  <c r="Q444" i="2" s="1"/>
  <c r="R443" i="2"/>
  <c r="P483" i="2"/>
  <c r="A440" i="4" l="1"/>
  <c r="N443" i="2"/>
  <c r="O445" i="2"/>
  <c r="Q445" i="2" s="1"/>
  <c r="R444" i="2"/>
  <c r="P484" i="2"/>
  <c r="A441" i="4" l="1"/>
  <c r="N444" i="2"/>
  <c r="O446" i="2"/>
  <c r="Q446" i="2" s="1"/>
  <c r="R445" i="2"/>
  <c r="P485" i="2"/>
  <c r="A442" i="4" l="1"/>
  <c r="N445" i="2"/>
  <c r="O447" i="2"/>
  <c r="Q447" i="2" s="1"/>
  <c r="R446" i="2"/>
  <c r="P486" i="2"/>
  <c r="A443" i="4" l="1"/>
  <c r="N446" i="2"/>
  <c r="O448" i="2"/>
  <c r="Q448" i="2" s="1"/>
  <c r="R447" i="2"/>
  <c r="P487" i="2"/>
  <c r="A444" i="4" l="1"/>
  <c r="N447" i="2"/>
  <c r="O449" i="2"/>
  <c r="Q449" i="2" s="1"/>
  <c r="R448" i="2"/>
  <c r="P488" i="2"/>
  <c r="A445" i="4" l="1"/>
  <c r="N448" i="2"/>
  <c r="O450" i="2"/>
  <c r="Q450" i="2" s="1"/>
  <c r="R449" i="2"/>
  <c r="P489" i="2"/>
  <c r="A446" i="4" l="1"/>
  <c r="N449" i="2"/>
  <c r="O451" i="2"/>
  <c r="Q451" i="2" s="1"/>
  <c r="R450" i="2"/>
  <c r="P490" i="2"/>
  <c r="A447" i="4" l="1"/>
  <c r="N450" i="2"/>
  <c r="O452" i="2"/>
  <c r="Q452" i="2" s="1"/>
  <c r="R451" i="2"/>
  <c r="P491" i="2"/>
  <c r="A448" i="4" l="1"/>
  <c r="N451" i="2"/>
  <c r="O453" i="2"/>
  <c r="Q453" i="2" s="1"/>
  <c r="R452" i="2"/>
  <c r="P492" i="2"/>
  <c r="A449" i="4" l="1"/>
  <c r="N452" i="2"/>
  <c r="O454" i="2"/>
  <c r="Q454" i="2" s="1"/>
  <c r="R453" i="2"/>
  <c r="P493" i="2"/>
  <c r="A450" i="4" l="1"/>
  <c r="N453" i="2"/>
  <c r="O455" i="2"/>
  <c r="Q455" i="2" s="1"/>
  <c r="R454" i="2"/>
  <c r="P494" i="2"/>
  <c r="A451" i="4" l="1"/>
  <c r="N454" i="2"/>
  <c r="O456" i="2"/>
  <c r="Q456" i="2" s="1"/>
  <c r="R455" i="2"/>
  <c r="P495" i="2"/>
  <c r="A452" i="4" l="1"/>
  <c r="N455" i="2"/>
  <c r="O457" i="2"/>
  <c r="Q457" i="2" s="1"/>
  <c r="R456" i="2"/>
  <c r="P496" i="2"/>
  <c r="A453" i="4" l="1"/>
  <c r="N456" i="2"/>
  <c r="O458" i="2"/>
  <c r="Q458" i="2" s="1"/>
  <c r="R457" i="2"/>
  <c r="P497" i="2"/>
  <c r="A454" i="4" l="1"/>
  <c r="N457" i="2"/>
  <c r="O459" i="2"/>
  <c r="Q459" i="2" s="1"/>
  <c r="R458" i="2"/>
  <c r="P498" i="2"/>
  <c r="A455" i="4" l="1"/>
  <c r="N458" i="2"/>
  <c r="O460" i="2"/>
  <c r="Q460" i="2" s="1"/>
  <c r="R459" i="2"/>
  <c r="P499" i="2"/>
  <c r="A456" i="4" l="1"/>
  <c r="N459" i="2"/>
  <c r="O461" i="2"/>
  <c r="Q461" i="2" s="1"/>
  <c r="R460" i="2"/>
  <c r="P500" i="2"/>
  <c r="A457" i="4" l="1"/>
  <c r="N460" i="2"/>
  <c r="O462" i="2"/>
  <c r="Q462" i="2" s="1"/>
  <c r="R461" i="2"/>
  <c r="P501" i="2"/>
  <c r="A458" i="4" l="1"/>
  <c r="N461" i="2"/>
  <c r="O463" i="2"/>
  <c r="Q463" i="2" s="1"/>
  <c r="R462" i="2"/>
  <c r="P502" i="2"/>
  <c r="A459" i="4" l="1"/>
  <c r="N462" i="2"/>
  <c r="O464" i="2"/>
  <c r="Q464" i="2" s="1"/>
  <c r="R463" i="2"/>
  <c r="P503" i="2"/>
  <c r="A460" i="4" l="1"/>
  <c r="N463" i="2"/>
  <c r="O465" i="2"/>
  <c r="Q465" i="2" s="1"/>
  <c r="R464" i="2"/>
  <c r="P504" i="2"/>
  <c r="A461" i="4" l="1"/>
  <c r="N464" i="2"/>
  <c r="O466" i="2"/>
  <c r="Q466" i="2" s="1"/>
  <c r="R465" i="2"/>
  <c r="P505" i="2"/>
  <c r="A462" i="4" l="1"/>
  <c r="N465" i="2"/>
  <c r="O467" i="2"/>
  <c r="Q467" i="2" s="1"/>
  <c r="R466" i="2"/>
  <c r="P506" i="2"/>
  <c r="A463" i="4" l="1"/>
  <c r="N466" i="2"/>
  <c r="O468" i="2"/>
  <c r="Q468" i="2" s="1"/>
  <c r="R467" i="2"/>
  <c r="P507" i="2"/>
  <c r="A464" i="4" l="1"/>
  <c r="N467" i="2"/>
  <c r="O469" i="2"/>
  <c r="Q469" i="2" s="1"/>
  <c r="R468" i="2"/>
  <c r="P508" i="2"/>
  <c r="A465" i="4" l="1"/>
  <c r="N468" i="2"/>
  <c r="O470" i="2"/>
  <c r="Q470" i="2" s="1"/>
  <c r="R469" i="2"/>
  <c r="P509" i="2"/>
  <c r="A466" i="4" l="1"/>
  <c r="N469" i="2"/>
  <c r="O471" i="2"/>
  <c r="Q471" i="2" s="1"/>
  <c r="R470" i="2"/>
  <c r="P510" i="2"/>
  <c r="A467" i="4" l="1"/>
  <c r="N470" i="2"/>
  <c r="O472" i="2"/>
  <c r="Q472" i="2" s="1"/>
  <c r="R471" i="2"/>
  <c r="P511" i="2"/>
  <c r="A468" i="4" l="1"/>
  <c r="N471" i="2"/>
  <c r="O473" i="2"/>
  <c r="Q473" i="2" s="1"/>
  <c r="R472" i="2"/>
  <c r="P512" i="2"/>
  <c r="A469" i="4" l="1"/>
  <c r="N472" i="2"/>
  <c r="O474" i="2"/>
  <c r="Q474" i="2" s="1"/>
  <c r="R473" i="2"/>
  <c r="P513" i="2"/>
  <c r="A470" i="4" l="1"/>
  <c r="N473" i="2"/>
  <c r="O475" i="2"/>
  <c r="Q475" i="2" s="1"/>
  <c r="R474" i="2"/>
  <c r="P514" i="2"/>
  <c r="A471" i="4" l="1"/>
  <c r="N474" i="2"/>
  <c r="O476" i="2"/>
  <c r="Q476" i="2" s="1"/>
  <c r="R475" i="2"/>
  <c r="P515" i="2"/>
  <c r="A472" i="4" l="1"/>
  <c r="N475" i="2"/>
  <c r="O477" i="2"/>
  <c r="Q477" i="2" s="1"/>
  <c r="R476" i="2"/>
  <c r="P516" i="2"/>
  <c r="A473" i="4" l="1"/>
  <c r="N476" i="2"/>
  <c r="O478" i="2"/>
  <c r="Q478" i="2" s="1"/>
  <c r="R477" i="2"/>
  <c r="P517" i="2"/>
  <c r="A474" i="4" l="1"/>
  <c r="N477" i="2"/>
  <c r="O479" i="2"/>
  <c r="Q479" i="2" s="1"/>
  <c r="R478" i="2"/>
  <c r="P518" i="2"/>
  <c r="A475" i="4" l="1"/>
  <c r="N478" i="2"/>
  <c r="O480" i="2"/>
  <c r="Q480" i="2" s="1"/>
  <c r="R479" i="2"/>
  <c r="P519" i="2"/>
  <c r="A476" i="4" l="1"/>
  <c r="N479" i="2"/>
  <c r="O481" i="2"/>
  <c r="Q481" i="2" s="1"/>
  <c r="R480" i="2"/>
  <c r="P520" i="2"/>
  <c r="A477" i="4" l="1"/>
  <c r="N480" i="2"/>
  <c r="O482" i="2"/>
  <c r="Q482" i="2" s="1"/>
  <c r="R481" i="2"/>
  <c r="P521" i="2"/>
  <c r="A478" i="4" l="1"/>
  <c r="N481" i="2"/>
  <c r="O483" i="2"/>
  <c r="Q483" i="2" s="1"/>
  <c r="R482" i="2"/>
  <c r="P522" i="2"/>
  <c r="A479" i="4" l="1"/>
  <c r="N482" i="2"/>
  <c r="O484" i="2"/>
  <c r="Q484" i="2" s="1"/>
  <c r="R483" i="2"/>
  <c r="P523" i="2"/>
  <c r="A480" i="4" l="1"/>
  <c r="N483" i="2"/>
  <c r="O485" i="2"/>
  <c r="Q485" i="2" s="1"/>
  <c r="R484" i="2"/>
  <c r="P524" i="2"/>
  <c r="A481" i="4" l="1"/>
  <c r="N484" i="2"/>
  <c r="O486" i="2"/>
  <c r="Q486" i="2" s="1"/>
  <c r="R485" i="2"/>
  <c r="P525" i="2"/>
  <c r="A482" i="4" l="1"/>
  <c r="N485" i="2"/>
  <c r="O487" i="2"/>
  <c r="Q487" i="2" s="1"/>
  <c r="R486" i="2"/>
  <c r="P526" i="2"/>
  <c r="A483" i="4" l="1"/>
  <c r="N486" i="2"/>
  <c r="O488" i="2"/>
  <c r="Q488" i="2" s="1"/>
  <c r="R487" i="2"/>
  <c r="P527" i="2"/>
  <c r="A484" i="4" l="1"/>
  <c r="N487" i="2"/>
  <c r="O489" i="2"/>
  <c r="Q489" i="2" s="1"/>
  <c r="R488" i="2"/>
  <c r="P528" i="2"/>
  <c r="A485" i="4" l="1"/>
  <c r="N488" i="2"/>
  <c r="O490" i="2"/>
  <c r="Q490" i="2" s="1"/>
  <c r="R489" i="2"/>
  <c r="P529" i="2"/>
  <c r="A486" i="4" l="1"/>
  <c r="N489" i="2"/>
  <c r="O491" i="2"/>
  <c r="Q491" i="2" s="1"/>
  <c r="R490" i="2"/>
  <c r="P530" i="2"/>
  <c r="A487" i="4" l="1"/>
  <c r="N490" i="2"/>
  <c r="O492" i="2"/>
  <c r="Q492" i="2" s="1"/>
  <c r="R491" i="2"/>
  <c r="P531" i="2"/>
  <c r="A488" i="4" l="1"/>
  <c r="N491" i="2"/>
  <c r="O493" i="2"/>
  <c r="Q493" i="2" s="1"/>
  <c r="R492" i="2"/>
  <c r="P532" i="2"/>
  <c r="A489" i="4" l="1"/>
  <c r="N492" i="2"/>
  <c r="O494" i="2"/>
  <c r="Q494" i="2" s="1"/>
  <c r="R493" i="2"/>
  <c r="P533" i="2"/>
  <c r="A490" i="4" l="1"/>
  <c r="N493" i="2"/>
  <c r="O495" i="2"/>
  <c r="Q495" i="2" s="1"/>
  <c r="R494" i="2"/>
  <c r="P534" i="2"/>
  <c r="A491" i="4" l="1"/>
  <c r="N494" i="2"/>
  <c r="O496" i="2"/>
  <c r="Q496" i="2" s="1"/>
  <c r="R495" i="2"/>
  <c r="P535" i="2"/>
  <c r="A492" i="4" l="1"/>
  <c r="N495" i="2"/>
  <c r="O497" i="2"/>
  <c r="Q497" i="2" s="1"/>
  <c r="R496" i="2"/>
  <c r="P536" i="2"/>
  <c r="A493" i="4" l="1"/>
  <c r="N496" i="2"/>
  <c r="O498" i="2"/>
  <c r="Q498" i="2" s="1"/>
  <c r="R497" i="2"/>
  <c r="P537" i="2"/>
  <c r="A494" i="4" l="1"/>
  <c r="N497" i="2"/>
  <c r="O499" i="2"/>
  <c r="Q499" i="2" s="1"/>
  <c r="R498" i="2"/>
  <c r="P538" i="2"/>
  <c r="A495" i="4" l="1"/>
  <c r="N498" i="2"/>
  <c r="O500" i="2"/>
  <c r="Q500" i="2" s="1"/>
  <c r="R499" i="2"/>
  <c r="P539" i="2"/>
  <c r="A496" i="4" l="1"/>
  <c r="N499" i="2"/>
  <c r="O501" i="2"/>
  <c r="Q501" i="2" s="1"/>
  <c r="R500" i="2"/>
  <c r="P540" i="2"/>
  <c r="A497" i="4" l="1"/>
  <c r="N500" i="2"/>
  <c r="O502" i="2"/>
  <c r="Q502" i="2" s="1"/>
  <c r="R501" i="2"/>
  <c r="P541" i="2"/>
  <c r="A498" i="4" l="1"/>
  <c r="N501" i="2"/>
  <c r="O503" i="2"/>
  <c r="Q503" i="2" s="1"/>
  <c r="R502" i="2"/>
  <c r="P542" i="2"/>
  <c r="A499" i="4" l="1"/>
  <c r="N502" i="2"/>
  <c r="O504" i="2"/>
  <c r="Q504" i="2" s="1"/>
  <c r="R503" i="2"/>
  <c r="P543" i="2"/>
  <c r="A500" i="4" l="1"/>
  <c r="N503" i="2"/>
  <c r="O505" i="2"/>
  <c r="Q505" i="2" s="1"/>
  <c r="R504" i="2"/>
  <c r="P544" i="2"/>
  <c r="A501" i="4" l="1"/>
  <c r="N504" i="2"/>
  <c r="O506" i="2"/>
  <c r="Q506" i="2" s="1"/>
  <c r="R505" i="2"/>
  <c r="P545" i="2"/>
  <c r="A502" i="4" l="1"/>
  <c r="N505" i="2"/>
  <c r="O507" i="2"/>
  <c r="Q507" i="2" s="1"/>
  <c r="R506" i="2"/>
  <c r="P546" i="2"/>
  <c r="A503" i="4" l="1"/>
  <c r="N506" i="2"/>
  <c r="O508" i="2"/>
  <c r="Q508" i="2" s="1"/>
  <c r="R507" i="2"/>
  <c r="P547" i="2"/>
  <c r="A504" i="4" l="1"/>
  <c r="N507" i="2"/>
  <c r="O509" i="2"/>
  <c r="Q509" i="2" s="1"/>
  <c r="R508" i="2"/>
  <c r="P548" i="2"/>
  <c r="A505" i="4" l="1"/>
  <c r="N508" i="2"/>
  <c r="O510" i="2"/>
  <c r="Q510" i="2" s="1"/>
  <c r="R509" i="2"/>
  <c r="P549" i="2"/>
  <c r="A506" i="4" l="1"/>
  <c r="N509" i="2"/>
  <c r="O511" i="2"/>
  <c r="Q511" i="2" s="1"/>
  <c r="R510" i="2"/>
  <c r="P550" i="2"/>
  <c r="A507" i="4" l="1"/>
  <c r="N510" i="2"/>
  <c r="O512" i="2"/>
  <c r="Q512" i="2" s="1"/>
  <c r="R511" i="2"/>
  <c r="P551" i="2"/>
  <c r="A508" i="4" l="1"/>
  <c r="N511" i="2"/>
  <c r="O513" i="2"/>
  <c r="Q513" i="2" s="1"/>
  <c r="R512" i="2"/>
  <c r="P552" i="2"/>
  <c r="A509" i="4" l="1"/>
  <c r="N512" i="2"/>
  <c r="O514" i="2"/>
  <c r="Q514" i="2" s="1"/>
  <c r="R513" i="2"/>
  <c r="P553" i="2"/>
  <c r="A510" i="4" l="1"/>
  <c r="N513" i="2"/>
  <c r="O515" i="2"/>
  <c r="Q515" i="2" s="1"/>
  <c r="R514" i="2"/>
  <c r="P554" i="2"/>
  <c r="A511" i="4" l="1"/>
  <c r="N514" i="2"/>
  <c r="O516" i="2"/>
  <c r="Q516" i="2" s="1"/>
  <c r="R515" i="2"/>
  <c r="P555" i="2"/>
  <c r="A512" i="4" l="1"/>
  <c r="N515" i="2"/>
  <c r="O517" i="2"/>
  <c r="Q517" i="2" s="1"/>
  <c r="R516" i="2"/>
  <c r="P556" i="2"/>
  <c r="A513" i="4" l="1"/>
  <c r="N516" i="2"/>
  <c r="O518" i="2"/>
  <c r="Q518" i="2" s="1"/>
  <c r="R517" i="2"/>
  <c r="P557" i="2"/>
  <c r="A514" i="4" l="1"/>
  <c r="N517" i="2"/>
  <c r="O519" i="2"/>
  <c r="Q519" i="2" s="1"/>
  <c r="R518" i="2"/>
  <c r="P558" i="2"/>
  <c r="A515" i="4" l="1"/>
  <c r="N518" i="2"/>
  <c r="O520" i="2"/>
  <c r="Q520" i="2" s="1"/>
  <c r="R519" i="2"/>
  <c r="P559" i="2"/>
  <c r="A516" i="4" l="1"/>
  <c r="N519" i="2"/>
  <c r="O521" i="2"/>
  <c r="Q521" i="2" s="1"/>
  <c r="R520" i="2"/>
  <c r="P560" i="2"/>
  <c r="A517" i="4" l="1"/>
  <c r="N520" i="2"/>
  <c r="O522" i="2"/>
  <c r="Q522" i="2" s="1"/>
  <c r="R521" i="2"/>
  <c r="P561" i="2"/>
  <c r="A518" i="4" l="1"/>
  <c r="N521" i="2"/>
  <c r="O523" i="2"/>
  <c r="Q523" i="2" s="1"/>
  <c r="R522" i="2"/>
  <c r="P562" i="2"/>
  <c r="A519" i="4" l="1"/>
  <c r="N522" i="2"/>
  <c r="O524" i="2"/>
  <c r="Q524" i="2" s="1"/>
  <c r="R523" i="2"/>
  <c r="P563" i="2"/>
  <c r="A520" i="4" l="1"/>
  <c r="N523" i="2"/>
  <c r="O525" i="2"/>
  <c r="Q525" i="2" s="1"/>
  <c r="R524" i="2"/>
  <c r="P564" i="2"/>
  <c r="A521" i="4" l="1"/>
  <c r="N524" i="2"/>
  <c r="O526" i="2"/>
  <c r="Q526" i="2" s="1"/>
  <c r="R525" i="2"/>
  <c r="P565" i="2"/>
  <c r="A522" i="4" l="1"/>
  <c r="N525" i="2"/>
  <c r="O527" i="2"/>
  <c r="Q527" i="2" s="1"/>
  <c r="R526" i="2"/>
  <c r="P566" i="2"/>
  <c r="A523" i="4" l="1"/>
  <c r="N526" i="2"/>
  <c r="O528" i="2"/>
  <c r="Q528" i="2" s="1"/>
  <c r="R527" i="2"/>
  <c r="P567" i="2"/>
  <c r="A524" i="4" l="1"/>
  <c r="N527" i="2"/>
  <c r="O529" i="2"/>
  <c r="Q529" i="2" s="1"/>
  <c r="R528" i="2"/>
  <c r="P568" i="2"/>
  <c r="A525" i="4" l="1"/>
  <c r="N528" i="2"/>
  <c r="O530" i="2"/>
  <c r="Q530" i="2" s="1"/>
  <c r="R529" i="2"/>
  <c r="P569" i="2"/>
  <c r="A526" i="4" l="1"/>
  <c r="N529" i="2"/>
  <c r="O531" i="2"/>
  <c r="Q531" i="2" s="1"/>
  <c r="R530" i="2"/>
  <c r="P570" i="2"/>
  <c r="A527" i="4" l="1"/>
  <c r="N530" i="2"/>
  <c r="O532" i="2"/>
  <c r="Q532" i="2" s="1"/>
  <c r="R531" i="2"/>
  <c r="P571" i="2"/>
  <c r="A528" i="4" l="1"/>
  <c r="N531" i="2"/>
  <c r="O533" i="2"/>
  <c r="Q533" i="2" s="1"/>
  <c r="R532" i="2"/>
  <c r="P572" i="2"/>
  <c r="A529" i="4" l="1"/>
  <c r="N532" i="2"/>
  <c r="O534" i="2"/>
  <c r="Q534" i="2" s="1"/>
  <c r="R533" i="2"/>
  <c r="P573" i="2"/>
  <c r="A530" i="4" l="1"/>
  <c r="N533" i="2"/>
  <c r="O535" i="2"/>
  <c r="Q535" i="2" s="1"/>
  <c r="R534" i="2"/>
  <c r="P574" i="2"/>
  <c r="A531" i="4" l="1"/>
  <c r="N534" i="2"/>
  <c r="O536" i="2"/>
  <c r="Q536" i="2" s="1"/>
  <c r="R535" i="2"/>
  <c r="P575" i="2"/>
  <c r="A532" i="4" l="1"/>
  <c r="N535" i="2"/>
  <c r="O537" i="2"/>
  <c r="Q537" i="2" s="1"/>
  <c r="R536" i="2"/>
  <c r="P576" i="2"/>
  <c r="A533" i="4" l="1"/>
  <c r="N536" i="2"/>
  <c r="O538" i="2"/>
  <c r="Q538" i="2" s="1"/>
  <c r="R537" i="2"/>
  <c r="P577" i="2"/>
  <c r="A534" i="4" l="1"/>
  <c r="N537" i="2"/>
  <c r="O539" i="2"/>
  <c r="Q539" i="2" s="1"/>
  <c r="R538" i="2"/>
  <c r="P578" i="2"/>
  <c r="A535" i="4" l="1"/>
  <c r="N538" i="2"/>
  <c r="O540" i="2"/>
  <c r="Q540" i="2" s="1"/>
  <c r="R539" i="2"/>
  <c r="P579" i="2"/>
  <c r="A536" i="4" l="1"/>
  <c r="N539" i="2"/>
  <c r="O541" i="2"/>
  <c r="Q541" i="2" s="1"/>
  <c r="R540" i="2"/>
  <c r="P580" i="2"/>
  <c r="A537" i="4" l="1"/>
  <c r="N540" i="2"/>
  <c r="O542" i="2"/>
  <c r="Q542" i="2" s="1"/>
  <c r="R541" i="2"/>
  <c r="P581" i="2"/>
  <c r="A538" i="4" l="1"/>
  <c r="N541" i="2"/>
  <c r="O543" i="2"/>
  <c r="Q543" i="2" s="1"/>
  <c r="R542" i="2"/>
  <c r="P582" i="2"/>
  <c r="A539" i="4" l="1"/>
  <c r="N542" i="2"/>
  <c r="O544" i="2"/>
  <c r="Q544" i="2" s="1"/>
  <c r="R543" i="2"/>
  <c r="P583" i="2"/>
  <c r="A540" i="4" l="1"/>
  <c r="N543" i="2"/>
  <c r="O545" i="2"/>
  <c r="Q545" i="2" s="1"/>
  <c r="R544" i="2"/>
  <c r="P584" i="2"/>
  <c r="A541" i="4" l="1"/>
  <c r="N544" i="2"/>
  <c r="O546" i="2"/>
  <c r="Q546" i="2" s="1"/>
  <c r="R545" i="2"/>
  <c r="P585" i="2"/>
  <c r="A542" i="4" l="1"/>
  <c r="N545" i="2"/>
  <c r="O547" i="2"/>
  <c r="Q547" i="2" s="1"/>
  <c r="R546" i="2"/>
  <c r="P586" i="2"/>
  <c r="A543" i="4" l="1"/>
  <c r="N546" i="2"/>
  <c r="O548" i="2"/>
  <c r="Q548" i="2" s="1"/>
  <c r="R547" i="2"/>
  <c r="P587" i="2"/>
  <c r="A544" i="4" l="1"/>
  <c r="N547" i="2"/>
  <c r="O549" i="2"/>
  <c r="Q549" i="2" s="1"/>
  <c r="R548" i="2"/>
  <c r="P588" i="2"/>
  <c r="A545" i="4" l="1"/>
  <c r="N548" i="2"/>
  <c r="O550" i="2"/>
  <c r="Q550" i="2" s="1"/>
  <c r="R549" i="2"/>
  <c r="P589" i="2"/>
  <c r="A546" i="4" l="1"/>
  <c r="N549" i="2"/>
  <c r="O551" i="2"/>
  <c r="Q551" i="2" s="1"/>
  <c r="R550" i="2"/>
  <c r="P590" i="2"/>
  <c r="A547" i="4" l="1"/>
  <c r="N550" i="2"/>
  <c r="O552" i="2"/>
  <c r="Q552" i="2" s="1"/>
  <c r="R551" i="2"/>
  <c r="P591" i="2"/>
  <c r="A548" i="4" l="1"/>
  <c r="N551" i="2"/>
  <c r="O553" i="2"/>
  <c r="Q553" i="2" s="1"/>
  <c r="R552" i="2"/>
  <c r="P592" i="2"/>
  <c r="A549" i="4" l="1"/>
  <c r="N552" i="2"/>
  <c r="O554" i="2"/>
  <c r="Q554" i="2" s="1"/>
  <c r="R553" i="2"/>
  <c r="P593" i="2"/>
  <c r="A550" i="4" l="1"/>
  <c r="N553" i="2"/>
  <c r="O555" i="2"/>
  <c r="Q555" i="2" s="1"/>
  <c r="R554" i="2"/>
  <c r="P594" i="2"/>
  <c r="A551" i="4" l="1"/>
  <c r="N554" i="2"/>
  <c r="O556" i="2"/>
  <c r="Q556" i="2" s="1"/>
  <c r="R555" i="2"/>
  <c r="P595" i="2"/>
  <c r="A552" i="4" l="1"/>
  <c r="N555" i="2"/>
  <c r="O557" i="2"/>
  <c r="Q557" i="2" s="1"/>
  <c r="R556" i="2"/>
  <c r="P596" i="2"/>
  <c r="A553" i="4" l="1"/>
  <c r="N556" i="2"/>
  <c r="O558" i="2"/>
  <c r="Q558" i="2" s="1"/>
  <c r="R557" i="2"/>
  <c r="P597" i="2"/>
  <c r="A554" i="4" l="1"/>
  <c r="N557" i="2"/>
  <c r="O559" i="2"/>
  <c r="Q559" i="2" s="1"/>
  <c r="R558" i="2"/>
  <c r="P598" i="2"/>
  <c r="A555" i="4" l="1"/>
  <c r="N558" i="2"/>
  <c r="O560" i="2"/>
  <c r="Q560" i="2" s="1"/>
  <c r="R559" i="2"/>
  <c r="P599" i="2"/>
  <c r="A556" i="4" l="1"/>
  <c r="N559" i="2"/>
  <c r="O561" i="2"/>
  <c r="Q561" i="2" s="1"/>
  <c r="R560" i="2"/>
  <c r="P600" i="2"/>
  <c r="A557" i="4" l="1"/>
  <c r="N560" i="2"/>
  <c r="O562" i="2"/>
  <c r="Q562" i="2" s="1"/>
  <c r="R561" i="2"/>
  <c r="P601" i="2"/>
  <c r="A558" i="4" l="1"/>
  <c r="N561" i="2"/>
  <c r="O563" i="2"/>
  <c r="Q563" i="2" s="1"/>
  <c r="R562" i="2"/>
  <c r="P602" i="2"/>
  <c r="A559" i="4" l="1"/>
  <c r="N562" i="2"/>
  <c r="O564" i="2"/>
  <c r="Q564" i="2" s="1"/>
  <c r="R563" i="2"/>
  <c r="P603" i="2"/>
  <c r="A560" i="4" l="1"/>
  <c r="N563" i="2"/>
  <c r="O565" i="2"/>
  <c r="Q565" i="2" s="1"/>
  <c r="R564" i="2"/>
  <c r="P604" i="2"/>
  <c r="A561" i="4" l="1"/>
  <c r="N564" i="2"/>
  <c r="O566" i="2"/>
  <c r="Q566" i="2" s="1"/>
  <c r="R565" i="2"/>
  <c r="P605" i="2"/>
  <c r="A562" i="4" l="1"/>
  <c r="N565" i="2"/>
  <c r="O567" i="2"/>
  <c r="Q567" i="2" s="1"/>
  <c r="R566" i="2"/>
  <c r="P606" i="2"/>
  <c r="A563" i="4" l="1"/>
  <c r="N566" i="2"/>
  <c r="O568" i="2"/>
  <c r="Q568" i="2" s="1"/>
  <c r="R567" i="2"/>
  <c r="P607" i="2"/>
  <c r="A564" i="4" l="1"/>
  <c r="N567" i="2"/>
  <c r="O569" i="2"/>
  <c r="Q569" i="2" s="1"/>
  <c r="R568" i="2"/>
  <c r="P608" i="2"/>
  <c r="A565" i="4" l="1"/>
  <c r="N568" i="2"/>
  <c r="O570" i="2"/>
  <c r="Q570" i="2" s="1"/>
  <c r="R569" i="2"/>
  <c r="P609" i="2"/>
  <c r="A566" i="4" l="1"/>
  <c r="N569" i="2"/>
  <c r="O571" i="2"/>
  <c r="Q571" i="2" s="1"/>
  <c r="R570" i="2"/>
  <c r="P610" i="2"/>
  <c r="A567" i="4" l="1"/>
  <c r="N570" i="2"/>
  <c r="O572" i="2"/>
  <c r="Q572" i="2" s="1"/>
  <c r="R571" i="2"/>
  <c r="P611" i="2"/>
  <c r="A568" i="4" l="1"/>
  <c r="N571" i="2"/>
  <c r="O573" i="2"/>
  <c r="Q573" i="2" s="1"/>
  <c r="R572" i="2"/>
  <c r="P612" i="2"/>
  <c r="A569" i="4" l="1"/>
  <c r="N572" i="2"/>
  <c r="O574" i="2"/>
  <c r="Q574" i="2" s="1"/>
  <c r="R573" i="2"/>
  <c r="P613" i="2"/>
  <c r="A570" i="4" l="1"/>
  <c r="N573" i="2"/>
  <c r="O575" i="2"/>
  <c r="Q575" i="2" s="1"/>
  <c r="R574" i="2"/>
  <c r="P614" i="2"/>
  <c r="A571" i="4" l="1"/>
  <c r="N574" i="2"/>
  <c r="O576" i="2"/>
  <c r="Q576" i="2" s="1"/>
  <c r="R575" i="2"/>
  <c r="P615" i="2"/>
  <c r="A572" i="4" l="1"/>
  <c r="N575" i="2"/>
  <c r="O577" i="2"/>
  <c r="Q577" i="2" s="1"/>
  <c r="R576" i="2"/>
  <c r="P616" i="2"/>
  <c r="A573" i="4" l="1"/>
  <c r="N576" i="2"/>
  <c r="O578" i="2"/>
  <c r="Q578" i="2" s="1"/>
  <c r="R577" i="2"/>
  <c r="P617" i="2"/>
  <c r="A574" i="4" l="1"/>
  <c r="N577" i="2"/>
  <c r="O579" i="2"/>
  <c r="Q579" i="2" s="1"/>
  <c r="R578" i="2"/>
  <c r="P618" i="2"/>
  <c r="A575" i="4" l="1"/>
  <c r="N578" i="2"/>
  <c r="O580" i="2"/>
  <c r="Q580" i="2" s="1"/>
  <c r="R579" i="2"/>
  <c r="P619" i="2"/>
  <c r="A576" i="4" l="1"/>
  <c r="N579" i="2"/>
  <c r="O581" i="2"/>
  <c r="Q581" i="2" s="1"/>
  <c r="R580" i="2"/>
  <c r="P620" i="2"/>
  <c r="A577" i="4" l="1"/>
  <c r="N580" i="2"/>
  <c r="O582" i="2"/>
  <c r="Q582" i="2" s="1"/>
  <c r="R581" i="2"/>
  <c r="P621" i="2"/>
  <c r="A578" i="4" l="1"/>
  <c r="N581" i="2"/>
  <c r="O583" i="2"/>
  <c r="Q583" i="2" s="1"/>
  <c r="R582" i="2"/>
  <c r="P622" i="2"/>
  <c r="A579" i="4" l="1"/>
  <c r="N582" i="2"/>
  <c r="O584" i="2"/>
  <c r="Q584" i="2" s="1"/>
  <c r="R583" i="2"/>
  <c r="P623" i="2"/>
  <c r="A580" i="4" l="1"/>
  <c r="N583" i="2"/>
  <c r="O585" i="2"/>
  <c r="Q585" i="2" s="1"/>
  <c r="R584" i="2"/>
  <c r="P624" i="2"/>
  <c r="A581" i="4" l="1"/>
  <c r="N584" i="2"/>
  <c r="O586" i="2"/>
  <c r="Q586" i="2" s="1"/>
  <c r="R585" i="2"/>
  <c r="P625" i="2"/>
  <c r="A582" i="4" l="1"/>
  <c r="N585" i="2"/>
  <c r="O587" i="2"/>
  <c r="Q587" i="2" s="1"/>
  <c r="R586" i="2"/>
  <c r="P626" i="2"/>
  <c r="A583" i="4" l="1"/>
  <c r="N586" i="2"/>
  <c r="O588" i="2"/>
  <c r="Q588" i="2" s="1"/>
  <c r="R587" i="2"/>
  <c r="P627" i="2"/>
  <c r="A584" i="4" l="1"/>
  <c r="N587" i="2"/>
  <c r="O589" i="2"/>
  <c r="Q589" i="2" s="1"/>
  <c r="R588" i="2"/>
  <c r="P628" i="2"/>
  <c r="A585" i="4" l="1"/>
  <c r="N588" i="2"/>
  <c r="O590" i="2"/>
  <c r="Q590" i="2" s="1"/>
  <c r="R589" i="2"/>
  <c r="P629" i="2"/>
  <c r="A586" i="4" l="1"/>
  <c r="N589" i="2"/>
  <c r="O591" i="2"/>
  <c r="Q591" i="2" s="1"/>
  <c r="R590" i="2"/>
  <c r="P630" i="2"/>
  <c r="A587" i="4" l="1"/>
  <c r="N590" i="2"/>
  <c r="O592" i="2"/>
  <c r="Q592" i="2" s="1"/>
  <c r="R591" i="2"/>
  <c r="P631" i="2"/>
  <c r="A588" i="4" l="1"/>
  <c r="N591" i="2"/>
  <c r="O593" i="2"/>
  <c r="Q593" i="2" s="1"/>
  <c r="R592" i="2"/>
  <c r="P632" i="2"/>
  <c r="A589" i="4" l="1"/>
  <c r="N592" i="2"/>
  <c r="O594" i="2"/>
  <c r="Q594" i="2" s="1"/>
  <c r="R593" i="2"/>
  <c r="P633" i="2"/>
  <c r="A590" i="4" l="1"/>
  <c r="N593" i="2"/>
  <c r="O595" i="2"/>
  <c r="Q595" i="2" s="1"/>
  <c r="R594" i="2"/>
  <c r="P634" i="2"/>
  <c r="A591" i="4" l="1"/>
  <c r="N594" i="2"/>
  <c r="O596" i="2"/>
  <c r="Q596" i="2" s="1"/>
  <c r="R595" i="2"/>
  <c r="P635" i="2"/>
  <c r="A592" i="4" l="1"/>
  <c r="N595" i="2"/>
  <c r="O597" i="2"/>
  <c r="Q597" i="2" s="1"/>
  <c r="R596" i="2"/>
  <c r="P636" i="2"/>
  <c r="A593" i="4" l="1"/>
  <c r="N596" i="2"/>
  <c r="O598" i="2"/>
  <c r="Q598" i="2" s="1"/>
  <c r="R597" i="2"/>
  <c r="P637" i="2"/>
  <c r="A594" i="4" l="1"/>
  <c r="N597" i="2"/>
  <c r="O599" i="2"/>
  <c r="Q599" i="2" s="1"/>
  <c r="R598" i="2"/>
  <c r="P638" i="2"/>
  <c r="A595" i="4" l="1"/>
  <c r="N598" i="2"/>
  <c r="O600" i="2"/>
  <c r="Q600" i="2" s="1"/>
  <c r="R599" i="2"/>
  <c r="P639" i="2"/>
  <c r="A596" i="4" l="1"/>
  <c r="N599" i="2"/>
  <c r="O601" i="2"/>
  <c r="Q601" i="2" s="1"/>
  <c r="R600" i="2"/>
  <c r="P640" i="2"/>
  <c r="A597" i="4" l="1"/>
  <c r="N600" i="2"/>
  <c r="O602" i="2"/>
  <c r="Q602" i="2" s="1"/>
  <c r="R601" i="2"/>
  <c r="P641" i="2"/>
  <c r="A598" i="4" l="1"/>
  <c r="N601" i="2"/>
  <c r="O603" i="2"/>
  <c r="Q603" i="2" s="1"/>
  <c r="R602" i="2"/>
  <c r="P642" i="2"/>
  <c r="A599" i="4" l="1"/>
  <c r="N602" i="2"/>
  <c r="O604" i="2"/>
  <c r="Q604" i="2" s="1"/>
  <c r="R603" i="2"/>
  <c r="P643" i="2"/>
  <c r="A600" i="4" l="1"/>
  <c r="N603" i="2"/>
  <c r="O605" i="2"/>
  <c r="Q605" i="2" s="1"/>
  <c r="R604" i="2"/>
  <c r="P644" i="2"/>
  <c r="A601" i="4" l="1"/>
  <c r="N604" i="2"/>
  <c r="O606" i="2"/>
  <c r="Q606" i="2" s="1"/>
  <c r="R605" i="2"/>
  <c r="P645" i="2"/>
  <c r="A602" i="4" l="1"/>
  <c r="N605" i="2"/>
  <c r="O607" i="2"/>
  <c r="Q607" i="2" s="1"/>
  <c r="R606" i="2"/>
  <c r="P646" i="2"/>
  <c r="A603" i="4" l="1"/>
  <c r="N606" i="2"/>
  <c r="O608" i="2"/>
  <c r="Q608" i="2" s="1"/>
  <c r="R607" i="2"/>
  <c r="P647" i="2"/>
  <c r="A604" i="4" l="1"/>
  <c r="N607" i="2"/>
  <c r="O609" i="2"/>
  <c r="Q609" i="2" s="1"/>
  <c r="R608" i="2"/>
  <c r="P648" i="2"/>
  <c r="A605" i="4" l="1"/>
  <c r="N608" i="2"/>
  <c r="O610" i="2"/>
  <c r="Q610" i="2" s="1"/>
  <c r="R609" i="2"/>
  <c r="P649" i="2"/>
  <c r="A606" i="4" l="1"/>
  <c r="N609" i="2"/>
  <c r="O611" i="2"/>
  <c r="Q611" i="2" s="1"/>
  <c r="R610" i="2"/>
  <c r="P650" i="2"/>
  <c r="A607" i="4" l="1"/>
  <c r="N610" i="2"/>
  <c r="O612" i="2"/>
  <c r="Q612" i="2" s="1"/>
  <c r="R611" i="2"/>
  <c r="P651" i="2"/>
  <c r="A608" i="4" l="1"/>
  <c r="N611" i="2"/>
  <c r="O613" i="2"/>
  <c r="Q613" i="2" s="1"/>
  <c r="R612" i="2"/>
  <c r="P652" i="2"/>
  <c r="A609" i="4" l="1"/>
  <c r="N612" i="2"/>
  <c r="O614" i="2"/>
  <c r="Q614" i="2" s="1"/>
  <c r="R613" i="2"/>
  <c r="P653" i="2"/>
  <c r="A610" i="4" l="1"/>
  <c r="N613" i="2"/>
  <c r="O615" i="2"/>
  <c r="Q615" i="2" s="1"/>
  <c r="R614" i="2"/>
  <c r="P654" i="2"/>
  <c r="A611" i="4" l="1"/>
  <c r="N614" i="2"/>
  <c r="O616" i="2"/>
  <c r="Q616" i="2" s="1"/>
  <c r="R615" i="2"/>
  <c r="P655" i="2"/>
  <c r="A612" i="4" l="1"/>
  <c r="N615" i="2"/>
  <c r="O617" i="2"/>
  <c r="Q617" i="2" s="1"/>
  <c r="R616" i="2"/>
  <c r="P656" i="2"/>
  <c r="A613" i="4" l="1"/>
  <c r="N616" i="2"/>
  <c r="O618" i="2"/>
  <c r="Q618" i="2" s="1"/>
  <c r="R617" i="2"/>
  <c r="P657" i="2"/>
  <c r="A614" i="4" l="1"/>
  <c r="N617" i="2"/>
  <c r="O619" i="2"/>
  <c r="Q619" i="2" s="1"/>
  <c r="R618" i="2"/>
  <c r="P658" i="2"/>
  <c r="A615" i="4" l="1"/>
  <c r="N618" i="2"/>
  <c r="O620" i="2"/>
  <c r="Q620" i="2" s="1"/>
  <c r="R619" i="2"/>
  <c r="P659" i="2"/>
  <c r="A616" i="4" l="1"/>
  <c r="N619" i="2"/>
  <c r="O621" i="2"/>
  <c r="Q621" i="2" s="1"/>
  <c r="R620" i="2"/>
  <c r="P660" i="2"/>
  <c r="A617" i="4" l="1"/>
  <c r="N620" i="2"/>
  <c r="O622" i="2"/>
  <c r="Q622" i="2" s="1"/>
  <c r="R621" i="2"/>
  <c r="P661" i="2"/>
  <c r="A618" i="4" l="1"/>
  <c r="N621" i="2"/>
  <c r="O623" i="2"/>
  <c r="Q623" i="2" s="1"/>
  <c r="R622" i="2"/>
  <c r="P662" i="2"/>
  <c r="A619" i="4" l="1"/>
  <c r="N622" i="2"/>
  <c r="O624" i="2"/>
  <c r="Q624" i="2" s="1"/>
  <c r="R623" i="2"/>
  <c r="P663" i="2"/>
  <c r="A620" i="4" l="1"/>
  <c r="N623" i="2"/>
  <c r="O625" i="2"/>
  <c r="Q625" i="2" s="1"/>
  <c r="R624" i="2"/>
  <c r="P664" i="2"/>
  <c r="A621" i="4" l="1"/>
  <c r="N624" i="2"/>
  <c r="O626" i="2"/>
  <c r="Q626" i="2" s="1"/>
  <c r="R625" i="2"/>
  <c r="P665" i="2"/>
  <c r="A622" i="4" l="1"/>
  <c r="N625" i="2"/>
  <c r="O627" i="2"/>
  <c r="Q627" i="2" s="1"/>
  <c r="R626" i="2"/>
  <c r="P666" i="2"/>
  <c r="A623" i="4" l="1"/>
  <c r="N626" i="2"/>
  <c r="O628" i="2"/>
  <c r="Q628" i="2" s="1"/>
  <c r="R627" i="2"/>
  <c r="P667" i="2"/>
  <c r="A624" i="4" l="1"/>
  <c r="N627" i="2"/>
  <c r="O629" i="2"/>
  <c r="Q629" i="2" s="1"/>
  <c r="R628" i="2"/>
  <c r="P668" i="2"/>
  <c r="A625" i="4" l="1"/>
  <c r="N628" i="2"/>
  <c r="O630" i="2"/>
  <c r="Q630" i="2" s="1"/>
  <c r="R629" i="2"/>
  <c r="P669" i="2"/>
  <c r="A626" i="4" l="1"/>
  <c r="N629" i="2"/>
  <c r="O631" i="2"/>
  <c r="Q631" i="2" s="1"/>
  <c r="R630" i="2"/>
  <c r="P670" i="2"/>
  <c r="A627" i="4" l="1"/>
  <c r="N630" i="2"/>
  <c r="O632" i="2"/>
  <c r="Q632" i="2" s="1"/>
  <c r="R631" i="2"/>
  <c r="P671" i="2"/>
  <c r="A628" i="4" l="1"/>
  <c r="N631" i="2"/>
  <c r="O633" i="2"/>
  <c r="Q633" i="2" s="1"/>
  <c r="R632" i="2"/>
  <c r="P672" i="2"/>
  <c r="A629" i="4" l="1"/>
  <c r="N632" i="2"/>
  <c r="O634" i="2"/>
  <c r="Q634" i="2" s="1"/>
  <c r="R633" i="2"/>
  <c r="P673" i="2"/>
  <c r="A630" i="4" l="1"/>
  <c r="N633" i="2"/>
  <c r="O635" i="2"/>
  <c r="Q635" i="2" s="1"/>
  <c r="R634" i="2"/>
  <c r="P674" i="2"/>
  <c r="A631" i="4" l="1"/>
  <c r="N634" i="2"/>
  <c r="O636" i="2"/>
  <c r="Q636" i="2" s="1"/>
  <c r="R635" i="2"/>
  <c r="P675" i="2"/>
  <c r="A632" i="4" l="1"/>
  <c r="N635" i="2"/>
  <c r="O637" i="2"/>
  <c r="Q637" i="2" s="1"/>
  <c r="R636" i="2"/>
  <c r="P676" i="2"/>
  <c r="A633" i="4" l="1"/>
  <c r="N636" i="2"/>
  <c r="O638" i="2"/>
  <c r="Q638" i="2" s="1"/>
  <c r="R637" i="2"/>
  <c r="P677" i="2"/>
  <c r="A634" i="4" l="1"/>
  <c r="N637" i="2"/>
  <c r="O639" i="2"/>
  <c r="Q639" i="2" s="1"/>
  <c r="R638" i="2"/>
  <c r="P678" i="2"/>
  <c r="A635" i="4" l="1"/>
  <c r="N638" i="2"/>
  <c r="O640" i="2"/>
  <c r="Q640" i="2" s="1"/>
  <c r="R639" i="2"/>
  <c r="P679" i="2"/>
  <c r="A636" i="4" l="1"/>
  <c r="N639" i="2"/>
  <c r="O641" i="2"/>
  <c r="Q641" i="2" s="1"/>
  <c r="R640" i="2"/>
  <c r="P680" i="2"/>
  <c r="A637" i="4" l="1"/>
  <c r="N640" i="2"/>
  <c r="O642" i="2"/>
  <c r="Q642" i="2" s="1"/>
  <c r="R641" i="2"/>
  <c r="P681" i="2"/>
  <c r="A638" i="4" l="1"/>
  <c r="N641" i="2"/>
  <c r="O643" i="2"/>
  <c r="Q643" i="2" s="1"/>
  <c r="R642" i="2"/>
  <c r="P682" i="2"/>
  <c r="A639" i="4" l="1"/>
  <c r="N642" i="2"/>
  <c r="O644" i="2"/>
  <c r="Q644" i="2" s="1"/>
  <c r="R643" i="2"/>
  <c r="P683" i="2"/>
  <c r="A640" i="4" l="1"/>
  <c r="N643" i="2"/>
  <c r="O645" i="2"/>
  <c r="Q645" i="2" s="1"/>
  <c r="R644" i="2"/>
  <c r="P684" i="2"/>
  <c r="A641" i="4" l="1"/>
  <c r="N644" i="2"/>
  <c r="O646" i="2"/>
  <c r="Q646" i="2" s="1"/>
  <c r="R645" i="2"/>
  <c r="P685" i="2"/>
  <c r="A642" i="4" l="1"/>
  <c r="N645" i="2"/>
  <c r="O647" i="2"/>
  <c r="Q647" i="2" s="1"/>
  <c r="R646" i="2"/>
  <c r="P686" i="2"/>
  <c r="A643" i="4" l="1"/>
  <c r="N646" i="2"/>
  <c r="O648" i="2"/>
  <c r="Q648" i="2" s="1"/>
  <c r="R647" i="2"/>
  <c r="P687" i="2"/>
  <c r="A644" i="4" l="1"/>
  <c r="N647" i="2"/>
  <c r="O649" i="2"/>
  <c r="Q649" i="2" s="1"/>
  <c r="R648" i="2"/>
  <c r="P688" i="2"/>
  <c r="A645" i="4" l="1"/>
  <c r="N648" i="2"/>
  <c r="O650" i="2"/>
  <c r="Q650" i="2" s="1"/>
  <c r="R649" i="2"/>
  <c r="P689" i="2"/>
  <c r="A646" i="4" l="1"/>
  <c r="N649" i="2"/>
  <c r="O651" i="2"/>
  <c r="Q651" i="2" s="1"/>
  <c r="R650" i="2"/>
  <c r="P690" i="2"/>
  <c r="A647" i="4" l="1"/>
  <c r="N650" i="2"/>
  <c r="O652" i="2"/>
  <c r="Q652" i="2" s="1"/>
  <c r="R651" i="2"/>
  <c r="P691" i="2"/>
  <c r="A648" i="4" l="1"/>
  <c r="N651" i="2"/>
  <c r="O653" i="2"/>
  <c r="Q653" i="2" s="1"/>
  <c r="R652" i="2"/>
  <c r="P692" i="2"/>
  <c r="A649" i="4" l="1"/>
  <c r="N652" i="2"/>
  <c r="O654" i="2"/>
  <c r="Q654" i="2" s="1"/>
  <c r="R653" i="2"/>
  <c r="P693" i="2"/>
  <c r="A650" i="4" l="1"/>
  <c r="N653" i="2"/>
  <c r="O655" i="2"/>
  <c r="Q655" i="2" s="1"/>
  <c r="R654" i="2"/>
  <c r="P694" i="2"/>
  <c r="A651" i="4" l="1"/>
  <c r="N654" i="2"/>
  <c r="O656" i="2"/>
  <c r="Q656" i="2" s="1"/>
  <c r="R655" i="2"/>
  <c r="P695" i="2"/>
  <c r="A652" i="4" l="1"/>
  <c r="N655" i="2"/>
  <c r="O657" i="2"/>
  <c r="Q657" i="2" s="1"/>
  <c r="R656" i="2"/>
  <c r="P696" i="2"/>
  <c r="A653" i="4" l="1"/>
  <c r="N656" i="2"/>
  <c r="O658" i="2"/>
  <c r="Q658" i="2" s="1"/>
  <c r="R657" i="2"/>
  <c r="P697" i="2"/>
  <c r="A654" i="4" l="1"/>
  <c r="N657" i="2"/>
  <c r="O659" i="2"/>
  <c r="Q659" i="2" s="1"/>
  <c r="R658" i="2"/>
  <c r="P698" i="2"/>
  <c r="A655" i="4" l="1"/>
  <c r="N658" i="2"/>
  <c r="O660" i="2"/>
  <c r="Q660" i="2" s="1"/>
  <c r="R659" i="2"/>
  <c r="P699" i="2"/>
  <c r="A656" i="4" l="1"/>
  <c r="N659" i="2"/>
  <c r="O661" i="2"/>
  <c r="Q661" i="2" s="1"/>
  <c r="R660" i="2"/>
  <c r="P700" i="2"/>
  <c r="A657" i="4" l="1"/>
  <c r="N660" i="2"/>
  <c r="O662" i="2"/>
  <c r="Q662" i="2" s="1"/>
  <c r="R661" i="2"/>
  <c r="P701" i="2"/>
  <c r="A658" i="4" l="1"/>
  <c r="N661" i="2"/>
  <c r="O663" i="2"/>
  <c r="Q663" i="2" s="1"/>
  <c r="R662" i="2"/>
  <c r="P702" i="2"/>
  <c r="A659" i="4" l="1"/>
  <c r="N662" i="2"/>
  <c r="O664" i="2"/>
  <c r="Q664" i="2" s="1"/>
  <c r="R663" i="2"/>
  <c r="P703" i="2"/>
  <c r="A660" i="4" l="1"/>
  <c r="N663" i="2"/>
  <c r="O665" i="2"/>
  <c r="Q665" i="2" s="1"/>
  <c r="R664" i="2"/>
  <c r="P704" i="2"/>
  <c r="A661" i="4" l="1"/>
  <c r="N664" i="2"/>
  <c r="O666" i="2"/>
  <c r="Q666" i="2" s="1"/>
  <c r="R665" i="2"/>
  <c r="P705" i="2"/>
  <c r="A662" i="4" l="1"/>
  <c r="N665" i="2"/>
  <c r="O667" i="2"/>
  <c r="Q667" i="2" s="1"/>
  <c r="R666" i="2"/>
  <c r="P706" i="2"/>
  <c r="A663" i="4" l="1"/>
  <c r="N666" i="2"/>
  <c r="O668" i="2"/>
  <c r="Q668" i="2" s="1"/>
  <c r="R667" i="2"/>
  <c r="P707" i="2"/>
  <c r="A664" i="4" l="1"/>
  <c r="N667" i="2"/>
  <c r="O669" i="2"/>
  <c r="Q669" i="2" s="1"/>
  <c r="R668" i="2"/>
  <c r="P708" i="2"/>
  <c r="A665" i="4" l="1"/>
  <c r="N668" i="2"/>
  <c r="O670" i="2"/>
  <c r="Q670" i="2" s="1"/>
  <c r="R669" i="2"/>
  <c r="P709" i="2"/>
  <c r="A666" i="4" l="1"/>
  <c r="N669" i="2"/>
  <c r="O671" i="2"/>
  <c r="Q671" i="2" s="1"/>
  <c r="R670" i="2"/>
  <c r="P710" i="2"/>
  <c r="A667" i="4" l="1"/>
  <c r="N670" i="2"/>
  <c r="O672" i="2"/>
  <c r="Q672" i="2" s="1"/>
  <c r="R671" i="2"/>
  <c r="P711" i="2"/>
  <c r="A668" i="4" l="1"/>
  <c r="N671" i="2"/>
  <c r="O673" i="2"/>
  <c r="Q673" i="2" s="1"/>
  <c r="R672" i="2"/>
  <c r="P712" i="2"/>
  <c r="A669" i="4" l="1"/>
  <c r="N672" i="2"/>
  <c r="O674" i="2"/>
  <c r="Q674" i="2" s="1"/>
  <c r="R673" i="2"/>
  <c r="P713" i="2"/>
  <c r="A670" i="4" l="1"/>
  <c r="N673" i="2"/>
  <c r="O675" i="2"/>
  <c r="Q675" i="2" s="1"/>
  <c r="R674" i="2"/>
  <c r="P714" i="2"/>
  <c r="A671" i="4" l="1"/>
  <c r="N674" i="2"/>
  <c r="O676" i="2"/>
  <c r="Q676" i="2" s="1"/>
  <c r="R675" i="2"/>
  <c r="P715" i="2"/>
  <c r="A672" i="4" l="1"/>
  <c r="N675" i="2"/>
  <c r="O677" i="2"/>
  <c r="Q677" i="2" s="1"/>
  <c r="R676" i="2"/>
  <c r="P716" i="2"/>
  <c r="A673" i="4" l="1"/>
  <c r="N676" i="2"/>
  <c r="O678" i="2"/>
  <c r="Q678" i="2" s="1"/>
  <c r="R677" i="2"/>
  <c r="P717" i="2"/>
  <c r="A674" i="4" l="1"/>
  <c r="N677" i="2"/>
  <c r="O679" i="2"/>
  <c r="Q679" i="2" s="1"/>
  <c r="R678" i="2"/>
  <c r="P718" i="2"/>
  <c r="A675" i="4" l="1"/>
  <c r="N678" i="2"/>
  <c r="O680" i="2"/>
  <c r="Q680" i="2" s="1"/>
  <c r="R679" i="2"/>
  <c r="P719" i="2"/>
  <c r="A676" i="4" l="1"/>
  <c r="N679" i="2"/>
  <c r="O681" i="2"/>
  <c r="Q681" i="2" s="1"/>
  <c r="R680" i="2"/>
  <c r="P720" i="2"/>
  <c r="A677" i="4" l="1"/>
  <c r="N680" i="2"/>
  <c r="O682" i="2"/>
  <c r="Q682" i="2" s="1"/>
  <c r="R681" i="2"/>
  <c r="P721" i="2"/>
  <c r="A678" i="4" l="1"/>
  <c r="N681" i="2"/>
  <c r="O683" i="2"/>
  <c r="Q683" i="2" s="1"/>
  <c r="R682" i="2"/>
  <c r="P722" i="2"/>
  <c r="A679" i="4" l="1"/>
  <c r="N682" i="2"/>
  <c r="O684" i="2"/>
  <c r="Q684" i="2" s="1"/>
  <c r="R683" i="2"/>
  <c r="P723" i="2"/>
  <c r="A680" i="4" l="1"/>
  <c r="N683" i="2"/>
  <c r="O685" i="2"/>
  <c r="Q685" i="2" s="1"/>
  <c r="R684" i="2"/>
  <c r="P724" i="2"/>
  <c r="A681" i="4" l="1"/>
  <c r="N684" i="2"/>
  <c r="O686" i="2"/>
  <c r="Q686" i="2" s="1"/>
  <c r="R685" i="2"/>
  <c r="P725" i="2"/>
  <c r="A682" i="4" l="1"/>
  <c r="N685" i="2"/>
  <c r="O687" i="2"/>
  <c r="Q687" i="2" s="1"/>
  <c r="R686" i="2"/>
  <c r="P726" i="2"/>
  <c r="A683" i="4" l="1"/>
  <c r="N686" i="2"/>
  <c r="O688" i="2"/>
  <c r="Q688" i="2" s="1"/>
  <c r="R687" i="2"/>
  <c r="P727" i="2"/>
  <c r="A684" i="4" l="1"/>
  <c r="N687" i="2"/>
  <c r="O689" i="2"/>
  <c r="Q689" i="2" s="1"/>
  <c r="R688" i="2"/>
  <c r="P728" i="2"/>
  <c r="A685" i="4" l="1"/>
  <c r="N688" i="2"/>
  <c r="O690" i="2"/>
  <c r="Q690" i="2" s="1"/>
  <c r="R689" i="2"/>
  <c r="P729" i="2"/>
  <c r="A686" i="4" l="1"/>
  <c r="N689" i="2"/>
  <c r="O691" i="2"/>
  <c r="Q691" i="2" s="1"/>
  <c r="R690" i="2"/>
  <c r="P730" i="2"/>
  <c r="A687" i="4" l="1"/>
  <c r="N690" i="2"/>
  <c r="O692" i="2"/>
  <c r="Q692" i="2" s="1"/>
  <c r="R691" i="2"/>
  <c r="P731" i="2"/>
  <c r="A688" i="4" l="1"/>
  <c r="N691" i="2"/>
  <c r="O693" i="2"/>
  <c r="Q693" i="2" s="1"/>
  <c r="R692" i="2"/>
  <c r="P732" i="2"/>
  <c r="A689" i="4" l="1"/>
  <c r="N692" i="2"/>
  <c r="O694" i="2"/>
  <c r="Q694" i="2" s="1"/>
  <c r="R693" i="2"/>
  <c r="P733" i="2"/>
  <c r="A690" i="4" l="1"/>
  <c r="N693" i="2"/>
  <c r="O695" i="2"/>
  <c r="Q695" i="2" s="1"/>
  <c r="R694" i="2"/>
  <c r="P734" i="2"/>
  <c r="A691" i="4" l="1"/>
  <c r="N694" i="2"/>
  <c r="O696" i="2"/>
  <c r="Q696" i="2" s="1"/>
  <c r="R695" i="2"/>
  <c r="P735" i="2"/>
  <c r="A692" i="4" l="1"/>
  <c r="N695" i="2"/>
  <c r="O697" i="2"/>
  <c r="Q697" i="2" s="1"/>
  <c r="R696" i="2"/>
  <c r="P736" i="2"/>
  <c r="A693" i="4" l="1"/>
  <c r="N696" i="2"/>
  <c r="O698" i="2"/>
  <c r="Q698" i="2" s="1"/>
  <c r="R697" i="2"/>
  <c r="P737" i="2"/>
  <c r="A694" i="4" l="1"/>
  <c r="N697" i="2"/>
  <c r="O699" i="2"/>
  <c r="Q699" i="2" s="1"/>
  <c r="R698" i="2"/>
  <c r="P738" i="2"/>
  <c r="A695" i="4" l="1"/>
  <c r="N698" i="2"/>
  <c r="O700" i="2"/>
  <c r="Q700" i="2" s="1"/>
  <c r="R699" i="2"/>
  <c r="P739" i="2"/>
  <c r="A696" i="4" l="1"/>
  <c r="N699" i="2"/>
  <c r="O701" i="2"/>
  <c r="Q701" i="2" s="1"/>
  <c r="R700" i="2"/>
  <c r="P740" i="2"/>
  <c r="A697" i="4" l="1"/>
  <c r="N700" i="2"/>
  <c r="O702" i="2"/>
  <c r="Q702" i="2" s="1"/>
  <c r="R701" i="2"/>
  <c r="P741" i="2"/>
  <c r="A698" i="4" l="1"/>
  <c r="N701" i="2"/>
  <c r="O703" i="2"/>
  <c r="Q703" i="2" s="1"/>
  <c r="R702" i="2"/>
  <c r="P742" i="2"/>
  <c r="A699" i="4" l="1"/>
  <c r="N702" i="2"/>
  <c r="O704" i="2"/>
  <c r="Q704" i="2" s="1"/>
  <c r="R703" i="2"/>
  <c r="P743" i="2"/>
  <c r="A700" i="4" l="1"/>
  <c r="N703" i="2"/>
  <c r="O705" i="2"/>
  <c r="Q705" i="2" s="1"/>
  <c r="R704" i="2"/>
  <c r="P744" i="2"/>
  <c r="A701" i="4" l="1"/>
  <c r="N704" i="2"/>
  <c r="O706" i="2"/>
  <c r="Q706" i="2" s="1"/>
  <c r="R705" i="2"/>
  <c r="P745" i="2"/>
  <c r="A702" i="4" l="1"/>
  <c r="N705" i="2"/>
  <c r="O707" i="2"/>
  <c r="Q707" i="2" s="1"/>
  <c r="R706" i="2"/>
  <c r="P746" i="2"/>
  <c r="A703" i="4" l="1"/>
  <c r="N706" i="2"/>
  <c r="O708" i="2"/>
  <c r="Q708" i="2" s="1"/>
  <c r="R707" i="2"/>
  <c r="P747" i="2"/>
  <c r="A704" i="4" l="1"/>
  <c r="N707" i="2"/>
  <c r="O709" i="2"/>
  <c r="Q709" i="2" s="1"/>
  <c r="R708" i="2"/>
  <c r="P748" i="2"/>
  <c r="A705" i="4" l="1"/>
  <c r="N708" i="2"/>
  <c r="O710" i="2"/>
  <c r="Q710" i="2" s="1"/>
  <c r="R709" i="2"/>
  <c r="P749" i="2"/>
  <c r="A706" i="4" l="1"/>
  <c r="N709" i="2"/>
  <c r="O711" i="2"/>
  <c r="Q711" i="2" s="1"/>
  <c r="R710" i="2"/>
  <c r="P750" i="2"/>
  <c r="A707" i="4" l="1"/>
  <c r="N710" i="2"/>
  <c r="O712" i="2"/>
  <c r="Q712" i="2" s="1"/>
  <c r="R711" i="2"/>
  <c r="P751" i="2"/>
  <c r="A708" i="4" l="1"/>
  <c r="N711" i="2"/>
  <c r="O713" i="2"/>
  <c r="Q713" i="2" s="1"/>
  <c r="R712" i="2"/>
  <c r="P752" i="2"/>
  <c r="A709" i="4" l="1"/>
  <c r="N712" i="2"/>
  <c r="O714" i="2"/>
  <c r="Q714" i="2" s="1"/>
  <c r="R713" i="2"/>
  <c r="P753" i="2"/>
  <c r="A710" i="4" l="1"/>
  <c r="N713" i="2"/>
  <c r="O715" i="2"/>
  <c r="Q715" i="2" s="1"/>
  <c r="R714" i="2"/>
  <c r="P754" i="2"/>
  <c r="A711" i="4" l="1"/>
  <c r="N714" i="2"/>
  <c r="O716" i="2"/>
  <c r="Q716" i="2" s="1"/>
  <c r="R715" i="2"/>
  <c r="P755" i="2"/>
  <c r="A712" i="4" l="1"/>
  <c r="N715" i="2"/>
  <c r="O717" i="2"/>
  <c r="Q717" i="2" s="1"/>
  <c r="R716" i="2"/>
  <c r="P756" i="2"/>
  <c r="A713" i="4" l="1"/>
  <c r="N716" i="2"/>
  <c r="O718" i="2"/>
  <c r="Q718" i="2" s="1"/>
  <c r="R717" i="2"/>
  <c r="P757" i="2"/>
  <c r="A714" i="4" l="1"/>
  <c r="N717" i="2"/>
  <c r="O719" i="2"/>
  <c r="Q719" i="2" s="1"/>
  <c r="R718" i="2"/>
  <c r="P758" i="2"/>
  <c r="A715" i="4" l="1"/>
  <c r="N718" i="2"/>
  <c r="O720" i="2"/>
  <c r="Q720" i="2" s="1"/>
  <c r="R719" i="2"/>
  <c r="P759" i="2"/>
  <c r="A716" i="4" l="1"/>
  <c r="N719" i="2"/>
  <c r="O721" i="2"/>
  <c r="Q721" i="2" s="1"/>
  <c r="R720" i="2"/>
  <c r="P760" i="2"/>
  <c r="A717" i="4" l="1"/>
  <c r="N720" i="2"/>
  <c r="O722" i="2"/>
  <c r="Q722" i="2" s="1"/>
  <c r="R721" i="2"/>
  <c r="P761" i="2"/>
  <c r="A718" i="4" l="1"/>
  <c r="N721" i="2"/>
  <c r="O723" i="2"/>
  <c r="Q723" i="2" s="1"/>
  <c r="R722" i="2"/>
  <c r="P762" i="2"/>
  <c r="A719" i="4" l="1"/>
  <c r="N722" i="2"/>
  <c r="O724" i="2"/>
  <c r="Q724" i="2" s="1"/>
  <c r="R723" i="2"/>
  <c r="P763" i="2"/>
  <c r="A720" i="4" l="1"/>
  <c r="N723" i="2"/>
  <c r="O725" i="2"/>
  <c r="Q725" i="2" s="1"/>
  <c r="R724" i="2"/>
  <c r="P764" i="2"/>
  <c r="A721" i="4" l="1"/>
  <c r="N724" i="2"/>
  <c r="O726" i="2"/>
  <c r="Q726" i="2" s="1"/>
  <c r="R725" i="2"/>
  <c r="P765" i="2"/>
  <c r="A722" i="4" l="1"/>
  <c r="N725" i="2"/>
  <c r="O727" i="2"/>
  <c r="Q727" i="2" s="1"/>
  <c r="R726" i="2"/>
  <c r="P766" i="2"/>
  <c r="A723" i="4" l="1"/>
  <c r="N726" i="2"/>
  <c r="O728" i="2"/>
  <c r="Q728" i="2" s="1"/>
  <c r="R727" i="2"/>
  <c r="P767" i="2"/>
  <c r="A724" i="4" l="1"/>
  <c r="N727" i="2"/>
  <c r="O729" i="2"/>
  <c r="Q729" i="2" s="1"/>
  <c r="R728" i="2"/>
  <c r="P768" i="2"/>
  <c r="A725" i="4" l="1"/>
  <c r="N728" i="2"/>
  <c r="O730" i="2"/>
  <c r="Q730" i="2" s="1"/>
  <c r="R729" i="2"/>
  <c r="P769" i="2"/>
  <c r="A726" i="4" l="1"/>
  <c r="N729" i="2"/>
  <c r="O731" i="2"/>
  <c r="Q731" i="2" s="1"/>
  <c r="R730" i="2"/>
  <c r="P770" i="2"/>
  <c r="A727" i="4" l="1"/>
  <c r="N730" i="2"/>
  <c r="O732" i="2"/>
  <c r="Q732" i="2" s="1"/>
  <c r="R731" i="2"/>
  <c r="P771" i="2"/>
  <c r="A728" i="4" l="1"/>
  <c r="N731" i="2"/>
  <c r="O733" i="2"/>
  <c r="Q733" i="2" s="1"/>
  <c r="R732" i="2"/>
  <c r="P772" i="2"/>
  <c r="A729" i="4" l="1"/>
  <c r="N732" i="2"/>
  <c r="O734" i="2"/>
  <c r="Q734" i="2" s="1"/>
  <c r="R733" i="2"/>
  <c r="P773" i="2"/>
  <c r="A730" i="4" l="1"/>
  <c r="N733" i="2"/>
  <c r="O735" i="2"/>
  <c r="Q735" i="2" s="1"/>
  <c r="R734" i="2"/>
  <c r="P774" i="2"/>
  <c r="A731" i="4" l="1"/>
  <c r="N734" i="2"/>
  <c r="O736" i="2"/>
  <c r="Q736" i="2" s="1"/>
  <c r="R735" i="2"/>
  <c r="P775" i="2"/>
  <c r="A732" i="4" l="1"/>
  <c r="N735" i="2"/>
  <c r="O737" i="2"/>
  <c r="Q737" i="2" s="1"/>
  <c r="R736" i="2"/>
  <c r="P776" i="2"/>
  <c r="A733" i="4" l="1"/>
  <c r="N736" i="2"/>
  <c r="O738" i="2"/>
  <c r="Q738" i="2" s="1"/>
  <c r="R737" i="2"/>
  <c r="P777" i="2"/>
  <c r="A734" i="4" l="1"/>
  <c r="N737" i="2"/>
  <c r="O739" i="2"/>
  <c r="Q739" i="2" s="1"/>
  <c r="R738" i="2"/>
  <c r="P778" i="2"/>
  <c r="A735" i="4" l="1"/>
  <c r="N738" i="2"/>
  <c r="O740" i="2"/>
  <c r="Q740" i="2" s="1"/>
  <c r="R739" i="2"/>
  <c r="P779" i="2"/>
  <c r="A736" i="4" l="1"/>
  <c r="N739" i="2"/>
  <c r="O741" i="2"/>
  <c r="Q741" i="2" s="1"/>
  <c r="R740" i="2"/>
  <c r="P780" i="2"/>
  <c r="A737" i="4" l="1"/>
  <c r="N740" i="2"/>
  <c r="O742" i="2"/>
  <c r="Q742" i="2" s="1"/>
  <c r="R741" i="2"/>
  <c r="P781" i="2"/>
  <c r="A738" i="4" l="1"/>
  <c r="N741" i="2"/>
  <c r="O743" i="2"/>
  <c r="Q743" i="2" s="1"/>
  <c r="R742" i="2"/>
  <c r="P782" i="2"/>
  <c r="A739" i="4" l="1"/>
  <c r="N742" i="2"/>
  <c r="O744" i="2"/>
  <c r="Q744" i="2" s="1"/>
  <c r="R743" i="2"/>
  <c r="P783" i="2"/>
  <c r="A740" i="4" l="1"/>
  <c r="N743" i="2"/>
  <c r="O745" i="2"/>
  <c r="Q745" i="2" s="1"/>
  <c r="R744" i="2"/>
  <c r="P784" i="2"/>
  <c r="A741" i="4" l="1"/>
  <c r="N744" i="2"/>
  <c r="O746" i="2"/>
  <c r="Q746" i="2" s="1"/>
  <c r="R745" i="2"/>
  <c r="P785" i="2"/>
  <c r="A742" i="4" l="1"/>
  <c r="N745" i="2"/>
  <c r="O747" i="2"/>
  <c r="Q747" i="2" s="1"/>
  <c r="R746" i="2"/>
  <c r="P786" i="2"/>
  <c r="A743" i="4" l="1"/>
  <c r="N746" i="2"/>
  <c r="O748" i="2"/>
  <c r="Q748" i="2" s="1"/>
  <c r="R747" i="2"/>
  <c r="P787" i="2"/>
  <c r="A744" i="4" l="1"/>
  <c r="N747" i="2"/>
  <c r="O749" i="2"/>
  <c r="Q749" i="2" s="1"/>
  <c r="R748" i="2"/>
  <c r="P788" i="2"/>
  <c r="A745" i="4" l="1"/>
  <c r="N748" i="2"/>
  <c r="O750" i="2"/>
  <c r="Q750" i="2" s="1"/>
  <c r="R749" i="2"/>
  <c r="P789" i="2"/>
  <c r="A746" i="4" l="1"/>
  <c r="N749" i="2"/>
  <c r="O751" i="2"/>
  <c r="Q751" i="2" s="1"/>
  <c r="R750" i="2"/>
  <c r="P790" i="2"/>
  <c r="A747" i="4" l="1"/>
  <c r="N750" i="2"/>
  <c r="O752" i="2"/>
  <c r="Q752" i="2" s="1"/>
  <c r="R751" i="2"/>
  <c r="P791" i="2"/>
  <c r="A748" i="4" l="1"/>
  <c r="N751" i="2"/>
  <c r="O753" i="2"/>
  <c r="Q753" i="2" s="1"/>
  <c r="R752" i="2"/>
  <c r="P792" i="2"/>
  <c r="A749" i="4" l="1"/>
  <c r="N752" i="2"/>
  <c r="O754" i="2"/>
  <c r="Q754" i="2" s="1"/>
  <c r="R753" i="2"/>
  <c r="P793" i="2"/>
  <c r="A750" i="4" l="1"/>
  <c r="N753" i="2"/>
  <c r="O755" i="2"/>
  <c r="Q755" i="2" s="1"/>
  <c r="R754" i="2"/>
  <c r="P794" i="2"/>
  <c r="A751" i="4" l="1"/>
  <c r="N754" i="2"/>
  <c r="O756" i="2"/>
  <c r="Q756" i="2" s="1"/>
  <c r="R755" i="2"/>
  <c r="P795" i="2"/>
  <c r="A752" i="4" l="1"/>
  <c r="N755" i="2"/>
  <c r="O757" i="2"/>
  <c r="Q757" i="2" s="1"/>
  <c r="R756" i="2"/>
  <c r="P796" i="2"/>
  <c r="A753" i="4" l="1"/>
  <c r="N756" i="2"/>
  <c r="O758" i="2"/>
  <c r="Q758" i="2" s="1"/>
  <c r="R757" i="2"/>
  <c r="P797" i="2"/>
  <c r="A754" i="4" l="1"/>
  <c r="N757" i="2"/>
  <c r="O759" i="2"/>
  <c r="Q759" i="2" s="1"/>
  <c r="R758" i="2"/>
  <c r="P798" i="2"/>
  <c r="A755" i="4" l="1"/>
  <c r="N758" i="2"/>
  <c r="O760" i="2"/>
  <c r="Q760" i="2" s="1"/>
  <c r="R759" i="2"/>
  <c r="P799" i="2"/>
  <c r="A756" i="4" l="1"/>
  <c r="N759" i="2"/>
  <c r="O761" i="2"/>
  <c r="Q761" i="2" s="1"/>
  <c r="R760" i="2"/>
  <c r="P800" i="2"/>
  <c r="A757" i="4" l="1"/>
  <c r="N760" i="2"/>
  <c r="O762" i="2"/>
  <c r="Q762" i="2" s="1"/>
  <c r="R761" i="2"/>
  <c r="P801" i="2"/>
  <c r="A758" i="4" l="1"/>
  <c r="N761" i="2"/>
  <c r="O763" i="2"/>
  <c r="Q763" i="2" s="1"/>
  <c r="R762" i="2"/>
  <c r="P802" i="2"/>
  <c r="A759" i="4" l="1"/>
  <c r="N762" i="2"/>
  <c r="O764" i="2"/>
  <c r="Q764" i="2" s="1"/>
  <c r="R763" i="2"/>
  <c r="P803" i="2"/>
  <c r="A760" i="4" l="1"/>
  <c r="N763" i="2"/>
  <c r="O765" i="2"/>
  <c r="Q765" i="2" s="1"/>
  <c r="R764" i="2"/>
  <c r="P804" i="2"/>
  <c r="A761" i="4" l="1"/>
  <c r="N764" i="2"/>
  <c r="O766" i="2"/>
  <c r="Q766" i="2" s="1"/>
  <c r="R765" i="2"/>
  <c r="P805" i="2"/>
  <c r="A762" i="4" l="1"/>
  <c r="N765" i="2"/>
  <c r="O767" i="2"/>
  <c r="Q767" i="2" s="1"/>
  <c r="R766" i="2"/>
  <c r="P806" i="2"/>
  <c r="A763" i="4" l="1"/>
  <c r="N766" i="2"/>
  <c r="O768" i="2"/>
  <c r="Q768" i="2" s="1"/>
  <c r="R767" i="2"/>
  <c r="P807" i="2"/>
  <c r="A764" i="4" l="1"/>
  <c r="N767" i="2"/>
  <c r="O769" i="2"/>
  <c r="Q769" i="2" s="1"/>
  <c r="R768" i="2"/>
  <c r="P808" i="2"/>
  <c r="A765" i="4" l="1"/>
  <c r="N768" i="2"/>
  <c r="O770" i="2"/>
  <c r="Q770" i="2" s="1"/>
  <c r="R769" i="2"/>
  <c r="P809" i="2"/>
  <c r="A766" i="4" l="1"/>
  <c r="N769" i="2"/>
  <c r="O771" i="2"/>
  <c r="Q771" i="2" s="1"/>
  <c r="R770" i="2"/>
  <c r="P810" i="2"/>
  <c r="A767" i="4" l="1"/>
  <c r="N770" i="2"/>
  <c r="O772" i="2"/>
  <c r="Q772" i="2" s="1"/>
  <c r="R771" i="2"/>
  <c r="P811" i="2"/>
  <c r="A768" i="4" l="1"/>
  <c r="N771" i="2"/>
  <c r="O773" i="2"/>
  <c r="Q773" i="2" s="1"/>
  <c r="R772" i="2"/>
  <c r="P812" i="2"/>
  <c r="A769" i="4" l="1"/>
  <c r="N772" i="2"/>
  <c r="O774" i="2"/>
  <c r="Q774" i="2" s="1"/>
  <c r="R773" i="2"/>
  <c r="P813" i="2"/>
  <c r="A770" i="4" l="1"/>
  <c r="N773" i="2"/>
  <c r="O775" i="2"/>
  <c r="Q775" i="2" s="1"/>
  <c r="R774" i="2"/>
  <c r="P814" i="2"/>
  <c r="A771" i="4" l="1"/>
  <c r="N774" i="2"/>
  <c r="O776" i="2"/>
  <c r="Q776" i="2" s="1"/>
  <c r="R775" i="2"/>
  <c r="P815" i="2"/>
  <c r="A772" i="4" l="1"/>
  <c r="N775" i="2"/>
  <c r="O777" i="2"/>
  <c r="Q777" i="2" s="1"/>
  <c r="R776" i="2"/>
  <c r="P816" i="2"/>
  <c r="A773" i="4" l="1"/>
  <c r="N776" i="2"/>
  <c r="O778" i="2"/>
  <c r="Q778" i="2" s="1"/>
  <c r="R777" i="2"/>
  <c r="P817" i="2"/>
  <c r="A774" i="4" l="1"/>
  <c r="N777" i="2"/>
  <c r="O779" i="2"/>
  <c r="Q779" i="2" s="1"/>
  <c r="R778" i="2"/>
  <c r="P818" i="2"/>
  <c r="A775" i="4" l="1"/>
  <c r="N778" i="2"/>
  <c r="O780" i="2"/>
  <c r="Q780" i="2" s="1"/>
  <c r="R779" i="2"/>
  <c r="P819" i="2"/>
  <c r="A776" i="4" l="1"/>
  <c r="N779" i="2"/>
  <c r="O781" i="2"/>
  <c r="Q781" i="2" s="1"/>
  <c r="R780" i="2"/>
  <c r="P820" i="2"/>
  <c r="A777" i="4" l="1"/>
  <c r="N780" i="2"/>
  <c r="O782" i="2"/>
  <c r="Q782" i="2" s="1"/>
  <c r="R781" i="2"/>
  <c r="P821" i="2"/>
  <c r="A778" i="4" l="1"/>
  <c r="N781" i="2"/>
  <c r="O783" i="2"/>
  <c r="Q783" i="2" s="1"/>
  <c r="R782" i="2"/>
  <c r="P822" i="2"/>
  <c r="A779" i="4" l="1"/>
  <c r="N782" i="2"/>
  <c r="O784" i="2"/>
  <c r="Q784" i="2" s="1"/>
  <c r="R783" i="2"/>
  <c r="P823" i="2"/>
  <c r="A780" i="4" l="1"/>
  <c r="N783" i="2"/>
  <c r="O785" i="2"/>
  <c r="Q785" i="2" s="1"/>
  <c r="R784" i="2"/>
  <c r="P824" i="2"/>
  <c r="A781" i="4" l="1"/>
  <c r="N784" i="2"/>
  <c r="O786" i="2"/>
  <c r="Q786" i="2" s="1"/>
  <c r="R785" i="2"/>
  <c r="P825" i="2"/>
  <c r="A782" i="4" l="1"/>
  <c r="N785" i="2"/>
  <c r="O787" i="2"/>
  <c r="Q787" i="2" s="1"/>
  <c r="R786" i="2"/>
  <c r="P826" i="2"/>
  <c r="A783" i="4" l="1"/>
  <c r="N786" i="2"/>
  <c r="O788" i="2"/>
  <c r="Q788" i="2" s="1"/>
  <c r="R787" i="2"/>
  <c r="P827" i="2"/>
  <c r="A784" i="4" l="1"/>
  <c r="N787" i="2"/>
  <c r="O789" i="2"/>
  <c r="Q789" i="2" s="1"/>
  <c r="R788" i="2"/>
  <c r="P828" i="2"/>
  <c r="A785" i="4" l="1"/>
  <c r="N788" i="2"/>
  <c r="O790" i="2"/>
  <c r="Q790" i="2" s="1"/>
  <c r="R789" i="2"/>
  <c r="P829" i="2"/>
  <c r="A786" i="4" l="1"/>
  <c r="N789" i="2"/>
  <c r="O791" i="2"/>
  <c r="Q791" i="2" s="1"/>
  <c r="R790" i="2"/>
  <c r="P830" i="2"/>
  <c r="A787" i="4" l="1"/>
  <c r="N790" i="2"/>
  <c r="O792" i="2"/>
  <c r="Q792" i="2" s="1"/>
  <c r="R791" i="2"/>
  <c r="P831" i="2"/>
  <c r="A788" i="4" l="1"/>
  <c r="N791" i="2"/>
  <c r="O793" i="2"/>
  <c r="Q793" i="2" s="1"/>
  <c r="R792" i="2"/>
  <c r="P832" i="2"/>
  <c r="A789" i="4" l="1"/>
  <c r="N792" i="2"/>
  <c r="O794" i="2"/>
  <c r="Q794" i="2" s="1"/>
  <c r="R793" i="2"/>
  <c r="P833" i="2"/>
  <c r="A790" i="4" l="1"/>
  <c r="N793" i="2"/>
  <c r="O795" i="2"/>
  <c r="Q795" i="2" s="1"/>
  <c r="R794" i="2"/>
  <c r="P834" i="2"/>
  <c r="A791" i="4" l="1"/>
  <c r="N794" i="2"/>
  <c r="O796" i="2"/>
  <c r="Q796" i="2" s="1"/>
  <c r="R795" i="2"/>
  <c r="P835" i="2"/>
  <c r="A792" i="4" l="1"/>
  <c r="N795" i="2"/>
  <c r="O797" i="2"/>
  <c r="Q797" i="2" s="1"/>
  <c r="R796" i="2"/>
  <c r="P836" i="2"/>
  <c r="A793" i="4" l="1"/>
  <c r="N796" i="2"/>
  <c r="O798" i="2"/>
  <c r="Q798" i="2" s="1"/>
  <c r="R797" i="2"/>
  <c r="P837" i="2"/>
  <c r="A794" i="4" l="1"/>
  <c r="N797" i="2"/>
  <c r="O799" i="2"/>
  <c r="Q799" i="2" s="1"/>
  <c r="R798" i="2"/>
  <c r="P838" i="2"/>
  <c r="A795" i="4" l="1"/>
  <c r="N798" i="2"/>
  <c r="O800" i="2"/>
  <c r="Q800" i="2" s="1"/>
  <c r="R799" i="2"/>
  <c r="P839" i="2"/>
  <c r="A796" i="4" l="1"/>
  <c r="N799" i="2"/>
  <c r="O801" i="2"/>
  <c r="Q801" i="2" s="1"/>
  <c r="R800" i="2"/>
  <c r="P840" i="2"/>
  <c r="A797" i="4" l="1"/>
  <c r="N800" i="2"/>
  <c r="O802" i="2"/>
  <c r="Q802" i="2" s="1"/>
  <c r="R801" i="2"/>
  <c r="P841" i="2"/>
  <c r="A798" i="4" l="1"/>
  <c r="N801" i="2"/>
  <c r="O803" i="2"/>
  <c r="Q803" i="2" s="1"/>
  <c r="R802" i="2"/>
  <c r="P842" i="2"/>
  <c r="A799" i="4" l="1"/>
  <c r="N802" i="2"/>
  <c r="O804" i="2"/>
  <c r="Q804" i="2" s="1"/>
  <c r="R803" i="2"/>
  <c r="P843" i="2"/>
  <c r="A800" i="4" l="1"/>
  <c r="N803" i="2"/>
  <c r="O805" i="2"/>
  <c r="Q805" i="2" s="1"/>
  <c r="R804" i="2"/>
  <c r="P844" i="2"/>
  <c r="A801" i="4" l="1"/>
  <c r="N804" i="2"/>
  <c r="AH803" i="2"/>
  <c r="Q800" i="4" s="1"/>
  <c r="AG803" i="2"/>
  <c r="P800" i="4" s="1"/>
  <c r="AD803" i="2"/>
  <c r="M800" i="4" s="1"/>
  <c r="AC803" i="2"/>
  <c r="L800" i="4" s="1"/>
  <c r="AE803" i="2"/>
  <c r="N800" i="4" s="1"/>
  <c r="AF803" i="2"/>
  <c r="O800" i="4" s="1"/>
  <c r="O806" i="2"/>
  <c r="Q806" i="2" s="1"/>
  <c r="R805" i="2"/>
  <c r="P845" i="2"/>
  <c r="AH804" i="2" l="1"/>
  <c r="Q801" i="4" s="1"/>
  <c r="AE804" i="2"/>
  <c r="N801" i="4" s="1"/>
  <c r="AG804" i="2"/>
  <c r="P801" i="4" s="1"/>
  <c r="AF804" i="2"/>
  <c r="O801" i="4" s="1"/>
  <c r="AD804" i="2"/>
  <c r="M801" i="4" s="1"/>
  <c r="AC804" i="2"/>
  <c r="L801" i="4" s="1"/>
  <c r="A802" i="4"/>
  <c r="N805" i="2"/>
  <c r="O807" i="2"/>
  <c r="Q807" i="2" s="1"/>
  <c r="R806" i="2"/>
  <c r="P846" i="2"/>
  <c r="A803" i="4" l="1"/>
  <c r="N806" i="2"/>
  <c r="AC805" i="2"/>
  <c r="L802" i="4" s="1"/>
  <c r="AG805" i="2"/>
  <c r="P802" i="4" s="1"/>
  <c r="AD805" i="2"/>
  <c r="M802" i="4" s="1"/>
  <c r="AE805" i="2"/>
  <c r="N802" i="4" s="1"/>
  <c r="AF805" i="2"/>
  <c r="O802" i="4" s="1"/>
  <c r="AH805" i="2"/>
  <c r="Q802" i="4" s="1"/>
  <c r="O808" i="2"/>
  <c r="Q808" i="2" s="1"/>
  <c r="R807" i="2"/>
  <c r="P847" i="2"/>
  <c r="A804" i="4" l="1"/>
  <c r="N807" i="2"/>
  <c r="AE806" i="2"/>
  <c r="N803" i="4" s="1"/>
  <c r="AD806" i="2"/>
  <c r="M803" i="4" s="1"/>
  <c r="AF806" i="2"/>
  <c r="O803" i="4" s="1"/>
  <c r="AH806" i="2"/>
  <c r="Q803" i="4" s="1"/>
  <c r="AC806" i="2"/>
  <c r="L803" i="4" s="1"/>
  <c r="AG806" i="2"/>
  <c r="P803" i="4" s="1"/>
  <c r="O809" i="2"/>
  <c r="Q809" i="2" s="1"/>
  <c r="R808" i="2"/>
  <c r="P848" i="2"/>
  <c r="AG807" i="2" l="1"/>
  <c r="P804" i="4" s="1"/>
  <c r="AF807" i="2"/>
  <c r="O804" i="4" s="1"/>
  <c r="AC807" i="2"/>
  <c r="L804" i="4" s="1"/>
  <c r="AH807" i="2"/>
  <c r="Q804" i="4" s="1"/>
  <c r="AE807" i="2"/>
  <c r="N804" i="4" s="1"/>
  <c r="AD807" i="2"/>
  <c r="M804" i="4" s="1"/>
  <c r="A805" i="4"/>
  <c r="N808" i="2"/>
  <c r="O810" i="2"/>
  <c r="Q810" i="2" s="1"/>
  <c r="R809" i="2"/>
  <c r="P849" i="2"/>
  <c r="A806" i="4" l="1"/>
  <c r="N809" i="2"/>
  <c r="AH808" i="2"/>
  <c r="Q805" i="4" s="1"/>
  <c r="AE808" i="2"/>
  <c r="N805" i="4" s="1"/>
  <c r="AC808" i="2"/>
  <c r="L805" i="4" s="1"/>
  <c r="AD808" i="2"/>
  <c r="M805" i="4" s="1"/>
  <c r="AG808" i="2"/>
  <c r="P805" i="4" s="1"/>
  <c r="AF808" i="2"/>
  <c r="O805" i="4" s="1"/>
  <c r="O811" i="2"/>
  <c r="Q811" i="2" s="1"/>
  <c r="R810" i="2"/>
  <c r="P850" i="2"/>
  <c r="A807" i="4" l="1"/>
  <c r="N810" i="2"/>
  <c r="AC809" i="2"/>
  <c r="L806" i="4" s="1"/>
  <c r="AG809" i="2"/>
  <c r="P806" i="4" s="1"/>
  <c r="AD809" i="2"/>
  <c r="M806" i="4" s="1"/>
  <c r="AH809" i="2"/>
  <c r="Q806" i="4" s="1"/>
  <c r="AF809" i="2"/>
  <c r="O806" i="4" s="1"/>
  <c r="AE809" i="2"/>
  <c r="N806" i="4" s="1"/>
  <c r="O812" i="2"/>
  <c r="Q812" i="2" s="1"/>
  <c r="R811" i="2"/>
  <c r="P851" i="2"/>
  <c r="AE810" i="2" l="1"/>
  <c r="N807" i="4" s="1"/>
  <c r="AD810" i="2"/>
  <c r="M807" i="4" s="1"/>
  <c r="AF810" i="2"/>
  <c r="O807" i="4" s="1"/>
  <c r="AG810" i="2"/>
  <c r="P807" i="4" s="1"/>
  <c r="AC810" i="2"/>
  <c r="L807" i="4" s="1"/>
  <c r="AH810" i="2"/>
  <c r="Q807" i="4" s="1"/>
  <c r="A808" i="4"/>
  <c r="N811" i="2"/>
  <c r="O813" i="2"/>
  <c r="Q813" i="2" s="1"/>
  <c r="R812" i="2"/>
  <c r="P852" i="2"/>
  <c r="A809" i="4" l="1"/>
  <c r="N812" i="2"/>
  <c r="AG811" i="2"/>
  <c r="P808" i="4" s="1"/>
  <c r="AF811" i="2"/>
  <c r="O808" i="4" s="1"/>
  <c r="AC811" i="2"/>
  <c r="L808" i="4" s="1"/>
  <c r="AH811" i="2"/>
  <c r="Q808" i="4" s="1"/>
  <c r="AE811" i="2"/>
  <c r="N808" i="4" s="1"/>
  <c r="AD811" i="2"/>
  <c r="M808" i="4" s="1"/>
  <c r="O814" i="2"/>
  <c r="Q814" i="2" s="1"/>
  <c r="R813" i="2"/>
  <c r="P853" i="2"/>
  <c r="A810" i="4" l="1"/>
  <c r="N813" i="2"/>
  <c r="AH812" i="2"/>
  <c r="Q809" i="4" s="1"/>
  <c r="AE812" i="2"/>
  <c r="N809" i="4" s="1"/>
  <c r="AG812" i="2"/>
  <c r="P809" i="4" s="1"/>
  <c r="AF812" i="2"/>
  <c r="O809" i="4" s="1"/>
  <c r="AD812" i="2"/>
  <c r="M809" i="4" s="1"/>
  <c r="AC812" i="2"/>
  <c r="L809" i="4" s="1"/>
  <c r="O815" i="2"/>
  <c r="Q815" i="2" s="1"/>
  <c r="R814" i="2"/>
  <c r="P854" i="2"/>
  <c r="A811" i="4" l="1"/>
  <c r="N814" i="2"/>
  <c r="AC813" i="2"/>
  <c r="L810" i="4" s="1"/>
  <c r="AG813" i="2"/>
  <c r="P810" i="4" s="1"/>
  <c r="AD813" i="2"/>
  <c r="M810" i="4" s="1"/>
  <c r="AE813" i="2"/>
  <c r="N810" i="4" s="1"/>
  <c r="AF813" i="2"/>
  <c r="O810" i="4" s="1"/>
  <c r="AH813" i="2"/>
  <c r="Q810" i="4" s="1"/>
  <c r="O816" i="2"/>
  <c r="Q816" i="2" s="1"/>
  <c r="R815" i="2"/>
  <c r="P855" i="2"/>
  <c r="A812" i="4" l="1"/>
  <c r="N815" i="2"/>
  <c r="AE814" i="2"/>
  <c r="N811" i="4" s="1"/>
  <c r="AD814" i="2"/>
  <c r="M811" i="4" s="1"/>
  <c r="AF814" i="2"/>
  <c r="O811" i="4" s="1"/>
  <c r="AH814" i="2"/>
  <c r="Q811" i="4" s="1"/>
  <c r="AG814" i="2"/>
  <c r="P811" i="4" s="1"/>
  <c r="AC814" i="2"/>
  <c r="L811" i="4" s="1"/>
  <c r="O817" i="2"/>
  <c r="Q817" i="2" s="1"/>
  <c r="R816" i="2"/>
  <c r="P856" i="2"/>
  <c r="A813" i="4" l="1"/>
  <c r="N816" i="2"/>
  <c r="AG815" i="2"/>
  <c r="P812" i="4" s="1"/>
  <c r="AF815" i="2"/>
  <c r="O812" i="4" s="1"/>
  <c r="AC815" i="2"/>
  <c r="L812" i="4" s="1"/>
  <c r="AH815" i="2"/>
  <c r="Q812" i="4" s="1"/>
  <c r="AE815" i="2"/>
  <c r="N812" i="4" s="1"/>
  <c r="AD815" i="2"/>
  <c r="M812" i="4" s="1"/>
  <c r="O818" i="2"/>
  <c r="Q818" i="2" s="1"/>
  <c r="R817" i="2"/>
  <c r="P857" i="2"/>
  <c r="AH816" i="2" l="1"/>
  <c r="Q813" i="4" s="1"/>
  <c r="AE816" i="2"/>
  <c r="N813" i="4" s="1"/>
  <c r="AC816" i="2"/>
  <c r="L813" i="4" s="1"/>
  <c r="AD816" i="2"/>
  <c r="M813" i="4" s="1"/>
  <c r="AF816" i="2"/>
  <c r="O813" i="4" s="1"/>
  <c r="AG816" i="2"/>
  <c r="P813" i="4" s="1"/>
  <c r="A814" i="4"/>
  <c r="N817" i="2"/>
  <c r="O819" i="2"/>
  <c r="Q819" i="2" s="1"/>
  <c r="R818" i="2"/>
  <c r="P858" i="2"/>
  <c r="A815" i="4" l="1"/>
  <c r="N818" i="2"/>
  <c r="AC817" i="2"/>
  <c r="L814" i="4" s="1"/>
  <c r="AG817" i="2"/>
  <c r="P814" i="4" s="1"/>
  <c r="AD817" i="2"/>
  <c r="M814" i="4" s="1"/>
  <c r="AH817" i="2"/>
  <c r="Q814" i="4" s="1"/>
  <c r="AF817" i="2"/>
  <c r="O814" i="4" s="1"/>
  <c r="AE817" i="2"/>
  <c r="N814" i="4" s="1"/>
  <c r="O820" i="2"/>
  <c r="Q820" i="2" s="1"/>
  <c r="R819" i="2"/>
  <c r="P859" i="2"/>
  <c r="A816" i="4" l="1"/>
  <c r="N819" i="2"/>
  <c r="AE818" i="2"/>
  <c r="N815" i="4" s="1"/>
  <c r="AD818" i="2"/>
  <c r="M815" i="4" s="1"/>
  <c r="AF818" i="2"/>
  <c r="O815" i="4" s="1"/>
  <c r="AG818" i="2"/>
  <c r="P815" i="4" s="1"/>
  <c r="AC818" i="2"/>
  <c r="L815" i="4" s="1"/>
  <c r="AH818" i="2"/>
  <c r="Q815" i="4" s="1"/>
  <c r="O821" i="2"/>
  <c r="Q821" i="2" s="1"/>
  <c r="R820" i="2"/>
  <c r="P860" i="2"/>
  <c r="A817" i="4" l="1"/>
  <c r="N820" i="2"/>
  <c r="AG819" i="2"/>
  <c r="P816" i="4" s="1"/>
  <c r="AF819" i="2"/>
  <c r="O816" i="4" s="1"/>
  <c r="AC819" i="2"/>
  <c r="L816" i="4" s="1"/>
  <c r="AH819" i="2"/>
  <c r="Q816" i="4" s="1"/>
  <c r="AE819" i="2"/>
  <c r="N816" i="4" s="1"/>
  <c r="AD819" i="2"/>
  <c r="M816" i="4" s="1"/>
  <c r="O822" i="2"/>
  <c r="Q822" i="2" s="1"/>
  <c r="R821" i="2"/>
  <c r="P861" i="2"/>
  <c r="A818" i="4" l="1"/>
  <c r="N821" i="2"/>
  <c r="AH820" i="2"/>
  <c r="Q817" i="4" s="1"/>
  <c r="AE820" i="2"/>
  <c r="N817" i="4" s="1"/>
  <c r="AG820" i="2"/>
  <c r="P817" i="4" s="1"/>
  <c r="AF820" i="2"/>
  <c r="O817" i="4" s="1"/>
  <c r="AD820" i="2"/>
  <c r="M817" i="4" s="1"/>
  <c r="AC820" i="2"/>
  <c r="L817" i="4" s="1"/>
  <c r="O823" i="2"/>
  <c r="Q823" i="2" s="1"/>
  <c r="R822" i="2"/>
  <c r="P862" i="2"/>
  <c r="A819" i="4" l="1"/>
  <c r="N822" i="2"/>
  <c r="AC821" i="2"/>
  <c r="L818" i="4" s="1"/>
  <c r="AG821" i="2"/>
  <c r="P818" i="4" s="1"/>
  <c r="AD821" i="2"/>
  <c r="M818" i="4" s="1"/>
  <c r="AE821" i="2"/>
  <c r="N818" i="4" s="1"/>
  <c r="AF821" i="2"/>
  <c r="O818" i="4" s="1"/>
  <c r="AH821" i="2"/>
  <c r="Q818" i="4" s="1"/>
  <c r="O824" i="2"/>
  <c r="Q824" i="2" s="1"/>
  <c r="R823" i="2"/>
  <c r="P863" i="2"/>
  <c r="A820" i="4" l="1"/>
  <c r="N823" i="2"/>
  <c r="AE822" i="2"/>
  <c r="N819" i="4" s="1"/>
  <c r="AD822" i="2"/>
  <c r="M819" i="4" s="1"/>
  <c r="AF822" i="2"/>
  <c r="O819" i="4" s="1"/>
  <c r="AH822" i="2"/>
  <c r="Q819" i="4" s="1"/>
  <c r="AC822" i="2"/>
  <c r="L819" i="4" s="1"/>
  <c r="AG822" i="2"/>
  <c r="P819" i="4" s="1"/>
  <c r="O825" i="2"/>
  <c r="Q825" i="2" s="1"/>
  <c r="R824" i="2"/>
  <c r="P864" i="2"/>
  <c r="AG823" i="2" l="1"/>
  <c r="P820" i="4" s="1"/>
  <c r="AF823" i="2"/>
  <c r="O820" i="4" s="1"/>
  <c r="AC823" i="2"/>
  <c r="L820" i="4" s="1"/>
  <c r="AH823" i="2"/>
  <c r="Q820" i="4" s="1"/>
  <c r="AE823" i="2"/>
  <c r="N820" i="4" s="1"/>
  <c r="AD823" i="2"/>
  <c r="M820" i="4" s="1"/>
  <c r="A821" i="4"/>
  <c r="N824" i="2"/>
  <c r="O826" i="2"/>
  <c r="Q826" i="2" s="1"/>
  <c r="R825" i="2"/>
  <c r="P865" i="2"/>
  <c r="A822" i="4" l="1"/>
  <c r="N825" i="2"/>
  <c r="AH824" i="2"/>
  <c r="Q821" i="4" s="1"/>
  <c r="AE824" i="2"/>
  <c r="N821" i="4" s="1"/>
  <c r="AC824" i="2"/>
  <c r="L821" i="4" s="1"/>
  <c r="AD824" i="2"/>
  <c r="M821" i="4" s="1"/>
  <c r="AG824" i="2"/>
  <c r="P821" i="4" s="1"/>
  <c r="AF824" i="2"/>
  <c r="O821" i="4" s="1"/>
  <c r="O827" i="2"/>
  <c r="Q827" i="2" s="1"/>
  <c r="R826" i="2"/>
  <c r="P866" i="2"/>
  <c r="A823" i="4" l="1"/>
  <c r="N826" i="2"/>
  <c r="AC825" i="2"/>
  <c r="L822" i="4" s="1"/>
  <c r="AG825" i="2"/>
  <c r="P822" i="4" s="1"/>
  <c r="AD825" i="2"/>
  <c r="M822" i="4" s="1"/>
  <c r="AF825" i="2"/>
  <c r="O822" i="4" s="1"/>
  <c r="AH825" i="2"/>
  <c r="Q822" i="4" s="1"/>
  <c r="AE825" i="2"/>
  <c r="N822" i="4" s="1"/>
  <c r="O828" i="2"/>
  <c r="Q828" i="2" s="1"/>
  <c r="R827" i="2"/>
  <c r="P867" i="2"/>
  <c r="AE826" i="2" l="1"/>
  <c r="N823" i="4" s="1"/>
  <c r="AD826" i="2"/>
  <c r="M823" i="4" s="1"/>
  <c r="AF826" i="2"/>
  <c r="O823" i="4" s="1"/>
  <c r="AG826" i="2"/>
  <c r="P823" i="4" s="1"/>
  <c r="AC826" i="2"/>
  <c r="L823" i="4" s="1"/>
  <c r="AH826" i="2"/>
  <c r="Q823" i="4" s="1"/>
  <c r="A824" i="4"/>
  <c r="N827" i="2"/>
  <c r="O829" i="2"/>
  <c r="Q829" i="2" s="1"/>
  <c r="R828" i="2"/>
  <c r="P868" i="2"/>
  <c r="A825" i="4" l="1"/>
  <c r="N828" i="2"/>
  <c r="AG827" i="2"/>
  <c r="P824" i="4" s="1"/>
  <c r="AF827" i="2"/>
  <c r="O824" i="4" s="1"/>
  <c r="AC827" i="2"/>
  <c r="L824" i="4" s="1"/>
  <c r="AH827" i="2"/>
  <c r="Q824" i="4" s="1"/>
  <c r="AE827" i="2"/>
  <c r="N824" i="4" s="1"/>
  <c r="AD827" i="2"/>
  <c r="M824" i="4" s="1"/>
  <c r="O830" i="2"/>
  <c r="Q830" i="2" s="1"/>
  <c r="R829" i="2"/>
  <c r="P869" i="2"/>
  <c r="A826" i="4" l="1"/>
  <c r="N829" i="2"/>
  <c r="AH828" i="2"/>
  <c r="Q825" i="4" s="1"/>
  <c r="AE828" i="2"/>
  <c r="N825" i="4" s="1"/>
  <c r="AG828" i="2"/>
  <c r="P825" i="4" s="1"/>
  <c r="AF828" i="2"/>
  <c r="O825" i="4" s="1"/>
  <c r="AD828" i="2"/>
  <c r="M825" i="4" s="1"/>
  <c r="AC828" i="2"/>
  <c r="L825" i="4" s="1"/>
  <c r="O831" i="2"/>
  <c r="Q831" i="2" s="1"/>
  <c r="R830" i="2"/>
  <c r="P870" i="2"/>
  <c r="AC829" i="2" l="1"/>
  <c r="L826" i="4" s="1"/>
  <c r="AG829" i="2"/>
  <c r="P826" i="4" s="1"/>
  <c r="AD829" i="2"/>
  <c r="M826" i="4" s="1"/>
  <c r="AE829" i="2"/>
  <c r="N826" i="4" s="1"/>
  <c r="AF829" i="2"/>
  <c r="O826" i="4" s="1"/>
  <c r="AH829" i="2"/>
  <c r="Q826" i="4" s="1"/>
  <c r="A827" i="4"/>
  <c r="N830" i="2"/>
  <c r="O832" i="2"/>
  <c r="Q832" i="2" s="1"/>
  <c r="R831" i="2"/>
  <c r="P871" i="2"/>
  <c r="A828" i="4" l="1"/>
  <c r="N831" i="2"/>
  <c r="AE830" i="2"/>
  <c r="N827" i="4" s="1"/>
  <c r="AD830" i="2"/>
  <c r="M827" i="4" s="1"/>
  <c r="AF830" i="2"/>
  <c r="O827" i="4" s="1"/>
  <c r="AH830" i="2"/>
  <c r="Q827" i="4" s="1"/>
  <c r="AC830" i="2"/>
  <c r="L827" i="4" s="1"/>
  <c r="AG830" i="2"/>
  <c r="P827" i="4" s="1"/>
  <c r="O833" i="2"/>
  <c r="Q833" i="2" s="1"/>
  <c r="R832" i="2"/>
  <c r="P872" i="2"/>
  <c r="A829" i="4" l="1"/>
  <c r="N832" i="2"/>
  <c r="AG831" i="2"/>
  <c r="P828" i="4" s="1"/>
  <c r="AF831" i="2"/>
  <c r="O828" i="4" s="1"/>
  <c r="AC831" i="2"/>
  <c r="L828" i="4" s="1"/>
  <c r="AH831" i="2"/>
  <c r="Q828" i="4" s="1"/>
  <c r="AE831" i="2"/>
  <c r="N828" i="4" s="1"/>
  <c r="AD831" i="2"/>
  <c r="M828" i="4" s="1"/>
  <c r="O834" i="2"/>
  <c r="Q834" i="2" s="1"/>
  <c r="R833" i="2"/>
  <c r="P873" i="2"/>
  <c r="A830" i="4" l="1"/>
  <c r="N833" i="2"/>
  <c r="AH832" i="2"/>
  <c r="Q829" i="4" s="1"/>
  <c r="AE832" i="2"/>
  <c r="N829" i="4" s="1"/>
  <c r="AC832" i="2"/>
  <c r="L829" i="4" s="1"/>
  <c r="AD832" i="2"/>
  <c r="M829" i="4" s="1"/>
  <c r="AF832" i="2"/>
  <c r="O829" i="4" s="1"/>
  <c r="AG832" i="2"/>
  <c r="P829" i="4" s="1"/>
  <c r="O835" i="2"/>
  <c r="Q835" i="2" s="1"/>
  <c r="R834" i="2"/>
  <c r="P874" i="2"/>
  <c r="A831" i="4" l="1"/>
  <c r="N834" i="2"/>
  <c r="AC833" i="2"/>
  <c r="L830" i="4" s="1"/>
  <c r="AG833" i="2"/>
  <c r="P830" i="4" s="1"/>
  <c r="AD833" i="2"/>
  <c r="M830" i="4" s="1"/>
  <c r="AH833" i="2"/>
  <c r="Q830" i="4" s="1"/>
  <c r="AF833" i="2"/>
  <c r="O830" i="4" s="1"/>
  <c r="AE833" i="2"/>
  <c r="N830" i="4" s="1"/>
  <c r="O836" i="2"/>
  <c r="Q836" i="2" s="1"/>
  <c r="R835" i="2"/>
  <c r="P875" i="2"/>
  <c r="A832" i="4" l="1"/>
  <c r="N835" i="2"/>
  <c r="AE834" i="2"/>
  <c r="N831" i="4" s="1"/>
  <c r="AD834" i="2"/>
  <c r="M831" i="4" s="1"/>
  <c r="AF834" i="2"/>
  <c r="O831" i="4" s="1"/>
  <c r="AG834" i="2"/>
  <c r="P831" i="4" s="1"/>
  <c r="AC834" i="2"/>
  <c r="L831" i="4" s="1"/>
  <c r="AH834" i="2"/>
  <c r="Q831" i="4" s="1"/>
  <c r="O837" i="2"/>
  <c r="Q837" i="2" s="1"/>
  <c r="R836" i="2"/>
  <c r="P876" i="2"/>
  <c r="A833" i="4" l="1"/>
  <c r="N836" i="2"/>
  <c r="AG835" i="2"/>
  <c r="P832" i="4" s="1"/>
  <c r="AF835" i="2"/>
  <c r="O832" i="4" s="1"/>
  <c r="AC835" i="2"/>
  <c r="L832" i="4" s="1"/>
  <c r="AH835" i="2"/>
  <c r="Q832" i="4" s="1"/>
  <c r="AD835" i="2"/>
  <c r="M832" i="4" s="1"/>
  <c r="AE835" i="2"/>
  <c r="N832" i="4" s="1"/>
  <c r="O838" i="2"/>
  <c r="Q838" i="2" s="1"/>
  <c r="R837" i="2"/>
  <c r="P877" i="2"/>
  <c r="A834" i="4" l="1"/>
  <c r="N837" i="2"/>
  <c r="AH836" i="2"/>
  <c r="Q833" i="4" s="1"/>
  <c r="AE836" i="2"/>
  <c r="N833" i="4" s="1"/>
  <c r="AG836" i="2"/>
  <c r="P833" i="4" s="1"/>
  <c r="AF836" i="2"/>
  <c r="O833" i="4" s="1"/>
  <c r="AD836" i="2"/>
  <c r="M833" i="4" s="1"/>
  <c r="AC836" i="2"/>
  <c r="L833" i="4" s="1"/>
  <c r="O839" i="2"/>
  <c r="Q839" i="2" s="1"/>
  <c r="R838" i="2"/>
  <c r="P878" i="2"/>
  <c r="A835" i="4" l="1"/>
  <c r="N838" i="2"/>
  <c r="AC837" i="2"/>
  <c r="L834" i="4" s="1"/>
  <c r="AG837" i="2"/>
  <c r="P834" i="4" s="1"/>
  <c r="AD837" i="2"/>
  <c r="M834" i="4" s="1"/>
  <c r="AE837" i="2"/>
  <c r="N834" i="4" s="1"/>
  <c r="AF837" i="2"/>
  <c r="O834" i="4" s="1"/>
  <c r="AH837" i="2"/>
  <c r="Q834" i="4" s="1"/>
  <c r="O840" i="2"/>
  <c r="Q840" i="2" s="1"/>
  <c r="R839" i="2"/>
  <c r="P879" i="2"/>
  <c r="A836" i="4" l="1"/>
  <c r="N839" i="2"/>
  <c r="AE838" i="2"/>
  <c r="N835" i="4" s="1"/>
  <c r="AD838" i="2"/>
  <c r="M835" i="4" s="1"/>
  <c r="AF838" i="2"/>
  <c r="O835" i="4" s="1"/>
  <c r="AH838" i="2"/>
  <c r="Q835" i="4" s="1"/>
  <c r="AG838" i="2"/>
  <c r="P835" i="4" s="1"/>
  <c r="AC838" i="2"/>
  <c r="L835" i="4" s="1"/>
  <c r="O841" i="2"/>
  <c r="Q841" i="2" s="1"/>
  <c r="R840" i="2"/>
  <c r="P880" i="2"/>
  <c r="A837" i="4" l="1"/>
  <c r="N840" i="2"/>
  <c r="AG839" i="2"/>
  <c r="P836" i="4" s="1"/>
  <c r="AF839" i="2"/>
  <c r="O836" i="4" s="1"/>
  <c r="AC839" i="2"/>
  <c r="L836" i="4" s="1"/>
  <c r="AH839" i="2"/>
  <c r="Q836" i="4" s="1"/>
  <c r="AE839" i="2"/>
  <c r="N836" i="4" s="1"/>
  <c r="AD839" i="2"/>
  <c r="M836" i="4" s="1"/>
  <c r="O842" i="2"/>
  <c r="Q842" i="2" s="1"/>
  <c r="R841" i="2"/>
  <c r="P881" i="2"/>
  <c r="A838" i="4" l="1"/>
  <c r="N841" i="2"/>
  <c r="AH840" i="2"/>
  <c r="Q837" i="4" s="1"/>
  <c r="AE840" i="2"/>
  <c r="N837" i="4" s="1"/>
  <c r="AC840" i="2"/>
  <c r="L837" i="4" s="1"/>
  <c r="AD840" i="2"/>
  <c r="M837" i="4" s="1"/>
  <c r="AG840" i="2"/>
  <c r="P837" i="4" s="1"/>
  <c r="AF840" i="2"/>
  <c r="O837" i="4" s="1"/>
  <c r="O843" i="2"/>
  <c r="Q843" i="2" s="1"/>
  <c r="R842" i="2"/>
  <c r="P882" i="2"/>
  <c r="AC841" i="2" l="1"/>
  <c r="L838" i="4" s="1"/>
  <c r="AG841" i="2"/>
  <c r="P838" i="4" s="1"/>
  <c r="AD841" i="2"/>
  <c r="M838" i="4" s="1"/>
  <c r="AH841" i="2"/>
  <c r="Q838" i="4" s="1"/>
  <c r="AF841" i="2"/>
  <c r="O838" i="4" s="1"/>
  <c r="AE841" i="2"/>
  <c r="N838" i="4" s="1"/>
  <c r="A839" i="4"/>
  <c r="N842" i="2"/>
  <c r="O844" i="2"/>
  <c r="Q844" i="2" s="1"/>
  <c r="R843" i="2"/>
  <c r="P883" i="2"/>
  <c r="A840" i="4" l="1"/>
  <c r="N843" i="2"/>
  <c r="AE842" i="2"/>
  <c r="N839" i="4" s="1"/>
  <c r="AD842" i="2"/>
  <c r="M839" i="4" s="1"/>
  <c r="AF842" i="2"/>
  <c r="O839" i="4" s="1"/>
  <c r="AG842" i="2"/>
  <c r="P839" i="4" s="1"/>
  <c r="AC842" i="2"/>
  <c r="L839" i="4" s="1"/>
  <c r="AH842" i="2"/>
  <c r="Q839" i="4" s="1"/>
  <c r="O845" i="2"/>
  <c r="Q845" i="2" s="1"/>
  <c r="R844" i="2"/>
  <c r="P884" i="2"/>
  <c r="A841" i="4" l="1"/>
  <c r="N844" i="2"/>
  <c r="AG843" i="2"/>
  <c r="P840" i="4" s="1"/>
  <c r="AF843" i="2"/>
  <c r="O840" i="4" s="1"/>
  <c r="AC843" i="2"/>
  <c r="L840" i="4" s="1"/>
  <c r="AH843" i="2"/>
  <c r="Q840" i="4" s="1"/>
  <c r="AD843" i="2"/>
  <c r="M840" i="4" s="1"/>
  <c r="AE843" i="2"/>
  <c r="N840" i="4" s="1"/>
  <c r="O846" i="2"/>
  <c r="Q846" i="2" s="1"/>
  <c r="R845" i="2"/>
  <c r="P885" i="2"/>
  <c r="A842" i="4" l="1"/>
  <c r="N845" i="2"/>
  <c r="AH844" i="2"/>
  <c r="Q841" i="4" s="1"/>
  <c r="AE844" i="2"/>
  <c r="N841" i="4" s="1"/>
  <c r="AG844" i="2"/>
  <c r="P841" i="4" s="1"/>
  <c r="AD844" i="2"/>
  <c r="M841" i="4" s="1"/>
  <c r="AF844" i="2"/>
  <c r="O841" i="4" s="1"/>
  <c r="AC844" i="2"/>
  <c r="L841" i="4" s="1"/>
  <c r="O847" i="2"/>
  <c r="Q847" i="2" s="1"/>
  <c r="R846" i="2"/>
  <c r="P886" i="2"/>
  <c r="A843" i="4" l="1"/>
  <c r="N846" i="2"/>
  <c r="AC845" i="2"/>
  <c r="L842" i="4" s="1"/>
  <c r="AG845" i="2"/>
  <c r="P842" i="4" s="1"/>
  <c r="AD845" i="2"/>
  <c r="M842" i="4" s="1"/>
  <c r="AE845" i="2"/>
  <c r="N842" i="4" s="1"/>
  <c r="AF845" i="2"/>
  <c r="O842" i="4" s="1"/>
  <c r="AH845" i="2"/>
  <c r="Q842" i="4" s="1"/>
  <c r="O848" i="2"/>
  <c r="Q848" i="2" s="1"/>
  <c r="R847" i="2"/>
  <c r="P887" i="2"/>
  <c r="AE846" i="2" l="1"/>
  <c r="N843" i="4" s="1"/>
  <c r="AD846" i="2"/>
  <c r="M843" i="4" s="1"/>
  <c r="AF846" i="2"/>
  <c r="O843" i="4" s="1"/>
  <c r="AH846" i="2"/>
  <c r="Q843" i="4" s="1"/>
  <c r="AC846" i="2"/>
  <c r="L843" i="4" s="1"/>
  <c r="AG846" i="2"/>
  <c r="P843" i="4" s="1"/>
  <c r="A844" i="4"/>
  <c r="N847" i="2"/>
  <c r="O849" i="2"/>
  <c r="Q849" i="2" s="1"/>
  <c r="R848" i="2"/>
  <c r="P888" i="2"/>
  <c r="A845" i="4" l="1"/>
  <c r="N848" i="2"/>
  <c r="AG847" i="2"/>
  <c r="P844" i="4" s="1"/>
  <c r="AF847" i="2"/>
  <c r="O844" i="4" s="1"/>
  <c r="AC847" i="2"/>
  <c r="L844" i="4" s="1"/>
  <c r="AH847" i="2"/>
  <c r="Q844" i="4" s="1"/>
  <c r="AE847" i="2"/>
  <c r="N844" i="4" s="1"/>
  <c r="AD847" i="2"/>
  <c r="M844" i="4" s="1"/>
  <c r="O850" i="2"/>
  <c r="Q850" i="2" s="1"/>
  <c r="R849" i="2"/>
  <c r="P889" i="2"/>
  <c r="A846" i="4" l="1"/>
  <c r="N849" i="2"/>
  <c r="AH848" i="2"/>
  <c r="Q845" i="4" s="1"/>
  <c r="AE848" i="2"/>
  <c r="N845" i="4" s="1"/>
  <c r="AC848" i="2"/>
  <c r="L845" i="4" s="1"/>
  <c r="AD848" i="2"/>
  <c r="M845" i="4" s="1"/>
  <c r="AG848" i="2"/>
  <c r="P845" i="4" s="1"/>
  <c r="AF848" i="2"/>
  <c r="O845" i="4" s="1"/>
  <c r="O851" i="2"/>
  <c r="Q851" i="2" s="1"/>
  <c r="R850" i="2"/>
  <c r="P890" i="2"/>
  <c r="A847" i="4" l="1"/>
  <c r="N850" i="2"/>
  <c r="AC849" i="2"/>
  <c r="L846" i="4" s="1"/>
  <c r="AG849" i="2"/>
  <c r="P846" i="4" s="1"/>
  <c r="AD849" i="2"/>
  <c r="M846" i="4" s="1"/>
  <c r="AF849" i="2"/>
  <c r="O846" i="4" s="1"/>
  <c r="AH849" i="2"/>
  <c r="Q846" i="4" s="1"/>
  <c r="AE849" i="2"/>
  <c r="N846" i="4" s="1"/>
  <c r="O852" i="2"/>
  <c r="Q852" i="2" s="1"/>
  <c r="R851" i="2"/>
  <c r="P891" i="2"/>
  <c r="AE850" i="2" l="1"/>
  <c r="N847" i="4" s="1"/>
  <c r="AD850" i="2"/>
  <c r="M847" i="4" s="1"/>
  <c r="AF850" i="2"/>
  <c r="O847" i="4" s="1"/>
  <c r="AG850" i="2"/>
  <c r="P847" i="4" s="1"/>
  <c r="AC850" i="2"/>
  <c r="L847" i="4" s="1"/>
  <c r="AH850" i="2"/>
  <c r="Q847" i="4" s="1"/>
  <c r="A848" i="4"/>
  <c r="N851" i="2"/>
  <c r="O853" i="2"/>
  <c r="Q853" i="2" s="1"/>
  <c r="R852" i="2"/>
  <c r="P892" i="2"/>
  <c r="A849" i="4" l="1"/>
  <c r="N852" i="2"/>
  <c r="AG851" i="2"/>
  <c r="P848" i="4" s="1"/>
  <c r="AF851" i="2"/>
  <c r="O848" i="4" s="1"/>
  <c r="AC851" i="2"/>
  <c r="L848" i="4" s="1"/>
  <c r="AH851" i="2"/>
  <c r="Q848" i="4" s="1"/>
  <c r="AE851" i="2"/>
  <c r="N848" i="4" s="1"/>
  <c r="AD851" i="2"/>
  <c r="M848" i="4" s="1"/>
  <c r="O854" i="2"/>
  <c r="Q854" i="2" s="1"/>
  <c r="R853" i="2"/>
  <c r="P893" i="2"/>
  <c r="A850" i="4" l="1"/>
  <c r="N853" i="2"/>
  <c r="AH852" i="2"/>
  <c r="Q849" i="4" s="1"/>
  <c r="AE852" i="2"/>
  <c r="N849" i="4" s="1"/>
  <c r="AG852" i="2"/>
  <c r="P849" i="4" s="1"/>
  <c r="AF852" i="2"/>
  <c r="O849" i="4" s="1"/>
  <c r="AD852" i="2"/>
  <c r="M849" i="4" s="1"/>
  <c r="AC852" i="2"/>
  <c r="L849" i="4" s="1"/>
  <c r="O855" i="2"/>
  <c r="Q855" i="2" s="1"/>
  <c r="R854" i="2"/>
  <c r="P894" i="2"/>
  <c r="A851" i="4" l="1"/>
  <c r="N854" i="2"/>
  <c r="AC853" i="2"/>
  <c r="L850" i="4" s="1"/>
  <c r="AG853" i="2"/>
  <c r="P850" i="4" s="1"/>
  <c r="AD853" i="2"/>
  <c r="M850" i="4" s="1"/>
  <c r="AE853" i="2"/>
  <c r="N850" i="4" s="1"/>
  <c r="AF853" i="2"/>
  <c r="O850" i="4" s="1"/>
  <c r="AH853" i="2"/>
  <c r="Q850" i="4" s="1"/>
  <c r="O856" i="2"/>
  <c r="Q856" i="2" s="1"/>
  <c r="R855" i="2"/>
  <c r="P895" i="2"/>
  <c r="A852" i="4" l="1"/>
  <c r="N855" i="2"/>
  <c r="AE854" i="2"/>
  <c r="N851" i="4" s="1"/>
  <c r="AD854" i="2"/>
  <c r="M851" i="4" s="1"/>
  <c r="AF854" i="2"/>
  <c r="O851" i="4" s="1"/>
  <c r="AH854" i="2"/>
  <c r="Q851" i="4" s="1"/>
  <c r="AG854" i="2"/>
  <c r="P851" i="4" s="1"/>
  <c r="AC854" i="2"/>
  <c r="L851" i="4" s="1"/>
  <c r="O857" i="2"/>
  <c r="Q857" i="2" s="1"/>
  <c r="R856" i="2"/>
  <c r="P896" i="2"/>
  <c r="AG855" i="2" l="1"/>
  <c r="P852" i="4" s="1"/>
  <c r="AF855" i="2"/>
  <c r="O852" i="4" s="1"/>
  <c r="AC855" i="2"/>
  <c r="L852" i="4" s="1"/>
  <c r="AH855" i="2"/>
  <c r="Q852" i="4" s="1"/>
  <c r="AE855" i="2"/>
  <c r="N852" i="4" s="1"/>
  <c r="AD855" i="2"/>
  <c r="M852" i="4" s="1"/>
  <c r="A853" i="4"/>
  <c r="N856" i="2"/>
  <c r="O858" i="2"/>
  <c r="Q858" i="2" s="1"/>
  <c r="R857" i="2"/>
  <c r="P897" i="2"/>
  <c r="A854" i="4" l="1"/>
  <c r="N857" i="2"/>
  <c r="AH856" i="2"/>
  <c r="Q853" i="4" s="1"/>
  <c r="AE856" i="2"/>
  <c r="N853" i="4" s="1"/>
  <c r="AC856" i="2"/>
  <c r="L853" i="4" s="1"/>
  <c r="AD856" i="2"/>
  <c r="M853" i="4" s="1"/>
  <c r="AF856" i="2"/>
  <c r="O853" i="4" s="1"/>
  <c r="AG856" i="2"/>
  <c r="P853" i="4" s="1"/>
  <c r="O859" i="2"/>
  <c r="Q859" i="2" s="1"/>
  <c r="R858" i="2"/>
  <c r="P898" i="2"/>
  <c r="AC857" i="2" l="1"/>
  <c r="L854" i="4" s="1"/>
  <c r="AG857" i="2"/>
  <c r="P854" i="4" s="1"/>
  <c r="AD857" i="2"/>
  <c r="M854" i="4" s="1"/>
  <c r="AH857" i="2"/>
  <c r="Q854" i="4" s="1"/>
  <c r="AF857" i="2"/>
  <c r="O854" i="4" s="1"/>
  <c r="AE857" i="2"/>
  <c r="N854" i="4" s="1"/>
  <c r="A855" i="4"/>
  <c r="N858" i="2"/>
  <c r="O860" i="2"/>
  <c r="Q860" i="2" s="1"/>
  <c r="R859" i="2"/>
  <c r="P899" i="2"/>
  <c r="A856" i="4" l="1"/>
  <c r="N859" i="2"/>
  <c r="AE858" i="2"/>
  <c r="N855" i="4" s="1"/>
  <c r="AD858" i="2"/>
  <c r="M855" i="4" s="1"/>
  <c r="AF858" i="2"/>
  <c r="O855" i="4" s="1"/>
  <c r="AG858" i="2"/>
  <c r="P855" i="4" s="1"/>
  <c r="AC858" i="2"/>
  <c r="L855" i="4" s="1"/>
  <c r="AH858" i="2"/>
  <c r="Q855" i="4" s="1"/>
  <c r="O861" i="2"/>
  <c r="Q861" i="2" s="1"/>
  <c r="R860" i="2"/>
  <c r="P900" i="2"/>
  <c r="A857" i="4" l="1"/>
  <c r="N860" i="2"/>
  <c r="AG859" i="2"/>
  <c r="P856" i="4" s="1"/>
  <c r="AF859" i="2"/>
  <c r="O856" i="4" s="1"/>
  <c r="AC859" i="2"/>
  <c r="L856" i="4" s="1"/>
  <c r="AH859" i="2"/>
  <c r="Q856" i="4" s="1"/>
  <c r="AE859" i="2"/>
  <c r="N856" i="4" s="1"/>
  <c r="AD859" i="2"/>
  <c r="M856" i="4" s="1"/>
  <c r="O862" i="2"/>
  <c r="Q862" i="2" s="1"/>
  <c r="R861" i="2"/>
  <c r="P901" i="2"/>
  <c r="A858" i="4" l="1"/>
  <c r="N861" i="2"/>
  <c r="AH860" i="2"/>
  <c r="Q857" i="4" s="1"/>
  <c r="AE860" i="2"/>
  <c r="N857" i="4" s="1"/>
  <c r="AG860" i="2"/>
  <c r="P857" i="4" s="1"/>
  <c r="AF860" i="2"/>
  <c r="O857" i="4" s="1"/>
  <c r="AD860" i="2"/>
  <c r="M857" i="4" s="1"/>
  <c r="AC860" i="2"/>
  <c r="L857" i="4" s="1"/>
  <c r="O863" i="2"/>
  <c r="Q863" i="2" s="1"/>
  <c r="R862" i="2"/>
  <c r="P902" i="2"/>
  <c r="A859" i="4" l="1"/>
  <c r="N862" i="2"/>
  <c r="AC861" i="2"/>
  <c r="L858" i="4" s="1"/>
  <c r="AG861" i="2"/>
  <c r="P858" i="4" s="1"/>
  <c r="AD861" i="2"/>
  <c r="M858" i="4" s="1"/>
  <c r="AE861" i="2"/>
  <c r="N858" i="4" s="1"/>
  <c r="AF861" i="2"/>
  <c r="O858" i="4" s="1"/>
  <c r="AH861" i="2"/>
  <c r="Q858" i="4" s="1"/>
  <c r="O864" i="2"/>
  <c r="Q864" i="2" s="1"/>
  <c r="R863" i="2"/>
  <c r="P903" i="2"/>
  <c r="AE862" i="2" l="1"/>
  <c r="N859" i="4" s="1"/>
  <c r="AD862" i="2"/>
  <c r="M859" i="4" s="1"/>
  <c r="AF862" i="2"/>
  <c r="O859" i="4" s="1"/>
  <c r="AH862" i="2"/>
  <c r="Q859" i="4" s="1"/>
  <c r="AG862" i="2"/>
  <c r="P859" i="4" s="1"/>
  <c r="AC862" i="2"/>
  <c r="L859" i="4" s="1"/>
  <c r="A860" i="4"/>
  <c r="N863" i="2"/>
  <c r="O865" i="2"/>
  <c r="Q865" i="2" s="1"/>
  <c r="R864" i="2"/>
  <c r="P904" i="2"/>
  <c r="A861" i="4" l="1"/>
  <c r="N864" i="2"/>
  <c r="AG863" i="2"/>
  <c r="P860" i="4" s="1"/>
  <c r="AF863" i="2"/>
  <c r="O860" i="4" s="1"/>
  <c r="AC863" i="2"/>
  <c r="L860" i="4" s="1"/>
  <c r="AH863" i="2"/>
  <c r="Q860" i="4" s="1"/>
  <c r="AE863" i="2"/>
  <c r="N860" i="4" s="1"/>
  <c r="AD863" i="2"/>
  <c r="M860" i="4" s="1"/>
  <c r="O866" i="2"/>
  <c r="Q866" i="2" s="1"/>
  <c r="R865" i="2"/>
  <c r="P905" i="2"/>
  <c r="A862" i="4" l="1"/>
  <c r="N865" i="2"/>
  <c r="AH864" i="2"/>
  <c r="Q861" i="4" s="1"/>
  <c r="AE864" i="2"/>
  <c r="N861" i="4" s="1"/>
  <c r="AC864" i="2"/>
  <c r="L861" i="4" s="1"/>
  <c r="AD864" i="2"/>
  <c r="M861" i="4" s="1"/>
  <c r="AG864" i="2"/>
  <c r="P861" i="4" s="1"/>
  <c r="AF864" i="2"/>
  <c r="O861" i="4" s="1"/>
  <c r="O867" i="2"/>
  <c r="Q867" i="2" s="1"/>
  <c r="R866" i="2"/>
  <c r="P906" i="2"/>
  <c r="A863" i="4" l="1"/>
  <c r="N866" i="2"/>
  <c r="AC865" i="2"/>
  <c r="L862" i="4" s="1"/>
  <c r="AG865" i="2"/>
  <c r="P862" i="4" s="1"/>
  <c r="AD865" i="2"/>
  <c r="M862" i="4" s="1"/>
  <c r="AF865" i="2"/>
  <c r="O862" i="4" s="1"/>
  <c r="AH865" i="2"/>
  <c r="Q862" i="4" s="1"/>
  <c r="AE865" i="2"/>
  <c r="N862" i="4" s="1"/>
  <c r="O868" i="2"/>
  <c r="Q868" i="2" s="1"/>
  <c r="R867" i="2"/>
  <c r="P907" i="2"/>
  <c r="A864" i="4" l="1"/>
  <c r="N867" i="2"/>
  <c r="AE866" i="2"/>
  <c r="N863" i="4" s="1"/>
  <c r="AD866" i="2"/>
  <c r="M863" i="4" s="1"/>
  <c r="AF866" i="2"/>
  <c r="O863" i="4" s="1"/>
  <c r="AG866" i="2"/>
  <c r="P863" i="4" s="1"/>
  <c r="AC866" i="2"/>
  <c r="L863" i="4" s="1"/>
  <c r="AH866" i="2"/>
  <c r="Q863" i="4" s="1"/>
  <c r="O869" i="2"/>
  <c r="Q869" i="2" s="1"/>
  <c r="R868" i="2"/>
  <c r="P908" i="2"/>
  <c r="A865" i="4" l="1"/>
  <c r="N868" i="2"/>
  <c r="AG867" i="2"/>
  <c r="P864" i="4" s="1"/>
  <c r="AF867" i="2"/>
  <c r="O864" i="4" s="1"/>
  <c r="AC867" i="2"/>
  <c r="L864" i="4" s="1"/>
  <c r="AH867" i="2"/>
  <c r="Q864" i="4" s="1"/>
  <c r="AE867" i="2"/>
  <c r="N864" i="4" s="1"/>
  <c r="AD867" i="2"/>
  <c r="M864" i="4" s="1"/>
  <c r="O870" i="2"/>
  <c r="Q870" i="2" s="1"/>
  <c r="R869" i="2"/>
  <c r="P909" i="2"/>
  <c r="A866" i="4" l="1"/>
  <c r="N869" i="2"/>
  <c r="AH868" i="2"/>
  <c r="Q865" i="4" s="1"/>
  <c r="AE868" i="2"/>
  <c r="N865" i="4" s="1"/>
  <c r="AG868" i="2"/>
  <c r="P865" i="4" s="1"/>
  <c r="AF868" i="2"/>
  <c r="O865" i="4" s="1"/>
  <c r="AD868" i="2"/>
  <c r="M865" i="4" s="1"/>
  <c r="AC868" i="2"/>
  <c r="L865" i="4" s="1"/>
  <c r="O871" i="2"/>
  <c r="Q871" i="2" s="1"/>
  <c r="R870" i="2"/>
  <c r="P910" i="2"/>
  <c r="A867" i="4" l="1"/>
  <c r="N870" i="2"/>
  <c r="AC869" i="2"/>
  <c r="L866" i="4" s="1"/>
  <c r="AG869" i="2"/>
  <c r="P866" i="4" s="1"/>
  <c r="AD869" i="2"/>
  <c r="M866" i="4" s="1"/>
  <c r="AE869" i="2"/>
  <c r="N866" i="4" s="1"/>
  <c r="AF869" i="2"/>
  <c r="O866" i="4" s="1"/>
  <c r="AH869" i="2"/>
  <c r="Q866" i="4" s="1"/>
  <c r="O872" i="2"/>
  <c r="Q872" i="2" s="1"/>
  <c r="R871" i="2"/>
  <c r="P911" i="2"/>
  <c r="A868" i="4" l="1"/>
  <c r="N871" i="2"/>
  <c r="AE870" i="2"/>
  <c r="N867" i="4" s="1"/>
  <c r="AD870" i="2"/>
  <c r="M867" i="4" s="1"/>
  <c r="AF870" i="2"/>
  <c r="O867" i="4" s="1"/>
  <c r="AH870" i="2"/>
  <c r="Q867" i="4" s="1"/>
  <c r="AC870" i="2"/>
  <c r="L867" i="4" s="1"/>
  <c r="AG870" i="2"/>
  <c r="P867" i="4" s="1"/>
  <c r="O873" i="2"/>
  <c r="Q873" i="2" s="1"/>
  <c r="R872" i="2"/>
  <c r="P912" i="2"/>
  <c r="A869" i="4" l="1"/>
  <c r="N872" i="2"/>
  <c r="AG871" i="2"/>
  <c r="P868" i="4" s="1"/>
  <c r="AF871" i="2"/>
  <c r="O868" i="4" s="1"/>
  <c r="AC871" i="2"/>
  <c r="L868" i="4" s="1"/>
  <c r="AH871" i="2"/>
  <c r="Q868" i="4" s="1"/>
  <c r="AE871" i="2"/>
  <c r="N868" i="4" s="1"/>
  <c r="AD871" i="2"/>
  <c r="M868" i="4" s="1"/>
  <c r="O874" i="2"/>
  <c r="Q874" i="2" s="1"/>
  <c r="R873" i="2"/>
  <c r="P913" i="2"/>
  <c r="A870" i="4" l="1"/>
  <c r="N873" i="2"/>
  <c r="AH872" i="2"/>
  <c r="Q869" i="4" s="1"/>
  <c r="AE872" i="2"/>
  <c r="N869" i="4" s="1"/>
  <c r="AC872" i="2"/>
  <c r="L869" i="4" s="1"/>
  <c r="AD872" i="2"/>
  <c r="M869" i="4" s="1"/>
  <c r="AG872" i="2"/>
  <c r="P869" i="4" s="1"/>
  <c r="AF872" i="2"/>
  <c r="O869" i="4" s="1"/>
  <c r="O875" i="2"/>
  <c r="Q875" i="2" s="1"/>
  <c r="R874" i="2"/>
  <c r="P914" i="2"/>
  <c r="A871" i="4" l="1"/>
  <c r="N874" i="2"/>
  <c r="AC873" i="2"/>
  <c r="L870" i="4" s="1"/>
  <c r="AG873" i="2"/>
  <c r="P870" i="4" s="1"/>
  <c r="AD873" i="2"/>
  <c r="M870" i="4" s="1"/>
  <c r="AH873" i="2"/>
  <c r="Q870" i="4" s="1"/>
  <c r="AF873" i="2"/>
  <c r="O870" i="4" s="1"/>
  <c r="AE873" i="2"/>
  <c r="N870" i="4" s="1"/>
  <c r="O876" i="2"/>
  <c r="Q876" i="2" s="1"/>
  <c r="R875" i="2"/>
  <c r="P915" i="2"/>
  <c r="A872" i="4" l="1"/>
  <c r="N875" i="2"/>
  <c r="AE874" i="2"/>
  <c r="N871" i="4" s="1"/>
  <c r="AD874" i="2"/>
  <c r="M871" i="4" s="1"/>
  <c r="AF874" i="2"/>
  <c r="O871" i="4" s="1"/>
  <c r="AG874" i="2"/>
  <c r="P871" i="4" s="1"/>
  <c r="AC874" i="2"/>
  <c r="L871" i="4" s="1"/>
  <c r="AH874" i="2"/>
  <c r="Q871" i="4" s="1"/>
  <c r="O877" i="2"/>
  <c r="Q877" i="2" s="1"/>
  <c r="R876" i="2"/>
  <c r="P916" i="2"/>
  <c r="A873" i="4" l="1"/>
  <c r="N876" i="2"/>
  <c r="AG875" i="2"/>
  <c r="P872" i="4" s="1"/>
  <c r="AF875" i="2"/>
  <c r="O872" i="4" s="1"/>
  <c r="AC875" i="2"/>
  <c r="L872" i="4" s="1"/>
  <c r="AH875" i="2"/>
  <c r="Q872" i="4" s="1"/>
  <c r="AE875" i="2"/>
  <c r="N872" i="4" s="1"/>
  <c r="AD875" i="2"/>
  <c r="M872" i="4" s="1"/>
  <c r="O878" i="2"/>
  <c r="Q878" i="2" s="1"/>
  <c r="R877" i="2"/>
  <c r="P917" i="2"/>
  <c r="A874" i="4" l="1"/>
  <c r="N877" i="2"/>
  <c r="AH876" i="2"/>
  <c r="Q873" i="4" s="1"/>
  <c r="AE876" i="2"/>
  <c r="N873" i="4" s="1"/>
  <c r="AG876" i="2"/>
  <c r="P873" i="4" s="1"/>
  <c r="AD876" i="2"/>
  <c r="M873" i="4" s="1"/>
  <c r="AF876" i="2"/>
  <c r="O873" i="4" s="1"/>
  <c r="AC876" i="2"/>
  <c r="L873" i="4" s="1"/>
  <c r="O879" i="2"/>
  <c r="Q879" i="2" s="1"/>
  <c r="R878" i="2"/>
  <c r="P918" i="2"/>
  <c r="A875" i="4" l="1"/>
  <c r="N878" i="2"/>
  <c r="AC877" i="2"/>
  <c r="L874" i="4" s="1"/>
  <c r="AG877" i="2"/>
  <c r="P874" i="4" s="1"/>
  <c r="AD877" i="2"/>
  <c r="M874" i="4" s="1"/>
  <c r="AE877" i="2"/>
  <c r="N874" i="4" s="1"/>
  <c r="AF877" i="2"/>
  <c r="O874" i="4" s="1"/>
  <c r="AH877" i="2"/>
  <c r="Q874" i="4" s="1"/>
  <c r="O880" i="2"/>
  <c r="Q880" i="2" s="1"/>
  <c r="R879" i="2"/>
  <c r="P919" i="2"/>
  <c r="AE878" i="2" l="1"/>
  <c r="N875" i="4" s="1"/>
  <c r="AD878" i="2"/>
  <c r="M875" i="4" s="1"/>
  <c r="AF878" i="2"/>
  <c r="O875" i="4" s="1"/>
  <c r="AH878" i="2"/>
  <c r="Q875" i="4" s="1"/>
  <c r="AG878" i="2"/>
  <c r="P875" i="4" s="1"/>
  <c r="AC878" i="2"/>
  <c r="L875" i="4" s="1"/>
  <c r="A876" i="4"/>
  <c r="N879" i="2"/>
  <c r="O881" i="2"/>
  <c r="Q881" i="2" s="1"/>
  <c r="R880" i="2"/>
  <c r="P920" i="2"/>
  <c r="A877" i="4" l="1"/>
  <c r="N880" i="2"/>
  <c r="AG879" i="2"/>
  <c r="P876" i="4" s="1"/>
  <c r="AF879" i="2"/>
  <c r="O876" i="4" s="1"/>
  <c r="AC879" i="2"/>
  <c r="L876" i="4" s="1"/>
  <c r="AH879" i="2"/>
  <c r="Q876" i="4" s="1"/>
  <c r="AE879" i="2"/>
  <c r="N876" i="4" s="1"/>
  <c r="AD879" i="2"/>
  <c r="M876" i="4" s="1"/>
  <c r="O882" i="2"/>
  <c r="Q882" i="2" s="1"/>
  <c r="R881" i="2"/>
  <c r="P921" i="2"/>
  <c r="AH880" i="2" l="1"/>
  <c r="Q877" i="4" s="1"/>
  <c r="AE880" i="2"/>
  <c r="N877" i="4" s="1"/>
  <c r="AC880" i="2"/>
  <c r="L877" i="4" s="1"/>
  <c r="AD880" i="2"/>
  <c r="M877" i="4" s="1"/>
  <c r="AG880" i="2"/>
  <c r="P877" i="4" s="1"/>
  <c r="AF880" i="2"/>
  <c r="O877" i="4" s="1"/>
  <c r="A878" i="4"/>
  <c r="N881" i="2"/>
  <c r="O883" i="2"/>
  <c r="Q883" i="2" s="1"/>
  <c r="R882" i="2"/>
  <c r="P922" i="2"/>
  <c r="A879" i="4" l="1"/>
  <c r="N882" i="2"/>
  <c r="AC881" i="2"/>
  <c r="L878" i="4" s="1"/>
  <c r="AG881" i="2"/>
  <c r="P878" i="4" s="1"/>
  <c r="AD881" i="2"/>
  <c r="M878" i="4" s="1"/>
  <c r="AH881" i="2"/>
  <c r="Q878" i="4" s="1"/>
  <c r="AF881" i="2"/>
  <c r="O878" i="4" s="1"/>
  <c r="AE881" i="2"/>
  <c r="N878" i="4" s="1"/>
  <c r="O884" i="2"/>
  <c r="Q884" i="2" s="1"/>
  <c r="R883" i="2"/>
  <c r="P923" i="2"/>
  <c r="A880" i="4" l="1"/>
  <c r="N883" i="2"/>
  <c r="AE882" i="2"/>
  <c r="N879" i="4" s="1"/>
  <c r="AD882" i="2"/>
  <c r="M879" i="4" s="1"/>
  <c r="AF882" i="2"/>
  <c r="O879" i="4" s="1"/>
  <c r="AG882" i="2"/>
  <c r="P879" i="4" s="1"/>
  <c r="AC882" i="2"/>
  <c r="L879" i="4" s="1"/>
  <c r="AH882" i="2"/>
  <c r="Q879" i="4" s="1"/>
  <c r="O885" i="2"/>
  <c r="Q885" i="2" s="1"/>
  <c r="R884" i="2"/>
  <c r="P924" i="2"/>
  <c r="AG883" i="2" l="1"/>
  <c r="P880" i="4" s="1"/>
  <c r="AF883" i="2"/>
  <c r="O880" i="4" s="1"/>
  <c r="AC883" i="2"/>
  <c r="L880" i="4" s="1"/>
  <c r="AH883" i="2"/>
  <c r="Q880" i="4" s="1"/>
  <c r="AE883" i="2"/>
  <c r="N880" i="4" s="1"/>
  <c r="AD883" i="2"/>
  <c r="M880" i="4" s="1"/>
  <c r="A881" i="4"/>
  <c r="N884" i="2"/>
  <c r="O886" i="2"/>
  <c r="Q886" i="2" s="1"/>
  <c r="R885" i="2"/>
  <c r="P925" i="2"/>
  <c r="A882" i="4" l="1"/>
  <c r="N885" i="2"/>
  <c r="AH884" i="2"/>
  <c r="Q881" i="4" s="1"/>
  <c r="AE884" i="2"/>
  <c r="N881" i="4" s="1"/>
  <c r="AG884" i="2"/>
  <c r="P881" i="4" s="1"/>
  <c r="AD884" i="2"/>
  <c r="M881" i="4" s="1"/>
  <c r="AF884" i="2"/>
  <c r="O881" i="4" s="1"/>
  <c r="AC884" i="2"/>
  <c r="L881" i="4" s="1"/>
  <c r="O887" i="2"/>
  <c r="Q887" i="2" s="1"/>
  <c r="R886" i="2"/>
  <c r="P926" i="2"/>
  <c r="A883" i="4" l="1"/>
  <c r="N886" i="2"/>
  <c r="AC885" i="2"/>
  <c r="L882" i="4" s="1"/>
  <c r="AG885" i="2"/>
  <c r="P882" i="4" s="1"/>
  <c r="AD885" i="2"/>
  <c r="M882" i="4" s="1"/>
  <c r="AE885" i="2"/>
  <c r="N882" i="4" s="1"/>
  <c r="AF885" i="2"/>
  <c r="O882" i="4" s="1"/>
  <c r="AH885" i="2"/>
  <c r="Q882" i="4" s="1"/>
  <c r="O888" i="2"/>
  <c r="Q888" i="2" s="1"/>
  <c r="R887" i="2"/>
  <c r="P927" i="2"/>
  <c r="A884" i="4" l="1"/>
  <c r="N887" i="2"/>
  <c r="AE886" i="2"/>
  <c r="N883" i="4" s="1"/>
  <c r="AD886" i="2"/>
  <c r="M883" i="4" s="1"/>
  <c r="AF886" i="2"/>
  <c r="O883" i="4" s="1"/>
  <c r="AH886" i="2"/>
  <c r="Q883" i="4" s="1"/>
  <c r="AG886" i="2"/>
  <c r="P883" i="4" s="1"/>
  <c r="AC886" i="2"/>
  <c r="L883" i="4" s="1"/>
  <c r="O889" i="2"/>
  <c r="Q889" i="2" s="1"/>
  <c r="R888" i="2"/>
  <c r="P928" i="2"/>
  <c r="A885" i="4" l="1"/>
  <c r="N888" i="2"/>
  <c r="AG887" i="2"/>
  <c r="P884" i="4" s="1"/>
  <c r="AF887" i="2"/>
  <c r="O884" i="4" s="1"/>
  <c r="AC887" i="2"/>
  <c r="L884" i="4" s="1"/>
  <c r="AH887" i="2"/>
  <c r="Q884" i="4" s="1"/>
  <c r="AE887" i="2"/>
  <c r="N884" i="4" s="1"/>
  <c r="AD887" i="2"/>
  <c r="M884" i="4" s="1"/>
  <c r="O890" i="2"/>
  <c r="Q890" i="2" s="1"/>
  <c r="R889" i="2"/>
  <c r="P929" i="2"/>
  <c r="A886" i="4" l="1"/>
  <c r="N889" i="2"/>
  <c r="AH888" i="2"/>
  <c r="Q885" i="4" s="1"/>
  <c r="AE888" i="2"/>
  <c r="N885" i="4" s="1"/>
  <c r="AC888" i="2"/>
  <c r="L885" i="4" s="1"/>
  <c r="AD888" i="2"/>
  <c r="M885" i="4" s="1"/>
  <c r="AG888" i="2"/>
  <c r="P885" i="4" s="1"/>
  <c r="AF888" i="2"/>
  <c r="O885" i="4" s="1"/>
  <c r="O891" i="2"/>
  <c r="Q891" i="2" s="1"/>
  <c r="R890" i="2"/>
  <c r="P930" i="2"/>
  <c r="A887" i="4" l="1"/>
  <c r="N890" i="2"/>
  <c r="AC889" i="2"/>
  <c r="L886" i="4" s="1"/>
  <c r="AG889" i="2"/>
  <c r="P886" i="4" s="1"/>
  <c r="AD889" i="2"/>
  <c r="M886" i="4" s="1"/>
  <c r="AH889" i="2"/>
  <c r="Q886" i="4" s="1"/>
  <c r="AF889" i="2"/>
  <c r="O886" i="4" s="1"/>
  <c r="AE889" i="2"/>
  <c r="N886" i="4" s="1"/>
  <c r="O892" i="2"/>
  <c r="Q892" i="2" s="1"/>
  <c r="R891" i="2"/>
  <c r="P931" i="2"/>
  <c r="AE890" i="2" l="1"/>
  <c r="N887" i="4" s="1"/>
  <c r="AD890" i="2"/>
  <c r="M887" i="4" s="1"/>
  <c r="AF890" i="2"/>
  <c r="O887" i="4" s="1"/>
  <c r="AG890" i="2"/>
  <c r="P887" i="4" s="1"/>
  <c r="AC890" i="2"/>
  <c r="L887" i="4" s="1"/>
  <c r="AH890" i="2"/>
  <c r="Q887" i="4" s="1"/>
  <c r="A888" i="4"/>
  <c r="N891" i="2"/>
  <c r="O893" i="2"/>
  <c r="Q893" i="2" s="1"/>
  <c r="R892" i="2"/>
  <c r="P932" i="2"/>
  <c r="A889" i="4" l="1"/>
  <c r="N892" i="2"/>
  <c r="AG891" i="2"/>
  <c r="P888" i="4" s="1"/>
  <c r="AF891" i="2"/>
  <c r="O888" i="4" s="1"/>
  <c r="AC891" i="2"/>
  <c r="L888" i="4" s="1"/>
  <c r="AH891" i="2"/>
  <c r="Q888" i="4" s="1"/>
  <c r="AE891" i="2"/>
  <c r="N888" i="4" s="1"/>
  <c r="AD891" i="2"/>
  <c r="M888" i="4" s="1"/>
  <c r="O894" i="2"/>
  <c r="Q894" i="2" s="1"/>
  <c r="R893" i="2"/>
  <c r="P933" i="2"/>
  <c r="AH892" i="2" l="1"/>
  <c r="Q889" i="4" s="1"/>
  <c r="AE892" i="2"/>
  <c r="N889" i="4" s="1"/>
  <c r="AG892" i="2"/>
  <c r="P889" i="4" s="1"/>
  <c r="AD892" i="2"/>
  <c r="M889" i="4" s="1"/>
  <c r="AF892" i="2"/>
  <c r="O889" i="4" s="1"/>
  <c r="AC892" i="2"/>
  <c r="L889" i="4" s="1"/>
  <c r="A890" i="4"/>
  <c r="N893" i="2"/>
  <c r="O895" i="2"/>
  <c r="Q895" i="2" s="1"/>
  <c r="R894" i="2"/>
  <c r="P934" i="2"/>
  <c r="A891" i="4" l="1"/>
  <c r="N894" i="2"/>
  <c r="AC893" i="2"/>
  <c r="L890" i="4" s="1"/>
  <c r="AG893" i="2"/>
  <c r="P890" i="4" s="1"/>
  <c r="AD893" i="2"/>
  <c r="M890" i="4" s="1"/>
  <c r="AE893" i="2"/>
  <c r="N890" i="4" s="1"/>
  <c r="AF893" i="2"/>
  <c r="O890" i="4" s="1"/>
  <c r="AH893" i="2"/>
  <c r="Q890" i="4" s="1"/>
  <c r="O896" i="2"/>
  <c r="Q896" i="2" s="1"/>
  <c r="R895" i="2"/>
  <c r="P935" i="2"/>
  <c r="A892" i="4" l="1"/>
  <c r="N895" i="2"/>
  <c r="AE894" i="2"/>
  <c r="N891" i="4" s="1"/>
  <c r="AD894" i="2"/>
  <c r="M891" i="4" s="1"/>
  <c r="AF894" i="2"/>
  <c r="O891" i="4" s="1"/>
  <c r="AH894" i="2"/>
  <c r="Q891" i="4" s="1"/>
  <c r="AC894" i="2"/>
  <c r="L891" i="4" s="1"/>
  <c r="AG894" i="2"/>
  <c r="P891" i="4" s="1"/>
  <c r="O897" i="2"/>
  <c r="Q897" i="2" s="1"/>
  <c r="R896" i="2"/>
  <c r="P936" i="2"/>
  <c r="A893" i="4" l="1"/>
  <c r="N896" i="2"/>
  <c r="AG895" i="2"/>
  <c r="P892" i="4" s="1"/>
  <c r="AF895" i="2"/>
  <c r="O892" i="4" s="1"/>
  <c r="AC895" i="2"/>
  <c r="L892" i="4" s="1"/>
  <c r="AH895" i="2"/>
  <c r="Q892" i="4" s="1"/>
  <c r="AE895" i="2"/>
  <c r="N892" i="4" s="1"/>
  <c r="AD895" i="2"/>
  <c r="M892" i="4" s="1"/>
  <c r="O898" i="2"/>
  <c r="Q898" i="2" s="1"/>
  <c r="R897" i="2"/>
  <c r="P937" i="2"/>
  <c r="A894" i="4" l="1"/>
  <c r="N897" i="2"/>
  <c r="AH896" i="2"/>
  <c r="Q893" i="4" s="1"/>
  <c r="AE896" i="2"/>
  <c r="N893" i="4" s="1"/>
  <c r="AC896" i="2"/>
  <c r="L893" i="4" s="1"/>
  <c r="AD896" i="2"/>
  <c r="M893" i="4" s="1"/>
  <c r="AF896" i="2"/>
  <c r="O893" i="4" s="1"/>
  <c r="AG896" i="2"/>
  <c r="P893" i="4" s="1"/>
  <c r="O899" i="2"/>
  <c r="Q899" i="2" s="1"/>
  <c r="R898" i="2"/>
  <c r="P938" i="2"/>
  <c r="A895" i="4" l="1"/>
  <c r="N898" i="2"/>
  <c r="AC897" i="2"/>
  <c r="L894" i="4" s="1"/>
  <c r="AG897" i="2"/>
  <c r="P894" i="4" s="1"/>
  <c r="AD897" i="2"/>
  <c r="M894" i="4" s="1"/>
  <c r="AH897" i="2"/>
  <c r="Q894" i="4" s="1"/>
  <c r="AF897" i="2"/>
  <c r="O894" i="4" s="1"/>
  <c r="AE897" i="2"/>
  <c r="N894" i="4" s="1"/>
  <c r="O900" i="2"/>
  <c r="Q900" i="2" s="1"/>
  <c r="R899" i="2"/>
  <c r="P939" i="2"/>
  <c r="A896" i="4" l="1"/>
  <c r="N899" i="2"/>
  <c r="AE898" i="2"/>
  <c r="N895" i="4" s="1"/>
  <c r="AD898" i="2"/>
  <c r="M895" i="4" s="1"/>
  <c r="AF898" i="2"/>
  <c r="O895" i="4" s="1"/>
  <c r="AG898" i="2"/>
  <c r="P895" i="4" s="1"/>
  <c r="AC898" i="2"/>
  <c r="L895" i="4" s="1"/>
  <c r="AH898" i="2"/>
  <c r="Q895" i="4" s="1"/>
  <c r="O901" i="2"/>
  <c r="Q901" i="2" s="1"/>
  <c r="R900" i="2"/>
  <c r="P940" i="2"/>
  <c r="A897" i="4" l="1"/>
  <c r="N900" i="2"/>
  <c r="AG899" i="2"/>
  <c r="P896" i="4" s="1"/>
  <c r="AF899" i="2"/>
  <c r="O896" i="4" s="1"/>
  <c r="AC899" i="2"/>
  <c r="L896" i="4" s="1"/>
  <c r="AH899" i="2"/>
  <c r="Q896" i="4" s="1"/>
  <c r="AD899" i="2"/>
  <c r="M896" i="4" s="1"/>
  <c r="AE899" i="2"/>
  <c r="N896" i="4" s="1"/>
  <c r="O902" i="2"/>
  <c r="Q902" i="2" s="1"/>
  <c r="R901" i="2"/>
  <c r="P941" i="2"/>
  <c r="A898" i="4" l="1"/>
  <c r="N901" i="2"/>
  <c r="AH900" i="2"/>
  <c r="Q897" i="4" s="1"/>
  <c r="AE900" i="2"/>
  <c r="N897" i="4" s="1"/>
  <c r="AD900" i="2"/>
  <c r="M897" i="4" s="1"/>
  <c r="AG900" i="2"/>
  <c r="P897" i="4" s="1"/>
  <c r="AF900" i="2"/>
  <c r="O897" i="4" s="1"/>
  <c r="AC900" i="2"/>
  <c r="L897" i="4" s="1"/>
  <c r="O903" i="2"/>
  <c r="Q903" i="2" s="1"/>
  <c r="R902" i="2"/>
  <c r="P942" i="2"/>
  <c r="AC901" i="2" l="1"/>
  <c r="L898" i="4" s="1"/>
  <c r="AG901" i="2"/>
  <c r="P898" i="4" s="1"/>
  <c r="AD901" i="2"/>
  <c r="M898" i="4" s="1"/>
  <c r="AE901" i="2"/>
  <c r="N898" i="4" s="1"/>
  <c r="AF901" i="2"/>
  <c r="O898" i="4" s="1"/>
  <c r="AH901" i="2"/>
  <c r="Q898" i="4" s="1"/>
  <c r="A899" i="4"/>
  <c r="N902" i="2"/>
  <c r="O904" i="2"/>
  <c r="Q904" i="2" s="1"/>
  <c r="R903" i="2"/>
  <c r="P943" i="2"/>
  <c r="A900" i="4" l="1"/>
  <c r="N903" i="2"/>
  <c r="AE902" i="2"/>
  <c r="N899" i="4" s="1"/>
  <c r="AD902" i="2"/>
  <c r="M899" i="4" s="1"/>
  <c r="AF902" i="2"/>
  <c r="O899" i="4" s="1"/>
  <c r="AH902" i="2"/>
  <c r="Q899" i="4" s="1"/>
  <c r="AG902" i="2"/>
  <c r="P899" i="4" s="1"/>
  <c r="AC902" i="2"/>
  <c r="L899" i="4" s="1"/>
  <c r="O905" i="2"/>
  <c r="Q905" i="2" s="1"/>
  <c r="R904" i="2"/>
  <c r="P944" i="2"/>
  <c r="A901" i="4" l="1"/>
  <c r="N904" i="2"/>
  <c r="AG903" i="2"/>
  <c r="P900" i="4" s="1"/>
  <c r="AF903" i="2"/>
  <c r="O900" i="4" s="1"/>
  <c r="AC903" i="2"/>
  <c r="L900" i="4" s="1"/>
  <c r="AH903" i="2"/>
  <c r="Q900" i="4" s="1"/>
  <c r="AE903" i="2"/>
  <c r="N900" i="4" s="1"/>
  <c r="AD903" i="2"/>
  <c r="M900" i="4" s="1"/>
  <c r="O906" i="2"/>
  <c r="Q906" i="2" s="1"/>
  <c r="R905" i="2"/>
  <c r="P945" i="2"/>
  <c r="A902" i="4" l="1"/>
  <c r="N905" i="2"/>
  <c r="AH904" i="2"/>
  <c r="Q901" i="4" s="1"/>
  <c r="AE904" i="2"/>
  <c r="N901" i="4" s="1"/>
  <c r="AC904" i="2"/>
  <c r="L901" i="4" s="1"/>
  <c r="AD904" i="2"/>
  <c r="M901" i="4" s="1"/>
  <c r="AG904" i="2"/>
  <c r="P901" i="4" s="1"/>
  <c r="AF904" i="2"/>
  <c r="O901" i="4" s="1"/>
  <c r="O907" i="2"/>
  <c r="Q907" i="2" s="1"/>
  <c r="R906" i="2"/>
  <c r="P946" i="2"/>
  <c r="A903" i="4" l="1"/>
  <c r="N906" i="2"/>
  <c r="AC905" i="2"/>
  <c r="L902" i="4" s="1"/>
  <c r="AG905" i="2"/>
  <c r="P902" i="4" s="1"/>
  <c r="AD905" i="2"/>
  <c r="M902" i="4" s="1"/>
  <c r="AH905" i="2"/>
  <c r="Q902" i="4" s="1"/>
  <c r="AF905" i="2"/>
  <c r="O902" i="4" s="1"/>
  <c r="AE905" i="2"/>
  <c r="N902" i="4" s="1"/>
  <c r="O908" i="2"/>
  <c r="Q908" i="2" s="1"/>
  <c r="R907" i="2"/>
  <c r="P947" i="2"/>
  <c r="AE906" i="2" l="1"/>
  <c r="N903" i="4" s="1"/>
  <c r="AD906" i="2"/>
  <c r="M903" i="4" s="1"/>
  <c r="AF906" i="2"/>
  <c r="O903" i="4" s="1"/>
  <c r="AG906" i="2"/>
  <c r="P903" i="4" s="1"/>
  <c r="AC906" i="2"/>
  <c r="L903" i="4" s="1"/>
  <c r="AH906" i="2"/>
  <c r="Q903" i="4" s="1"/>
  <c r="A904" i="4"/>
  <c r="N907" i="2"/>
  <c r="O909" i="2"/>
  <c r="Q909" i="2" s="1"/>
  <c r="R908" i="2"/>
  <c r="P948" i="2"/>
  <c r="A905" i="4" l="1"/>
  <c r="N908" i="2"/>
  <c r="AG907" i="2"/>
  <c r="P904" i="4" s="1"/>
  <c r="AF907" i="2"/>
  <c r="O904" i="4" s="1"/>
  <c r="AC907" i="2"/>
  <c r="L904" i="4" s="1"/>
  <c r="AH907" i="2"/>
  <c r="Q904" i="4" s="1"/>
  <c r="AD907" i="2"/>
  <c r="M904" i="4" s="1"/>
  <c r="AE907" i="2"/>
  <c r="N904" i="4" s="1"/>
  <c r="O910" i="2"/>
  <c r="Q910" i="2" s="1"/>
  <c r="R909" i="2"/>
  <c r="P949" i="2"/>
  <c r="A906" i="4" l="1"/>
  <c r="N909" i="2"/>
  <c r="AH908" i="2"/>
  <c r="Q905" i="4" s="1"/>
  <c r="AE908" i="2"/>
  <c r="N905" i="4" s="1"/>
  <c r="AG908" i="2"/>
  <c r="P905" i="4" s="1"/>
  <c r="AF908" i="2"/>
  <c r="O905" i="4" s="1"/>
  <c r="AD908" i="2"/>
  <c r="M905" i="4" s="1"/>
  <c r="AC908" i="2"/>
  <c r="L905" i="4" s="1"/>
  <c r="O911" i="2"/>
  <c r="Q911" i="2" s="1"/>
  <c r="R910" i="2"/>
  <c r="P950" i="2"/>
  <c r="A907" i="4" l="1"/>
  <c r="N910" i="2"/>
  <c r="AC909" i="2"/>
  <c r="L906" i="4" s="1"/>
  <c r="AG909" i="2"/>
  <c r="P906" i="4" s="1"/>
  <c r="AD909" i="2"/>
  <c r="M906" i="4" s="1"/>
  <c r="AE909" i="2"/>
  <c r="N906" i="4" s="1"/>
  <c r="AF909" i="2"/>
  <c r="O906" i="4" s="1"/>
  <c r="AH909" i="2"/>
  <c r="Q906" i="4" s="1"/>
  <c r="O912" i="2"/>
  <c r="Q912" i="2" s="1"/>
  <c r="R911" i="2"/>
  <c r="P951" i="2"/>
  <c r="A908" i="4" l="1"/>
  <c r="N911" i="2"/>
  <c r="AE910" i="2"/>
  <c r="N907" i="4" s="1"/>
  <c r="AD910" i="2"/>
  <c r="M907" i="4" s="1"/>
  <c r="AF910" i="2"/>
  <c r="O907" i="4" s="1"/>
  <c r="AH910" i="2"/>
  <c r="Q907" i="4" s="1"/>
  <c r="AG910" i="2"/>
  <c r="P907" i="4" s="1"/>
  <c r="AC910" i="2"/>
  <c r="L907" i="4" s="1"/>
  <c r="O913" i="2"/>
  <c r="Q913" i="2" s="1"/>
  <c r="R912" i="2"/>
  <c r="P952" i="2"/>
  <c r="A909" i="4" l="1"/>
  <c r="N912" i="2"/>
  <c r="AG911" i="2"/>
  <c r="P908" i="4" s="1"/>
  <c r="AF911" i="2"/>
  <c r="O908" i="4" s="1"/>
  <c r="AC911" i="2"/>
  <c r="L908" i="4" s="1"/>
  <c r="AH911" i="2"/>
  <c r="Q908" i="4" s="1"/>
  <c r="AE911" i="2"/>
  <c r="N908" i="4" s="1"/>
  <c r="AD911" i="2"/>
  <c r="M908" i="4" s="1"/>
  <c r="O914" i="2"/>
  <c r="Q914" i="2" s="1"/>
  <c r="R913" i="2"/>
  <c r="P953" i="2"/>
  <c r="AH912" i="2" l="1"/>
  <c r="Q909" i="4" s="1"/>
  <c r="AE912" i="2"/>
  <c r="N909" i="4" s="1"/>
  <c r="AC912" i="2"/>
  <c r="L909" i="4" s="1"/>
  <c r="AD912" i="2"/>
  <c r="M909" i="4" s="1"/>
  <c r="AG912" i="2"/>
  <c r="P909" i="4" s="1"/>
  <c r="AF912" i="2"/>
  <c r="O909" i="4" s="1"/>
  <c r="A910" i="4"/>
  <c r="N913" i="2"/>
  <c r="O915" i="2"/>
  <c r="Q915" i="2" s="1"/>
  <c r="R914" i="2"/>
  <c r="P954" i="2"/>
  <c r="A911" i="4" l="1"/>
  <c r="N914" i="2"/>
  <c r="AC913" i="2"/>
  <c r="L910" i="4" s="1"/>
  <c r="AG913" i="2"/>
  <c r="P910" i="4" s="1"/>
  <c r="AD913" i="2"/>
  <c r="M910" i="4" s="1"/>
  <c r="AF913" i="2"/>
  <c r="O910" i="4" s="1"/>
  <c r="AH913" i="2"/>
  <c r="Q910" i="4" s="1"/>
  <c r="AE913" i="2"/>
  <c r="N910" i="4" s="1"/>
  <c r="O916" i="2"/>
  <c r="Q916" i="2" s="1"/>
  <c r="R915" i="2"/>
  <c r="P955" i="2"/>
  <c r="A912" i="4" l="1"/>
  <c r="N915" i="2"/>
  <c r="AE914" i="2"/>
  <c r="N911" i="4" s="1"/>
  <c r="AD914" i="2"/>
  <c r="M911" i="4" s="1"/>
  <c r="AF914" i="2"/>
  <c r="O911" i="4" s="1"/>
  <c r="AG914" i="2"/>
  <c r="P911" i="4" s="1"/>
  <c r="AC914" i="2"/>
  <c r="L911" i="4" s="1"/>
  <c r="AH914" i="2"/>
  <c r="Q911" i="4" s="1"/>
  <c r="O917" i="2"/>
  <c r="Q917" i="2" s="1"/>
  <c r="R916" i="2"/>
  <c r="P956" i="2"/>
  <c r="AG915" i="2" l="1"/>
  <c r="P912" i="4" s="1"/>
  <c r="AF915" i="2"/>
  <c r="O912" i="4" s="1"/>
  <c r="AC915" i="2"/>
  <c r="L912" i="4" s="1"/>
  <c r="AH915" i="2"/>
  <c r="Q912" i="4" s="1"/>
  <c r="AE915" i="2"/>
  <c r="N912" i="4" s="1"/>
  <c r="AD915" i="2"/>
  <c r="M912" i="4" s="1"/>
  <c r="A913" i="4"/>
  <c r="N916" i="2"/>
  <c r="O918" i="2"/>
  <c r="Q918" i="2" s="1"/>
  <c r="R917" i="2"/>
  <c r="P957" i="2"/>
  <c r="A914" i="4" l="1"/>
  <c r="N917" i="2"/>
  <c r="AH916" i="2"/>
  <c r="Q913" i="4" s="1"/>
  <c r="AE916" i="2"/>
  <c r="N913" i="4" s="1"/>
  <c r="AG916" i="2"/>
  <c r="P913" i="4" s="1"/>
  <c r="AD916" i="2"/>
  <c r="M913" i="4" s="1"/>
  <c r="AF916" i="2"/>
  <c r="O913" i="4" s="1"/>
  <c r="AC916" i="2"/>
  <c r="L913" i="4" s="1"/>
  <c r="O919" i="2"/>
  <c r="Q919" i="2" s="1"/>
  <c r="R918" i="2"/>
  <c r="P958" i="2"/>
  <c r="A915" i="4" l="1"/>
  <c r="N918" i="2"/>
  <c r="AC917" i="2"/>
  <c r="L914" i="4" s="1"/>
  <c r="AG917" i="2"/>
  <c r="P914" i="4" s="1"/>
  <c r="AD917" i="2"/>
  <c r="M914" i="4" s="1"/>
  <c r="AE917" i="2"/>
  <c r="N914" i="4" s="1"/>
  <c r="AF917" i="2"/>
  <c r="O914" i="4" s="1"/>
  <c r="AH917" i="2"/>
  <c r="Q914" i="4" s="1"/>
  <c r="O920" i="2"/>
  <c r="Q920" i="2" s="1"/>
  <c r="R919" i="2"/>
  <c r="P959" i="2"/>
  <c r="A916" i="4" l="1"/>
  <c r="N919" i="2"/>
  <c r="AE918" i="2"/>
  <c r="N915" i="4" s="1"/>
  <c r="AD918" i="2"/>
  <c r="M915" i="4" s="1"/>
  <c r="AF918" i="2"/>
  <c r="O915" i="4" s="1"/>
  <c r="AH918" i="2"/>
  <c r="Q915" i="4" s="1"/>
  <c r="AG918" i="2"/>
  <c r="P915" i="4" s="1"/>
  <c r="AC918" i="2"/>
  <c r="L915" i="4" s="1"/>
  <c r="O921" i="2"/>
  <c r="Q921" i="2" s="1"/>
  <c r="R920" i="2"/>
  <c r="P960" i="2"/>
  <c r="A917" i="4" l="1"/>
  <c r="N920" i="2"/>
  <c r="AG919" i="2"/>
  <c r="P916" i="4" s="1"/>
  <c r="AF919" i="2"/>
  <c r="O916" i="4" s="1"/>
  <c r="AC919" i="2"/>
  <c r="L916" i="4" s="1"/>
  <c r="AH919" i="2"/>
  <c r="Q916" i="4" s="1"/>
  <c r="AE919" i="2"/>
  <c r="N916" i="4" s="1"/>
  <c r="AD919" i="2"/>
  <c r="M916" i="4" s="1"/>
  <c r="O922" i="2"/>
  <c r="Q922" i="2" s="1"/>
  <c r="R921" i="2"/>
  <c r="P961" i="2"/>
  <c r="A918" i="4" l="1"/>
  <c r="N921" i="2"/>
  <c r="AH920" i="2"/>
  <c r="Q917" i="4" s="1"/>
  <c r="AE920" i="2"/>
  <c r="N917" i="4" s="1"/>
  <c r="AC920" i="2"/>
  <c r="L917" i="4" s="1"/>
  <c r="AD920" i="2"/>
  <c r="M917" i="4" s="1"/>
  <c r="AF920" i="2"/>
  <c r="O917" i="4" s="1"/>
  <c r="AG920" i="2"/>
  <c r="P917" i="4" s="1"/>
  <c r="O923" i="2"/>
  <c r="Q923" i="2" s="1"/>
  <c r="R922" i="2"/>
  <c r="P962" i="2"/>
  <c r="A919" i="4" l="1"/>
  <c r="N922" i="2"/>
  <c r="AC921" i="2"/>
  <c r="L918" i="4" s="1"/>
  <c r="AG921" i="2"/>
  <c r="P918" i="4" s="1"/>
  <c r="AD921" i="2"/>
  <c r="M918" i="4" s="1"/>
  <c r="AH921" i="2"/>
  <c r="Q918" i="4" s="1"/>
  <c r="AF921" i="2"/>
  <c r="O918" i="4" s="1"/>
  <c r="AE921" i="2"/>
  <c r="N918" i="4" s="1"/>
  <c r="O924" i="2"/>
  <c r="Q924" i="2" s="1"/>
  <c r="R923" i="2"/>
  <c r="P963" i="2"/>
  <c r="A920" i="4" l="1"/>
  <c r="N923" i="2"/>
  <c r="AE922" i="2"/>
  <c r="N919" i="4" s="1"/>
  <c r="AD922" i="2"/>
  <c r="M919" i="4" s="1"/>
  <c r="AF922" i="2"/>
  <c r="O919" i="4" s="1"/>
  <c r="AG922" i="2"/>
  <c r="P919" i="4" s="1"/>
  <c r="AC922" i="2"/>
  <c r="L919" i="4" s="1"/>
  <c r="AH922" i="2"/>
  <c r="Q919" i="4" s="1"/>
  <c r="O925" i="2"/>
  <c r="Q925" i="2" s="1"/>
  <c r="R924" i="2"/>
  <c r="P964" i="2"/>
  <c r="A921" i="4" l="1"/>
  <c r="N924" i="2"/>
  <c r="AG923" i="2"/>
  <c r="P920" i="4" s="1"/>
  <c r="AF923" i="2"/>
  <c r="O920" i="4" s="1"/>
  <c r="AC923" i="2"/>
  <c r="L920" i="4" s="1"/>
  <c r="AH923" i="2"/>
  <c r="Q920" i="4" s="1"/>
  <c r="AD923" i="2"/>
  <c r="M920" i="4" s="1"/>
  <c r="AE923" i="2"/>
  <c r="N920" i="4" s="1"/>
  <c r="O926" i="2"/>
  <c r="Q926" i="2" s="1"/>
  <c r="R925" i="2"/>
  <c r="P965" i="2"/>
  <c r="AH924" i="2" l="1"/>
  <c r="Q921" i="4" s="1"/>
  <c r="AE924" i="2"/>
  <c r="N921" i="4" s="1"/>
  <c r="AD924" i="2"/>
  <c r="M921" i="4" s="1"/>
  <c r="AG924" i="2"/>
  <c r="P921" i="4" s="1"/>
  <c r="AF924" i="2"/>
  <c r="O921" i="4" s="1"/>
  <c r="AC924" i="2"/>
  <c r="L921" i="4" s="1"/>
  <c r="A922" i="4"/>
  <c r="N925" i="2"/>
  <c r="O927" i="2"/>
  <c r="Q927" i="2" s="1"/>
  <c r="R926" i="2"/>
  <c r="P966" i="2"/>
  <c r="A923" i="4" l="1"/>
  <c r="N926" i="2"/>
  <c r="AC925" i="2"/>
  <c r="L922" i="4" s="1"/>
  <c r="AG925" i="2"/>
  <c r="P922" i="4" s="1"/>
  <c r="AD925" i="2"/>
  <c r="M922" i="4" s="1"/>
  <c r="AE925" i="2"/>
  <c r="N922" i="4" s="1"/>
  <c r="AF925" i="2"/>
  <c r="O922" i="4" s="1"/>
  <c r="AH925" i="2"/>
  <c r="Q922" i="4" s="1"/>
  <c r="O928" i="2"/>
  <c r="Q928" i="2" s="1"/>
  <c r="R927" i="2"/>
  <c r="P967" i="2"/>
  <c r="AE926" i="2" l="1"/>
  <c r="N923" i="4" s="1"/>
  <c r="AD926" i="2"/>
  <c r="M923" i="4" s="1"/>
  <c r="AF926" i="2"/>
  <c r="O923" i="4" s="1"/>
  <c r="AH926" i="2"/>
  <c r="Q923" i="4" s="1"/>
  <c r="AG926" i="2"/>
  <c r="P923" i="4" s="1"/>
  <c r="AC926" i="2"/>
  <c r="L923" i="4" s="1"/>
  <c r="A924" i="4"/>
  <c r="N927" i="2"/>
  <c r="O929" i="2"/>
  <c r="Q929" i="2" s="1"/>
  <c r="R928" i="2"/>
  <c r="P968" i="2"/>
  <c r="A925" i="4" l="1"/>
  <c r="N928" i="2"/>
  <c r="AG927" i="2"/>
  <c r="P924" i="4" s="1"/>
  <c r="AF927" i="2"/>
  <c r="O924" i="4" s="1"/>
  <c r="AC927" i="2"/>
  <c r="L924" i="4" s="1"/>
  <c r="AH927" i="2"/>
  <c r="Q924" i="4" s="1"/>
  <c r="AE927" i="2"/>
  <c r="N924" i="4" s="1"/>
  <c r="AD927" i="2"/>
  <c r="M924" i="4" s="1"/>
  <c r="O930" i="2"/>
  <c r="Q930" i="2" s="1"/>
  <c r="R929" i="2"/>
  <c r="P969" i="2"/>
  <c r="A926" i="4" l="1"/>
  <c r="N929" i="2"/>
  <c r="AH928" i="2"/>
  <c r="Q925" i="4" s="1"/>
  <c r="AE928" i="2"/>
  <c r="N925" i="4" s="1"/>
  <c r="AC928" i="2"/>
  <c r="L925" i="4" s="1"/>
  <c r="AD928" i="2"/>
  <c r="M925" i="4" s="1"/>
  <c r="AG928" i="2"/>
  <c r="P925" i="4" s="1"/>
  <c r="AF928" i="2"/>
  <c r="O925" i="4" s="1"/>
  <c r="O931" i="2"/>
  <c r="Q931" i="2" s="1"/>
  <c r="R930" i="2"/>
  <c r="P970" i="2"/>
  <c r="A927" i="4" l="1"/>
  <c r="N930" i="2"/>
  <c r="AC929" i="2"/>
  <c r="L926" i="4" s="1"/>
  <c r="AG929" i="2"/>
  <c r="P926" i="4" s="1"/>
  <c r="AD929" i="2"/>
  <c r="M926" i="4" s="1"/>
  <c r="AH929" i="2"/>
  <c r="Q926" i="4" s="1"/>
  <c r="AF929" i="2"/>
  <c r="O926" i="4" s="1"/>
  <c r="AE929" i="2"/>
  <c r="N926" i="4" s="1"/>
  <c r="O932" i="2"/>
  <c r="Q932" i="2" s="1"/>
  <c r="R931" i="2"/>
  <c r="P971" i="2"/>
  <c r="A928" i="4" l="1"/>
  <c r="N931" i="2"/>
  <c r="AE930" i="2"/>
  <c r="N927" i="4" s="1"/>
  <c r="AD930" i="2"/>
  <c r="M927" i="4" s="1"/>
  <c r="AF930" i="2"/>
  <c r="O927" i="4" s="1"/>
  <c r="AG930" i="2"/>
  <c r="P927" i="4" s="1"/>
  <c r="AC930" i="2"/>
  <c r="L927" i="4" s="1"/>
  <c r="AH930" i="2"/>
  <c r="Q927" i="4" s="1"/>
  <c r="O933" i="2"/>
  <c r="Q933" i="2" s="1"/>
  <c r="R932" i="2"/>
  <c r="P972" i="2"/>
  <c r="AG931" i="2" l="1"/>
  <c r="P928" i="4" s="1"/>
  <c r="AF931" i="2"/>
  <c r="O928" i="4" s="1"/>
  <c r="AC931" i="2"/>
  <c r="L928" i="4" s="1"/>
  <c r="AH931" i="2"/>
  <c r="Q928" i="4" s="1"/>
  <c r="AE931" i="2"/>
  <c r="N928" i="4" s="1"/>
  <c r="AD931" i="2"/>
  <c r="M928" i="4" s="1"/>
  <c r="A929" i="4"/>
  <c r="N932" i="2"/>
  <c r="O934" i="2"/>
  <c r="Q934" i="2" s="1"/>
  <c r="R933" i="2"/>
  <c r="P973" i="2"/>
  <c r="A930" i="4" l="1"/>
  <c r="N933" i="2"/>
  <c r="AH932" i="2"/>
  <c r="Q929" i="4" s="1"/>
  <c r="AE932" i="2"/>
  <c r="N929" i="4" s="1"/>
  <c r="AG932" i="2"/>
  <c r="P929" i="4" s="1"/>
  <c r="AF932" i="2"/>
  <c r="O929" i="4" s="1"/>
  <c r="AD932" i="2"/>
  <c r="M929" i="4" s="1"/>
  <c r="AC932" i="2"/>
  <c r="L929" i="4" s="1"/>
  <c r="O935" i="2"/>
  <c r="Q935" i="2" s="1"/>
  <c r="R934" i="2"/>
  <c r="P974" i="2"/>
  <c r="A931" i="4" l="1"/>
  <c r="N934" i="2"/>
  <c r="AC933" i="2"/>
  <c r="L930" i="4" s="1"/>
  <c r="AG933" i="2"/>
  <c r="P930" i="4" s="1"/>
  <c r="AD933" i="2"/>
  <c r="M930" i="4" s="1"/>
  <c r="AE933" i="2"/>
  <c r="N930" i="4" s="1"/>
  <c r="AF933" i="2"/>
  <c r="O930" i="4" s="1"/>
  <c r="AH933" i="2"/>
  <c r="Q930" i="4" s="1"/>
  <c r="O936" i="2"/>
  <c r="Q936" i="2" s="1"/>
  <c r="R935" i="2"/>
  <c r="P975" i="2"/>
  <c r="A932" i="4" l="1"/>
  <c r="N935" i="2"/>
  <c r="AE934" i="2"/>
  <c r="N931" i="4" s="1"/>
  <c r="AD934" i="2"/>
  <c r="M931" i="4" s="1"/>
  <c r="AF934" i="2"/>
  <c r="O931" i="4" s="1"/>
  <c r="AH934" i="2"/>
  <c r="Q931" i="4" s="1"/>
  <c r="AC934" i="2"/>
  <c r="L931" i="4" s="1"/>
  <c r="AG934" i="2"/>
  <c r="P931" i="4" s="1"/>
  <c r="O937" i="2"/>
  <c r="Q937" i="2" s="1"/>
  <c r="R936" i="2"/>
  <c r="P976" i="2"/>
  <c r="A933" i="4" l="1"/>
  <c r="N936" i="2"/>
  <c r="AG935" i="2"/>
  <c r="P932" i="4" s="1"/>
  <c r="AF935" i="2"/>
  <c r="O932" i="4" s="1"/>
  <c r="AC935" i="2"/>
  <c r="L932" i="4" s="1"/>
  <c r="AH935" i="2"/>
  <c r="Q932" i="4" s="1"/>
  <c r="AE935" i="2"/>
  <c r="N932" i="4" s="1"/>
  <c r="AD935" i="2"/>
  <c r="M932" i="4" s="1"/>
  <c r="O938" i="2"/>
  <c r="Q938" i="2" s="1"/>
  <c r="R937" i="2"/>
  <c r="P977" i="2"/>
  <c r="A934" i="4" l="1"/>
  <c r="N937" i="2"/>
  <c r="AH936" i="2"/>
  <c r="Q933" i="4" s="1"/>
  <c r="AE936" i="2"/>
  <c r="N933" i="4" s="1"/>
  <c r="AC936" i="2"/>
  <c r="L933" i="4" s="1"/>
  <c r="AD936" i="2"/>
  <c r="M933" i="4" s="1"/>
  <c r="AG936" i="2"/>
  <c r="P933" i="4" s="1"/>
  <c r="AF936" i="2"/>
  <c r="O933" i="4" s="1"/>
  <c r="O939" i="2"/>
  <c r="Q939" i="2" s="1"/>
  <c r="R938" i="2"/>
  <c r="P978" i="2"/>
  <c r="A935" i="4" l="1"/>
  <c r="N938" i="2"/>
  <c r="AC937" i="2"/>
  <c r="L934" i="4" s="1"/>
  <c r="AG937" i="2"/>
  <c r="P934" i="4" s="1"/>
  <c r="AD937" i="2"/>
  <c r="M934" i="4" s="1"/>
  <c r="AF937" i="2"/>
  <c r="O934" i="4" s="1"/>
  <c r="AH937" i="2"/>
  <c r="Q934" i="4" s="1"/>
  <c r="AE937" i="2"/>
  <c r="N934" i="4" s="1"/>
  <c r="O940" i="2"/>
  <c r="Q940" i="2" s="1"/>
  <c r="R939" i="2"/>
  <c r="P979" i="2"/>
  <c r="AE938" i="2" l="1"/>
  <c r="N935" i="4" s="1"/>
  <c r="AD938" i="2"/>
  <c r="M935" i="4" s="1"/>
  <c r="AF938" i="2"/>
  <c r="O935" i="4" s="1"/>
  <c r="AG938" i="2"/>
  <c r="P935" i="4" s="1"/>
  <c r="AC938" i="2"/>
  <c r="L935" i="4" s="1"/>
  <c r="AH938" i="2"/>
  <c r="Q935" i="4" s="1"/>
  <c r="A936" i="4"/>
  <c r="N939" i="2"/>
  <c r="O941" i="2"/>
  <c r="Q941" i="2" s="1"/>
  <c r="R940" i="2"/>
  <c r="P980" i="2"/>
  <c r="A937" i="4" l="1"/>
  <c r="N940" i="2"/>
  <c r="AG939" i="2"/>
  <c r="P936" i="4" s="1"/>
  <c r="AF939" i="2"/>
  <c r="O936" i="4" s="1"/>
  <c r="AC939" i="2"/>
  <c r="L936" i="4" s="1"/>
  <c r="AH939" i="2"/>
  <c r="Q936" i="4" s="1"/>
  <c r="AD939" i="2"/>
  <c r="M936" i="4" s="1"/>
  <c r="AE939" i="2"/>
  <c r="N936" i="4" s="1"/>
  <c r="O942" i="2"/>
  <c r="Q942" i="2" s="1"/>
  <c r="R941" i="2"/>
  <c r="P981" i="2"/>
  <c r="AH940" i="2" l="1"/>
  <c r="Q937" i="4" s="1"/>
  <c r="AE940" i="2"/>
  <c r="N937" i="4" s="1"/>
  <c r="AG940" i="2"/>
  <c r="P937" i="4" s="1"/>
  <c r="AF940" i="2"/>
  <c r="O937" i="4" s="1"/>
  <c r="AD940" i="2"/>
  <c r="M937" i="4" s="1"/>
  <c r="AC940" i="2"/>
  <c r="L937" i="4" s="1"/>
  <c r="A938" i="4"/>
  <c r="N941" i="2"/>
  <c r="O943" i="2"/>
  <c r="Q943" i="2" s="1"/>
  <c r="R942" i="2"/>
  <c r="P982" i="2"/>
  <c r="A939" i="4" l="1"/>
  <c r="N942" i="2"/>
  <c r="AC941" i="2"/>
  <c r="L938" i="4" s="1"/>
  <c r="AG941" i="2"/>
  <c r="P938" i="4" s="1"/>
  <c r="AD941" i="2"/>
  <c r="M938" i="4" s="1"/>
  <c r="AE941" i="2"/>
  <c r="N938" i="4" s="1"/>
  <c r="AF941" i="2"/>
  <c r="O938" i="4" s="1"/>
  <c r="AH941" i="2"/>
  <c r="Q938" i="4" s="1"/>
  <c r="O944" i="2"/>
  <c r="Q944" i="2" s="1"/>
  <c r="R943" i="2"/>
  <c r="P983" i="2"/>
  <c r="A940" i="4" l="1"/>
  <c r="N943" i="2"/>
  <c r="AE942" i="2"/>
  <c r="N939" i="4" s="1"/>
  <c r="AD942" i="2"/>
  <c r="M939" i="4" s="1"/>
  <c r="AF942" i="2"/>
  <c r="O939" i="4" s="1"/>
  <c r="AH942" i="2"/>
  <c r="Q939" i="4" s="1"/>
  <c r="AG942" i="2"/>
  <c r="P939" i="4" s="1"/>
  <c r="AC942" i="2"/>
  <c r="L939" i="4" s="1"/>
  <c r="O945" i="2"/>
  <c r="Q945" i="2" s="1"/>
  <c r="R944" i="2"/>
  <c r="P984" i="2"/>
  <c r="A941" i="4" l="1"/>
  <c r="N944" i="2"/>
  <c r="AG943" i="2"/>
  <c r="P940" i="4" s="1"/>
  <c r="AF943" i="2"/>
  <c r="O940" i="4" s="1"/>
  <c r="AC943" i="2"/>
  <c r="L940" i="4" s="1"/>
  <c r="AH943" i="2"/>
  <c r="Q940" i="4" s="1"/>
  <c r="AE943" i="2"/>
  <c r="N940" i="4" s="1"/>
  <c r="AD943" i="2"/>
  <c r="M940" i="4" s="1"/>
  <c r="O946" i="2"/>
  <c r="Q946" i="2" s="1"/>
  <c r="R945" i="2"/>
  <c r="P985" i="2"/>
  <c r="A942" i="4" l="1"/>
  <c r="N945" i="2"/>
  <c r="AH944" i="2"/>
  <c r="Q941" i="4" s="1"/>
  <c r="AE944" i="2"/>
  <c r="N941" i="4" s="1"/>
  <c r="AC944" i="2"/>
  <c r="L941" i="4" s="1"/>
  <c r="AD944" i="2"/>
  <c r="M941" i="4" s="1"/>
  <c r="AG944" i="2"/>
  <c r="P941" i="4" s="1"/>
  <c r="AF944" i="2"/>
  <c r="O941" i="4" s="1"/>
  <c r="O947" i="2"/>
  <c r="Q947" i="2" s="1"/>
  <c r="R946" i="2"/>
  <c r="P986" i="2"/>
  <c r="A943" i="4" l="1"/>
  <c r="N946" i="2"/>
  <c r="AC945" i="2"/>
  <c r="L942" i="4" s="1"/>
  <c r="AG945" i="2"/>
  <c r="P942" i="4" s="1"/>
  <c r="AD945" i="2"/>
  <c r="M942" i="4" s="1"/>
  <c r="AH945" i="2"/>
  <c r="Q942" i="4" s="1"/>
  <c r="AF945" i="2"/>
  <c r="O942" i="4" s="1"/>
  <c r="AE945" i="2"/>
  <c r="N942" i="4" s="1"/>
  <c r="O948" i="2"/>
  <c r="Q948" i="2" s="1"/>
  <c r="R947" i="2"/>
  <c r="P987" i="2"/>
  <c r="A944" i="4" l="1"/>
  <c r="N947" i="2"/>
  <c r="AE946" i="2"/>
  <c r="N943" i="4" s="1"/>
  <c r="AD946" i="2"/>
  <c r="M943" i="4" s="1"/>
  <c r="AF946" i="2"/>
  <c r="O943" i="4" s="1"/>
  <c r="AG946" i="2"/>
  <c r="P943" i="4" s="1"/>
  <c r="AC946" i="2"/>
  <c r="L943" i="4" s="1"/>
  <c r="AH946" i="2"/>
  <c r="Q943" i="4" s="1"/>
  <c r="O949" i="2"/>
  <c r="Q949" i="2" s="1"/>
  <c r="R948" i="2"/>
  <c r="P988" i="2"/>
  <c r="A945" i="4" l="1"/>
  <c r="N948" i="2"/>
  <c r="AG947" i="2"/>
  <c r="P944" i="4" s="1"/>
  <c r="AF947" i="2"/>
  <c r="O944" i="4" s="1"/>
  <c r="AC947" i="2"/>
  <c r="L944" i="4" s="1"/>
  <c r="AH947" i="2"/>
  <c r="Q944" i="4" s="1"/>
  <c r="AE947" i="2"/>
  <c r="N944" i="4" s="1"/>
  <c r="AD947" i="2"/>
  <c r="M944" i="4" s="1"/>
  <c r="O950" i="2"/>
  <c r="Q950" i="2" s="1"/>
  <c r="R949" i="2"/>
  <c r="P989" i="2"/>
  <c r="A946" i="4" l="1"/>
  <c r="N949" i="2"/>
  <c r="AH948" i="2"/>
  <c r="Q945" i="4" s="1"/>
  <c r="AE948" i="2"/>
  <c r="N945" i="4" s="1"/>
  <c r="AD948" i="2"/>
  <c r="M945" i="4" s="1"/>
  <c r="AG948" i="2"/>
  <c r="P945" i="4" s="1"/>
  <c r="AF948" i="2"/>
  <c r="O945" i="4" s="1"/>
  <c r="AC948" i="2"/>
  <c r="L945" i="4" s="1"/>
  <c r="O951" i="2"/>
  <c r="Q951" i="2" s="1"/>
  <c r="R950" i="2"/>
  <c r="P990" i="2"/>
  <c r="A947" i="4" l="1"/>
  <c r="N950" i="2"/>
  <c r="AC949" i="2"/>
  <c r="L946" i="4" s="1"/>
  <c r="AG949" i="2"/>
  <c r="P946" i="4" s="1"/>
  <c r="AD949" i="2"/>
  <c r="M946" i="4" s="1"/>
  <c r="AE949" i="2"/>
  <c r="N946" i="4" s="1"/>
  <c r="AF949" i="2"/>
  <c r="O946" i="4" s="1"/>
  <c r="AH949" i="2"/>
  <c r="Q946" i="4" s="1"/>
  <c r="O952" i="2"/>
  <c r="Q952" i="2" s="1"/>
  <c r="R951" i="2"/>
  <c r="P991" i="2"/>
  <c r="A948" i="4" l="1"/>
  <c r="N951" i="2"/>
  <c r="AE950" i="2"/>
  <c r="N947" i="4" s="1"/>
  <c r="AD950" i="2"/>
  <c r="M947" i="4" s="1"/>
  <c r="AF950" i="2"/>
  <c r="O947" i="4" s="1"/>
  <c r="AH950" i="2"/>
  <c r="Q947" i="4" s="1"/>
  <c r="AC950" i="2"/>
  <c r="L947" i="4" s="1"/>
  <c r="AG950" i="2"/>
  <c r="P947" i="4" s="1"/>
  <c r="O953" i="2"/>
  <c r="Q953" i="2" s="1"/>
  <c r="R952" i="2"/>
  <c r="P992" i="2"/>
  <c r="AG951" i="2" l="1"/>
  <c r="P948" i="4" s="1"/>
  <c r="AF951" i="2"/>
  <c r="O948" i="4" s="1"/>
  <c r="AC951" i="2"/>
  <c r="L948" i="4" s="1"/>
  <c r="AH951" i="2"/>
  <c r="Q948" i="4" s="1"/>
  <c r="AE951" i="2"/>
  <c r="N948" i="4" s="1"/>
  <c r="AD951" i="2"/>
  <c r="M948" i="4" s="1"/>
  <c r="A949" i="4"/>
  <c r="N952" i="2"/>
  <c r="O954" i="2"/>
  <c r="Q954" i="2" s="1"/>
  <c r="R953" i="2"/>
  <c r="P993" i="2"/>
  <c r="A950" i="4" l="1"/>
  <c r="N953" i="2"/>
  <c r="AH952" i="2"/>
  <c r="Q949" i="4" s="1"/>
  <c r="AE952" i="2"/>
  <c r="N949" i="4" s="1"/>
  <c r="AC952" i="2"/>
  <c r="L949" i="4" s="1"/>
  <c r="AD952" i="2"/>
  <c r="M949" i="4" s="1"/>
  <c r="AG952" i="2"/>
  <c r="P949" i="4" s="1"/>
  <c r="AF952" i="2"/>
  <c r="O949" i="4" s="1"/>
  <c r="O955" i="2"/>
  <c r="Q955" i="2" s="1"/>
  <c r="R954" i="2"/>
  <c r="P994" i="2"/>
  <c r="AC953" i="2" l="1"/>
  <c r="L950" i="4" s="1"/>
  <c r="AG953" i="2"/>
  <c r="P950" i="4" s="1"/>
  <c r="AD953" i="2"/>
  <c r="M950" i="4" s="1"/>
  <c r="AH953" i="2"/>
  <c r="Q950" i="4" s="1"/>
  <c r="AF953" i="2"/>
  <c r="O950" i="4" s="1"/>
  <c r="AE953" i="2"/>
  <c r="N950" i="4" s="1"/>
  <c r="A951" i="4"/>
  <c r="N954" i="2"/>
  <c r="O956" i="2"/>
  <c r="Q956" i="2" s="1"/>
  <c r="R955" i="2"/>
  <c r="P995" i="2"/>
  <c r="A952" i="4" l="1"/>
  <c r="N955" i="2"/>
  <c r="AE954" i="2"/>
  <c r="N951" i="4" s="1"/>
  <c r="AD954" i="2"/>
  <c r="M951" i="4" s="1"/>
  <c r="AF954" i="2"/>
  <c r="O951" i="4" s="1"/>
  <c r="AG954" i="2"/>
  <c r="P951" i="4" s="1"/>
  <c r="AC954" i="2"/>
  <c r="L951" i="4" s="1"/>
  <c r="AH954" i="2"/>
  <c r="Q951" i="4" s="1"/>
  <c r="O957" i="2"/>
  <c r="Q957" i="2" s="1"/>
  <c r="R956" i="2"/>
  <c r="P996" i="2"/>
  <c r="A953" i="4" l="1"/>
  <c r="N956" i="2"/>
  <c r="AG955" i="2"/>
  <c r="P952" i="4" s="1"/>
  <c r="AF955" i="2"/>
  <c r="O952" i="4" s="1"/>
  <c r="AC955" i="2"/>
  <c r="L952" i="4" s="1"/>
  <c r="AH955" i="2"/>
  <c r="Q952" i="4" s="1"/>
  <c r="AE955" i="2"/>
  <c r="N952" i="4" s="1"/>
  <c r="AD955" i="2"/>
  <c r="M952" i="4" s="1"/>
  <c r="O958" i="2"/>
  <c r="Q958" i="2" s="1"/>
  <c r="R957" i="2"/>
  <c r="P997" i="2"/>
  <c r="A954" i="4" l="1"/>
  <c r="N957" i="2"/>
  <c r="AH956" i="2"/>
  <c r="Q953" i="4" s="1"/>
  <c r="AE956" i="2"/>
  <c r="N953" i="4" s="1"/>
  <c r="AG956" i="2"/>
  <c r="P953" i="4" s="1"/>
  <c r="AF956" i="2"/>
  <c r="O953" i="4" s="1"/>
  <c r="AD956" i="2"/>
  <c r="M953" i="4" s="1"/>
  <c r="AC956" i="2"/>
  <c r="L953" i="4" s="1"/>
  <c r="O959" i="2"/>
  <c r="Q959" i="2" s="1"/>
  <c r="R958" i="2"/>
  <c r="P998" i="2"/>
  <c r="A955" i="4" l="1"/>
  <c r="N958" i="2"/>
  <c r="AC957" i="2"/>
  <c r="L954" i="4" s="1"/>
  <c r="AG957" i="2"/>
  <c r="P954" i="4" s="1"/>
  <c r="AD957" i="2"/>
  <c r="M954" i="4" s="1"/>
  <c r="AE957" i="2"/>
  <c r="N954" i="4" s="1"/>
  <c r="AF957" i="2"/>
  <c r="O954" i="4" s="1"/>
  <c r="AH957" i="2"/>
  <c r="Q954" i="4" s="1"/>
  <c r="O960" i="2"/>
  <c r="Q960" i="2" s="1"/>
  <c r="R959" i="2"/>
  <c r="P999" i="2"/>
  <c r="AE958" i="2" l="1"/>
  <c r="N955" i="4" s="1"/>
  <c r="AD958" i="2"/>
  <c r="M955" i="4" s="1"/>
  <c r="AF958" i="2"/>
  <c r="O955" i="4" s="1"/>
  <c r="AH958" i="2"/>
  <c r="Q955" i="4" s="1"/>
  <c r="AC958" i="2"/>
  <c r="L955" i="4" s="1"/>
  <c r="AG958" i="2"/>
  <c r="P955" i="4" s="1"/>
  <c r="A956" i="4"/>
  <c r="N959" i="2"/>
  <c r="O961" i="2"/>
  <c r="Q961" i="2" s="1"/>
  <c r="R960" i="2"/>
  <c r="P1000" i="2"/>
  <c r="A957" i="4" l="1"/>
  <c r="N960" i="2"/>
  <c r="AG959" i="2"/>
  <c r="P956" i="4" s="1"/>
  <c r="AF959" i="2"/>
  <c r="O956" i="4" s="1"/>
  <c r="AC959" i="2"/>
  <c r="L956" i="4" s="1"/>
  <c r="AH959" i="2"/>
  <c r="Q956" i="4" s="1"/>
  <c r="AE959" i="2"/>
  <c r="N956" i="4" s="1"/>
  <c r="AD959" i="2"/>
  <c r="M956" i="4" s="1"/>
  <c r="O962" i="2"/>
  <c r="Q962" i="2" s="1"/>
  <c r="R961" i="2"/>
  <c r="P1001" i="2"/>
  <c r="A958" i="4" l="1"/>
  <c r="N961" i="2"/>
  <c r="AH960" i="2"/>
  <c r="Q957" i="4" s="1"/>
  <c r="AE960" i="2"/>
  <c r="N957" i="4" s="1"/>
  <c r="AC960" i="2"/>
  <c r="L957" i="4" s="1"/>
  <c r="AD960" i="2"/>
  <c r="M957" i="4" s="1"/>
  <c r="AF960" i="2"/>
  <c r="O957" i="4" s="1"/>
  <c r="AG960" i="2"/>
  <c r="P957" i="4" s="1"/>
  <c r="O963" i="2"/>
  <c r="Q963" i="2" s="1"/>
  <c r="R962" i="2"/>
  <c r="P1002" i="2"/>
  <c r="AC961" i="2" l="1"/>
  <c r="L958" i="4" s="1"/>
  <c r="AG961" i="2"/>
  <c r="P958" i="4" s="1"/>
  <c r="AD961" i="2"/>
  <c r="M958" i="4" s="1"/>
  <c r="AH961" i="2"/>
  <c r="Q958" i="4" s="1"/>
  <c r="AF961" i="2"/>
  <c r="O958" i="4" s="1"/>
  <c r="AE961" i="2"/>
  <c r="N958" i="4" s="1"/>
  <c r="A959" i="4"/>
  <c r="N962" i="2"/>
  <c r="O964" i="2"/>
  <c r="Q964" i="2" s="1"/>
  <c r="R963" i="2"/>
  <c r="P1003" i="2"/>
  <c r="A960" i="4" l="1"/>
  <c r="N963" i="2"/>
  <c r="AE962" i="2"/>
  <c r="N959" i="4" s="1"/>
  <c r="AD962" i="2"/>
  <c r="M959" i="4" s="1"/>
  <c r="AF962" i="2"/>
  <c r="O959" i="4" s="1"/>
  <c r="AG962" i="2"/>
  <c r="P959" i="4" s="1"/>
  <c r="AC962" i="2"/>
  <c r="L959" i="4" s="1"/>
  <c r="AH962" i="2"/>
  <c r="Q959" i="4" s="1"/>
  <c r="O965" i="2"/>
  <c r="Q965" i="2" s="1"/>
  <c r="R964" i="2"/>
  <c r="P1004" i="2"/>
  <c r="AG963" i="2" l="1"/>
  <c r="P960" i="4" s="1"/>
  <c r="AF963" i="2"/>
  <c r="O960" i="4" s="1"/>
  <c r="AC963" i="2"/>
  <c r="L960" i="4" s="1"/>
  <c r="AH963" i="2"/>
  <c r="Q960" i="4" s="1"/>
  <c r="AD963" i="2"/>
  <c r="M960" i="4" s="1"/>
  <c r="AE963" i="2"/>
  <c r="N960" i="4" s="1"/>
  <c r="A961" i="4"/>
  <c r="N964" i="2"/>
  <c r="O966" i="2"/>
  <c r="Q966" i="2" s="1"/>
  <c r="R965" i="2"/>
  <c r="P1005" i="2"/>
  <c r="A962" i="4" l="1"/>
  <c r="N965" i="2"/>
  <c r="AH964" i="2"/>
  <c r="Q961" i="4" s="1"/>
  <c r="AE964" i="2"/>
  <c r="N961" i="4" s="1"/>
  <c r="AG964" i="2"/>
  <c r="P961" i="4" s="1"/>
  <c r="AD964" i="2"/>
  <c r="M961" i="4" s="1"/>
  <c r="AF964" i="2"/>
  <c r="O961" i="4" s="1"/>
  <c r="AC964" i="2"/>
  <c r="L961" i="4" s="1"/>
  <c r="O967" i="2"/>
  <c r="Q967" i="2" s="1"/>
  <c r="R966" i="2"/>
  <c r="P1006" i="2"/>
  <c r="A963" i="4" l="1"/>
  <c r="N966" i="2"/>
  <c r="AC965" i="2"/>
  <c r="L962" i="4" s="1"/>
  <c r="AG965" i="2"/>
  <c r="P962" i="4" s="1"/>
  <c r="AD965" i="2"/>
  <c r="M962" i="4" s="1"/>
  <c r="AE965" i="2"/>
  <c r="N962" i="4" s="1"/>
  <c r="AF965" i="2"/>
  <c r="O962" i="4" s="1"/>
  <c r="AH965" i="2"/>
  <c r="Q962" i="4" s="1"/>
  <c r="O968" i="2"/>
  <c r="Q968" i="2" s="1"/>
  <c r="R967" i="2"/>
  <c r="P1007" i="2"/>
  <c r="A964" i="4" l="1"/>
  <c r="N967" i="2"/>
  <c r="AE966" i="2"/>
  <c r="N963" i="4" s="1"/>
  <c r="AD966" i="2"/>
  <c r="M963" i="4" s="1"/>
  <c r="AF966" i="2"/>
  <c r="O963" i="4" s="1"/>
  <c r="AH966" i="2"/>
  <c r="Q963" i="4" s="1"/>
  <c r="AC966" i="2"/>
  <c r="L963" i="4" s="1"/>
  <c r="AG966" i="2"/>
  <c r="P963" i="4" s="1"/>
  <c r="O969" i="2"/>
  <c r="Q969" i="2" s="1"/>
  <c r="R968" i="2"/>
  <c r="P1008" i="2"/>
  <c r="A965" i="4" l="1"/>
  <c r="N968" i="2"/>
  <c r="AG967" i="2"/>
  <c r="P964" i="4" s="1"/>
  <c r="AF967" i="2"/>
  <c r="O964" i="4" s="1"/>
  <c r="AC967" i="2"/>
  <c r="L964" i="4" s="1"/>
  <c r="AH967" i="2"/>
  <c r="Q964" i="4" s="1"/>
  <c r="AE967" i="2"/>
  <c r="N964" i="4" s="1"/>
  <c r="AD967" i="2"/>
  <c r="M964" i="4" s="1"/>
  <c r="O970" i="2"/>
  <c r="Q970" i="2" s="1"/>
  <c r="R969" i="2"/>
  <c r="P1009" i="2"/>
  <c r="A966" i="4" l="1"/>
  <c r="N969" i="2"/>
  <c r="AH968" i="2"/>
  <c r="Q965" i="4" s="1"/>
  <c r="AE968" i="2"/>
  <c r="N965" i="4" s="1"/>
  <c r="AC968" i="2"/>
  <c r="L965" i="4" s="1"/>
  <c r="AD968" i="2"/>
  <c r="M965" i="4" s="1"/>
  <c r="AG968" i="2"/>
  <c r="P965" i="4" s="1"/>
  <c r="AF968" i="2"/>
  <c r="O965" i="4" s="1"/>
  <c r="O971" i="2"/>
  <c r="Q971" i="2" s="1"/>
  <c r="R970" i="2"/>
  <c r="P1010" i="2"/>
  <c r="A967" i="4" l="1"/>
  <c r="N970" i="2"/>
  <c r="AC969" i="2"/>
  <c r="L966" i="4" s="1"/>
  <c r="AG969" i="2"/>
  <c r="P966" i="4" s="1"/>
  <c r="AD969" i="2"/>
  <c r="M966" i="4" s="1"/>
  <c r="AH969" i="2"/>
  <c r="Q966" i="4" s="1"/>
  <c r="AF969" i="2"/>
  <c r="O966" i="4" s="1"/>
  <c r="AE969" i="2"/>
  <c r="N966" i="4" s="1"/>
  <c r="O972" i="2"/>
  <c r="Q972" i="2" s="1"/>
  <c r="R971" i="2"/>
  <c r="P1011" i="2"/>
  <c r="A968" i="4" l="1"/>
  <c r="N971" i="2"/>
  <c r="AE970" i="2"/>
  <c r="N967" i="4" s="1"/>
  <c r="AD970" i="2"/>
  <c r="M967" i="4" s="1"/>
  <c r="AF970" i="2"/>
  <c r="O967" i="4" s="1"/>
  <c r="AG970" i="2"/>
  <c r="P967" i="4" s="1"/>
  <c r="AC970" i="2"/>
  <c r="L967" i="4" s="1"/>
  <c r="AH970" i="2"/>
  <c r="Q967" i="4" s="1"/>
  <c r="O973" i="2"/>
  <c r="Q973" i="2" s="1"/>
  <c r="R972" i="2"/>
  <c r="P1012" i="2"/>
  <c r="AG971" i="2" l="1"/>
  <c r="P968" i="4" s="1"/>
  <c r="AF971" i="2"/>
  <c r="O968" i="4" s="1"/>
  <c r="AC971" i="2"/>
  <c r="L968" i="4" s="1"/>
  <c r="AH971" i="2"/>
  <c r="Q968" i="4" s="1"/>
  <c r="AE971" i="2"/>
  <c r="N968" i="4" s="1"/>
  <c r="AD971" i="2"/>
  <c r="M968" i="4" s="1"/>
  <c r="A969" i="4"/>
  <c r="N972" i="2"/>
  <c r="O974" i="2"/>
  <c r="Q974" i="2" s="1"/>
  <c r="R973" i="2"/>
  <c r="P1013" i="2"/>
  <c r="A970" i="4" l="1"/>
  <c r="N973" i="2"/>
  <c r="AH972" i="2"/>
  <c r="Q969" i="4" s="1"/>
  <c r="AE972" i="2"/>
  <c r="N969" i="4" s="1"/>
  <c r="AD972" i="2"/>
  <c r="M969" i="4" s="1"/>
  <c r="AG972" i="2"/>
  <c r="P969" i="4" s="1"/>
  <c r="AF972" i="2"/>
  <c r="O969" i="4" s="1"/>
  <c r="AC972" i="2"/>
  <c r="L969" i="4" s="1"/>
  <c r="O975" i="2"/>
  <c r="Q975" i="2" s="1"/>
  <c r="R974" i="2"/>
  <c r="P1014" i="2"/>
  <c r="A971" i="4" l="1"/>
  <c r="N974" i="2"/>
  <c r="AC973" i="2"/>
  <c r="L970" i="4" s="1"/>
  <c r="AG973" i="2"/>
  <c r="P970" i="4" s="1"/>
  <c r="AD973" i="2"/>
  <c r="M970" i="4" s="1"/>
  <c r="AE973" i="2"/>
  <c r="N970" i="4" s="1"/>
  <c r="AF973" i="2"/>
  <c r="O970" i="4" s="1"/>
  <c r="AH973" i="2"/>
  <c r="Q970" i="4" s="1"/>
  <c r="O976" i="2"/>
  <c r="Q976" i="2" s="1"/>
  <c r="R975" i="2"/>
  <c r="P1015" i="2"/>
  <c r="A972" i="4" l="1"/>
  <c r="N975" i="2"/>
  <c r="AE974" i="2"/>
  <c r="N971" i="4" s="1"/>
  <c r="AD974" i="2"/>
  <c r="M971" i="4" s="1"/>
  <c r="AF974" i="2"/>
  <c r="O971" i="4" s="1"/>
  <c r="AH974" i="2"/>
  <c r="Q971" i="4" s="1"/>
  <c r="AG974" i="2"/>
  <c r="P971" i="4" s="1"/>
  <c r="AC974" i="2"/>
  <c r="L971" i="4" s="1"/>
  <c r="O977" i="2"/>
  <c r="Q977" i="2" s="1"/>
  <c r="R976" i="2"/>
  <c r="P1016" i="2"/>
  <c r="AG975" i="2" l="1"/>
  <c r="P972" i="4" s="1"/>
  <c r="AF975" i="2"/>
  <c r="O972" i="4" s="1"/>
  <c r="AC975" i="2"/>
  <c r="L972" i="4" s="1"/>
  <c r="AH975" i="2"/>
  <c r="Q972" i="4" s="1"/>
  <c r="AE975" i="2"/>
  <c r="N972" i="4" s="1"/>
  <c r="AD975" i="2"/>
  <c r="M972" i="4" s="1"/>
  <c r="A973" i="4"/>
  <c r="N976" i="2"/>
  <c r="O978" i="2"/>
  <c r="Q978" i="2" s="1"/>
  <c r="R977" i="2"/>
  <c r="P1017" i="2"/>
  <c r="A974" i="4" l="1"/>
  <c r="N977" i="2"/>
  <c r="AH976" i="2"/>
  <c r="Q973" i="4" s="1"/>
  <c r="AE976" i="2"/>
  <c r="N973" i="4" s="1"/>
  <c r="AC976" i="2"/>
  <c r="L973" i="4" s="1"/>
  <c r="AD976" i="2"/>
  <c r="M973" i="4" s="1"/>
  <c r="AG976" i="2"/>
  <c r="P973" i="4" s="1"/>
  <c r="AF976" i="2"/>
  <c r="O973" i="4" s="1"/>
  <c r="O979" i="2"/>
  <c r="Q979" i="2" s="1"/>
  <c r="R978" i="2"/>
  <c r="P1018" i="2"/>
  <c r="AC977" i="2" l="1"/>
  <c r="L974" i="4" s="1"/>
  <c r="AG977" i="2"/>
  <c r="P974" i="4" s="1"/>
  <c r="AD977" i="2"/>
  <c r="M974" i="4" s="1"/>
  <c r="AH977" i="2"/>
  <c r="Q974" i="4" s="1"/>
  <c r="AF977" i="2"/>
  <c r="O974" i="4" s="1"/>
  <c r="AE977" i="2"/>
  <c r="N974" i="4" s="1"/>
  <c r="A975" i="4"/>
  <c r="N978" i="2"/>
  <c r="O980" i="2"/>
  <c r="Q980" i="2" s="1"/>
  <c r="R979" i="2"/>
  <c r="P1019" i="2"/>
  <c r="A976" i="4" l="1"/>
  <c r="N979" i="2"/>
  <c r="AE978" i="2"/>
  <c r="N975" i="4" s="1"/>
  <c r="AD978" i="2"/>
  <c r="M975" i="4" s="1"/>
  <c r="AF978" i="2"/>
  <c r="O975" i="4" s="1"/>
  <c r="AG978" i="2"/>
  <c r="P975" i="4" s="1"/>
  <c r="AC978" i="2"/>
  <c r="L975" i="4" s="1"/>
  <c r="AH978" i="2"/>
  <c r="Q975" i="4" s="1"/>
  <c r="O981" i="2"/>
  <c r="Q981" i="2" s="1"/>
  <c r="R980" i="2"/>
  <c r="P1020" i="2"/>
  <c r="A977" i="4" l="1"/>
  <c r="N980" i="2"/>
  <c r="AG979" i="2"/>
  <c r="P976" i="4" s="1"/>
  <c r="AF979" i="2"/>
  <c r="O976" i="4" s="1"/>
  <c r="AC979" i="2"/>
  <c r="L976" i="4" s="1"/>
  <c r="AH979" i="2"/>
  <c r="Q976" i="4" s="1"/>
  <c r="AD979" i="2"/>
  <c r="M976" i="4" s="1"/>
  <c r="AE979" i="2"/>
  <c r="N976" i="4" s="1"/>
  <c r="O982" i="2"/>
  <c r="Q982" i="2" s="1"/>
  <c r="R981" i="2"/>
  <c r="P1021" i="2"/>
  <c r="A978" i="4" l="1"/>
  <c r="N981" i="2"/>
  <c r="AH980" i="2"/>
  <c r="Q977" i="4" s="1"/>
  <c r="AE980" i="2"/>
  <c r="N977" i="4" s="1"/>
  <c r="AG980" i="2"/>
  <c r="P977" i="4" s="1"/>
  <c r="AF980" i="2"/>
  <c r="O977" i="4" s="1"/>
  <c r="AD980" i="2"/>
  <c r="M977" i="4" s="1"/>
  <c r="AC980" i="2"/>
  <c r="L977" i="4" s="1"/>
  <c r="O983" i="2"/>
  <c r="Q983" i="2" s="1"/>
  <c r="R982" i="2"/>
  <c r="P1022" i="2"/>
  <c r="A979" i="4" l="1"/>
  <c r="N982" i="2"/>
  <c r="AC981" i="2"/>
  <c r="L978" i="4" s="1"/>
  <c r="AG981" i="2"/>
  <c r="P978" i="4" s="1"/>
  <c r="AD981" i="2"/>
  <c r="M978" i="4" s="1"/>
  <c r="AE981" i="2"/>
  <c r="N978" i="4" s="1"/>
  <c r="AF981" i="2"/>
  <c r="O978" i="4" s="1"/>
  <c r="AH981" i="2"/>
  <c r="Q978" i="4" s="1"/>
  <c r="O984" i="2"/>
  <c r="Q984" i="2" s="1"/>
  <c r="R983" i="2"/>
  <c r="P1023" i="2"/>
  <c r="A980" i="4" l="1"/>
  <c r="N983" i="2"/>
  <c r="AE982" i="2"/>
  <c r="N979" i="4" s="1"/>
  <c r="AD982" i="2"/>
  <c r="M979" i="4" s="1"/>
  <c r="AF982" i="2"/>
  <c r="O979" i="4" s="1"/>
  <c r="AH982" i="2"/>
  <c r="Q979" i="4" s="1"/>
  <c r="AG982" i="2"/>
  <c r="P979" i="4" s="1"/>
  <c r="AC982" i="2"/>
  <c r="L979" i="4" s="1"/>
  <c r="O985" i="2"/>
  <c r="Q985" i="2" s="1"/>
  <c r="R984" i="2"/>
  <c r="P1024" i="2"/>
  <c r="A981" i="4" l="1"/>
  <c r="N984" i="2"/>
  <c r="AG983" i="2"/>
  <c r="P980" i="4" s="1"/>
  <c r="AF983" i="2"/>
  <c r="O980" i="4" s="1"/>
  <c r="AC983" i="2"/>
  <c r="L980" i="4" s="1"/>
  <c r="AH983" i="2"/>
  <c r="Q980" i="4" s="1"/>
  <c r="AE983" i="2"/>
  <c r="N980" i="4" s="1"/>
  <c r="AD983" i="2"/>
  <c r="M980" i="4" s="1"/>
  <c r="O986" i="2"/>
  <c r="Q986" i="2" s="1"/>
  <c r="R985" i="2"/>
  <c r="P1025" i="2"/>
  <c r="A982" i="4" l="1"/>
  <c r="N985" i="2"/>
  <c r="AH984" i="2"/>
  <c r="Q981" i="4" s="1"/>
  <c r="AE984" i="2"/>
  <c r="N981" i="4" s="1"/>
  <c r="AC984" i="2"/>
  <c r="L981" i="4" s="1"/>
  <c r="AD984" i="2"/>
  <c r="M981" i="4" s="1"/>
  <c r="AF984" i="2"/>
  <c r="O981" i="4" s="1"/>
  <c r="AG984" i="2"/>
  <c r="P981" i="4" s="1"/>
  <c r="O987" i="2"/>
  <c r="Q987" i="2" s="1"/>
  <c r="R986" i="2"/>
  <c r="P1026" i="2"/>
  <c r="A983" i="4" l="1"/>
  <c r="N986" i="2"/>
  <c r="AC985" i="2"/>
  <c r="L982" i="4" s="1"/>
  <c r="AG985" i="2"/>
  <c r="P982" i="4" s="1"/>
  <c r="AD985" i="2"/>
  <c r="M982" i="4" s="1"/>
  <c r="AH985" i="2"/>
  <c r="Q982" i="4" s="1"/>
  <c r="AF985" i="2"/>
  <c r="O982" i="4" s="1"/>
  <c r="AE985" i="2"/>
  <c r="N982" i="4" s="1"/>
  <c r="O988" i="2"/>
  <c r="Q988" i="2" s="1"/>
  <c r="R987" i="2"/>
  <c r="P1027" i="2"/>
  <c r="A984" i="4" l="1"/>
  <c r="N987" i="2"/>
  <c r="AE986" i="2"/>
  <c r="N983" i="4" s="1"/>
  <c r="AD986" i="2"/>
  <c r="M983" i="4" s="1"/>
  <c r="AF986" i="2"/>
  <c r="O983" i="4" s="1"/>
  <c r="AG986" i="2"/>
  <c r="P983" i="4" s="1"/>
  <c r="AC986" i="2"/>
  <c r="L983" i="4" s="1"/>
  <c r="AH986" i="2"/>
  <c r="Q983" i="4" s="1"/>
  <c r="O989" i="2"/>
  <c r="Q989" i="2" s="1"/>
  <c r="R988" i="2"/>
  <c r="P1028" i="2"/>
  <c r="A985" i="4" l="1"/>
  <c r="N988" i="2"/>
  <c r="AG987" i="2"/>
  <c r="P984" i="4" s="1"/>
  <c r="AF987" i="2"/>
  <c r="O984" i="4" s="1"/>
  <c r="AC987" i="2"/>
  <c r="L984" i="4" s="1"/>
  <c r="AH987" i="2"/>
  <c r="Q984" i="4" s="1"/>
  <c r="AD987" i="2"/>
  <c r="M984" i="4" s="1"/>
  <c r="AE987" i="2"/>
  <c r="N984" i="4" s="1"/>
  <c r="O990" i="2"/>
  <c r="Q990" i="2" s="1"/>
  <c r="R989" i="2"/>
  <c r="P1029" i="2"/>
  <c r="A986" i="4" l="1"/>
  <c r="N989" i="2"/>
  <c r="AH988" i="2"/>
  <c r="Q985" i="4" s="1"/>
  <c r="AE988" i="2"/>
  <c r="N985" i="4" s="1"/>
  <c r="AG988" i="2"/>
  <c r="P985" i="4" s="1"/>
  <c r="AD988" i="2"/>
  <c r="M985" i="4" s="1"/>
  <c r="AF988" i="2"/>
  <c r="O985" i="4" s="1"/>
  <c r="AC988" i="2"/>
  <c r="L985" i="4" s="1"/>
  <c r="O991" i="2"/>
  <c r="Q991" i="2" s="1"/>
  <c r="R990" i="2"/>
  <c r="P1030" i="2"/>
  <c r="A987" i="4" l="1"/>
  <c r="N990" i="2"/>
  <c r="AC989" i="2"/>
  <c r="L986" i="4" s="1"/>
  <c r="AG989" i="2"/>
  <c r="P986" i="4" s="1"/>
  <c r="AD989" i="2"/>
  <c r="M986" i="4" s="1"/>
  <c r="AE989" i="2"/>
  <c r="N986" i="4" s="1"/>
  <c r="AF989" i="2"/>
  <c r="O986" i="4" s="1"/>
  <c r="AH989" i="2"/>
  <c r="Q986" i="4" s="1"/>
  <c r="O992" i="2"/>
  <c r="Q992" i="2" s="1"/>
  <c r="R991" i="2"/>
  <c r="P1031" i="2"/>
  <c r="A988" i="4" l="1"/>
  <c r="N991" i="2"/>
  <c r="AE990" i="2"/>
  <c r="N987" i="4" s="1"/>
  <c r="AD990" i="2"/>
  <c r="M987" i="4" s="1"/>
  <c r="AF990" i="2"/>
  <c r="O987" i="4" s="1"/>
  <c r="AH990" i="2"/>
  <c r="Q987" i="4" s="1"/>
  <c r="AG990" i="2"/>
  <c r="P987" i="4" s="1"/>
  <c r="AC990" i="2"/>
  <c r="L987" i="4" s="1"/>
  <c r="O993" i="2"/>
  <c r="Q993" i="2" s="1"/>
  <c r="R992" i="2"/>
  <c r="P1032" i="2"/>
  <c r="AG991" i="2" l="1"/>
  <c r="P988" i="4" s="1"/>
  <c r="AF991" i="2"/>
  <c r="O988" i="4" s="1"/>
  <c r="AC991" i="2"/>
  <c r="L988" i="4" s="1"/>
  <c r="AH991" i="2"/>
  <c r="Q988" i="4" s="1"/>
  <c r="AE991" i="2"/>
  <c r="N988" i="4" s="1"/>
  <c r="AD991" i="2"/>
  <c r="M988" i="4" s="1"/>
  <c r="A989" i="4"/>
  <c r="N992" i="2"/>
  <c r="O994" i="2"/>
  <c r="Q994" i="2" s="1"/>
  <c r="R993" i="2"/>
  <c r="P1033" i="2"/>
  <c r="A990" i="4" l="1"/>
  <c r="N993" i="2"/>
  <c r="AH992" i="2"/>
  <c r="Q989" i="4" s="1"/>
  <c r="AE992" i="2"/>
  <c r="N989" i="4" s="1"/>
  <c r="AC992" i="2"/>
  <c r="L989" i="4" s="1"/>
  <c r="AD992" i="2"/>
  <c r="M989" i="4" s="1"/>
  <c r="AF992" i="2"/>
  <c r="O989" i="4" s="1"/>
  <c r="AG992" i="2"/>
  <c r="P989" i="4" s="1"/>
  <c r="O995" i="2"/>
  <c r="Q995" i="2" s="1"/>
  <c r="R994" i="2"/>
  <c r="P1034" i="2"/>
  <c r="A991" i="4" l="1"/>
  <c r="N994" i="2"/>
  <c r="AC993" i="2"/>
  <c r="L990" i="4" s="1"/>
  <c r="AG993" i="2"/>
  <c r="P990" i="4" s="1"/>
  <c r="AD993" i="2"/>
  <c r="M990" i="4" s="1"/>
  <c r="AH993" i="2"/>
  <c r="Q990" i="4" s="1"/>
  <c r="AF993" i="2"/>
  <c r="O990" i="4" s="1"/>
  <c r="AE993" i="2"/>
  <c r="N990" i="4" s="1"/>
  <c r="O996" i="2"/>
  <c r="Q996" i="2" s="1"/>
  <c r="R995" i="2"/>
  <c r="P1035" i="2"/>
  <c r="A992" i="4" l="1"/>
  <c r="N995" i="2"/>
  <c r="AE994" i="2"/>
  <c r="N991" i="4" s="1"/>
  <c r="AD994" i="2"/>
  <c r="M991" i="4" s="1"/>
  <c r="AF994" i="2"/>
  <c r="O991" i="4" s="1"/>
  <c r="AG994" i="2"/>
  <c r="P991" i="4" s="1"/>
  <c r="AC994" i="2"/>
  <c r="L991" i="4" s="1"/>
  <c r="AH994" i="2"/>
  <c r="Q991" i="4" s="1"/>
  <c r="O997" i="2"/>
  <c r="Q997" i="2" s="1"/>
  <c r="R996" i="2"/>
  <c r="P1036" i="2"/>
  <c r="A993" i="4" l="1"/>
  <c r="N996" i="2"/>
  <c r="AG995" i="2"/>
  <c r="P992" i="4" s="1"/>
  <c r="AF995" i="2"/>
  <c r="O992" i="4" s="1"/>
  <c r="AC995" i="2"/>
  <c r="L992" i="4" s="1"/>
  <c r="AH995" i="2"/>
  <c r="Q992" i="4" s="1"/>
  <c r="AE995" i="2"/>
  <c r="N992" i="4" s="1"/>
  <c r="AD995" i="2"/>
  <c r="M992" i="4" s="1"/>
  <c r="O998" i="2"/>
  <c r="Q998" i="2" s="1"/>
  <c r="R997" i="2"/>
  <c r="P1037" i="2"/>
  <c r="A994" i="4" l="1"/>
  <c r="N997" i="2"/>
  <c r="AH996" i="2"/>
  <c r="Q993" i="4" s="1"/>
  <c r="AE996" i="2"/>
  <c r="N993" i="4" s="1"/>
  <c r="AD996" i="2"/>
  <c r="M993" i="4" s="1"/>
  <c r="AG996" i="2"/>
  <c r="P993" i="4" s="1"/>
  <c r="AF996" i="2"/>
  <c r="O993" i="4" s="1"/>
  <c r="AC996" i="2"/>
  <c r="L993" i="4" s="1"/>
  <c r="O999" i="2"/>
  <c r="Q999" i="2" s="1"/>
  <c r="R998" i="2"/>
  <c r="P1038" i="2"/>
  <c r="A995" i="4" l="1"/>
  <c r="N998" i="2"/>
  <c r="AC997" i="2"/>
  <c r="L994" i="4" s="1"/>
  <c r="AG997" i="2"/>
  <c r="P994" i="4" s="1"/>
  <c r="AD997" i="2"/>
  <c r="M994" i="4" s="1"/>
  <c r="AE997" i="2"/>
  <c r="N994" i="4" s="1"/>
  <c r="AF997" i="2"/>
  <c r="O994" i="4" s="1"/>
  <c r="AH997" i="2"/>
  <c r="Q994" i="4" s="1"/>
  <c r="O1000" i="2"/>
  <c r="Q1000" i="2" s="1"/>
  <c r="R999" i="2"/>
  <c r="P1039" i="2"/>
  <c r="A996" i="4" l="1"/>
  <c r="N999" i="2"/>
  <c r="AE998" i="2"/>
  <c r="N995" i="4" s="1"/>
  <c r="AD998" i="2"/>
  <c r="M995" i="4" s="1"/>
  <c r="AF998" i="2"/>
  <c r="O995" i="4" s="1"/>
  <c r="AH998" i="2"/>
  <c r="Q995" i="4" s="1"/>
  <c r="AC998" i="2"/>
  <c r="L995" i="4" s="1"/>
  <c r="AG998" i="2"/>
  <c r="P995" i="4" s="1"/>
  <c r="O1001" i="2"/>
  <c r="Q1001" i="2" s="1"/>
  <c r="R1000" i="2"/>
  <c r="P1040" i="2"/>
  <c r="AG999" i="2" l="1"/>
  <c r="P996" i="4" s="1"/>
  <c r="AF999" i="2"/>
  <c r="O996" i="4" s="1"/>
  <c r="AC999" i="2"/>
  <c r="L996" i="4" s="1"/>
  <c r="AH999" i="2"/>
  <c r="Q996" i="4" s="1"/>
  <c r="AE999" i="2"/>
  <c r="N996" i="4" s="1"/>
  <c r="AD999" i="2"/>
  <c r="M996" i="4" s="1"/>
  <c r="A997" i="4"/>
  <c r="N1000" i="2"/>
  <c r="O1002" i="2"/>
  <c r="Q1002" i="2" s="1"/>
  <c r="R1001" i="2"/>
  <c r="P1041" i="2"/>
  <c r="A998" i="4" l="1"/>
  <c r="N1001" i="2"/>
  <c r="AH1000" i="2"/>
  <c r="Q997" i="4" s="1"/>
  <c r="AE1000" i="2"/>
  <c r="N997" i="4" s="1"/>
  <c r="AC1000" i="2"/>
  <c r="L997" i="4" s="1"/>
  <c r="AD1000" i="2"/>
  <c r="M997" i="4" s="1"/>
  <c r="AF1000" i="2"/>
  <c r="O997" i="4" s="1"/>
  <c r="AG1000" i="2"/>
  <c r="P997" i="4" s="1"/>
  <c r="O1003" i="2"/>
  <c r="Q1003" i="2" s="1"/>
  <c r="R1002" i="2"/>
  <c r="P1042" i="2"/>
  <c r="A999" i="4" l="1"/>
  <c r="N1002" i="2"/>
  <c r="AC1001" i="2"/>
  <c r="L998" i="4" s="1"/>
  <c r="AG1001" i="2"/>
  <c r="P998" i="4" s="1"/>
  <c r="AD1001" i="2"/>
  <c r="M998" i="4" s="1"/>
  <c r="AH1001" i="2"/>
  <c r="Q998" i="4" s="1"/>
  <c r="AF1001" i="2"/>
  <c r="O998" i="4" s="1"/>
  <c r="AE1001" i="2"/>
  <c r="N998" i="4" s="1"/>
  <c r="O1004" i="2"/>
  <c r="Q1004" i="2" s="1"/>
  <c r="R1003" i="2"/>
  <c r="P1043" i="2"/>
  <c r="A1000" i="4" l="1"/>
  <c r="N1003" i="2"/>
  <c r="AE1002" i="2"/>
  <c r="N999" i="4" s="1"/>
  <c r="AD1002" i="2"/>
  <c r="M999" i="4" s="1"/>
  <c r="AF1002" i="2"/>
  <c r="O999" i="4" s="1"/>
  <c r="AG1002" i="2"/>
  <c r="P999" i="4" s="1"/>
  <c r="AC1002" i="2"/>
  <c r="L999" i="4" s="1"/>
  <c r="AH1002" i="2"/>
  <c r="Q999" i="4" s="1"/>
  <c r="O1005" i="2"/>
  <c r="Q1005" i="2" s="1"/>
  <c r="R1004" i="2"/>
  <c r="P1044" i="2"/>
  <c r="A1001" i="4" l="1"/>
  <c r="N1004" i="2"/>
  <c r="AG1003" i="2"/>
  <c r="P1000" i="4" s="1"/>
  <c r="AF1003" i="2"/>
  <c r="O1000" i="4" s="1"/>
  <c r="AC1003" i="2"/>
  <c r="L1000" i="4" s="1"/>
  <c r="AH1003" i="2"/>
  <c r="Q1000" i="4" s="1"/>
  <c r="AD1003" i="2"/>
  <c r="M1000" i="4" s="1"/>
  <c r="AE1003" i="2"/>
  <c r="N1000" i="4" s="1"/>
  <c r="O1006" i="2"/>
  <c r="Q1006" i="2" s="1"/>
  <c r="R1005" i="2"/>
  <c r="P1045" i="2"/>
  <c r="A1002" i="4" l="1"/>
  <c r="N1005" i="2"/>
  <c r="AH1004" i="2"/>
  <c r="Q1001" i="4" s="1"/>
  <c r="AE1004" i="2"/>
  <c r="N1001" i="4" s="1"/>
  <c r="AG1004" i="2"/>
  <c r="P1001" i="4" s="1"/>
  <c r="AF1004" i="2"/>
  <c r="O1001" i="4" s="1"/>
  <c r="AD1004" i="2"/>
  <c r="M1001" i="4" s="1"/>
  <c r="AC1004" i="2"/>
  <c r="L1001" i="4" s="1"/>
  <c r="O1007" i="2"/>
  <c r="Q1007" i="2" s="1"/>
  <c r="R1006" i="2"/>
  <c r="P1046" i="2"/>
  <c r="A1003" i="4" l="1"/>
  <c r="N1006" i="2"/>
  <c r="AC1005" i="2"/>
  <c r="L1002" i="4" s="1"/>
  <c r="AG1005" i="2"/>
  <c r="P1002" i="4" s="1"/>
  <c r="AD1005" i="2"/>
  <c r="M1002" i="4" s="1"/>
  <c r="AE1005" i="2"/>
  <c r="N1002" i="4" s="1"/>
  <c r="AF1005" i="2"/>
  <c r="O1002" i="4" s="1"/>
  <c r="AH1005" i="2"/>
  <c r="Q1002" i="4" s="1"/>
  <c r="O1008" i="2"/>
  <c r="Q1008" i="2" s="1"/>
  <c r="R1007" i="2"/>
  <c r="P1047" i="2"/>
  <c r="AE1006" i="2" l="1"/>
  <c r="N1003" i="4" s="1"/>
  <c r="AD1006" i="2"/>
  <c r="M1003" i="4" s="1"/>
  <c r="AF1006" i="2"/>
  <c r="O1003" i="4" s="1"/>
  <c r="AH1006" i="2"/>
  <c r="Q1003" i="4" s="1"/>
  <c r="AG1006" i="2"/>
  <c r="P1003" i="4" s="1"/>
  <c r="AC1006" i="2"/>
  <c r="L1003" i="4" s="1"/>
  <c r="A1004" i="4"/>
  <c r="N1007" i="2"/>
  <c r="O1009" i="2"/>
  <c r="Q1009" i="2" s="1"/>
  <c r="R1008" i="2"/>
  <c r="P1048" i="2"/>
  <c r="A1005" i="4" l="1"/>
  <c r="N1008" i="2"/>
  <c r="AG1007" i="2"/>
  <c r="P1004" i="4" s="1"/>
  <c r="AF1007" i="2"/>
  <c r="O1004" i="4" s="1"/>
  <c r="AC1007" i="2"/>
  <c r="L1004" i="4" s="1"/>
  <c r="AH1007" i="2"/>
  <c r="Q1004" i="4" s="1"/>
  <c r="AE1007" i="2"/>
  <c r="N1004" i="4" s="1"/>
  <c r="AD1007" i="2"/>
  <c r="M1004" i="4" s="1"/>
  <c r="O1010" i="2"/>
  <c r="Q1010" i="2" s="1"/>
  <c r="R1009" i="2"/>
  <c r="P1049" i="2"/>
  <c r="A1006" i="4" l="1"/>
  <c r="N1009" i="2"/>
  <c r="AH1008" i="2"/>
  <c r="Q1005" i="4" s="1"/>
  <c r="AE1008" i="2"/>
  <c r="N1005" i="4" s="1"/>
  <c r="AC1008" i="2"/>
  <c r="L1005" i="4" s="1"/>
  <c r="AD1008" i="2"/>
  <c r="M1005" i="4" s="1"/>
  <c r="AG1008" i="2"/>
  <c r="P1005" i="4" s="1"/>
  <c r="AF1008" i="2"/>
  <c r="O1005" i="4" s="1"/>
  <c r="O1011" i="2"/>
  <c r="Q1011" i="2" s="1"/>
  <c r="R1010" i="2"/>
  <c r="P1050" i="2"/>
  <c r="A1007" i="4" l="1"/>
  <c r="N1010" i="2"/>
  <c r="AC1009" i="2"/>
  <c r="L1006" i="4" s="1"/>
  <c r="AG1009" i="2"/>
  <c r="P1006" i="4" s="1"/>
  <c r="AD1009" i="2"/>
  <c r="M1006" i="4" s="1"/>
  <c r="AF1009" i="2"/>
  <c r="O1006" i="4" s="1"/>
  <c r="AH1009" i="2"/>
  <c r="Q1006" i="4" s="1"/>
  <c r="AE1009" i="2"/>
  <c r="N1006" i="4" s="1"/>
  <c r="O1012" i="2"/>
  <c r="Q1012" i="2" s="1"/>
  <c r="R1011" i="2"/>
  <c r="P1051" i="2"/>
  <c r="AE1010" i="2" l="1"/>
  <c r="N1007" i="4" s="1"/>
  <c r="AD1010" i="2"/>
  <c r="M1007" i="4" s="1"/>
  <c r="AF1010" i="2"/>
  <c r="O1007" i="4" s="1"/>
  <c r="AG1010" i="2"/>
  <c r="P1007" i="4" s="1"/>
  <c r="AC1010" i="2"/>
  <c r="L1007" i="4" s="1"/>
  <c r="AH1010" i="2"/>
  <c r="Q1007" i="4" s="1"/>
  <c r="A1008" i="4"/>
  <c r="N1011" i="2"/>
  <c r="O1013" i="2"/>
  <c r="Q1013" i="2" s="1"/>
  <c r="R1012" i="2"/>
  <c r="P1052" i="2"/>
  <c r="A1009" i="4" l="1"/>
  <c r="N1012" i="2"/>
  <c r="AG1011" i="2"/>
  <c r="P1008" i="4" s="1"/>
  <c r="AF1011" i="2"/>
  <c r="O1008" i="4" s="1"/>
  <c r="AC1011" i="2"/>
  <c r="L1008" i="4" s="1"/>
  <c r="AH1011" i="2"/>
  <c r="Q1008" i="4" s="1"/>
  <c r="AE1011" i="2"/>
  <c r="N1008" i="4" s="1"/>
  <c r="AD1011" i="2"/>
  <c r="M1008" i="4" s="1"/>
  <c r="O1014" i="2"/>
  <c r="Q1014" i="2" s="1"/>
  <c r="R1013" i="2"/>
  <c r="P1053" i="2"/>
  <c r="A1010" i="4" l="1"/>
  <c r="N1013" i="2"/>
  <c r="AH1012" i="2"/>
  <c r="Q1009" i="4" s="1"/>
  <c r="AE1012" i="2"/>
  <c r="N1009" i="4" s="1"/>
  <c r="AG1012" i="2"/>
  <c r="P1009" i="4" s="1"/>
  <c r="AF1012" i="2"/>
  <c r="O1009" i="4" s="1"/>
  <c r="AD1012" i="2"/>
  <c r="M1009" i="4" s="1"/>
  <c r="AC1012" i="2"/>
  <c r="L1009" i="4" s="1"/>
  <c r="O1015" i="2"/>
  <c r="Q1015" i="2" s="1"/>
  <c r="R1014" i="2"/>
  <c r="P1054" i="2"/>
  <c r="A1011" i="4" l="1"/>
  <c r="N1014" i="2"/>
  <c r="AC1013" i="2"/>
  <c r="L1010" i="4" s="1"/>
  <c r="AG1013" i="2"/>
  <c r="P1010" i="4" s="1"/>
  <c r="AD1013" i="2"/>
  <c r="M1010" i="4" s="1"/>
  <c r="AE1013" i="2"/>
  <c r="N1010" i="4" s="1"/>
  <c r="AF1013" i="2"/>
  <c r="O1010" i="4" s="1"/>
  <c r="AH1013" i="2"/>
  <c r="Q1010" i="4" s="1"/>
  <c r="O1016" i="2"/>
  <c r="Q1016" i="2" s="1"/>
  <c r="R1015" i="2"/>
  <c r="P1055" i="2"/>
  <c r="A1012" i="4" l="1"/>
  <c r="N1015" i="2"/>
  <c r="AE1014" i="2"/>
  <c r="N1011" i="4" s="1"/>
  <c r="AD1014" i="2"/>
  <c r="M1011" i="4" s="1"/>
  <c r="AF1014" i="2"/>
  <c r="O1011" i="4" s="1"/>
  <c r="AH1014" i="2"/>
  <c r="Q1011" i="4" s="1"/>
  <c r="AG1014" i="2"/>
  <c r="P1011" i="4" s="1"/>
  <c r="AC1014" i="2"/>
  <c r="L1011" i="4" s="1"/>
  <c r="O1017" i="2"/>
  <c r="Q1017" i="2" s="1"/>
  <c r="R1016" i="2"/>
  <c r="P1056" i="2"/>
  <c r="A1013" i="4" l="1"/>
  <c r="N1016" i="2"/>
  <c r="AG1015" i="2"/>
  <c r="P1012" i="4" s="1"/>
  <c r="AF1015" i="2"/>
  <c r="O1012" i="4" s="1"/>
  <c r="AC1015" i="2"/>
  <c r="L1012" i="4" s="1"/>
  <c r="AH1015" i="2"/>
  <c r="Q1012" i="4" s="1"/>
  <c r="AE1015" i="2"/>
  <c r="N1012" i="4" s="1"/>
  <c r="AD1015" i="2"/>
  <c r="M1012" i="4" s="1"/>
  <c r="O1018" i="2"/>
  <c r="Q1018" i="2" s="1"/>
  <c r="R1017" i="2"/>
  <c r="P1057" i="2"/>
  <c r="AH1016" i="2" l="1"/>
  <c r="Q1013" i="4" s="1"/>
  <c r="AE1016" i="2"/>
  <c r="N1013" i="4" s="1"/>
  <c r="AC1016" i="2"/>
  <c r="L1013" i="4" s="1"/>
  <c r="AD1016" i="2"/>
  <c r="M1013" i="4" s="1"/>
  <c r="AG1016" i="2"/>
  <c r="P1013" i="4" s="1"/>
  <c r="AF1016" i="2"/>
  <c r="O1013" i="4" s="1"/>
  <c r="A1014" i="4"/>
  <c r="N1017" i="2"/>
  <c r="O1019" i="2"/>
  <c r="Q1019" i="2" s="1"/>
  <c r="R1018" i="2"/>
  <c r="P1058" i="2"/>
  <c r="A1015" i="4" l="1"/>
  <c r="N1018" i="2"/>
  <c r="AC1017" i="2"/>
  <c r="L1014" i="4" s="1"/>
  <c r="AG1017" i="2"/>
  <c r="P1014" i="4" s="1"/>
  <c r="AD1017" i="2"/>
  <c r="M1014" i="4" s="1"/>
  <c r="AF1017" i="2"/>
  <c r="O1014" i="4" s="1"/>
  <c r="AH1017" i="2"/>
  <c r="Q1014" i="4" s="1"/>
  <c r="AE1017" i="2"/>
  <c r="N1014" i="4" s="1"/>
  <c r="O1020" i="2"/>
  <c r="Q1020" i="2" s="1"/>
  <c r="R1019" i="2"/>
  <c r="P1059" i="2"/>
  <c r="A1016" i="4" l="1"/>
  <c r="N1019" i="2"/>
  <c r="AE1018" i="2"/>
  <c r="N1015" i="4" s="1"/>
  <c r="AD1018" i="2"/>
  <c r="M1015" i="4" s="1"/>
  <c r="AF1018" i="2"/>
  <c r="O1015" i="4" s="1"/>
  <c r="AG1018" i="2"/>
  <c r="P1015" i="4" s="1"/>
  <c r="AC1018" i="2"/>
  <c r="L1015" i="4" s="1"/>
  <c r="AH1018" i="2"/>
  <c r="Q1015" i="4" s="1"/>
  <c r="O1021" i="2"/>
  <c r="Q1021" i="2" s="1"/>
  <c r="R1020" i="2"/>
  <c r="P1060" i="2"/>
  <c r="A1017" i="4" l="1"/>
  <c r="N1020" i="2"/>
  <c r="AG1019" i="2"/>
  <c r="P1016" i="4" s="1"/>
  <c r="AF1019" i="2"/>
  <c r="O1016" i="4" s="1"/>
  <c r="AC1019" i="2"/>
  <c r="L1016" i="4" s="1"/>
  <c r="AH1019" i="2"/>
  <c r="Q1016" i="4" s="1"/>
  <c r="AE1019" i="2"/>
  <c r="N1016" i="4" s="1"/>
  <c r="AD1019" i="2"/>
  <c r="M1016" i="4" s="1"/>
  <c r="O1022" i="2"/>
  <c r="Q1022" i="2" s="1"/>
  <c r="R1021" i="2"/>
  <c r="P1061" i="2"/>
  <c r="A1018" i="4" l="1"/>
  <c r="N1021" i="2"/>
  <c r="AH1020" i="2"/>
  <c r="Q1017" i="4" s="1"/>
  <c r="AE1020" i="2"/>
  <c r="N1017" i="4" s="1"/>
  <c r="AG1020" i="2"/>
  <c r="P1017" i="4" s="1"/>
  <c r="AD1020" i="2"/>
  <c r="M1017" i="4" s="1"/>
  <c r="AF1020" i="2"/>
  <c r="O1017" i="4" s="1"/>
  <c r="AC1020" i="2"/>
  <c r="L1017" i="4" s="1"/>
  <c r="O1023" i="2"/>
  <c r="Q1023" i="2" s="1"/>
  <c r="R1022" i="2"/>
  <c r="P1062" i="2"/>
  <c r="A1019" i="4" l="1"/>
  <c r="N1022" i="2"/>
  <c r="AC1021" i="2"/>
  <c r="L1018" i="4" s="1"/>
  <c r="AG1021" i="2"/>
  <c r="P1018" i="4" s="1"/>
  <c r="AD1021" i="2"/>
  <c r="M1018" i="4" s="1"/>
  <c r="AE1021" i="2"/>
  <c r="N1018" i="4" s="1"/>
  <c r="AF1021" i="2"/>
  <c r="O1018" i="4" s="1"/>
  <c r="AH1021" i="2"/>
  <c r="Q1018" i="4" s="1"/>
  <c r="O1024" i="2"/>
  <c r="Q1024" i="2" s="1"/>
  <c r="R1023" i="2"/>
  <c r="P1063" i="2"/>
  <c r="A1020" i="4" l="1"/>
  <c r="N1023" i="2"/>
  <c r="AE1022" i="2"/>
  <c r="N1019" i="4" s="1"/>
  <c r="AD1022" i="2"/>
  <c r="M1019" i="4" s="1"/>
  <c r="AF1022" i="2"/>
  <c r="O1019" i="4" s="1"/>
  <c r="AH1022" i="2"/>
  <c r="Q1019" i="4" s="1"/>
  <c r="AG1022" i="2"/>
  <c r="P1019" i="4" s="1"/>
  <c r="AC1022" i="2"/>
  <c r="L1019" i="4" s="1"/>
  <c r="O1025" i="2"/>
  <c r="Q1025" i="2" s="1"/>
  <c r="R1024" i="2"/>
  <c r="P1064" i="2"/>
  <c r="A1021" i="4" l="1"/>
  <c r="N1024" i="2"/>
  <c r="AG1023" i="2"/>
  <c r="P1020" i="4" s="1"/>
  <c r="AF1023" i="2"/>
  <c r="O1020" i="4" s="1"/>
  <c r="AC1023" i="2"/>
  <c r="L1020" i="4" s="1"/>
  <c r="AH1023" i="2"/>
  <c r="Q1020" i="4" s="1"/>
  <c r="AE1023" i="2"/>
  <c r="N1020" i="4" s="1"/>
  <c r="AD1023" i="2"/>
  <c r="M1020" i="4" s="1"/>
  <c r="O1026" i="2"/>
  <c r="Q1026" i="2" s="1"/>
  <c r="R1025" i="2"/>
  <c r="P1065" i="2"/>
  <c r="AH1024" i="2" l="1"/>
  <c r="Q1021" i="4" s="1"/>
  <c r="AE1024" i="2"/>
  <c r="N1021" i="4" s="1"/>
  <c r="AC1024" i="2"/>
  <c r="L1021" i="4" s="1"/>
  <c r="AD1024" i="2"/>
  <c r="M1021" i="4" s="1"/>
  <c r="AG1024" i="2"/>
  <c r="P1021" i="4" s="1"/>
  <c r="AF1024" i="2"/>
  <c r="O1021" i="4" s="1"/>
  <c r="A1022" i="4"/>
  <c r="N1025" i="2"/>
  <c r="O1027" i="2"/>
  <c r="Q1027" i="2" s="1"/>
  <c r="R1026" i="2"/>
  <c r="P1066" i="2"/>
  <c r="A1023" i="4" l="1"/>
  <c r="N1026" i="2"/>
  <c r="AC1025" i="2"/>
  <c r="L1022" i="4" s="1"/>
  <c r="AG1025" i="2"/>
  <c r="P1022" i="4" s="1"/>
  <c r="AD1025" i="2"/>
  <c r="M1022" i="4" s="1"/>
  <c r="AH1025" i="2"/>
  <c r="Q1022" i="4" s="1"/>
  <c r="AF1025" i="2"/>
  <c r="O1022" i="4" s="1"/>
  <c r="AE1025" i="2"/>
  <c r="N1022" i="4" s="1"/>
  <c r="O1028" i="2"/>
  <c r="Q1028" i="2" s="1"/>
  <c r="R1027" i="2"/>
  <c r="P1067" i="2"/>
  <c r="A1024" i="4" l="1"/>
  <c r="N1027" i="2"/>
  <c r="AE1026" i="2"/>
  <c r="N1023" i="4" s="1"/>
  <c r="AD1026" i="2"/>
  <c r="M1023" i="4" s="1"/>
  <c r="AF1026" i="2"/>
  <c r="O1023" i="4" s="1"/>
  <c r="AG1026" i="2"/>
  <c r="P1023" i="4" s="1"/>
  <c r="AC1026" i="2"/>
  <c r="L1023" i="4" s="1"/>
  <c r="AH1026" i="2"/>
  <c r="Q1023" i="4" s="1"/>
  <c r="O1029" i="2"/>
  <c r="Q1029" i="2" s="1"/>
  <c r="R1028" i="2"/>
  <c r="P1068" i="2"/>
  <c r="A1025" i="4" l="1"/>
  <c r="N1028" i="2"/>
  <c r="AG1027" i="2"/>
  <c r="P1024" i="4" s="1"/>
  <c r="AF1027" i="2"/>
  <c r="O1024" i="4" s="1"/>
  <c r="AC1027" i="2"/>
  <c r="L1024" i="4" s="1"/>
  <c r="AH1027" i="2"/>
  <c r="Q1024" i="4" s="1"/>
  <c r="AD1027" i="2"/>
  <c r="M1024" i="4" s="1"/>
  <c r="AE1027" i="2"/>
  <c r="N1024" i="4" s="1"/>
  <c r="O1030" i="2"/>
  <c r="Q1030" i="2" s="1"/>
  <c r="R1029" i="2"/>
  <c r="P1069" i="2"/>
  <c r="A1026" i="4" l="1"/>
  <c r="N1029" i="2"/>
  <c r="AH1028" i="2"/>
  <c r="Q1025" i="4" s="1"/>
  <c r="AE1028" i="2"/>
  <c r="N1025" i="4" s="1"/>
  <c r="AG1028" i="2"/>
  <c r="P1025" i="4" s="1"/>
  <c r="AF1028" i="2"/>
  <c r="O1025" i="4" s="1"/>
  <c r="AD1028" i="2"/>
  <c r="M1025" i="4" s="1"/>
  <c r="AC1028" i="2"/>
  <c r="L1025" i="4" s="1"/>
  <c r="O1031" i="2"/>
  <c r="Q1031" i="2" s="1"/>
  <c r="R1030" i="2"/>
  <c r="P1070" i="2"/>
  <c r="A1027" i="4" l="1"/>
  <c r="N1030" i="2"/>
  <c r="AC1029" i="2"/>
  <c r="L1026" i="4" s="1"/>
  <c r="AG1029" i="2"/>
  <c r="P1026" i="4" s="1"/>
  <c r="AD1029" i="2"/>
  <c r="M1026" i="4" s="1"/>
  <c r="AE1029" i="2"/>
  <c r="N1026" i="4" s="1"/>
  <c r="AF1029" i="2"/>
  <c r="O1026" i="4" s="1"/>
  <c r="AH1029" i="2"/>
  <c r="Q1026" i="4" s="1"/>
  <c r="O1032" i="2"/>
  <c r="Q1032" i="2" s="1"/>
  <c r="R1031" i="2"/>
  <c r="P1071" i="2"/>
  <c r="A1028" i="4" l="1"/>
  <c r="N1031" i="2"/>
  <c r="AE1030" i="2"/>
  <c r="N1027" i="4" s="1"/>
  <c r="AD1030" i="2"/>
  <c r="M1027" i="4" s="1"/>
  <c r="AF1030" i="2"/>
  <c r="O1027" i="4" s="1"/>
  <c r="AH1030" i="2"/>
  <c r="Q1027" i="4" s="1"/>
  <c r="AG1030" i="2"/>
  <c r="P1027" i="4" s="1"/>
  <c r="AC1030" i="2"/>
  <c r="L1027" i="4" s="1"/>
  <c r="O1033" i="2"/>
  <c r="Q1033" i="2" s="1"/>
  <c r="R1032" i="2"/>
  <c r="P1072" i="2"/>
  <c r="A1029" i="4" l="1"/>
  <c r="N1032" i="2"/>
  <c r="AG1031" i="2"/>
  <c r="P1028" i="4" s="1"/>
  <c r="AF1031" i="2"/>
  <c r="O1028" i="4" s="1"/>
  <c r="AC1031" i="2"/>
  <c r="L1028" i="4" s="1"/>
  <c r="AH1031" i="2"/>
  <c r="Q1028" i="4" s="1"/>
  <c r="AE1031" i="2"/>
  <c r="N1028" i="4" s="1"/>
  <c r="AD1031" i="2"/>
  <c r="M1028" i="4" s="1"/>
  <c r="O1034" i="2"/>
  <c r="Q1034" i="2" s="1"/>
  <c r="R1033" i="2"/>
  <c r="P1073" i="2"/>
  <c r="AH1032" i="2" l="1"/>
  <c r="Q1029" i="4" s="1"/>
  <c r="AE1032" i="2"/>
  <c r="N1029" i="4" s="1"/>
  <c r="AC1032" i="2"/>
  <c r="L1029" i="4" s="1"/>
  <c r="AD1032" i="2"/>
  <c r="M1029" i="4" s="1"/>
  <c r="AG1032" i="2"/>
  <c r="P1029" i="4" s="1"/>
  <c r="AF1032" i="2"/>
  <c r="O1029" i="4" s="1"/>
  <c r="A1030" i="4"/>
  <c r="N1033" i="2"/>
  <c r="O1035" i="2"/>
  <c r="Q1035" i="2" s="1"/>
  <c r="R1034" i="2"/>
  <c r="P1074" i="2"/>
  <c r="A1031" i="4" l="1"/>
  <c r="N1034" i="2"/>
  <c r="AC1033" i="2"/>
  <c r="L1030" i="4" s="1"/>
  <c r="AG1033" i="2"/>
  <c r="P1030" i="4" s="1"/>
  <c r="AD1033" i="2"/>
  <c r="M1030" i="4" s="1"/>
  <c r="AF1033" i="2"/>
  <c r="O1030" i="4" s="1"/>
  <c r="AH1033" i="2"/>
  <c r="Q1030" i="4" s="1"/>
  <c r="AE1033" i="2"/>
  <c r="N1030" i="4" s="1"/>
  <c r="O1036" i="2"/>
  <c r="Q1036" i="2" s="1"/>
  <c r="R1035" i="2"/>
  <c r="A1032" i="4" l="1"/>
  <c r="N1035" i="2"/>
  <c r="AE1034" i="2"/>
  <c r="N1031" i="4" s="1"/>
  <c r="AD1034" i="2"/>
  <c r="M1031" i="4" s="1"/>
  <c r="AF1034" i="2"/>
  <c r="O1031" i="4" s="1"/>
  <c r="AG1034" i="2"/>
  <c r="P1031" i="4" s="1"/>
  <c r="AC1034" i="2"/>
  <c r="L1031" i="4" s="1"/>
  <c r="AH1034" i="2"/>
  <c r="Q1031" i="4" s="1"/>
  <c r="O1037" i="2"/>
  <c r="Q1037" i="2" s="1"/>
  <c r="R1036" i="2"/>
  <c r="A1033" i="4" l="1"/>
  <c r="N1036" i="2"/>
  <c r="AG1035" i="2"/>
  <c r="P1032" i="4" s="1"/>
  <c r="AF1035" i="2"/>
  <c r="O1032" i="4" s="1"/>
  <c r="AC1035" i="2"/>
  <c r="L1032" i="4" s="1"/>
  <c r="AH1035" i="2"/>
  <c r="Q1032" i="4" s="1"/>
  <c r="AE1035" i="2"/>
  <c r="N1032" i="4" s="1"/>
  <c r="AD1035" i="2"/>
  <c r="M1032" i="4" s="1"/>
  <c r="O1038" i="2"/>
  <c r="Q1038" i="2" s="1"/>
  <c r="R1037" i="2"/>
  <c r="AH1036" i="2" l="1"/>
  <c r="Q1033" i="4" s="1"/>
  <c r="AE1036" i="2"/>
  <c r="N1033" i="4" s="1"/>
  <c r="AG1036" i="2"/>
  <c r="P1033" i="4" s="1"/>
  <c r="AF1036" i="2"/>
  <c r="O1033" i="4" s="1"/>
  <c r="AD1036" i="2"/>
  <c r="M1033" i="4" s="1"/>
  <c r="AC1036" i="2"/>
  <c r="L1033" i="4" s="1"/>
  <c r="A1034" i="4"/>
  <c r="N1037" i="2"/>
  <c r="O1039" i="2"/>
  <c r="Q1039" i="2" s="1"/>
  <c r="R1038" i="2"/>
  <c r="A1035" i="4" l="1"/>
  <c r="N1038" i="2"/>
  <c r="AC1037" i="2"/>
  <c r="L1034" i="4" s="1"/>
  <c r="AG1037" i="2"/>
  <c r="P1034" i="4" s="1"/>
  <c r="AD1037" i="2"/>
  <c r="M1034" i="4" s="1"/>
  <c r="AE1037" i="2"/>
  <c r="N1034" i="4" s="1"/>
  <c r="AF1037" i="2"/>
  <c r="O1034" i="4" s="1"/>
  <c r="AH1037" i="2"/>
  <c r="Q1034" i="4" s="1"/>
  <c r="O1040" i="2"/>
  <c r="Q1040" i="2" s="1"/>
  <c r="R1039" i="2"/>
  <c r="A1036" i="4" l="1"/>
  <c r="N1039" i="2"/>
  <c r="AE1038" i="2"/>
  <c r="N1035" i="4" s="1"/>
  <c r="AD1038" i="2"/>
  <c r="M1035" i="4" s="1"/>
  <c r="AF1038" i="2"/>
  <c r="O1035" i="4" s="1"/>
  <c r="AH1038" i="2"/>
  <c r="Q1035" i="4" s="1"/>
  <c r="AG1038" i="2"/>
  <c r="P1035" i="4" s="1"/>
  <c r="AC1038" i="2"/>
  <c r="L1035" i="4" s="1"/>
  <c r="O1041" i="2"/>
  <c r="Q1041" i="2" s="1"/>
  <c r="R1040" i="2"/>
  <c r="A1037" i="4" l="1"/>
  <c r="N1040" i="2"/>
  <c r="AG1039" i="2"/>
  <c r="P1036" i="4" s="1"/>
  <c r="AF1039" i="2"/>
  <c r="O1036" i="4" s="1"/>
  <c r="AC1039" i="2"/>
  <c r="L1036" i="4" s="1"/>
  <c r="AH1039" i="2"/>
  <c r="Q1036" i="4" s="1"/>
  <c r="AE1039" i="2"/>
  <c r="N1036" i="4" s="1"/>
  <c r="AD1039" i="2"/>
  <c r="M1036" i="4" s="1"/>
  <c r="O1042" i="2"/>
  <c r="Q1042" i="2" s="1"/>
  <c r="R1041" i="2"/>
  <c r="A1038" i="4" l="1"/>
  <c r="N1041" i="2"/>
  <c r="AH1040" i="2"/>
  <c r="Q1037" i="4" s="1"/>
  <c r="AE1040" i="2"/>
  <c r="N1037" i="4" s="1"/>
  <c r="AC1040" i="2"/>
  <c r="L1037" i="4" s="1"/>
  <c r="AD1040" i="2"/>
  <c r="M1037" i="4" s="1"/>
  <c r="AF1040" i="2"/>
  <c r="O1037" i="4" s="1"/>
  <c r="AG1040" i="2"/>
  <c r="P1037" i="4" s="1"/>
  <c r="O1043" i="2"/>
  <c r="Q1043" i="2" s="1"/>
  <c r="R1042" i="2"/>
  <c r="A1039" i="4" l="1"/>
  <c r="N1042" i="2"/>
  <c r="AC1041" i="2"/>
  <c r="L1038" i="4" s="1"/>
  <c r="AG1041" i="2"/>
  <c r="P1038" i="4" s="1"/>
  <c r="AD1041" i="2"/>
  <c r="M1038" i="4" s="1"/>
  <c r="AH1041" i="2"/>
  <c r="Q1038" i="4" s="1"/>
  <c r="AE1041" i="2"/>
  <c r="N1038" i="4" s="1"/>
  <c r="AF1041" i="2"/>
  <c r="O1038" i="4" s="1"/>
  <c r="O1044" i="2"/>
  <c r="Q1044" i="2" s="1"/>
  <c r="R1043" i="2"/>
  <c r="A1040" i="4" l="1"/>
  <c r="N1043" i="2"/>
  <c r="AE1042" i="2"/>
  <c r="N1039" i="4" s="1"/>
  <c r="AD1042" i="2"/>
  <c r="M1039" i="4" s="1"/>
  <c r="AF1042" i="2"/>
  <c r="O1039" i="4" s="1"/>
  <c r="AG1042" i="2"/>
  <c r="P1039" i="4" s="1"/>
  <c r="AC1042" i="2"/>
  <c r="L1039" i="4" s="1"/>
  <c r="AH1042" i="2"/>
  <c r="Q1039" i="4" s="1"/>
  <c r="O1045" i="2"/>
  <c r="Q1045" i="2" s="1"/>
  <c r="R1044" i="2"/>
  <c r="A1041" i="4" l="1"/>
  <c r="N1044" i="2"/>
  <c r="AG1043" i="2"/>
  <c r="P1040" i="4" s="1"/>
  <c r="AF1043" i="2"/>
  <c r="O1040" i="4" s="1"/>
  <c r="AC1043" i="2"/>
  <c r="L1040" i="4" s="1"/>
  <c r="AH1043" i="2"/>
  <c r="Q1040" i="4" s="1"/>
  <c r="AE1043" i="2"/>
  <c r="N1040" i="4" s="1"/>
  <c r="AD1043" i="2"/>
  <c r="M1040" i="4" s="1"/>
  <c r="O1046" i="2"/>
  <c r="Q1046" i="2" s="1"/>
  <c r="R1045" i="2"/>
  <c r="A1042" i="4" l="1"/>
  <c r="N1045" i="2"/>
  <c r="AH1044" i="2"/>
  <c r="Q1041" i="4" s="1"/>
  <c r="AE1044" i="2"/>
  <c r="N1041" i="4" s="1"/>
  <c r="AG1044" i="2"/>
  <c r="P1041" i="4" s="1"/>
  <c r="AF1044" i="2"/>
  <c r="O1041" i="4" s="1"/>
  <c r="AD1044" i="2"/>
  <c r="M1041" i="4" s="1"/>
  <c r="AC1044" i="2"/>
  <c r="L1041" i="4" s="1"/>
  <c r="O1047" i="2"/>
  <c r="Q1047" i="2" s="1"/>
  <c r="R1046" i="2"/>
  <c r="AC1045" i="2" l="1"/>
  <c r="L1042" i="4" s="1"/>
  <c r="AG1045" i="2"/>
  <c r="P1042" i="4" s="1"/>
  <c r="AD1045" i="2"/>
  <c r="M1042" i="4" s="1"/>
  <c r="AE1045" i="2"/>
  <c r="N1042" i="4" s="1"/>
  <c r="AF1045" i="2"/>
  <c r="O1042" i="4" s="1"/>
  <c r="AH1045" i="2"/>
  <c r="Q1042" i="4" s="1"/>
  <c r="A1043" i="4"/>
  <c r="N1046" i="2"/>
  <c r="O1048" i="2"/>
  <c r="Q1048" i="2" s="1"/>
  <c r="R1047" i="2"/>
  <c r="A1044" i="4" l="1"/>
  <c r="N1047" i="2"/>
  <c r="AE1046" i="2"/>
  <c r="N1043" i="4" s="1"/>
  <c r="AD1046" i="2"/>
  <c r="M1043" i="4" s="1"/>
  <c r="AF1046" i="2"/>
  <c r="O1043" i="4" s="1"/>
  <c r="AH1046" i="2"/>
  <c r="Q1043" i="4" s="1"/>
  <c r="AG1046" i="2"/>
  <c r="P1043" i="4" s="1"/>
  <c r="AC1046" i="2"/>
  <c r="L1043" i="4" s="1"/>
  <c r="O1049" i="2"/>
  <c r="Q1049" i="2" s="1"/>
  <c r="R1048" i="2"/>
  <c r="A1045" i="4" l="1"/>
  <c r="N1048" i="2"/>
  <c r="AG1047" i="2"/>
  <c r="P1044" i="4" s="1"/>
  <c r="AF1047" i="2"/>
  <c r="O1044" i="4" s="1"/>
  <c r="AC1047" i="2"/>
  <c r="L1044" i="4" s="1"/>
  <c r="AH1047" i="2"/>
  <c r="Q1044" i="4" s="1"/>
  <c r="AE1047" i="2"/>
  <c r="N1044" i="4" s="1"/>
  <c r="AD1047" i="2"/>
  <c r="M1044" i="4" s="1"/>
  <c r="O1050" i="2"/>
  <c r="Q1050" i="2" s="1"/>
  <c r="R1049" i="2"/>
  <c r="A1046" i="4" l="1"/>
  <c r="N1049" i="2"/>
  <c r="AH1048" i="2"/>
  <c r="Q1045" i="4" s="1"/>
  <c r="AE1048" i="2"/>
  <c r="N1045" i="4" s="1"/>
  <c r="AC1048" i="2"/>
  <c r="L1045" i="4" s="1"/>
  <c r="AD1048" i="2"/>
  <c r="M1045" i="4" s="1"/>
  <c r="AF1048" i="2"/>
  <c r="O1045" i="4" s="1"/>
  <c r="AG1048" i="2"/>
  <c r="P1045" i="4" s="1"/>
  <c r="O1051" i="2"/>
  <c r="Q1051" i="2" s="1"/>
  <c r="R1050" i="2"/>
  <c r="A1047" i="4" l="1"/>
  <c r="N1050" i="2"/>
  <c r="AC1049" i="2"/>
  <c r="L1046" i="4" s="1"/>
  <c r="AG1049" i="2"/>
  <c r="P1046" i="4" s="1"/>
  <c r="AD1049" i="2"/>
  <c r="M1046" i="4" s="1"/>
  <c r="AH1049" i="2"/>
  <c r="Q1046" i="4" s="1"/>
  <c r="AF1049" i="2"/>
  <c r="O1046" i="4" s="1"/>
  <c r="AE1049" i="2"/>
  <c r="N1046" i="4" s="1"/>
  <c r="O1052" i="2"/>
  <c r="Q1052" i="2" s="1"/>
  <c r="R1051" i="2"/>
  <c r="A1048" i="4" l="1"/>
  <c r="N1051" i="2"/>
  <c r="AE1050" i="2"/>
  <c r="N1047" i="4" s="1"/>
  <c r="AD1050" i="2"/>
  <c r="M1047" i="4" s="1"/>
  <c r="AF1050" i="2"/>
  <c r="O1047" i="4" s="1"/>
  <c r="AG1050" i="2"/>
  <c r="P1047" i="4" s="1"/>
  <c r="AC1050" i="2"/>
  <c r="L1047" i="4" s="1"/>
  <c r="AH1050" i="2"/>
  <c r="Q1047" i="4" s="1"/>
  <c r="O1053" i="2"/>
  <c r="Q1053" i="2" s="1"/>
  <c r="R1052" i="2"/>
  <c r="AG1051" i="2" l="1"/>
  <c r="P1048" i="4" s="1"/>
  <c r="AF1051" i="2"/>
  <c r="O1048" i="4" s="1"/>
  <c r="AC1051" i="2"/>
  <c r="L1048" i="4" s="1"/>
  <c r="AH1051" i="2"/>
  <c r="Q1048" i="4" s="1"/>
  <c r="AD1051" i="2"/>
  <c r="M1048" i="4" s="1"/>
  <c r="AE1051" i="2"/>
  <c r="N1048" i="4" s="1"/>
  <c r="A1049" i="4"/>
  <c r="N1052" i="2"/>
  <c r="O1054" i="2"/>
  <c r="Q1054" i="2" s="1"/>
  <c r="R1053" i="2"/>
  <c r="A1050" i="4" l="1"/>
  <c r="N1053" i="2"/>
  <c r="AH1052" i="2"/>
  <c r="Q1049" i="4" s="1"/>
  <c r="AE1052" i="2"/>
  <c r="N1049" i="4" s="1"/>
  <c r="AG1052" i="2"/>
  <c r="P1049" i="4" s="1"/>
  <c r="AF1052" i="2"/>
  <c r="O1049" i="4" s="1"/>
  <c r="AD1052" i="2"/>
  <c r="M1049" i="4" s="1"/>
  <c r="AC1052" i="2"/>
  <c r="L1049" i="4" s="1"/>
  <c r="O1055" i="2"/>
  <c r="Q1055" i="2" s="1"/>
  <c r="R1054" i="2"/>
  <c r="A1051" i="4" l="1"/>
  <c r="N1054" i="2"/>
  <c r="AC1053" i="2"/>
  <c r="L1050" i="4" s="1"/>
  <c r="AG1053" i="2"/>
  <c r="P1050" i="4" s="1"/>
  <c r="AD1053" i="2"/>
  <c r="M1050" i="4" s="1"/>
  <c r="AE1053" i="2"/>
  <c r="N1050" i="4" s="1"/>
  <c r="AF1053" i="2"/>
  <c r="O1050" i="4" s="1"/>
  <c r="AH1053" i="2"/>
  <c r="Q1050" i="4" s="1"/>
  <c r="O1056" i="2"/>
  <c r="Q1056" i="2" s="1"/>
  <c r="R1055" i="2"/>
  <c r="A1052" i="4" l="1"/>
  <c r="N1055" i="2"/>
  <c r="AE1054" i="2"/>
  <c r="N1051" i="4" s="1"/>
  <c r="AD1054" i="2"/>
  <c r="M1051" i="4" s="1"/>
  <c r="AF1054" i="2"/>
  <c r="O1051" i="4" s="1"/>
  <c r="AH1054" i="2"/>
  <c r="Q1051" i="4" s="1"/>
  <c r="AC1054" i="2"/>
  <c r="L1051" i="4" s="1"/>
  <c r="AG1054" i="2"/>
  <c r="P1051" i="4" s="1"/>
  <c r="O1057" i="2"/>
  <c r="Q1057" i="2" s="1"/>
  <c r="R1056" i="2"/>
  <c r="A1053" i="4" l="1"/>
  <c r="N1056" i="2"/>
  <c r="AG1055" i="2"/>
  <c r="P1052" i="4" s="1"/>
  <c r="AF1055" i="2"/>
  <c r="O1052" i="4" s="1"/>
  <c r="AC1055" i="2"/>
  <c r="L1052" i="4" s="1"/>
  <c r="AH1055" i="2"/>
  <c r="Q1052" i="4" s="1"/>
  <c r="AE1055" i="2"/>
  <c r="N1052" i="4" s="1"/>
  <c r="AD1055" i="2"/>
  <c r="M1052" i="4" s="1"/>
  <c r="O1058" i="2"/>
  <c r="Q1058" i="2" s="1"/>
  <c r="R1057" i="2"/>
  <c r="A1054" i="4" l="1"/>
  <c r="N1057" i="2"/>
  <c r="AH1056" i="2"/>
  <c r="Q1053" i="4" s="1"/>
  <c r="AE1056" i="2"/>
  <c r="N1053" i="4" s="1"/>
  <c r="AC1056" i="2"/>
  <c r="L1053" i="4" s="1"/>
  <c r="AD1056" i="2"/>
  <c r="M1053" i="4" s="1"/>
  <c r="AF1056" i="2"/>
  <c r="O1053" i="4" s="1"/>
  <c r="AG1056" i="2"/>
  <c r="P1053" i="4" s="1"/>
  <c r="O1059" i="2"/>
  <c r="Q1059" i="2" s="1"/>
  <c r="R1058" i="2"/>
  <c r="A1055" i="4" l="1"/>
  <c r="N1058" i="2"/>
  <c r="AC1057" i="2"/>
  <c r="L1054" i="4" s="1"/>
  <c r="AG1057" i="2"/>
  <c r="P1054" i="4" s="1"/>
  <c r="AD1057" i="2"/>
  <c r="M1054" i="4" s="1"/>
  <c r="AH1057" i="2"/>
  <c r="Q1054" i="4" s="1"/>
  <c r="AF1057" i="2"/>
  <c r="O1054" i="4" s="1"/>
  <c r="AE1057" i="2"/>
  <c r="N1054" i="4" s="1"/>
  <c r="O1060" i="2"/>
  <c r="Q1060" i="2" s="1"/>
  <c r="R1059" i="2"/>
  <c r="AE1058" i="2" l="1"/>
  <c r="N1055" i="4" s="1"/>
  <c r="AD1058" i="2"/>
  <c r="M1055" i="4" s="1"/>
  <c r="AF1058" i="2"/>
  <c r="O1055" i="4" s="1"/>
  <c r="AG1058" i="2"/>
  <c r="P1055" i="4" s="1"/>
  <c r="AC1058" i="2"/>
  <c r="L1055" i="4" s="1"/>
  <c r="AH1058" i="2"/>
  <c r="Q1055" i="4" s="1"/>
  <c r="A1056" i="4"/>
  <c r="N1059" i="2"/>
  <c r="O1061" i="2"/>
  <c r="Q1061" i="2" s="1"/>
  <c r="R1060" i="2"/>
  <c r="A1057" i="4" l="1"/>
  <c r="N1060" i="2"/>
  <c r="AG1059" i="2"/>
  <c r="P1056" i="4" s="1"/>
  <c r="AF1059" i="2"/>
  <c r="O1056" i="4" s="1"/>
  <c r="AC1059" i="2"/>
  <c r="L1056" i="4" s="1"/>
  <c r="AH1059" i="2"/>
  <c r="Q1056" i="4" s="1"/>
  <c r="AE1059" i="2"/>
  <c r="N1056" i="4" s="1"/>
  <c r="AD1059" i="2"/>
  <c r="M1056" i="4" s="1"/>
  <c r="O1062" i="2"/>
  <c r="Q1062" i="2" s="1"/>
  <c r="R1061" i="2"/>
  <c r="A1058" i="4" l="1"/>
  <c r="N1061" i="2"/>
  <c r="AH1060" i="2"/>
  <c r="Q1057" i="4" s="1"/>
  <c r="AE1060" i="2"/>
  <c r="N1057" i="4" s="1"/>
  <c r="AG1060" i="2"/>
  <c r="P1057" i="4" s="1"/>
  <c r="AF1060" i="2"/>
  <c r="O1057" i="4" s="1"/>
  <c r="AD1060" i="2"/>
  <c r="M1057" i="4" s="1"/>
  <c r="AC1060" i="2"/>
  <c r="L1057" i="4" s="1"/>
  <c r="O1063" i="2"/>
  <c r="Q1063" i="2" s="1"/>
  <c r="R1062" i="2"/>
  <c r="A1059" i="4" l="1"/>
  <c r="N1062" i="2"/>
  <c r="AC1061" i="2"/>
  <c r="L1058" i="4" s="1"/>
  <c r="AG1061" i="2"/>
  <c r="P1058" i="4" s="1"/>
  <c r="AD1061" i="2"/>
  <c r="M1058" i="4" s="1"/>
  <c r="AE1061" i="2"/>
  <c r="N1058" i="4" s="1"/>
  <c r="AF1061" i="2"/>
  <c r="O1058" i="4" s="1"/>
  <c r="AH1061" i="2"/>
  <c r="Q1058" i="4" s="1"/>
  <c r="O1064" i="2"/>
  <c r="Q1064" i="2" s="1"/>
  <c r="R1063" i="2"/>
  <c r="A1060" i="4" l="1"/>
  <c r="N1063" i="2"/>
  <c r="AE1062" i="2"/>
  <c r="N1059" i="4" s="1"/>
  <c r="AD1062" i="2"/>
  <c r="M1059" i="4" s="1"/>
  <c r="AF1062" i="2"/>
  <c r="O1059" i="4" s="1"/>
  <c r="AG1062" i="2"/>
  <c r="P1059" i="4" s="1"/>
  <c r="AC1062" i="2"/>
  <c r="L1059" i="4" s="1"/>
  <c r="AH1062" i="2"/>
  <c r="Q1059" i="4" s="1"/>
  <c r="O1065" i="2"/>
  <c r="Q1065" i="2" s="1"/>
  <c r="R1064" i="2"/>
  <c r="A1061" i="4" l="1"/>
  <c r="N1064" i="2"/>
  <c r="AG1063" i="2"/>
  <c r="P1060" i="4" s="1"/>
  <c r="AF1063" i="2"/>
  <c r="O1060" i="4" s="1"/>
  <c r="AC1063" i="2"/>
  <c r="L1060" i="4" s="1"/>
  <c r="AH1063" i="2"/>
  <c r="Q1060" i="4" s="1"/>
  <c r="AE1063" i="2"/>
  <c r="N1060" i="4" s="1"/>
  <c r="AD1063" i="2"/>
  <c r="M1060" i="4" s="1"/>
  <c r="O1066" i="2"/>
  <c r="Q1066" i="2" s="1"/>
  <c r="R1065" i="2"/>
  <c r="A1062" i="4" l="1"/>
  <c r="N1065" i="2"/>
  <c r="AH1064" i="2"/>
  <c r="Q1061" i="4" s="1"/>
  <c r="AE1064" i="2"/>
  <c r="N1061" i="4" s="1"/>
  <c r="AC1064" i="2"/>
  <c r="L1061" i="4" s="1"/>
  <c r="AD1064" i="2"/>
  <c r="M1061" i="4" s="1"/>
  <c r="AG1064" i="2"/>
  <c r="P1061" i="4" s="1"/>
  <c r="AF1064" i="2"/>
  <c r="O1061" i="4" s="1"/>
  <c r="O1067" i="2"/>
  <c r="Q1067" i="2" s="1"/>
  <c r="R1066" i="2"/>
  <c r="A1063" i="4" l="1"/>
  <c r="N1066" i="2"/>
  <c r="AC1065" i="2"/>
  <c r="L1062" i="4" s="1"/>
  <c r="AG1065" i="2"/>
  <c r="P1062" i="4" s="1"/>
  <c r="AD1065" i="2"/>
  <c r="M1062" i="4" s="1"/>
  <c r="AH1065" i="2"/>
  <c r="Q1062" i="4" s="1"/>
  <c r="AF1065" i="2"/>
  <c r="O1062" i="4" s="1"/>
  <c r="AE1065" i="2"/>
  <c r="N1062" i="4" s="1"/>
  <c r="O1068" i="2"/>
  <c r="Q1068" i="2" s="1"/>
  <c r="R1067" i="2"/>
  <c r="A1064" i="4" l="1"/>
  <c r="N1067" i="2"/>
  <c r="AE1066" i="2"/>
  <c r="N1063" i="4" s="1"/>
  <c r="AD1066" i="2"/>
  <c r="M1063" i="4" s="1"/>
  <c r="AF1066" i="2"/>
  <c r="O1063" i="4" s="1"/>
  <c r="AG1066" i="2"/>
  <c r="P1063" i="4" s="1"/>
  <c r="AC1066" i="2"/>
  <c r="L1063" i="4" s="1"/>
  <c r="AH1066" i="2"/>
  <c r="Q1063" i="4" s="1"/>
  <c r="O1069" i="2"/>
  <c r="Q1069" i="2" s="1"/>
  <c r="R1068" i="2"/>
  <c r="A1065" i="4" l="1"/>
  <c r="N1068" i="2"/>
  <c r="AG1067" i="2"/>
  <c r="P1064" i="4" s="1"/>
  <c r="AF1067" i="2"/>
  <c r="O1064" i="4" s="1"/>
  <c r="AC1067" i="2"/>
  <c r="L1064" i="4" s="1"/>
  <c r="AH1067" i="2"/>
  <c r="Q1064" i="4" s="1"/>
  <c r="AD1067" i="2"/>
  <c r="M1064" i="4" s="1"/>
  <c r="AE1067" i="2"/>
  <c r="N1064" i="4" s="1"/>
  <c r="O1070" i="2"/>
  <c r="Q1070" i="2" s="1"/>
  <c r="R1069" i="2"/>
  <c r="A1066" i="4" l="1"/>
  <c r="N1069" i="2"/>
  <c r="AH1068" i="2"/>
  <c r="Q1065" i="4" s="1"/>
  <c r="AE1068" i="2"/>
  <c r="N1065" i="4" s="1"/>
  <c r="AG1068" i="2"/>
  <c r="P1065" i="4" s="1"/>
  <c r="AF1068" i="2"/>
  <c r="O1065" i="4" s="1"/>
  <c r="AD1068" i="2"/>
  <c r="M1065" i="4" s="1"/>
  <c r="AC1068" i="2"/>
  <c r="L1065" i="4" s="1"/>
  <c r="O1071" i="2"/>
  <c r="Q1071" i="2" s="1"/>
  <c r="R1070" i="2"/>
  <c r="A1067" i="4" l="1"/>
  <c r="N1070" i="2"/>
  <c r="AC1069" i="2"/>
  <c r="L1066" i="4" s="1"/>
  <c r="AG1069" i="2"/>
  <c r="P1066" i="4" s="1"/>
  <c r="AD1069" i="2"/>
  <c r="M1066" i="4" s="1"/>
  <c r="AE1069" i="2"/>
  <c r="N1066" i="4" s="1"/>
  <c r="AF1069" i="2"/>
  <c r="O1066" i="4" s="1"/>
  <c r="AH1069" i="2"/>
  <c r="Q1066" i="4" s="1"/>
  <c r="O1072" i="2"/>
  <c r="Q1072" i="2" s="1"/>
  <c r="R1071" i="2"/>
  <c r="A1068" i="4" l="1"/>
  <c r="N1071" i="2"/>
  <c r="AE1070" i="2"/>
  <c r="N1067" i="4" s="1"/>
  <c r="AD1070" i="2"/>
  <c r="M1067" i="4" s="1"/>
  <c r="AF1070" i="2"/>
  <c r="O1067" i="4" s="1"/>
  <c r="AH1070" i="2"/>
  <c r="Q1067" i="4" s="1"/>
  <c r="AC1070" i="2"/>
  <c r="L1067" i="4" s="1"/>
  <c r="AG1070" i="2"/>
  <c r="P1067" i="4" s="1"/>
  <c r="O1073" i="2"/>
  <c r="Q1073" i="2" s="1"/>
  <c r="R1072" i="2"/>
  <c r="A1069" i="4" l="1"/>
  <c r="N1072" i="2"/>
  <c r="AG1071" i="2"/>
  <c r="P1068" i="4" s="1"/>
  <c r="AF1071" i="2"/>
  <c r="O1068" i="4" s="1"/>
  <c r="AC1071" i="2"/>
  <c r="L1068" i="4" s="1"/>
  <c r="AH1071" i="2"/>
  <c r="Q1068" i="4" s="1"/>
  <c r="AE1071" i="2"/>
  <c r="N1068" i="4" s="1"/>
  <c r="AD1071" i="2"/>
  <c r="M1068" i="4" s="1"/>
  <c r="O1074" i="2"/>
  <c r="R1073" i="2"/>
  <c r="AH1072" i="2" l="1"/>
  <c r="Q1069" i="4" s="1"/>
  <c r="AE1072" i="2"/>
  <c r="N1069" i="4" s="1"/>
  <c r="AC1072" i="2"/>
  <c r="L1069" i="4" s="1"/>
  <c r="AD1072" i="2"/>
  <c r="M1069" i="4" s="1"/>
  <c r="AF1072" i="2"/>
  <c r="O1069" i="4" s="1"/>
  <c r="AG1072" i="2"/>
  <c r="P1069" i="4" s="1"/>
  <c r="A1070" i="4"/>
  <c r="N1073" i="2"/>
  <c r="Q1074" i="2"/>
  <c r="R1074" i="2" s="1"/>
  <c r="A1071" i="4" l="1"/>
  <c r="N1074" i="2"/>
  <c r="AC1073" i="2"/>
  <c r="L1070" i="4" s="1"/>
  <c r="AG1073" i="2"/>
  <c r="P1070" i="4" s="1"/>
  <c r="AD1073" i="2"/>
  <c r="M1070" i="4" s="1"/>
  <c r="AH1073" i="2"/>
  <c r="Q1070" i="4" s="1"/>
  <c r="AF1073" i="2"/>
  <c r="O1070" i="4" s="1"/>
  <c r="AE1073" i="2"/>
  <c r="N1070" i="4" s="1"/>
  <c r="AE1074" i="2" l="1"/>
  <c r="N1071" i="4" s="1"/>
  <c r="AD1074" i="2"/>
  <c r="M1071" i="4" s="1"/>
  <c r="AF1074" i="2"/>
  <c r="O1071" i="4" s="1"/>
  <c r="AG1074" i="2"/>
  <c r="P1071" i="4" s="1"/>
  <c r="AC1074" i="2"/>
  <c r="L1071" i="4" s="1"/>
  <c r="AH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 shape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<sst xmlns="http://schemas.openxmlformats.org/spreadsheetml/2006/main" count="3358" uniqueCount="340">
  <si>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</si>
  <si>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</si>
  <si>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</si>
  <si>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</si>
  <si>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</si>
  <si>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</si>
  <si>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</si>
  <si>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</si>
  <si>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</si>
  <si>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</si>
  <si>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</si>
  <si>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</si>
  <si>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</si>
  <si>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</si>
  <si>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</si>
  <si>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</si>
  <si>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</si>
  <si>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</si>
  <si>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</si>
  <si>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</si>
  <si>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</si>
  <si>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</si>
  <si>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</si>
  <si>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</si>
  <si>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</si>
  <si>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</si>
  <si>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</si>
  <si>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</si>
  <si>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</si>
  <si>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</si>
  <si>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</si>
  <si>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</si>
  <si>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</si>
  <si>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</si>
  <si>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</si>
  <si>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</si>
  <si>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</si>
  <si>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</si>
  <si>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</si>
  <si>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</si>
  <si>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</si>
  <si>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</si>
  <si>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</si>
  <si>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</si>
  <si>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</si>
  <si>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</si>
  <si>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</si>
  <si>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</si>
  <si>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</si>
  <si>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</si>
  <si>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</si>
  <si>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</si>
  <si>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</si>
  <si>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</si>
  <si>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</si>
  <si>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</si>
  <si>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</si>
  <si>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</si>
  <si>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</si>
  <si>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</si>
  <si>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</si>
  <si>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</si>
  <si>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</si>
  <si>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</si>
  <si>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</si>
  <si>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</si>
  <si>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</si>
  <si>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</si>
  <si>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</si>
  <si>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</si>
  <si>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</si>
  <si>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</si>
  <si>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</si>
  <si>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</si>
  <si>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</si>
  <si>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</si>
  <si>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</si>
  <si>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</si>
  <si>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</si>
  <si>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</si>
  <si>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</si>
  <si>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</si>
  <si>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</si>
  <si>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</si>
  <si>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</si>
  <si>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</si>
  <si>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</si>
  <si>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</si>
  <si>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</si>
  <si>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</si>
  <si>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</si>
  <si>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</si>
  <si>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</si>
  <si>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</si>
  <si>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</si>
  <si>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</si>
  <si>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</si>
  <si>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</si>
  <si>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</si>
  <si>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</si>
  <si>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</si>
  <si>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</si>
  <si>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</si>
  <si>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</si>
  <si>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</si>
  <si>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</si>
  <si>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</si>
  <si>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</si>
  <si>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</si>
  <si>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</si>
  <si>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</si>
  <si>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</si>
  <si>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</si>
  <si>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</si>
  <si>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</si>
  <si>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</si>
  <si>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</si>
  <si>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</si>
  <si>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</si>
  <si>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</si>
  <si>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</si>
  <si>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</si>
  <si>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</si>
  <si>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</si>
  <si>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</si>
  <si>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</si>
  <si>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</si>
  <si>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</si>
  <si>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</si>
  <si>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</si>
  <si>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</si>
  <si>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</si>
  <si>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</si>
  <si>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</si>
  <si>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</si>
  <si>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</si>
  <si>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</si>
  <si>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</si>
  <si>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</si>
  <si>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</si>
  <si>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</si>
  <si>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</si>
  <si>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</si>
  <si>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</si>
  <si>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</si>
  <si>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</si>
  <si>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</si>
  <si>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</si>
  <si>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</si>
  <si>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</si>
  <si>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</si>
  <si>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</si>
  <si>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</si>
  <si>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</si>
  <si>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</si>
  <si>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</si>
  <si>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</si>
  <si>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</si>
  <si>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</si>
  <si>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</si>
  <si>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</si>
  <si>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</si>
  <si>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</si>
  <si>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</si>
  <si>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</si>
  <si>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</si>
  <si>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</si>
  <si>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</si>
  <si>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</si>
  <si>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</si>
  <si>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</si>
  <si>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</si>
  <si>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</si>
  <si>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</si>
  <si>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</si>
  <si>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</si>
  <si>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</si>
  <si>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</si>
  <si>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</si>
  <si>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</si>
  <si>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</si>
  <si>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</si>
  <si>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</si>
  <si>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</si>
  <si>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</si>
  <si>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</si>
  <si>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</si>
  <si>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</si>
  <si>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</si>
  <si>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</si>
  <si>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</si>
  <si>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</si>
  <si>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</si>
  <si>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</si>
  <si>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</si>
  <si>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</si>
  <si>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</si>
  <si>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</si>
  <si>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/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</si>
  <si>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</si>
  <si>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</si>
  <si>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</si>
  <si>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</si>
  <si>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</si>
  <si>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</si>
  <si>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</si>
  <si>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</si>
  <si>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</si>
  <si>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</si>
  <si>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</si>
  <si>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</si>
  <si>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</si>
  <si>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</si>
  <si>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</si>
  <si>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</si>
  <si>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</si>
  <si>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</si>
  <si>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</si>
  <si>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</si>
  <si>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</si>
  <si>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</si>
  <si>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</si>
  <si>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</si>
  <si>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</si>
  <si>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</si>
  <si>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</si>
  <si>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</si>
  <si>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</si>
  <si>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</si>
  <si>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</si>
  <si>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</si>
  <si>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</si>
  <si>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</si>
  <si>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</si>
  <si>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</si>
  <si>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</si>
  <si>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</si>
  <si>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</si>
  <si>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</si>
  <si>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</si>
  <si>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</si>
  <si>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Lincoln2008Sow</t>
  </si>
  <si>
    <t>34K77CoverBare</t>
  </si>
  <si>
    <t>39G12CoverBare</t>
  </si>
  <si>
    <t>AreaLargestLeaf</t>
  </si>
  <si>
    <t>FinalLeafNo</t>
  </si>
  <si>
    <t>TasselEmergDAS</t>
  </si>
  <si>
    <t>TasselInitDAS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</si>
  <si>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</si>
  <si>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</si>
  <si>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</si>
  <si>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</si>
  <si>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</si>
  <si>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</si>
  <si>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</si>
  <si>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</si>
  <si>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</si>
  <si>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</si>
  <si>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</si>
  <si>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</si>
  <si>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</si>
  <si>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</si>
  <si>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</si>
  <si>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</si>
  <si>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</si>
  <si>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</si>
  <si>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</si>
  <si>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</si>
  <si>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</si>
  <si>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</si>
  <si>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</si>
  <si>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</si>
  <si>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Angelo98FertN50</t>
  </si>
  <si>
    <t>Angelo98FertN0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</si>
  <si>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</si>
  <si>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</si>
  <si>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</si>
  <si>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</si>
  <si>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</si>
  <si>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</si>
  <si>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</si>
  <si>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</si>
  <si>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LeafWt</t>
  </si>
  <si>
    <t>DeadLeafWt</t>
  </si>
  <si>
    <t>LeafN</t>
  </si>
  <si>
    <t>DeadLeafN</t>
  </si>
  <si>
    <t>StemWt</t>
  </si>
  <si>
    <t>StemN</t>
  </si>
  <si>
    <t>BiomassN</t>
  </si>
  <si>
    <t>GrainN</t>
  </si>
  <si>
    <t>StoverWt</t>
  </si>
  <si>
    <t>StoverN</t>
  </si>
  <si>
    <t>Maize.AboveGround.Wt</t>
  </si>
  <si>
    <t>Maize.AboveGroundDead.N</t>
  </si>
  <si>
    <t>Maize.AboveGroundLive.N</t>
  </si>
  <si>
    <t>Lincoln2012NitNilIrrNil</t>
  </si>
  <si>
    <t>Lincoln2012NitNilIrrFull</t>
  </si>
  <si>
    <t>Lincoln2012NitLowIrrNil</t>
  </si>
  <si>
    <t>Lincoln2012NitLowIrrFull</t>
  </si>
  <si>
    <t>Lincoln2012NitMedIrrNil</t>
  </si>
  <si>
    <t>Lincoln2012NitMedIrrFull</t>
  </si>
  <si>
    <t>Lincoln2012NitNilIrrFull41260</t>
  </si>
  <si>
    <t>Lincoln2012NitNilIrrFull41302</t>
  </si>
  <si>
    <t>Lincoln2012NitNilIrrFull41325</t>
  </si>
  <si>
    <t>Lincoln2012NitNilIrrFull41346</t>
  </si>
  <si>
    <t>Lincoln2012NitNilIrrFull41374</t>
  </si>
  <si>
    <t>Lincoln2012NitNilIrrNil41260</t>
  </si>
  <si>
    <t>Lincoln2012NitNilIrrNil41302</t>
  </si>
  <si>
    <t>Lincoln2012NitNilIrrNil41325</t>
  </si>
  <si>
    <t>Lincoln2012NitNilIrrNil41346</t>
  </si>
  <si>
    <t>Lincoln2012NitNilIrrNil41374</t>
  </si>
  <si>
    <t>Lincoln2012NitLowIrrFull41260</t>
  </si>
  <si>
    <t>Lincoln2012NitLowIrrFull41302</t>
  </si>
  <si>
    <t>Lincoln2012NitLowIrrFull41325</t>
  </si>
  <si>
    <t>Lincoln2012NitLowIrrFull41346</t>
  </si>
  <si>
    <t>Lincoln2012NitLowIrrFull41374</t>
  </si>
  <si>
    <t>Lincoln2012NitLowIrrNil41260</t>
  </si>
  <si>
    <t>Lincoln2012NitLowIrrNil41302</t>
  </si>
  <si>
    <t>Lincoln2012NitLowIrrNil41325</t>
  </si>
  <si>
    <t>Lincoln2012NitLowIrrNil41346</t>
  </si>
  <si>
    <t>Lincoln2012NitLowIrrNil41374</t>
  </si>
  <si>
    <t>Lincoln2012NitMedIrrFull41260</t>
  </si>
  <si>
    <t>Lincoln2012NitMedIrrFull41302</t>
  </si>
  <si>
    <t>Lincoln2012NitMedIrrFull41325</t>
  </si>
  <si>
    <t>Lincoln2012NitMedIrrFull41346</t>
  </si>
  <si>
    <t>Lincoln2012NitMedIrrFull41374</t>
  </si>
  <si>
    <t>Lincoln2012NitMedIrrNil41260</t>
  </si>
  <si>
    <t>Lincoln2012NitMedIrrNil41302</t>
  </si>
  <si>
    <t>Lincoln2012NitMedIrrNil41325</t>
  </si>
  <si>
    <t>Lincoln2012NitMedIrrNil41346</t>
  </si>
  <si>
    <t>Lincoln2012NitMedIrrNil41374</t>
  </si>
  <si>
    <t>HawksBay2010SowEarlyCv39V43</t>
  </si>
  <si>
    <t>HawksBay2010SowMidCv39V43</t>
  </si>
  <si>
    <t>HawksBay2010SowLateCv39V43</t>
  </si>
  <si>
    <t>HawksBay2010SowEarlyCv38H20</t>
  </si>
  <si>
    <t>HawksBay2010SowMidCv38H20</t>
  </si>
  <si>
    <t>HawksBay2010SowLateCv38H20</t>
  </si>
  <si>
    <t>HawksBay2010SowEarlyCv33M54</t>
  </si>
  <si>
    <t>HawksBay2010SowMidCv33M54</t>
  </si>
  <si>
    <t>HawksBay2010SowLateCv33M54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</si>
</sst>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olzworth, Dean (Agriculture, Toowoomba)" refreshedDate="42299.40317164352" createdVersion="3" refreshedVersion="5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5"/>
  <sheetViews>
    <sheetView workbookViewId="0">
      <selection activeCell="C18" sqref="C18"/>
    </sheetView>
  </sheetViews>
  <sheetFormatPr defaultRowHeight="15" x14ac:dyDescent="0.25"/>
  <cols>
    <col min="1" max="1" width="34.140625" bestFit="1" customWidth="1"/>
    <col min="2" max="2" width="19.85546875" bestFit="1" customWidth="1"/>
  </cols>
  <sheetData>
    <row r="3" spans="1:1" x14ac:dyDescent="0.25">
      <c r="A3" s="2" t="s">
        <v>231</v>
      </c>
    </row>
    <row r="4" spans="1:1" x14ac:dyDescent="0.25">
      <c r="A4" s="13" t="s">
        <v>82</v>
      </c>
    </row>
    <row r="5" spans="1:1" x14ac:dyDescent="0.25">
      <c r="A5" s="13" t="s">
        <v>80</v>
      </c>
    </row>
    <row r="6" spans="1:1" x14ac:dyDescent="0.25">
      <c r="A6" s="13" t="s">
        <v>81</v>
      </c>
    </row>
    <row r="7" spans="1:1" x14ac:dyDescent="0.25">
      <c r="A7" s="13" t="s">
        <v>79</v>
      </c>
    </row>
    <row r="8" spans="1:1" x14ac:dyDescent="0.25">
      <c r="A8" s="13" t="s">
        <v>50</v>
      </c>
    </row>
    <row r="9" spans="1:1" x14ac:dyDescent="0.25">
      <c r="A9" s="13" t="s">
        <v>51</v>
      </c>
    </row>
    <row r="10" spans="1:1" x14ac:dyDescent="0.25">
      <c r="A10" s="13" t="s">
        <v>52</v>
      </c>
    </row>
    <row r="11" spans="1:1" x14ac:dyDescent="0.25">
      <c r="A11" s="13" t="s">
        <v>53</v>
      </c>
    </row>
    <row r="12" spans="1:1" x14ac:dyDescent="0.25">
      <c r="A12" s="13" t="s">
        <v>54</v>
      </c>
    </row>
    <row r="13" spans="1:1" x14ac:dyDescent="0.25">
      <c r="A13" s="13" t="s">
        <v>55</v>
      </c>
    </row>
    <row r="14" spans="1:1" x14ac:dyDescent="0.25">
      <c r="A14" s="13" t="s">
        <v>56</v>
      </c>
    </row>
    <row r="15" spans="1:1" x14ac:dyDescent="0.25">
      <c r="A15" s="13" t="s">
        <v>57</v>
      </c>
    </row>
    <row r="16" spans="1:1" x14ac:dyDescent="0.25">
      <c r="A16" s="13" t="s">
        <v>58</v>
      </c>
    </row>
    <row r="17" spans="1:1" x14ac:dyDescent="0.25">
      <c r="A17" s="13" t="s">
        <v>59</v>
      </c>
    </row>
    <row r="18" spans="1:1" x14ac:dyDescent="0.25">
      <c r="A18" s="13" t="s">
        <v>66</v>
      </c>
    </row>
    <row r="19" spans="1:1" x14ac:dyDescent="0.25">
      <c r="A19" s="13" t="s">
        <v>68</v>
      </c>
    </row>
    <row r="20" spans="1:1" x14ac:dyDescent="0.25">
      <c r="A20" s="13" t="s">
        <v>67</v>
      </c>
    </row>
    <row r="21" spans="1:1" x14ac:dyDescent="0.25">
      <c r="A21" s="13" t="s">
        <v>63</v>
      </c>
    </row>
    <row r="22" spans="1:1" x14ac:dyDescent="0.25">
      <c r="A22" s="13" t="s">
        <v>65</v>
      </c>
    </row>
    <row r="23" spans="1:1" x14ac:dyDescent="0.25">
      <c r="A23" s="13" t="s">
        <v>64</v>
      </c>
    </row>
    <row r="24" spans="1:1" x14ac:dyDescent="0.25">
      <c r="A24" s="13" t="s">
        <v>60</v>
      </c>
    </row>
    <row r="25" spans="1:1" x14ac:dyDescent="0.25">
      <c r="A25" s="13" t="s">
        <v>62</v>
      </c>
    </row>
    <row r="26" spans="1:1" x14ac:dyDescent="0.25">
      <c r="A26" s="13" t="s">
        <v>61</v>
      </c>
    </row>
    <row r="27" spans="1:1" x14ac:dyDescent="0.25">
      <c r="A27" s="13" t="s">
        <v>70</v>
      </c>
    </row>
    <row r="28" spans="1:1" x14ac:dyDescent="0.25">
      <c r="A28" s="13" t="s">
        <v>71</v>
      </c>
    </row>
    <row r="29" spans="1:1" x14ac:dyDescent="0.25">
      <c r="A29" s="13" t="s">
        <v>72</v>
      </c>
    </row>
    <row r="30" spans="1:1" x14ac:dyDescent="0.25">
      <c r="A30" s="13" t="s">
        <v>73</v>
      </c>
    </row>
    <row r="31" spans="1:1" x14ac:dyDescent="0.25">
      <c r="A31" s="13" t="s">
        <v>74</v>
      </c>
    </row>
    <row r="32" spans="1:1" x14ac:dyDescent="0.25">
      <c r="A32" s="13" t="s">
        <v>75</v>
      </c>
    </row>
    <row r="33" spans="1:1" x14ac:dyDescent="0.25">
      <c r="A33" s="13" t="s">
        <v>76</v>
      </c>
    </row>
    <row r="34" spans="1:1" x14ac:dyDescent="0.25">
      <c r="A34" s="13" t="s">
        <v>77</v>
      </c>
    </row>
    <row r="35" spans="1:1" x14ac:dyDescent="0.25">
      <c r="A35" s="13" t="s">
        <v>78</v>
      </c>
    </row>
    <row r="36" spans="1:1" x14ac:dyDescent="0.25">
      <c r="A36" s="13" t="s">
        <v>69</v>
      </c>
    </row>
    <row r="37" spans="1:1" x14ac:dyDescent="0.25">
      <c r="A37" s="13" t="s">
        <v>32</v>
      </c>
    </row>
    <row r="38" spans="1:1" x14ac:dyDescent="0.25">
      <c r="A38" s="13" t="s">
        <v>33</v>
      </c>
    </row>
    <row r="39" spans="1:1" x14ac:dyDescent="0.25">
      <c r="A39" s="13" t="s">
        <v>34</v>
      </c>
    </row>
    <row r="40" spans="1:1" x14ac:dyDescent="0.25">
      <c r="A40" s="13" t="s">
        <v>35</v>
      </c>
    </row>
    <row r="41" spans="1:1" x14ac:dyDescent="0.25">
      <c r="A41" s="13" t="s">
        <v>38</v>
      </c>
    </row>
    <row r="42" spans="1:1" x14ac:dyDescent="0.25">
      <c r="A42" s="13" t="s">
        <v>37</v>
      </c>
    </row>
    <row r="43" spans="1:1" x14ac:dyDescent="0.25">
      <c r="A43" s="13" t="s">
        <v>36</v>
      </c>
    </row>
    <row r="44" spans="1:1" x14ac:dyDescent="0.25">
      <c r="A44" s="13" t="s">
        <v>232</v>
      </c>
    </row>
    <row r="45" spans="1:1" x14ac:dyDescent="0.25">
      <c r="A45" s="13" t="s">
        <v>233</v>
      </c>
    </row>
    <row r="46" spans="1:1" x14ac:dyDescent="0.25">
      <c r="A46" s="13" t="s">
        <v>234</v>
      </c>
    </row>
    <row r="47" spans="1:1" x14ac:dyDescent="0.25">
      <c r="A47" s="13" t="s">
        <v>235</v>
      </c>
    </row>
    <row r="48" spans="1:1" x14ac:dyDescent="0.25">
      <c r="A48" s="13" t="s">
        <v>236</v>
      </c>
    </row>
    <row r="49" spans="1:1" x14ac:dyDescent="0.25">
      <c r="A49" s="13" t="s">
        <v>237</v>
      </c>
    </row>
    <row r="50" spans="1:1" x14ac:dyDescent="0.25">
      <c r="A50" s="13" t="s">
        <v>238</v>
      </c>
    </row>
    <row r="51" spans="1:1" x14ac:dyDescent="0.25">
      <c r="A51" s="13" t="s">
        <v>239</v>
      </c>
    </row>
    <row r="52" spans="1:1" x14ac:dyDescent="0.25">
      <c r="A52" s="13" t="s">
        <v>31</v>
      </c>
    </row>
    <row r="53" spans="1:1" x14ac:dyDescent="0.25">
      <c r="A53" s="13" t="s">
        <v>30</v>
      </c>
    </row>
    <row r="54" spans="1:1" x14ac:dyDescent="0.25">
      <c r="A54" s="13" t="s">
        <v>47</v>
      </c>
    </row>
    <row r="55" spans="1:1" x14ac:dyDescent="0.25">
      <c r="A55" s="13" t="s">
        <v>48</v>
      </c>
    </row>
    <row r="56" spans="1:1" x14ac:dyDescent="0.25">
      <c r="A56" s="13" t="s">
        <v>45</v>
      </c>
    </row>
    <row r="57" spans="1:1" x14ac:dyDescent="0.25">
      <c r="A57" s="13" t="s">
        <v>49</v>
      </c>
    </row>
    <row r="58" spans="1:1" x14ac:dyDescent="0.25">
      <c r="A58" s="13" t="s">
        <v>46</v>
      </c>
    </row>
    <row r="59" spans="1:1" x14ac:dyDescent="0.25">
      <c r="A59" s="13" t="s">
        <v>41</v>
      </c>
    </row>
    <row r="60" spans="1:1" x14ac:dyDescent="0.25">
      <c r="A60" s="13" t="s">
        <v>42</v>
      </c>
    </row>
    <row r="61" spans="1:1" x14ac:dyDescent="0.25">
      <c r="A61" s="13" t="s">
        <v>43</v>
      </c>
    </row>
    <row r="62" spans="1:1" x14ac:dyDescent="0.25">
      <c r="A62" s="13" t="s">
        <v>44</v>
      </c>
    </row>
    <row r="63" spans="1:1" x14ac:dyDescent="0.25">
      <c r="A63" s="13" t="s">
        <v>39</v>
      </c>
    </row>
    <row r="64" spans="1:1" x14ac:dyDescent="0.25">
      <c r="A64" s="13" t="s">
        <v>40</v>
      </c>
    </row>
    <row r="65" spans="1:1" x14ac:dyDescent="0.25">
      <c r="A65" s="13" t="s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workbookViewId="0">
      <selection sqref="A1:A1048576"/>
    </sheetView>
  </sheetViews>
  <sheetFormatPr defaultRowHeight="15" x14ac:dyDescent="0.25"/>
  <cols>
    <col min="1" max="1" width="32.28515625" bestFit="1" customWidth="1"/>
    <col min="2" max="2" width="14.5703125" bestFit="1" customWidth="1"/>
    <col min="3" max="3" width="24.140625" bestFit="1" customWidth="1"/>
    <col min="4" max="4" width="20" bestFit="1" customWidth="1"/>
    <col min="5" max="5" width="20.28515625" bestFit="1" customWidth="1"/>
    <col min="7" max="7" width="9.5703125" bestFit="1" customWidth="1"/>
  </cols>
  <sheetData>
    <row r="1" spans="1:7" x14ac:dyDescent="0.25">
      <c r="A1" s="6" t="str">
        <f>ReOrgnising!R4</f>
        <v>SimulationName</v>
      </c>
      <c r="B1" s="6" t="s">
        <v>186</v>
      </c>
      <c r="C1" s="6" t="str">
        <f>ReOrgnising!S4</f>
        <v>Clock.Today</v>
      </c>
      <c r="D1" s="6" t="s">
        <v>179</v>
      </c>
      <c r="E1" s="6" t="s">
        <v>178</v>
      </c>
    </row>
    <row r="2" spans="1:7" x14ac:dyDescent="0.25">
      <c r="A2" t="s">
        <v>295</v>
      </c>
      <c r="B2" t="s">
        <v>180</v>
      </c>
      <c r="C2" s="1">
        <v>41205</v>
      </c>
      <c r="D2" s="7">
        <v>0</v>
      </c>
      <c r="E2" s="7">
        <v>0</v>
      </c>
    </row>
    <row r="3" spans="1:7" x14ac:dyDescent="0.25">
      <c r="A3" t="s">
        <v>295</v>
      </c>
      <c r="B3" t="s">
        <v>180</v>
      </c>
      <c r="C3" s="1">
        <v>41260</v>
      </c>
      <c r="D3" s="7">
        <v>0</v>
      </c>
      <c r="E3" s="7">
        <v>0</v>
      </c>
    </row>
    <row r="4" spans="1:7" x14ac:dyDescent="0.25">
      <c r="A4" t="s">
        <v>295</v>
      </c>
      <c r="B4" t="s">
        <v>180</v>
      </c>
      <c r="C4" s="1">
        <v>41302</v>
      </c>
      <c r="D4" s="7">
        <v>0</v>
      </c>
      <c r="E4" s="7">
        <v>0</v>
      </c>
    </row>
    <row r="5" spans="1:7" x14ac:dyDescent="0.25">
      <c r="A5" t="s">
        <v>295</v>
      </c>
      <c r="B5" t="s">
        <v>180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 x14ac:dyDescent="0.25">
      <c r="A6" t="s">
        <v>295</v>
      </c>
      <c r="B6" t="s">
        <v>180</v>
      </c>
      <c r="C6" s="1">
        <v>41346</v>
      </c>
      <c r="D6" s="7">
        <v>42.8</v>
      </c>
      <c r="E6" s="7">
        <v>86</v>
      </c>
    </row>
    <row r="7" spans="1:7" x14ac:dyDescent="0.25">
      <c r="A7" t="s">
        <v>295</v>
      </c>
      <c r="B7" t="s">
        <v>180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 x14ac:dyDescent="0.25">
      <c r="A8" t="s">
        <v>297</v>
      </c>
      <c r="B8" t="s">
        <v>181</v>
      </c>
      <c r="C8" s="1">
        <v>41205</v>
      </c>
      <c r="D8" s="7">
        <v>0</v>
      </c>
      <c r="E8" s="7">
        <v>0</v>
      </c>
    </row>
    <row r="9" spans="1:7" x14ac:dyDescent="0.25">
      <c r="A9" t="s">
        <v>297</v>
      </c>
      <c r="B9" t="s">
        <v>181</v>
      </c>
      <c r="C9" s="1">
        <v>41260</v>
      </c>
      <c r="D9" s="7">
        <v>0</v>
      </c>
      <c r="E9" s="7">
        <v>0</v>
      </c>
    </row>
    <row r="10" spans="1:7" x14ac:dyDescent="0.25">
      <c r="A10" t="s">
        <v>297</v>
      </c>
      <c r="B10" t="s">
        <v>181</v>
      </c>
      <c r="C10" s="1">
        <v>41302</v>
      </c>
      <c r="D10" s="7">
        <v>0</v>
      </c>
      <c r="E10" s="7">
        <v>0</v>
      </c>
    </row>
    <row r="11" spans="1:7" x14ac:dyDescent="0.25">
      <c r="A11" t="s">
        <v>297</v>
      </c>
      <c r="B11" t="s">
        <v>181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 x14ac:dyDescent="0.25">
      <c r="A12" t="s">
        <v>297</v>
      </c>
      <c r="B12" t="s">
        <v>181</v>
      </c>
      <c r="C12" s="1">
        <v>41346</v>
      </c>
      <c r="D12" s="7">
        <v>54.1</v>
      </c>
      <c r="E12" s="7">
        <v>105.68000000000002</v>
      </c>
    </row>
    <row r="13" spans="1:7" x14ac:dyDescent="0.25">
      <c r="A13" t="s">
        <v>297</v>
      </c>
      <c r="B13" t="s">
        <v>181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 x14ac:dyDescent="0.25">
      <c r="A14" t="s">
        <v>299</v>
      </c>
      <c r="B14" t="s">
        <v>182</v>
      </c>
      <c r="C14" s="1">
        <v>41205</v>
      </c>
      <c r="D14" s="7">
        <v>0</v>
      </c>
      <c r="E14" s="7">
        <v>0</v>
      </c>
    </row>
    <row r="15" spans="1:7" x14ac:dyDescent="0.25">
      <c r="A15" t="s">
        <v>299</v>
      </c>
      <c r="B15" t="s">
        <v>182</v>
      </c>
      <c r="C15" s="1">
        <v>41260</v>
      </c>
      <c r="D15" s="7">
        <v>0</v>
      </c>
      <c r="E15" s="7">
        <v>0</v>
      </c>
    </row>
    <row r="16" spans="1:7" x14ac:dyDescent="0.25">
      <c r="A16" t="s">
        <v>299</v>
      </c>
      <c r="B16" t="s">
        <v>182</v>
      </c>
      <c r="C16" s="1">
        <v>41302</v>
      </c>
      <c r="D16" s="7">
        <v>0</v>
      </c>
      <c r="E16" s="7">
        <v>0</v>
      </c>
    </row>
    <row r="17" spans="1:7" x14ac:dyDescent="0.25">
      <c r="A17" t="s">
        <v>299</v>
      </c>
      <c r="B17" t="s">
        <v>182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 x14ac:dyDescent="0.25">
      <c r="A18" t="s">
        <v>299</v>
      </c>
      <c r="B18" t="s">
        <v>182</v>
      </c>
      <c r="C18" s="1">
        <v>41346</v>
      </c>
      <c r="D18" s="7">
        <v>55</v>
      </c>
      <c r="E18" s="7">
        <v>114.68000000000002</v>
      </c>
    </row>
    <row r="19" spans="1:7" x14ac:dyDescent="0.25">
      <c r="A19" t="s">
        <v>299</v>
      </c>
      <c r="B19" t="s">
        <v>182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 x14ac:dyDescent="0.25">
      <c r="A20" t="s">
        <v>296</v>
      </c>
      <c r="B20" t="s">
        <v>183</v>
      </c>
      <c r="C20" s="1">
        <v>41205</v>
      </c>
      <c r="D20" s="7">
        <v>0</v>
      </c>
      <c r="E20" s="7">
        <v>0</v>
      </c>
    </row>
    <row r="21" spans="1:7" x14ac:dyDescent="0.25">
      <c r="A21" t="s">
        <v>296</v>
      </c>
      <c r="B21" t="s">
        <v>183</v>
      </c>
      <c r="C21" s="1">
        <v>41260</v>
      </c>
      <c r="D21" s="7">
        <v>0</v>
      </c>
      <c r="E21" s="7">
        <v>0</v>
      </c>
    </row>
    <row r="22" spans="1:7" x14ac:dyDescent="0.25">
      <c r="A22" t="s">
        <v>296</v>
      </c>
      <c r="B22" t="s">
        <v>183</v>
      </c>
      <c r="C22" s="1">
        <v>41302</v>
      </c>
      <c r="D22" s="7">
        <v>0</v>
      </c>
      <c r="E22" s="7">
        <v>0</v>
      </c>
    </row>
    <row r="23" spans="1:7" x14ac:dyDescent="0.25">
      <c r="A23" t="s">
        <v>296</v>
      </c>
      <c r="B23" t="s">
        <v>183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 x14ac:dyDescent="0.25">
      <c r="A24" t="s">
        <v>296</v>
      </c>
      <c r="B24" t="s">
        <v>183</v>
      </c>
      <c r="C24" s="1">
        <v>41346</v>
      </c>
      <c r="D24" s="7">
        <v>104.9</v>
      </c>
      <c r="E24" s="7">
        <v>182.7</v>
      </c>
    </row>
    <row r="25" spans="1:7" x14ac:dyDescent="0.25">
      <c r="A25" t="s">
        <v>296</v>
      </c>
      <c r="B25" t="s">
        <v>183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 x14ac:dyDescent="0.25">
      <c r="A26" t="s">
        <v>298</v>
      </c>
      <c r="B26" t="s">
        <v>184</v>
      </c>
      <c r="C26" s="1">
        <v>41205</v>
      </c>
      <c r="D26" s="7">
        <v>0</v>
      </c>
      <c r="E26" s="7">
        <v>0</v>
      </c>
    </row>
    <row r="27" spans="1:7" x14ac:dyDescent="0.25">
      <c r="A27" t="s">
        <v>298</v>
      </c>
      <c r="B27" t="s">
        <v>184</v>
      </c>
      <c r="C27" s="1">
        <v>41260</v>
      </c>
      <c r="D27" s="7">
        <v>0</v>
      </c>
      <c r="E27" s="7">
        <v>0</v>
      </c>
    </row>
    <row r="28" spans="1:7" x14ac:dyDescent="0.25">
      <c r="A28" t="s">
        <v>298</v>
      </c>
      <c r="B28" t="s">
        <v>184</v>
      </c>
      <c r="C28" s="1">
        <v>41302</v>
      </c>
      <c r="D28" s="7">
        <v>0</v>
      </c>
      <c r="E28" s="7">
        <v>0</v>
      </c>
    </row>
    <row r="29" spans="1:7" x14ac:dyDescent="0.25">
      <c r="A29" t="s">
        <v>298</v>
      </c>
      <c r="B29" t="s">
        <v>184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 x14ac:dyDescent="0.25">
      <c r="A30" t="s">
        <v>298</v>
      </c>
      <c r="B30" t="s">
        <v>184</v>
      </c>
      <c r="C30" s="1">
        <v>41346</v>
      </c>
      <c r="D30" s="7">
        <v>169.7</v>
      </c>
      <c r="E30" s="7">
        <v>257.23</v>
      </c>
    </row>
    <row r="31" spans="1:7" x14ac:dyDescent="0.25">
      <c r="A31" t="s">
        <v>298</v>
      </c>
      <c r="B31" t="s">
        <v>184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 x14ac:dyDescent="0.25">
      <c r="A32" t="s">
        <v>300</v>
      </c>
      <c r="B32" t="s">
        <v>185</v>
      </c>
      <c r="C32" s="1">
        <v>41205</v>
      </c>
      <c r="D32" s="7">
        <v>0</v>
      </c>
      <c r="E32" s="7">
        <v>0</v>
      </c>
    </row>
    <row r="33" spans="1:7" x14ac:dyDescent="0.25">
      <c r="A33" t="s">
        <v>300</v>
      </c>
      <c r="B33" t="s">
        <v>185</v>
      </c>
      <c r="C33" s="1">
        <v>41260</v>
      </c>
      <c r="D33" s="7">
        <v>0</v>
      </c>
      <c r="E33" s="7">
        <v>0</v>
      </c>
    </row>
    <row r="34" spans="1:7" x14ac:dyDescent="0.25">
      <c r="A34" t="s">
        <v>300</v>
      </c>
      <c r="B34" t="s">
        <v>185</v>
      </c>
      <c r="C34" s="1">
        <v>41302</v>
      </c>
      <c r="D34" s="7">
        <v>0</v>
      </c>
      <c r="E34" s="7">
        <v>0</v>
      </c>
    </row>
    <row r="35" spans="1:7" x14ac:dyDescent="0.25">
      <c r="A35" t="s">
        <v>300</v>
      </c>
      <c r="B35" t="s">
        <v>185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 x14ac:dyDescent="0.25">
      <c r="A36" t="s">
        <v>300</v>
      </c>
      <c r="B36" t="s">
        <v>185</v>
      </c>
      <c r="C36" s="1">
        <v>41346</v>
      </c>
      <c r="D36" s="7">
        <v>191.4</v>
      </c>
      <c r="E36" s="7">
        <v>273.7</v>
      </c>
    </row>
    <row r="37" spans="1:7" x14ac:dyDescent="0.25">
      <c r="A37" t="s">
        <v>300</v>
      </c>
      <c r="B37" t="s">
        <v>185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D1" sqref="D1"/>
    </sheetView>
  </sheetViews>
  <sheetFormatPr defaultRowHeight="15" x14ac:dyDescent="0.25"/>
  <cols>
    <col min="1" max="1" width="32.28515625" bestFit="1" customWidth="1"/>
    <col min="2" max="2" width="17.7109375" customWidth="1"/>
    <col min="3" max="3" width="9.5703125" bestFit="1" customWidth="1"/>
    <col min="4" max="4" width="30.5703125" bestFit="1" customWidth="1"/>
    <col min="5" max="5" width="28.7109375" bestFit="1" customWidth="1"/>
    <col min="6" max="6" width="18.28515625" bestFit="1" customWidth="1"/>
    <col min="7" max="7" width="11.42578125" bestFit="1" customWidth="1"/>
  </cols>
  <sheetData>
    <row r="1" spans="1:14" x14ac:dyDescent="0.25">
      <c r="A1" s="6" t="s">
        <v>26</v>
      </c>
      <c r="B1" s="6" t="s">
        <v>25</v>
      </c>
      <c r="C1" s="6" t="s">
        <v>186</v>
      </c>
      <c r="D1" s="6" t="s">
        <v>190</v>
      </c>
      <c r="E1" s="6" t="s">
        <v>191</v>
      </c>
      <c r="H1" s="6"/>
      <c r="K1" t="s">
        <v>189</v>
      </c>
      <c r="M1" t="s">
        <v>187</v>
      </c>
      <c r="N1" t="s">
        <v>188</v>
      </c>
    </row>
    <row r="2" spans="1:14" x14ac:dyDescent="0.25">
      <c r="A2" t="str">
        <f t="shared" ref="A2:A7" si="0">VLOOKUP(C2,M:N,2,FALSE)</f>
        <v>Lincoln2012NitNilIrrNil</v>
      </c>
      <c r="B2" s="1">
        <v>41374</v>
      </c>
      <c r="C2" t="s">
        <v>180</v>
      </c>
      <c r="D2" s="7">
        <v>2053.2841812839974</v>
      </c>
      <c r="E2" s="7">
        <v>201</v>
      </c>
      <c r="H2" s="7"/>
      <c r="M2" t="s">
        <v>180</v>
      </c>
      <c r="N2" t="s">
        <v>295</v>
      </c>
    </row>
    <row r="3" spans="1:14" x14ac:dyDescent="0.25">
      <c r="A3" t="str">
        <f t="shared" si="0"/>
        <v>Lincoln2012NitLowIrrNil</v>
      </c>
      <c r="B3" s="1">
        <v>41374</v>
      </c>
      <c r="C3" t="s">
        <v>181</v>
      </c>
      <c r="D3" s="7">
        <v>2666.9280374251107</v>
      </c>
      <c r="E3" s="7">
        <v>267.16666666666669</v>
      </c>
      <c r="H3" s="7"/>
      <c r="M3" t="s">
        <v>181</v>
      </c>
      <c r="N3" t="s">
        <v>297</v>
      </c>
    </row>
    <row r="4" spans="1:14" x14ac:dyDescent="0.25">
      <c r="A4" t="str">
        <f t="shared" si="0"/>
        <v>Lincoln2012NitMedIrrNil</v>
      </c>
      <c r="B4" s="1">
        <v>41374</v>
      </c>
      <c r="C4" t="s">
        <v>182</v>
      </c>
      <c r="D4" s="7">
        <v>2965.1934863256661</v>
      </c>
      <c r="E4" s="7">
        <v>244.91666666666666</v>
      </c>
      <c r="H4" s="7"/>
      <c r="M4" t="s">
        <v>182</v>
      </c>
      <c r="N4" t="s">
        <v>299</v>
      </c>
    </row>
    <row r="5" spans="1:14" x14ac:dyDescent="0.25">
      <c r="A5" t="str">
        <f t="shared" si="0"/>
        <v>Lincoln2012NitNilIrrFull</v>
      </c>
      <c r="B5" s="1">
        <v>41374</v>
      </c>
      <c r="C5" t="s">
        <v>183</v>
      </c>
      <c r="D5" s="7">
        <v>4872.3193140456788</v>
      </c>
      <c r="E5" s="7">
        <v>398.16666666666669</v>
      </c>
      <c r="H5" s="7"/>
      <c r="M5" t="s">
        <v>183</v>
      </c>
      <c r="N5" t="s">
        <v>296</v>
      </c>
    </row>
    <row r="6" spans="1:14" x14ac:dyDescent="0.25">
      <c r="A6" t="str">
        <f t="shared" si="0"/>
        <v>Lincoln2012NitLowIrrFull</v>
      </c>
      <c r="B6" s="1">
        <v>41374</v>
      </c>
      <c r="C6" t="s">
        <v>184</v>
      </c>
      <c r="D6" s="7">
        <v>5012.0274073398868</v>
      </c>
      <c r="E6" s="7">
        <v>437.75</v>
      </c>
      <c r="H6" s="7"/>
      <c r="M6" t="s">
        <v>184</v>
      </c>
      <c r="N6" t="s">
        <v>298</v>
      </c>
    </row>
    <row r="7" spans="1:14" x14ac:dyDescent="0.25">
      <c r="A7" t="str">
        <f t="shared" si="0"/>
        <v>Lincoln2012NitMedIrrFull</v>
      </c>
      <c r="B7" s="1">
        <v>41374</v>
      </c>
      <c r="C7" t="s">
        <v>185</v>
      </c>
      <c r="D7" s="7">
        <v>5640.0645645995637</v>
      </c>
      <c r="E7" s="7">
        <v>434.5</v>
      </c>
      <c r="H7" s="7"/>
      <c r="M7" t="s">
        <v>185</v>
      </c>
      <c r="N7" t="s">
        <v>300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5" workbookViewId="0">
      <selection sqref="A1:A1048576"/>
    </sheetView>
  </sheetViews>
  <sheetFormatPr defaultRowHeight="15" x14ac:dyDescent="0.25"/>
  <cols>
    <col min="1" max="1" width="40.5703125" bestFit="1" customWidth="1"/>
  </cols>
  <sheetData>
    <row r="1" spans="1:7" x14ac:dyDescent="0.25"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</row>
    <row r="2" spans="1:7" x14ac:dyDescent="0.25">
      <c r="A2" t="s">
        <v>301</v>
      </c>
      <c r="B2" t="s">
        <v>198</v>
      </c>
      <c r="C2" t="s">
        <v>198</v>
      </c>
      <c r="D2" t="s">
        <v>198</v>
      </c>
      <c r="E2">
        <v>3.3069999999999999</v>
      </c>
      <c r="F2" t="s">
        <v>198</v>
      </c>
      <c r="G2">
        <v>2.4089999999999998</v>
      </c>
    </row>
    <row r="3" spans="1:7" x14ac:dyDescent="0.25">
      <c r="A3" t="s">
        <v>302</v>
      </c>
      <c r="B3">
        <v>0.56390000000000007</v>
      </c>
      <c r="C3" t="s">
        <v>198</v>
      </c>
      <c r="D3" t="s">
        <v>198</v>
      </c>
      <c r="E3">
        <v>1.37</v>
      </c>
      <c r="F3" t="s">
        <v>198</v>
      </c>
      <c r="G3">
        <v>0.54970000000000008</v>
      </c>
    </row>
    <row r="4" spans="1:7" x14ac:dyDescent="0.25">
      <c r="A4" t="s">
        <v>303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 x14ac:dyDescent="0.25">
      <c r="A5" t="s">
        <v>304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 x14ac:dyDescent="0.25">
      <c r="A6" t="s">
        <v>305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 x14ac:dyDescent="0.25">
      <c r="A7" t="s">
        <v>306</v>
      </c>
      <c r="B7" t="s">
        <v>198</v>
      </c>
      <c r="C7" t="s">
        <v>198</v>
      </c>
      <c r="D7" t="s">
        <v>198</v>
      </c>
      <c r="E7">
        <v>3.0659999999999998</v>
      </c>
      <c r="F7" t="s">
        <v>198</v>
      </c>
      <c r="G7">
        <v>2.2112499999999997</v>
      </c>
    </row>
    <row r="8" spans="1:7" x14ac:dyDescent="0.25">
      <c r="A8" t="s">
        <v>307</v>
      </c>
      <c r="B8">
        <v>0.48027500000000001</v>
      </c>
      <c r="C8" t="s">
        <v>198</v>
      </c>
      <c r="D8" t="s">
        <v>198</v>
      </c>
      <c r="E8">
        <v>0.96282500000000004</v>
      </c>
      <c r="F8" t="s">
        <v>198</v>
      </c>
      <c r="G8">
        <v>0.58172500000000005</v>
      </c>
    </row>
    <row r="9" spans="1:7" x14ac:dyDescent="0.25">
      <c r="A9" t="s">
        <v>308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 x14ac:dyDescent="0.25">
      <c r="A10" t="s">
        <v>309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 x14ac:dyDescent="0.25">
      <c r="A11" t="s">
        <v>310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 x14ac:dyDescent="0.25">
      <c r="A12" t="s">
        <v>311</v>
      </c>
      <c r="B12" t="s">
        <v>198</v>
      </c>
      <c r="C12" t="s">
        <v>198</v>
      </c>
      <c r="D12" t="s">
        <v>198</v>
      </c>
      <c r="E12">
        <v>3.3980000000000001</v>
      </c>
      <c r="F12" t="s">
        <v>198</v>
      </c>
      <c r="G12">
        <v>2.6555</v>
      </c>
    </row>
    <row r="13" spans="1:7" x14ac:dyDescent="0.25">
      <c r="A13" t="s">
        <v>312</v>
      </c>
      <c r="B13">
        <v>0.60345000000000004</v>
      </c>
      <c r="C13" t="s">
        <v>198</v>
      </c>
      <c r="D13" t="s">
        <v>198</v>
      </c>
      <c r="E13">
        <v>1.6619999999999999</v>
      </c>
      <c r="F13" t="s">
        <v>198</v>
      </c>
      <c r="G13">
        <v>0.60865000000000002</v>
      </c>
    </row>
    <row r="14" spans="1:7" x14ac:dyDescent="0.25">
      <c r="A14" t="s">
        <v>313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 x14ac:dyDescent="0.25">
      <c r="A15" t="s">
        <v>314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 x14ac:dyDescent="0.25">
      <c r="A16" t="s">
        <v>315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 x14ac:dyDescent="0.25">
      <c r="A17" t="s">
        <v>316</v>
      </c>
      <c r="B17" t="s">
        <v>198</v>
      </c>
      <c r="C17" t="s">
        <v>198</v>
      </c>
      <c r="D17" t="s">
        <v>198</v>
      </c>
      <c r="E17">
        <v>3.0524999999999998</v>
      </c>
      <c r="F17" t="s">
        <v>198</v>
      </c>
      <c r="G17">
        <v>2.2487500000000002</v>
      </c>
    </row>
    <row r="18" spans="1:7" x14ac:dyDescent="0.25">
      <c r="A18" t="s">
        <v>317</v>
      </c>
      <c r="B18">
        <v>0.5383</v>
      </c>
      <c r="C18" t="s">
        <v>198</v>
      </c>
      <c r="D18" t="s">
        <v>198</v>
      </c>
      <c r="E18">
        <v>1.1569999999999998</v>
      </c>
      <c r="F18" t="s">
        <v>198</v>
      </c>
      <c r="G18">
        <v>0.71787500000000004</v>
      </c>
    </row>
    <row r="19" spans="1:7" x14ac:dyDescent="0.25">
      <c r="A19" t="s">
        <v>318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 x14ac:dyDescent="0.25">
      <c r="A20" t="s">
        <v>319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 x14ac:dyDescent="0.25">
      <c r="A21" t="s">
        <v>320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 x14ac:dyDescent="0.25">
      <c r="A22" t="s">
        <v>321</v>
      </c>
      <c r="B22" t="s">
        <v>198</v>
      </c>
      <c r="C22" t="s">
        <v>198</v>
      </c>
      <c r="D22" t="s">
        <v>198</v>
      </c>
      <c r="E22">
        <v>3.3490000000000002</v>
      </c>
      <c r="F22" t="s">
        <v>198</v>
      </c>
      <c r="G22">
        <v>2.6247500000000001</v>
      </c>
    </row>
    <row r="23" spans="1:7" x14ac:dyDescent="0.25">
      <c r="A23" t="s">
        <v>322</v>
      </c>
      <c r="B23">
        <v>0.75073333333333336</v>
      </c>
      <c r="C23" t="s">
        <v>198</v>
      </c>
      <c r="D23" t="s">
        <v>198</v>
      </c>
      <c r="E23">
        <v>2.0487500000000001</v>
      </c>
      <c r="F23" t="s">
        <v>198</v>
      </c>
      <c r="G23">
        <v>0.64834999999999998</v>
      </c>
    </row>
    <row r="24" spans="1:7" x14ac:dyDescent="0.25">
      <c r="A24" t="s">
        <v>323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 x14ac:dyDescent="0.25">
      <c r="A25" t="s">
        <v>324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 x14ac:dyDescent="0.25">
      <c r="A26" t="s">
        <v>325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 x14ac:dyDescent="0.25">
      <c r="A27" t="s">
        <v>326</v>
      </c>
      <c r="B27" t="s">
        <v>198</v>
      </c>
      <c r="C27" t="s">
        <v>198</v>
      </c>
      <c r="D27" t="s">
        <v>198</v>
      </c>
      <c r="E27">
        <v>3.3092500000000005</v>
      </c>
      <c r="F27" t="s">
        <v>198</v>
      </c>
      <c r="G27">
        <v>2.3885000000000001</v>
      </c>
    </row>
    <row r="28" spans="1:7" x14ac:dyDescent="0.25">
      <c r="A28" t="s">
        <v>327</v>
      </c>
      <c r="B28">
        <v>0.56455</v>
      </c>
      <c r="C28" t="s">
        <v>198</v>
      </c>
      <c r="D28" t="s">
        <v>198</v>
      </c>
      <c r="E28">
        <v>1.1677499999999998</v>
      </c>
      <c r="F28" t="s">
        <v>198</v>
      </c>
      <c r="G28">
        <v>0.63377499999999998</v>
      </c>
    </row>
    <row r="29" spans="1:7" x14ac:dyDescent="0.25">
      <c r="A29" t="s">
        <v>328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 x14ac:dyDescent="0.25">
      <c r="A30" t="s">
        <v>329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 x14ac:dyDescent="0.25">
      <c r="A31" t="s">
        <v>330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1"/>
  <sheetViews>
    <sheetView topLeftCell="A677" workbookViewId="0">
      <selection activeCell="A444" sqref="A444:A701"/>
    </sheetView>
  </sheetViews>
  <sheetFormatPr defaultRowHeight="15" x14ac:dyDescent="0.25"/>
  <cols>
    <col min="1" max="1" width="35.140625" customWidth="1"/>
    <col min="2" max="2" width="13.7109375" bestFit="1" customWidth="1"/>
    <col min="3" max="3" width="34.28515625" bestFit="1" customWidth="1"/>
    <col min="4" max="4" width="19.5703125" customWidth="1"/>
    <col min="5" max="5" width="15.28515625" bestFit="1" customWidth="1"/>
    <col min="6" max="6" width="13.5703125" bestFit="1" customWidth="1"/>
    <col min="7" max="7" width="23.7109375" bestFit="1" customWidth="1"/>
    <col min="8" max="8" width="23.5703125" bestFit="1" customWidth="1"/>
    <col min="9" max="9" width="16.42578125" bestFit="1" customWidth="1"/>
    <col min="10" max="10" width="26.28515625" bestFit="1" customWidth="1"/>
    <col min="11" max="11" width="14.140625" bestFit="1" customWidth="1"/>
    <col min="12" max="12" width="17.7109375" bestFit="1" customWidth="1"/>
    <col min="13" max="13" width="17.42578125" bestFit="1" customWidth="1"/>
    <col min="16" max="16" width="8.7109375" customWidth="1"/>
    <col min="17" max="17" width="15" bestFit="1" customWidth="1"/>
  </cols>
  <sheetData>
    <row r="1" spans="1:18" x14ac:dyDescent="0.25">
      <c r="A1" t="str">
        <f>ReOrgnising!R4</f>
        <v>SimulationName</v>
      </c>
      <c r="B1" t="str">
        <f>ReOrgnising!S4</f>
        <v>Clock.Today</v>
      </c>
      <c r="C1" t="str">
        <f>ReOrgnising!T4</f>
        <v>Maize.AboveGround.Wt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  <c r="R1" t="s">
        <v>290</v>
      </c>
    </row>
    <row r="2" spans="1:18" x14ac:dyDescent="0.25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  <c r="R2" t="str">
        <f>IF(OR(C2="",D2=""),"",C2-D2)</f>
        <v/>
      </c>
    </row>
    <row r="3" spans="1:18" x14ac:dyDescent="0.25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  <c r="R3" t="str">
        <f t="shared" ref="R3:R66" si="0">IF(OR(C3="",D3=""),"",C3-D3)</f>
        <v/>
      </c>
    </row>
    <row r="4" spans="1:18" x14ac:dyDescent="0.25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  <c r="R4" t="str">
        <f t="shared" si="0"/>
        <v/>
      </c>
    </row>
    <row r="5" spans="1:18" x14ac:dyDescent="0.25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  <c r="R5" t="str">
        <f t="shared" si="0"/>
        <v/>
      </c>
    </row>
    <row r="6" spans="1:18" x14ac:dyDescent="0.25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  <c r="R6" t="str">
        <f t="shared" si="0"/>
        <v/>
      </c>
    </row>
    <row r="7" spans="1:18" x14ac:dyDescent="0.25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  <c r="R7" t="str">
        <f t="shared" si="0"/>
        <v/>
      </c>
    </row>
    <row r="8" spans="1:18" x14ac:dyDescent="0.25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  <c r="R8" t="str">
        <f t="shared" si="0"/>
        <v/>
      </c>
    </row>
    <row r="9" spans="1:18" x14ac:dyDescent="0.25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  <c r="R9" t="str">
        <f t="shared" si="0"/>
        <v/>
      </c>
    </row>
    <row r="10" spans="1:18" x14ac:dyDescent="0.25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  <c r="R10" t="str">
        <f t="shared" si="0"/>
        <v/>
      </c>
    </row>
    <row r="11" spans="1:18" x14ac:dyDescent="0.25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  <c r="R11" t="str">
        <f t="shared" si="0"/>
        <v/>
      </c>
    </row>
    <row r="12" spans="1:18" x14ac:dyDescent="0.25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  <c r="R12" t="str">
        <f t="shared" si="0"/>
        <v/>
      </c>
    </row>
    <row r="13" spans="1:18" x14ac:dyDescent="0.25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  <c r="R13" t="str">
        <f t="shared" si="0"/>
        <v/>
      </c>
    </row>
    <row r="14" spans="1:18" x14ac:dyDescent="0.25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  <c r="R14" t="str">
        <f t="shared" si="0"/>
        <v/>
      </c>
    </row>
    <row r="15" spans="1:18" x14ac:dyDescent="0.25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  <c r="R15" t="str">
        <f t="shared" si="0"/>
        <v/>
      </c>
    </row>
    <row r="16" spans="1:18" x14ac:dyDescent="0.25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  <c r="R16" t="str">
        <f t="shared" si="0"/>
        <v/>
      </c>
    </row>
    <row r="17" spans="1:18" x14ac:dyDescent="0.25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  <c r="R17" t="str">
        <f t="shared" si="0"/>
        <v/>
      </c>
    </row>
    <row r="18" spans="1:18" x14ac:dyDescent="0.25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  <c r="R18" t="str">
        <f t="shared" si="0"/>
        <v/>
      </c>
    </row>
    <row r="19" spans="1:18" x14ac:dyDescent="0.25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  <c r="R19" t="str">
        <f t="shared" si="0"/>
        <v/>
      </c>
    </row>
    <row r="20" spans="1:18" x14ac:dyDescent="0.25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  <c r="R20" t="str">
        <f t="shared" si="0"/>
        <v/>
      </c>
    </row>
    <row r="21" spans="1:18" x14ac:dyDescent="0.25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  <c r="R21" t="str">
        <f t="shared" si="0"/>
        <v/>
      </c>
    </row>
    <row r="22" spans="1:18" x14ac:dyDescent="0.25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  <c r="R22" t="str">
        <f t="shared" si="0"/>
        <v/>
      </c>
    </row>
    <row r="23" spans="1:18" x14ac:dyDescent="0.25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  <c r="R23" t="str">
        <f t="shared" si="0"/>
        <v/>
      </c>
    </row>
    <row r="24" spans="1:18" x14ac:dyDescent="0.25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  <c r="R24" t="str">
        <f t="shared" si="0"/>
        <v/>
      </c>
    </row>
    <row r="25" spans="1:18" x14ac:dyDescent="0.25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  <c r="R25" t="str">
        <f t="shared" si="0"/>
        <v/>
      </c>
    </row>
    <row r="26" spans="1:18" x14ac:dyDescent="0.25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  <c r="R26" t="str">
        <f t="shared" si="0"/>
        <v/>
      </c>
    </row>
    <row r="27" spans="1:18" x14ac:dyDescent="0.25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  <c r="R27" t="str">
        <f t="shared" si="0"/>
        <v/>
      </c>
    </row>
    <row r="28" spans="1:18" x14ac:dyDescent="0.25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  <c r="R28" t="str">
        <f t="shared" si="0"/>
        <v/>
      </c>
    </row>
    <row r="29" spans="1:18" x14ac:dyDescent="0.25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  <c r="R29" t="str">
        <f t="shared" si="0"/>
        <v/>
      </c>
    </row>
    <row r="30" spans="1:18" x14ac:dyDescent="0.25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  <c r="R30" t="str">
        <f t="shared" si="0"/>
        <v/>
      </c>
    </row>
    <row r="31" spans="1:18" x14ac:dyDescent="0.25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  <c r="R31" t="str">
        <f t="shared" si="0"/>
        <v/>
      </c>
    </row>
    <row r="32" spans="1:18" x14ac:dyDescent="0.25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  <c r="R32" t="str">
        <f t="shared" si="0"/>
        <v/>
      </c>
    </row>
    <row r="33" spans="1:18" x14ac:dyDescent="0.25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  <c r="R33" t="str">
        <f t="shared" si="0"/>
        <v/>
      </c>
    </row>
    <row r="34" spans="1:18" x14ac:dyDescent="0.25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  <c r="R34" t="str">
        <f t="shared" si="0"/>
        <v/>
      </c>
    </row>
    <row r="35" spans="1:18" x14ac:dyDescent="0.25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  <c r="R35" t="str">
        <f t="shared" si="0"/>
        <v/>
      </c>
    </row>
    <row r="36" spans="1:18" x14ac:dyDescent="0.25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  <c r="R36" t="str">
        <f t="shared" si="0"/>
        <v/>
      </c>
    </row>
    <row r="37" spans="1:18" x14ac:dyDescent="0.25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  <c r="R37" t="str">
        <f t="shared" si="0"/>
        <v/>
      </c>
    </row>
    <row r="38" spans="1:18" x14ac:dyDescent="0.25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  <c r="R38">
        <f t="shared" si="0"/>
        <v>961.89999999999986</v>
      </c>
    </row>
    <row r="39" spans="1:18" x14ac:dyDescent="0.25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  <c r="R39" t="str">
        <f t="shared" si="0"/>
        <v/>
      </c>
    </row>
    <row r="40" spans="1:18" x14ac:dyDescent="0.25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  <c r="R40">
        <f t="shared" si="0"/>
        <v>910.5</v>
      </c>
    </row>
    <row r="41" spans="1:18" x14ac:dyDescent="0.25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  <c r="R41" t="str">
        <f t="shared" si="0"/>
        <v/>
      </c>
    </row>
    <row r="42" spans="1:18" x14ac:dyDescent="0.25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  <c r="R42">
        <f t="shared" si="0"/>
        <v>946.3</v>
      </c>
    </row>
    <row r="43" spans="1:18" x14ac:dyDescent="0.25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  <c r="R43" t="str">
        <f t="shared" si="0"/>
        <v/>
      </c>
    </row>
    <row r="44" spans="1:18" x14ac:dyDescent="0.25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  <c r="R44">
        <f t="shared" si="0"/>
        <v>893.8</v>
      </c>
    </row>
    <row r="45" spans="1:18" x14ac:dyDescent="0.25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  <c r="R45" t="str">
        <f t="shared" si="0"/>
        <v/>
      </c>
    </row>
    <row r="46" spans="1:18" x14ac:dyDescent="0.25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  <c r="R46">
        <f t="shared" si="0"/>
        <v>829.59999999999991</v>
      </c>
    </row>
    <row r="47" spans="1:18" x14ac:dyDescent="0.25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  <c r="R47">
        <f t="shared" si="0"/>
        <v>874.19999999999982</v>
      </c>
    </row>
    <row r="48" spans="1:18" x14ac:dyDescent="0.25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  <c r="R48">
        <f t="shared" si="0"/>
        <v>775.39999999999986</v>
      </c>
    </row>
    <row r="49" spans="1:18" x14ac:dyDescent="0.25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  <c r="R49" t="str">
        <f t="shared" si="0"/>
        <v/>
      </c>
    </row>
    <row r="50" spans="1:18" x14ac:dyDescent="0.25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  <c r="R50" t="str">
        <f t="shared" si="0"/>
        <v/>
      </c>
    </row>
    <row r="51" spans="1:18" x14ac:dyDescent="0.25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  <c r="R51" t="str">
        <f t="shared" si="0"/>
        <v/>
      </c>
    </row>
    <row r="52" spans="1:18" x14ac:dyDescent="0.25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  <c r="R52" t="str">
        <f t="shared" si="0"/>
        <v/>
      </c>
    </row>
    <row r="53" spans="1:18" x14ac:dyDescent="0.25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  <c r="R53" t="str">
        <f t="shared" si="0"/>
        <v/>
      </c>
    </row>
    <row r="54" spans="1:18" x14ac:dyDescent="0.25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  <c r="R54" t="str">
        <f t="shared" si="0"/>
        <v/>
      </c>
    </row>
    <row r="55" spans="1:18" x14ac:dyDescent="0.25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  <c r="R55" t="str">
        <f t="shared" si="0"/>
        <v/>
      </c>
    </row>
    <row r="56" spans="1:18" x14ac:dyDescent="0.25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  <c r="R56" t="str">
        <f t="shared" si="0"/>
        <v/>
      </c>
    </row>
    <row r="57" spans="1:18" x14ac:dyDescent="0.25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  <c r="R57" t="str">
        <f t="shared" si="0"/>
        <v/>
      </c>
    </row>
    <row r="58" spans="1:18" x14ac:dyDescent="0.25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  <c r="R58" t="str">
        <f t="shared" si="0"/>
        <v/>
      </c>
    </row>
    <row r="59" spans="1:18" x14ac:dyDescent="0.25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  <c r="R59" t="str">
        <f t="shared" si="0"/>
        <v/>
      </c>
    </row>
    <row r="60" spans="1:18" x14ac:dyDescent="0.25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  <c r="R60" t="str">
        <f t="shared" si="0"/>
        <v/>
      </c>
    </row>
    <row r="61" spans="1:18" x14ac:dyDescent="0.25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  <c r="R61" t="str">
        <f t="shared" si="0"/>
        <v/>
      </c>
    </row>
    <row r="62" spans="1:18" x14ac:dyDescent="0.25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  <c r="R62" t="str">
        <f t="shared" si="0"/>
        <v/>
      </c>
    </row>
    <row r="63" spans="1:18" x14ac:dyDescent="0.25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  <c r="R63" t="str">
        <f t="shared" si="0"/>
        <v/>
      </c>
    </row>
    <row r="64" spans="1:18" x14ac:dyDescent="0.25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  <c r="R64" t="str">
        <f t="shared" si="0"/>
        <v/>
      </c>
    </row>
    <row r="65" spans="1:18" x14ac:dyDescent="0.25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  <c r="R65" t="str">
        <f t="shared" si="0"/>
        <v/>
      </c>
    </row>
    <row r="66" spans="1:18" x14ac:dyDescent="0.25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  <c r="R66" t="str">
        <f t="shared" si="0"/>
        <v/>
      </c>
    </row>
    <row r="67" spans="1:18" x14ac:dyDescent="0.25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  <c r="R67" t="str">
        <f t="shared" ref="R67:R130" si="1">IF(OR(C67="",D67=""),"",C67-D67)</f>
        <v/>
      </c>
    </row>
    <row r="68" spans="1:18" x14ac:dyDescent="0.25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  <c r="R68" t="str">
        <f t="shared" si="1"/>
        <v/>
      </c>
    </row>
    <row r="69" spans="1:18" x14ac:dyDescent="0.25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  <c r="R69" t="str">
        <f t="shared" si="1"/>
        <v/>
      </c>
    </row>
    <row r="70" spans="1:18" x14ac:dyDescent="0.25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  <c r="R70" t="str">
        <f t="shared" si="1"/>
        <v/>
      </c>
    </row>
    <row r="71" spans="1:18" x14ac:dyDescent="0.25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  <c r="R71" t="str">
        <f t="shared" si="1"/>
        <v/>
      </c>
    </row>
    <row r="72" spans="1:18" x14ac:dyDescent="0.25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  <c r="R72" t="str">
        <f t="shared" si="1"/>
        <v/>
      </c>
    </row>
    <row r="73" spans="1:18" x14ac:dyDescent="0.25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  <c r="R73" t="str">
        <f t="shared" si="1"/>
        <v/>
      </c>
    </row>
    <row r="74" spans="1:18" x14ac:dyDescent="0.25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  <c r="R74" t="str">
        <f t="shared" si="1"/>
        <v/>
      </c>
    </row>
    <row r="75" spans="1:18" x14ac:dyDescent="0.25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  <c r="R75" t="str">
        <f t="shared" si="1"/>
        <v/>
      </c>
    </row>
    <row r="76" spans="1:18" x14ac:dyDescent="0.25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  <c r="R76" t="str">
        <f t="shared" si="1"/>
        <v/>
      </c>
    </row>
    <row r="77" spans="1:18" x14ac:dyDescent="0.25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  <c r="R77" t="str">
        <f t="shared" si="1"/>
        <v/>
      </c>
    </row>
    <row r="78" spans="1:18" x14ac:dyDescent="0.25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  <c r="R78" t="str">
        <f t="shared" si="1"/>
        <v/>
      </c>
    </row>
    <row r="79" spans="1:18" x14ac:dyDescent="0.25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  <c r="R79" t="str">
        <f t="shared" si="1"/>
        <v/>
      </c>
    </row>
    <row r="80" spans="1:18" x14ac:dyDescent="0.25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  <c r="R80" t="str">
        <f t="shared" si="1"/>
        <v/>
      </c>
    </row>
    <row r="81" spans="1:18" x14ac:dyDescent="0.25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  <c r="R81" t="str">
        <f t="shared" si="1"/>
        <v/>
      </c>
    </row>
    <row r="82" spans="1:18" x14ac:dyDescent="0.25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  <c r="R82" t="str">
        <f t="shared" si="1"/>
        <v/>
      </c>
    </row>
    <row r="83" spans="1:18" x14ac:dyDescent="0.25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  <c r="R83" t="str">
        <f t="shared" si="1"/>
        <v/>
      </c>
    </row>
    <row r="84" spans="1:18" x14ac:dyDescent="0.25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  <c r="R84" t="str">
        <f t="shared" si="1"/>
        <v/>
      </c>
    </row>
    <row r="85" spans="1:18" x14ac:dyDescent="0.25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  <c r="R85" t="str">
        <f t="shared" si="1"/>
        <v/>
      </c>
    </row>
    <row r="86" spans="1:18" x14ac:dyDescent="0.25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  <c r="R86">
        <f t="shared" si="1"/>
        <v>1102.4000000000001</v>
      </c>
    </row>
    <row r="87" spans="1:18" x14ac:dyDescent="0.25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  <c r="R87" t="str">
        <f t="shared" si="1"/>
        <v/>
      </c>
    </row>
    <row r="88" spans="1:18" x14ac:dyDescent="0.25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  <c r="R88">
        <f t="shared" si="1"/>
        <v>994.6</v>
      </c>
    </row>
    <row r="89" spans="1:18" x14ac:dyDescent="0.25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  <c r="R89" t="str">
        <f t="shared" si="1"/>
        <v/>
      </c>
    </row>
    <row r="90" spans="1:18" x14ac:dyDescent="0.25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  <c r="R90">
        <f t="shared" si="1"/>
        <v>922.90000000000009</v>
      </c>
    </row>
    <row r="91" spans="1:18" x14ac:dyDescent="0.25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  <c r="R91" t="str">
        <f t="shared" si="1"/>
        <v/>
      </c>
    </row>
    <row r="92" spans="1:18" x14ac:dyDescent="0.25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  <c r="R92">
        <f t="shared" si="1"/>
        <v>1019.6999999999999</v>
      </c>
    </row>
    <row r="93" spans="1:18" x14ac:dyDescent="0.25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  <c r="R93" t="str">
        <f t="shared" si="1"/>
        <v/>
      </c>
    </row>
    <row r="94" spans="1:18" x14ac:dyDescent="0.25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  <c r="R94">
        <f t="shared" si="1"/>
        <v>891.60000000000014</v>
      </c>
    </row>
    <row r="95" spans="1:18" x14ac:dyDescent="0.25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  <c r="R95">
        <f t="shared" si="1"/>
        <v>851.10000000000014</v>
      </c>
    </row>
    <row r="96" spans="1:18" x14ac:dyDescent="0.25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  <c r="R96">
        <f t="shared" si="1"/>
        <v>833.40000000000009</v>
      </c>
    </row>
    <row r="97" spans="1:18" x14ac:dyDescent="0.25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  <c r="R97" t="str">
        <f t="shared" si="1"/>
        <v/>
      </c>
    </row>
    <row r="98" spans="1:18" x14ac:dyDescent="0.25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  <c r="R98" t="str">
        <f t="shared" si="1"/>
        <v/>
      </c>
    </row>
    <row r="99" spans="1:18" x14ac:dyDescent="0.25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  <c r="R99" t="str">
        <f t="shared" si="1"/>
        <v/>
      </c>
    </row>
    <row r="100" spans="1:18" x14ac:dyDescent="0.25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  <c r="R100" t="str">
        <f t="shared" si="1"/>
        <v/>
      </c>
    </row>
    <row r="101" spans="1:18" x14ac:dyDescent="0.25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  <c r="R101">
        <f t="shared" si="1"/>
        <v>1410.1</v>
      </c>
    </row>
    <row r="102" spans="1:18" x14ac:dyDescent="0.25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  <c r="R102" t="str">
        <f t="shared" si="1"/>
        <v/>
      </c>
    </row>
    <row r="103" spans="1:18" x14ac:dyDescent="0.25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  <c r="R103" t="str">
        <f t="shared" si="1"/>
        <v/>
      </c>
    </row>
    <row r="104" spans="1:18" x14ac:dyDescent="0.25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  <c r="R104" t="str">
        <f t="shared" si="1"/>
        <v/>
      </c>
    </row>
    <row r="105" spans="1:18" x14ac:dyDescent="0.25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  <c r="R105">
        <f t="shared" si="1"/>
        <v>1197.0000000000002</v>
      </c>
    </row>
    <row r="106" spans="1:18" x14ac:dyDescent="0.25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  <c r="R106" t="str">
        <f t="shared" si="1"/>
        <v/>
      </c>
    </row>
    <row r="107" spans="1:18" x14ac:dyDescent="0.25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  <c r="R107" t="str">
        <f t="shared" si="1"/>
        <v/>
      </c>
    </row>
    <row r="108" spans="1:18" x14ac:dyDescent="0.25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  <c r="R108" t="str">
        <f t="shared" si="1"/>
        <v/>
      </c>
    </row>
    <row r="109" spans="1:18" x14ac:dyDescent="0.25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  <c r="R109" t="str">
        <f t="shared" si="1"/>
        <v/>
      </c>
    </row>
    <row r="110" spans="1:18" x14ac:dyDescent="0.25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  <c r="R110" t="str">
        <f t="shared" si="1"/>
        <v/>
      </c>
    </row>
    <row r="111" spans="1:18" x14ac:dyDescent="0.25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  <c r="R111" t="str">
        <f t="shared" si="1"/>
        <v/>
      </c>
    </row>
    <row r="112" spans="1:18" x14ac:dyDescent="0.25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  <c r="R112" t="str">
        <f t="shared" si="1"/>
        <v/>
      </c>
    </row>
    <row r="113" spans="1:18" x14ac:dyDescent="0.25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  <c r="R113" t="str">
        <f t="shared" si="1"/>
        <v/>
      </c>
    </row>
    <row r="114" spans="1:18" x14ac:dyDescent="0.25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  <c r="R114" t="str">
        <f t="shared" si="1"/>
        <v/>
      </c>
    </row>
    <row r="115" spans="1:18" x14ac:dyDescent="0.25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  <c r="R115" t="str">
        <f t="shared" si="1"/>
        <v/>
      </c>
    </row>
    <row r="116" spans="1:18" x14ac:dyDescent="0.25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  <c r="R116" t="str">
        <f t="shared" si="1"/>
        <v/>
      </c>
    </row>
    <row r="117" spans="1:18" x14ac:dyDescent="0.25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  <c r="R117" t="str">
        <f t="shared" si="1"/>
        <v/>
      </c>
    </row>
    <row r="118" spans="1:18" x14ac:dyDescent="0.25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  <c r="R118" t="str">
        <f t="shared" si="1"/>
        <v/>
      </c>
    </row>
    <row r="119" spans="1:18" x14ac:dyDescent="0.25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  <c r="R119" t="str">
        <f t="shared" si="1"/>
        <v/>
      </c>
    </row>
    <row r="120" spans="1:18" x14ac:dyDescent="0.25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  <c r="R120" t="str">
        <f t="shared" si="1"/>
        <v/>
      </c>
    </row>
    <row r="121" spans="1:18" x14ac:dyDescent="0.25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  <c r="R121" t="str">
        <f t="shared" si="1"/>
        <v/>
      </c>
    </row>
    <row r="122" spans="1:18" x14ac:dyDescent="0.25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  <c r="R122" t="str">
        <f t="shared" si="1"/>
        <v/>
      </c>
    </row>
    <row r="123" spans="1:18" x14ac:dyDescent="0.25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  <c r="R123" t="str">
        <f t="shared" si="1"/>
        <v/>
      </c>
    </row>
    <row r="124" spans="1:18" x14ac:dyDescent="0.25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  <c r="R124" t="str">
        <f t="shared" si="1"/>
        <v/>
      </c>
    </row>
    <row r="125" spans="1:18" x14ac:dyDescent="0.25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  <c r="R125" t="str">
        <f t="shared" si="1"/>
        <v/>
      </c>
    </row>
    <row r="126" spans="1:18" x14ac:dyDescent="0.25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  <c r="R126" t="str">
        <f t="shared" si="1"/>
        <v/>
      </c>
    </row>
    <row r="127" spans="1:18" x14ac:dyDescent="0.25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  <c r="R127" t="str">
        <f t="shared" si="1"/>
        <v/>
      </c>
    </row>
    <row r="128" spans="1:18" x14ac:dyDescent="0.25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  <c r="R128" t="str">
        <f t="shared" si="1"/>
        <v/>
      </c>
    </row>
    <row r="129" spans="1:18" x14ac:dyDescent="0.25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  <c r="R129" t="str">
        <f t="shared" si="1"/>
        <v/>
      </c>
    </row>
    <row r="130" spans="1:18" x14ac:dyDescent="0.25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  <c r="R130">
        <f t="shared" si="1"/>
        <v>1749.2999999999997</v>
      </c>
    </row>
    <row r="131" spans="1:18" x14ac:dyDescent="0.25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  <c r="R131">
        <f t="shared" ref="R131:R194" si="2">IF(OR(C131="",D131=""),"",C131-D131)</f>
        <v>1754.2000000000003</v>
      </c>
    </row>
    <row r="132" spans="1:18" x14ac:dyDescent="0.25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  <c r="R132" t="str">
        <f t="shared" si="2"/>
        <v/>
      </c>
    </row>
    <row r="133" spans="1:18" x14ac:dyDescent="0.25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  <c r="R133" t="str">
        <f t="shared" si="2"/>
        <v/>
      </c>
    </row>
    <row r="134" spans="1:18" x14ac:dyDescent="0.25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  <c r="R134" t="str">
        <f t="shared" si="2"/>
        <v/>
      </c>
    </row>
    <row r="135" spans="1:18" x14ac:dyDescent="0.25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  <c r="R135" t="str">
        <f t="shared" si="2"/>
        <v/>
      </c>
    </row>
    <row r="136" spans="1:18" x14ac:dyDescent="0.25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  <c r="R136" t="str">
        <f t="shared" si="2"/>
        <v/>
      </c>
    </row>
    <row r="137" spans="1:18" x14ac:dyDescent="0.25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  <c r="R137" t="str">
        <f t="shared" si="2"/>
        <v/>
      </c>
    </row>
    <row r="138" spans="1:18" x14ac:dyDescent="0.25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  <c r="R138" t="str">
        <f t="shared" si="2"/>
        <v/>
      </c>
    </row>
    <row r="139" spans="1:18" x14ac:dyDescent="0.25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  <c r="R139" t="str">
        <f t="shared" si="2"/>
        <v/>
      </c>
    </row>
    <row r="140" spans="1:18" x14ac:dyDescent="0.25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  <c r="R140" t="str">
        <f t="shared" si="2"/>
        <v/>
      </c>
    </row>
    <row r="141" spans="1:18" x14ac:dyDescent="0.25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  <c r="R141" t="str">
        <f t="shared" si="2"/>
        <v/>
      </c>
    </row>
    <row r="142" spans="1:18" x14ac:dyDescent="0.25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  <c r="R142" t="str">
        <f t="shared" si="2"/>
        <v/>
      </c>
    </row>
    <row r="143" spans="1:18" x14ac:dyDescent="0.25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  <c r="R143" t="str">
        <f t="shared" si="2"/>
        <v/>
      </c>
    </row>
    <row r="144" spans="1:18" x14ac:dyDescent="0.25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  <c r="R144" t="str">
        <f t="shared" si="2"/>
        <v/>
      </c>
    </row>
    <row r="145" spans="1:18" x14ac:dyDescent="0.25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  <c r="R145" t="str">
        <f t="shared" si="2"/>
        <v/>
      </c>
    </row>
    <row r="146" spans="1:18" x14ac:dyDescent="0.25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  <c r="R146" t="str">
        <f t="shared" si="2"/>
        <v/>
      </c>
    </row>
    <row r="147" spans="1:18" x14ac:dyDescent="0.25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  <c r="R147" t="str">
        <f t="shared" si="2"/>
        <v/>
      </c>
    </row>
    <row r="148" spans="1:18" x14ac:dyDescent="0.25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  <c r="R148" t="str">
        <f t="shared" si="2"/>
        <v/>
      </c>
    </row>
    <row r="149" spans="1:18" x14ac:dyDescent="0.25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  <c r="R149">
        <f t="shared" si="2"/>
        <v>1526.6</v>
      </c>
    </row>
    <row r="150" spans="1:18" x14ac:dyDescent="0.25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  <c r="R150">
        <f t="shared" si="2"/>
        <v>1508.4</v>
      </c>
    </row>
    <row r="151" spans="1:18" x14ac:dyDescent="0.25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  <c r="R151">
        <f t="shared" si="2"/>
        <v>1364.9</v>
      </c>
    </row>
    <row r="152" spans="1:18" x14ac:dyDescent="0.25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  <c r="R152" t="str">
        <f t="shared" si="2"/>
        <v/>
      </c>
    </row>
    <row r="153" spans="1:18" x14ac:dyDescent="0.25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  <c r="R153" t="str">
        <f t="shared" si="2"/>
        <v/>
      </c>
    </row>
    <row r="154" spans="1:18" x14ac:dyDescent="0.25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  <c r="R154" t="str">
        <f t="shared" si="2"/>
        <v/>
      </c>
    </row>
    <row r="155" spans="1:18" x14ac:dyDescent="0.25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  <c r="R155">
        <f t="shared" si="2"/>
        <v>987.19999999999982</v>
      </c>
    </row>
    <row r="156" spans="1:18" x14ac:dyDescent="0.25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  <c r="R156" t="str">
        <f t="shared" si="2"/>
        <v/>
      </c>
    </row>
    <row r="157" spans="1:18" x14ac:dyDescent="0.25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  <c r="R157" t="str">
        <f t="shared" si="2"/>
        <v/>
      </c>
    </row>
    <row r="158" spans="1:18" x14ac:dyDescent="0.25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  <c r="R158" t="str">
        <f t="shared" si="2"/>
        <v/>
      </c>
    </row>
    <row r="159" spans="1:18" x14ac:dyDescent="0.25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  <c r="R159">
        <f t="shared" si="2"/>
        <v>929.09999999999991</v>
      </c>
    </row>
    <row r="160" spans="1:18" x14ac:dyDescent="0.25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  <c r="R160" t="str">
        <f t="shared" si="2"/>
        <v/>
      </c>
    </row>
    <row r="161" spans="1:18" x14ac:dyDescent="0.25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  <c r="R161" t="str">
        <f t="shared" si="2"/>
        <v/>
      </c>
    </row>
    <row r="162" spans="1:18" x14ac:dyDescent="0.25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  <c r="R162" t="str">
        <f t="shared" si="2"/>
        <v/>
      </c>
    </row>
    <row r="163" spans="1:18" x14ac:dyDescent="0.25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  <c r="R163" t="str">
        <f t="shared" si="2"/>
        <v/>
      </c>
    </row>
    <row r="164" spans="1:18" x14ac:dyDescent="0.25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  <c r="R164" t="str">
        <f t="shared" si="2"/>
        <v/>
      </c>
    </row>
    <row r="165" spans="1:18" x14ac:dyDescent="0.25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  <c r="R165" t="str">
        <f t="shared" si="2"/>
        <v/>
      </c>
    </row>
    <row r="166" spans="1:18" x14ac:dyDescent="0.25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  <c r="R166" t="str">
        <f t="shared" si="2"/>
        <v/>
      </c>
    </row>
    <row r="167" spans="1:18" x14ac:dyDescent="0.25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  <c r="R167" t="str">
        <f t="shared" si="2"/>
        <v/>
      </c>
    </row>
    <row r="168" spans="1:18" x14ac:dyDescent="0.25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  <c r="R168" t="str">
        <f t="shared" si="2"/>
        <v/>
      </c>
    </row>
    <row r="169" spans="1:18" x14ac:dyDescent="0.25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  <c r="R169" t="str">
        <f t="shared" si="2"/>
        <v/>
      </c>
    </row>
    <row r="170" spans="1:18" x14ac:dyDescent="0.25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  <c r="R170" t="str">
        <f t="shared" si="2"/>
        <v/>
      </c>
    </row>
    <row r="171" spans="1:18" x14ac:dyDescent="0.25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  <c r="R171" t="str">
        <f t="shared" si="2"/>
        <v/>
      </c>
    </row>
    <row r="172" spans="1:18" x14ac:dyDescent="0.25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  <c r="R172" t="str">
        <f t="shared" si="2"/>
        <v/>
      </c>
    </row>
    <row r="173" spans="1:18" x14ac:dyDescent="0.25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  <c r="R173" t="str">
        <f t="shared" si="2"/>
        <v/>
      </c>
    </row>
    <row r="174" spans="1:18" x14ac:dyDescent="0.25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  <c r="R174" t="str">
        <f t="shared" si="2"/>
        <v/>
      </c>
    </row>
    <row r="175" spans="1:18" x14ac:dyDescent="0.25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  <c r="R175" t="str">
        <f t="shared" si="2"/>
        <v/>
      </c>
    </row>
    <row r="176" spans="1:18" x14ac:dyDescent="0.25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  <c r="R176" t="str">
        <f t="shared" si="2"/>
        <v/>
      </c>
    </row>
    <row r="177" spans="1:18" x14ac:dyDescent="0.25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  <c r="R177" t="str">
        <f t="shared" si="2"/>
        <v/>
      </c>
    </row>
    <row r="178" spans="1:18" x14ac:dyDescent="0.25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  <c r="R178" t="str">
        <f t="shared" si="2"/>
        <v/>
      </c>
    </row>
    <row r="179" spans="1:18" x14ac:dyDescent="0.25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  <c r="R179">
        <f t="shared" si="2"/>
        <v>1585.8000000000002</v>
      </c>
    </row>
    <row r="180" spans="1:18" x14ac:dyDescent="0.25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  <c r="R180">
        <f t="shared" si="2"/>
        <v>1171.1000000000001</v>
      </c>
    </row>
    <row r="181" spans="1:18" x14ac:dyDescent="0.25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  <c r="R181">
        <f t="shared" si="2"/>
        <v>1178.9000000000001</v>
      </c>
    </row>
    <row r="182" spans="1:18" x14ac:dyDescent="0.25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  <c r="R182" t="str">
        <f t="shared" si="2"/>
        <v/>
      </c>
    </row>
    <row r="183" spans="1:18" x14ac:dyDescent="0.25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  <c r="R183" t="str">
        <f t="shared" si="2"/>
        <v/>
      </c>
    </row>
    <row r="184" spans="1:18" x14ac:dyDescent="0.25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  <c r="R184" t="str">
        <f t="shared" si="2"/>
        <v/>
      </c>
    </row>
    <row r="185" spans="1:18" x14ac:dyDescent="0.25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  <c r="R185" t="str">
        <f t="shared" si="2"/>
        <v/>
      </c>
    </row>
    <row r="186" spans="1:18" x14ac:dyDescent="0.25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  <c r="R186" t="str">
        <f t="shared" si="2"/>
        <v/>
      </c>
    </row>
    <row r="187" spans="1:18" x14ac:dyDescent="0.25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  <c r="R187" t="str">
        <f t="shared" si="2"/>
        <v/>
      </c>
    </row>
    <row r="188" spans="1:18" x14ac:dyDescent="0.25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  <c r="R188" t="str">
        <f t="shared" si="2"/>
        <v/>
      </c>
    </row>
    <row r="189" spans="1:18" x14ac:dyDescent="0.25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  <c r="R189" t="str">
        <f t="shared" si="2"/>
        <v/>
      </c>
    </row>
    <row r="190" spans="1:18" x14ac:dyDescent="0.25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  <c r="R190" t="str">
        <f t="shared" si="2"/>
        <v/>
      </c>
    </row>
    <row r="191" spans="1:18" x14ac:dyDescent="0.25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  <c r="R191" t="str">
        <f t="shared" si="2"/>
        <v/>
      </c>
    </row>
    <row r="192" spans="1:18" x14ac:dyDescent="0.25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  <c r="R192" t="str">
        <f t="shared" si="2"/>
        <v/>
      </c>
    </row>
    <row r="193" spans="1:18" x14ac:dyDescent="0.25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  <c r="R193" t="str">
        <f t="shared" si="2"/>
        <v/>
      </c>
    </row>
    <row r="194" spans="1:18" x14ac:dyDescent="0.25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  <c r="R194" t="str">
        <f t="shared" si="2"/>
        <v/>
      </c>
    </row>
    <row r="195" spans="1:18" x14ac:dyDescent="0.25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  <c r="R195" t="str">
        <f t="shared" ref="R195:R258" si="3">IF(OR(C195="",D195=""),"",C195-D195)</f>
        <v/>
      </c>
    </row>
    <row r="196" spans="1:18" x14ac:dyDescent="0.25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  <c r="R196" t="str">
        <f t="shared" si="3"/>
        <v/>
      </c>
    </row>
    <row r="197" spans="1:18" x14ac:dyDescent="0.25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  <c r="R197" t="str">
        <f t="shared" si="3"/>
        <v/>
      </c>
    </row>
    <row r="198" spans="1:18" x14ac:dyDescent="0.25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  <c r="R198" t="str">
        <f t="shared" si="3"/>
        <v/>
      </c>
    </row>
    <row r="199" spans="1:18" x14ac:dyDescent="0.25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  <c r="R199">
        <f t="shared" si="3"/>
        <v>1382</v>
      </c>
    </row>
    <row r="200" spans="1:18" x14ac:dyDescent="0.25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  <c r="R200">
        <f t="shared" si="3"/>
        <v>1301.2</v>
      </c>
    </row>
    <row r="201" spans="1:18" x14ac:dyDescent="0.25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  <c r="R201">
        <f t="shared" si="3"/>
        <v>1242.8999999999999</v>
      </c>
    </row>
    <row r="202" spans="1:18" x14ac:dyDescent="0.25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  <c r="R202" t="str">
        <f t="shared" si="3"/>
        <v/>
      </c>
    </row>
    <row r="203" spans="1:18" x14ac:dyDescent="0.25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  <c r="R203" t="str">
        <f t="shared" si="3"/>
        <v/>
      </c>
    </row>
    <row r="204" spans="1:18" x14ac:dyDescent="0.25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  <c r="R204" t="str">
        <f t="shared" si="3"/>
        <v/>
      </c>
    </row>
    <row r="205" spans="1:18" x14ac:dyDescent="0.25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  <c r="R205" t="str">
        <f t="shared" si="3"/>
        <v/>
      </c>
    </row>
    <row r="206" spans="1:18" x14ac:dyDescent="0.25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  <c r="R206" t="str">
        <f t="shared" si="3"/>
        <v/>
      </c>
    </row>
    <row r="207" spans="1:18" x14ac:dyDescent="0.25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  <c r="R207" t="str">
        <f t="shared" si="3"/>
        <v/>
      </c>
    </row>
    <row r="208" spans="1:18" x14ac:dyDescent="0.25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  <c r="R208" t="str">
        <f t="shared" si="3"/>
        <v/>
      </c>
    </row>
    <row r="209" spans="1:18" x14ac:dyDescent="0.25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  <c r="R209" t="str">
        <f t="shared" si="3"/>
        <v/>
      </c>
    </row>
    <row r="210" spans="1:18" x14ac:dyDescent="0.25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  <c r="R210" t="str">
        <f t="shared" si="3"/>
        <v/>
      </c>
    </row>
    <row r="211" spans="1:18" x14ac:dyDescent="0.25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  <c r="R211" t="str">
        <f t="shared" si="3"/>
        <v/>
      </c>
    </row>
    <row r="212" spans="1:18" x14ac:dyDescent="0.25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  <c r="R212" t="str">
        <f t="shared" si="3"/>
        <v/>
      </c>
    </row>
    <row r="213" spans="1:18" x14ac:dyDescent="0.25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  <c r="R213" t="str">
        <f t="shared" si="3"/>
        <v/>
      </c>
    </row>
    <row r="214" spans="1:18" x14ac:dyDescent="0.25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  <c r="R214" t="str">
        <f t="shared" si="3"/>
        <v/>
      </c>
    </row>
    <row r="215" spans="1:18" x14ac:dyDescent="0.25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  <c r="R215" t="str">
        <f t="shared" si="3"/>
        <v/>
      </c>
    </row>
    <row r="216" spans="1:18" x14ac:dyDescent="0.25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  <c r="R216" t="str">
        <f t="shared" si="3"/>
        <v/>
      </c>
    </row>
    <row r="217" spans="1:18" x14ac:dyDescent="0.25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  <c r="R217" t="str">
        <f t="shared" si="3"/>
        <v/>
      </c>
    </row>
    <row r="218" spans="1:18" x14ac:dyDescent="0.25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  <c r="R218" t="str">
        <f t="shared" si="3"/>
        <v/>
      </c>
    </row>
    <row r="219" spans="1:18" x14ac:dyDescent="0.25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  <c r="R219" t="str">
        <f t="shared" si="3"/>
        <v/>
      </c>
    </row>
    <row r="220" spans="1:18" x14ac:dyDescent="0.25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  <c r="R220" t="str">
        <f t="shared" si="3"/>
        <v/>
      </c>
    </row>
    <row r="221" spans="1:18" x14ac:dyDescent="0.25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  <c r="R221" t="str">
        <f t="shared" si="3"/>
        <v/>
      </c>
    </row>
    <row r="222" spans="1:18" x14ac:dyDescent="0.25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  <c r="R222" t="str">
        <f t="shared" si="3"/>
        <v/>
      </c>
    </row>
    <row r="223" spans="1:18" x14ac:dyDescent="0.25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  <c r="R223" t="str">
        <f t="shared" si="3"/>
        <v/>
      </c>
    </row>
    <row r="224" spans="1:18" x14ac:dyDescent="0.25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  <c r="R224" t="str">
        <f t="shared" si="3"/>
        <v/>
      </c>
    </row>
    <row r="225" spans="1:18" x14ac:dyDescent="0.25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  <c r="R225" t="str">
        <f t="shared" si="3"/>
        <v/>
      </c>
    </row>
    <row r="226" spans="1:18" x14ac:dyDescent="0.25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  <c r="R226" t="str">
        <f t="shared" si="3"/>
        <v/>
      </c>
    </row>
    <row r="227" spans="1:18" x14ac:dyDescent="0.25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  <c r="R227" t="str">
        <f t="shared" si="3"/>
        <v/>
      </c>
    </row>
    <row r="228" spans="1:18" x14ac:dyDescent="0.25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  <c r="R228" t="str">
        <f t="shared" si="3"/>
        <v/>
      </c>
    </row>
    <row r="229" spans="1:18" x14ac:dyDescent="0.25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  <c r="R229" t="str">
        <f t="shared" si="3"/>
        <v/>
      </c>
    </row>
    <row r="230" spans="1:18" x14ac:dyDescent="0.25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  <c r="R230" t="str">
        <f t="shared" si="3"/>
        <v/>
      </c>
    </row>
    <row r="231" spans="1:18" x14ac:dyDescent="0.25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  <c r="R231" t="str">
        <f t="shared" si="3"/>
        <v/>
      </c>
    </row>
    <row r="232" spans="1:18" x14ac:dyDescent="0.25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  <c r="R232" t="str">
        <f t="shared" si="3"/>
        <v/>
      </c>
    </row>
    <row r="233" spans="1:18" x14ac:dyDescent="0.25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  <c r="R233" t="str">
        <f t="shared" si="3"/>
        <v/>
      </c>
    </row>
    <row r="234" spans="1:18" x14ac:dyDescent="0.25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  <c r="R234" t="str">
        <f t="shared" si="3"/>
        <v/>
      </c>
    </row>
    <row r="235" spans="1:18" x14ac:dyDescent="0.25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  <c r="R235" t="str">
        <f t="shared" si="3"/>
        <v/>
      </c>
    </row>
    <row r="236" spans="1:18" x14ac:dyDescent="0.25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  <c r="R236">
        <f t="shared" si="3"/>
        <v>1849.4</v>
      </c>
    </row>
    <row r="237" spans="1:18" x14ac:dyDescent="0.25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  <c r="R237">
        <f t="shared" si="3"/>
        <v>1655.4</v>
      </c>
    </row>
    <row r="238" spans="1:18" x14ac:dyDescent="0.25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  <c r="R238" t="str">
        <f t="shared" si="3"/>
        <v/>
      </c>
    </row>
    <row r="239" spans="1:18" x14ac:dyDescent="0.25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  <c r="R239" t="str">
        <f t="shared" si="3"/>
        <v/>
      </c>
    </row>
    <row r="240" spans="1:18" x14ac:dyDescent="0.25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  <c r="R240" t="str">
        <f t="shared" si="3"/>
        <v/>
      </c>
    </row>
    <row r="241" spans="1:18" x14ac:dyDescent="0.25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  <c r="R241" t="str">
        <f t="shared" si="3"/>
        <v/>
      </c>
    </row>
    <row r="242" spans="1:18" x14ac:dyDescent="0.25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  <c r="R242" t="str">
        <f t="shared" si="3"/>
        <v/>
      </c>
    </row>
    <row r="243" spans="1:18" x14ac:dyDescent="0.25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  <c r="R243" t="str">
        <f t="shared" si="3"/>
        <v/>
      </c>
    </row>
    <row r="244" spans="1:18" x14ac:dyDescent="0.25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  <c r="R244" t="str">
        <f t="shared" si="3"/>
        <v/>
      </c>
    </row>
    <row r="245" spans="1:18" x14ac:dyDescent="0.25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  <c r="R245" t="str">
        <f t="shared" si="3"/>
        <v/>
      </c>
    </row>
    <row r="246" spans="1:18" x14ac:dyDescent="0.25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  <c r="R246" t="str">
        <f t="shared" si="3"/>
        <v/>
      </c>
    </row>
    <row r="247" spans="1:18" x14ac:dyDescent="0.25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  <c r="R247" t="str">
        <f t="shared" si="3"/>
        <v/>
      </c>
    </row>
    <row r="248" spans="1:18" x14ac:dyDescent="0.25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  <c r="R248" t="str">
        <f t="shared" si="3"/>
        <v/>
      </c>
    </row>
    <row r="249" spans="1:18" x14ac:dyDescent="0.25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  <c r="R249" t="str">
        <f t="shared" si="3"/>
        <v/>
      </c>
    </row>
    <row r="250" spans="1:18" x14ac:dyDescent="0.25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  <c r="R250" t="str">
        <f t="shared" si="3"/>
        <v/>
      </c>
    </row>
    <row r="251" spans="1:18" x14ac:dyDescent="0.25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  <c r="R251" t="str">
        <f t="shared" si="3"/>
        <v/>
      </c>
    </row>
    <row r="252" spans="1:18" x14ac:dyDescent="0.25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  <c r="R252" t="str">
        <f t="shared" si="3"/>
        <v/>
      </c>
    </row>
    <row r="253" spans="1:18" x14ac:dyDescent="0.25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  <c r="R253" t="str">
        <f t="shared" si="3"/>
        <v/>
      </c>
    </row>
    <row r="254" spans="1:18" x14ac:dyDescent="0.25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  <c r="R254" t="str">
        <f t="shared" si="3"/>
        <v/>
      </c>
    </row>
    <row r="255" spans="1:18" x14ac:dyDescent="0.25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  <c r="R255">
        <f t="shared" si="3"/>
        <v>1395.6</v>
      </c>
    </row>
    <row r="256" spans="1:18" x14ac:dyDescent="0.25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  <c r="R256" t="str">
        <f t="shared" si="3"/>
        <v/>
      </c>
    </row>
    <row r="257" spans="1:18" x14ac:dyDescent="0.25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  <c r="R257" t="str">
        <f t="shared" si="3"/>
        <v/>
      </c>
    </row>
    <row r="258" spans="1:18" x14ac:dyDescent="0.25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  <c r="R258" t="str">
        <f t="shared" si="3"/>
        <v/>
      </c>
    </row>
    <row r="259" spans="1:18" x14ac:dyDescent="0.25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  <c r="R259" t="str">
        <f t="shared" ref="R259:R322" si="4">IF(OR(C259="",D259=""),"",C259-D259)</f>
        <v/>
      </c>
    </row>
    <row r="260" spans="1:18" x14ac:dyDescent="0.25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  <c r="R260" t="str">
        <f t="shared" si="4"/>
        <v/>
      </c>
    </row>
    <row r="261" spans="1:18" x14ac:dyDescent="0.25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  <c r="R261" t="str">
        <f t="shared" si="4"/>
        <v/>
      </c>
    </row>
    <row r="262" spans="1:18" x14ac:dyDescent="0.25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  <c r="R262" t="str">
        <f t="shared" si="4"/>
        <v/>
      </c>
    </row>
    <row r="263" spans="1:18" x14ac:dyDescent="0.25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  <c r="R263" t="str">
        <f t="shared" si="4"/>
        <v/>
      </c>
    </row>
    <row r="264" spans="1:18" x14ac:dyDescent="0.25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  <c r="R264" t="str">
        <f t="shared" si="4"/>
        <v/>
      </c>
    </row>
    <row r="265" spans="1:18" x14ac:dyDescent="0.25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  <c r="R265" t="str">
        <f t="shared" si="4"/>
        <v/>
      </c>
    </row>
    <row r="266" spans="1:18" x14ac:dyDescent="0.25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  <c r="R266" t="str">
        <f t="shared" si="4"/>
        <v/>
      </c>
    </row>
    <row r="267" spans="1:18" x14ac:dyDescent="0.25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  <c r="R267" t="str">
        <f t="shared" si="4"/>
        <v/>
      </c>
    </row>
    <row r="268" spans="1:18" x14ac:dyDescent="0.25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  <c r="R268" t="str">
        <f t="shared" si="4"/>
        <v/>
      </c>
    </row>
    <row r="269" spans="1:18" x14ac:dyDescent="0.25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  <c r="R269" t="str">
        <f t="shared" si="4"/>
        <v/>
      </c>
    </row>
    <row r="270" spans="1:18" x14ac:dyDescent="0.25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  <c r="R270" t="str">
        <f t="shared" si="4"/>
        <v/>
      </c>
    </row>
    <row r="271" spans="1:18" x14ac:dyDescent="0.25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  <c r="R271" t="str">
        <f t="shared" si="4"/>
        <v/>
      </c>
    </row>
    <row r="272" spans="1:18" x14ac:dyDescent="0.25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  <c r="R272" t="str">
        <f t="shared" si="4"/>
        <v/>
      </c>
    </row>
    <row r="273" spans="1:18" x14ac:dyDescent="0.25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  <c r="R273">
        <f t="shared" si="4"/>
        <v>1463</v>
      </c>
    </row>
    <row r="274" spans="1:18" x14ac:dyDescent="0.25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  <c r="R274" t="str">
        <f t="shared" si="4"/>
        <v/>
      </c>
    </row>
    <row r="275" spans="1:18" x14ac:dyDescent="0.25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  <c r="R275" t="str">
        <f t="shared" si="4"/>
        <v/>
      </c>
    </row>
    <row r="276" spans="1:18" x14ac:dyDescent="0.25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  <c r="R276" t="str">
        <f t="shared" si="4"/>
        <v/>
      </c>
    </row>
    <row r="277" spans="1:18" x14ac:dyDescent="0.25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  <c r="R277" t="str">
        <f t="shared" si="4"/>
        <v/>
      </c>
    </row>
    <row r="278" spans="1:18" x14ac:dyDescent="0.25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  <c r="R278" t="str">
        <f t="shared" si="4"/>
        <v/>
      </c>
    </row>
    <row r="279" spans="1:18" x14ac:dyDescent="0.25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  <c r="R279" t="str">
        <f t="shared" si="4"/>
        <v/>
      </c>
    </row>
    <row r="280" spans="1:18" x14ac:dyDescent="0.25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  <c r="R280" t="str">
        <f t="shared" si="4"/>
        <v/>
      </c>
    </row>
    <row r="281" spans="1:18" x14ac:dyDescent="0.25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  <c r="R281" t="str">
        <f t="shared" si="4"/>
        <v/>
      </c>
    </row>
    <row r="282" spans="1:18" x14ac:dyDescent="0.25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  <c r="R282" t="str">
        <f t="shared" si="4"/>
        <v/>
      </c>
    </row>
    <row r="283" spans="1:18" x14ac:dyDescent="0.25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  <c r="R283" t="str">
        <f t="shared" si="4"/>
        <v/>
      </c>
    </row>
    <row r="284" spans="1:18" x14ac:dyDescent="0.25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  <c r="R284" t="str">
        <f t="shared" si="4"/>
        <v/>
      </c>
    </row>
    <row r="285" spans="1:18" x14ac:dyDescent="0.25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  <c r="R285" t="str">
        <f t="shared" si="4"/>
        <v/>
      </c>
    </row>
    <row r="286" spans="1:18" x14ac:dyDescent="0.25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  <c r="R286" t="str">
        <f t="shared" si="4"/>
        <v/>
      </c>
    </row>
    <row r="287" spans="1:18" x14ac:dyDescent="0.25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  <c r="R287" t="str">
        <f t="shared" si="4"/>
        <v/>
      </c>
    </row>
    <row r="288" spans="1:18" x14ac:dyDescent="0.25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  <c r="R288" t="str">
        <f t="shared" si="4"/>
        <v/>
      </c>
    </row>
    <row r="289" spans="1:18" x14ac:dyDescent="0.25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  <c r="R289" t="str">
        <f t="shared" si="4"/>
        <v/>
      </c>
    </row>
    <row r="290" spans="1:18" x14ac:dyDescent="0.25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  <c r="R290" t="str">
        <f t="shared" si="4"/>
        <v/>
      </c>
    </row>
    <row r="291" spans="1:18" x14ac:dyDescent="0.25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  <c r="R291" t="str">
        <f t="shared" si="4"/>
        <v/>
      </c>
    </row>
    <row r="292" spans="1:18" x14ac:dyDescent="0.25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  <c r="R292" t="str">
        <f t="shared" si="4"/>
        <v/>
      </c>
    </row>
    <row r="293" spans="1:18" x14ac:dyDescent="0.25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  <c r="R293" t="str">
        <f t="shared" si="4"/>
        <v/>
      </c>
    </row>
    <row r="294" spans="1:18" x14ac:dyDescent="0.25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  <c r="R294" t="str">
        <f t="shared" si="4"/>
        <v/>
      </c>
    </row>
    <row r="295" spans="1:18" x14ac:dyDescent="0.25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  <c r="R295" t="str">
        <f t="shared" si="4"/>
        <v/>
      </c>
    </row>
    <row r="296" spans="1:18" x14ac:dyDescent="0.25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  <c r="R296" t="str">
        <f t="shared" si="4"/>
        <v/>
      </c>
    </row>
    <row r="297" spans="1:18" x14ac:dyDescent="0.25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  <c r="R297">
        <f t="shared" si="4"/>
        <v>969</v>
      </c>
    </row>
    <row r="298" spans="1:18" x14ac:dyDescent="0.25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  <c r="R298" t="str">
        <f t="shared" si="4"/>
        <v/>
      </c>
    </row>
    <row r="299" spans="1:18" x14ac:dyDescent="0.25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  <c r="R299" t="str">
        <f t="shared" si="4"/>
        <v/>
      </c>
    </row>
    <row r="300" spans="1:18" x14ac:dyDescent="0.25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  <c r="R300" t="str">
        <f t="shared" si="4"/>
        <v/>
      </c>
    </row>
    <row r="301" spans="1:18" x14ac:dyDescent="0.25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  <c r="R301" t="str">
        <f t="shared" si="4"/>
        <v/>
      </c>
    </row>
    <row r="302" spans="1:18" x14ac:dyDescent="0.25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  <c r="R302" t="str">
        <f t="shared" si="4"/>
        <v/>
      </c>
    </row>
    <row r="303" spans="1:18" x14ac:dyDescent="0.25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  <c r="R303" t="str">
        <f t="shared" si="4"/>
        <v/>
      </c>
    </row>
    <row r="304" spans="1:18" x14ac:dyDescent="0.25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  <c r="R304" t="str">
        <f t="shared" si="4"/>
        <v/>
      </c>
    </row>
    <row r="305" spans="1:18" x14ac:dyDescent="0.25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  <c r="R305" t="str">
        <f t="shared" si="4"/>
        <v/>
      </c>
    </row>
    <row r="306" spans="1:18" x14ac:dyDescent="0.25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  <c r="R306" t="str">
        <f t="shared" si="4"/>
        <v/>
      </c>
    </row>
    <row r="307" spans="1:18" x14ac:dyDescent="0.25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  <c r="R307" t="str">
        <f t="shared" si="4"/>
        <v/>
      </c>
    </row>
    <row r="308" spans="1:18" x14ac:dyDescent="0.25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  <c r="R308" t="str">
        <f t="shared" si="4"/>
        <v/>
      </c>
    </row>
    <row r="309" spans="1:18" x14ac:dyDescent="0.25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  <c r="R309" t="str">
        <f t="shared" si="4"/>
        <v/>
      </c>
    </row>
    <row r="310" spans="1:18" x14ac:dyDescent="0.25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  <c r="R310" t="str">
        <f t="shared" si="4"/>
        <v/>
      </c>
    </row>
    <row r="311" spans="1:18" x14ac:dyDescent="0.25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  <c r="R311" t="str">
        <f t="shared" si="4"/>
        <v/>
      </c>
    </row>
    <row r="312" spans="1:18" x14ac:dyDescent="0.25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  <c r="R312" t="str">
        <f t="shared" si="4"/>
        <v/>
      </c>
    </row>
    <row r="313" spans="1:18" x14ac:dyDescent="0.25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  <c r="R313" t="str">
        <f t="shared" si="4"/>
        <v/>
      </c>
    </row>
    <row r="314" spans="1:18" x14ac:dyDescent="0.25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  <c r="R314" t="str">
        <f t="shared" si="4"/>
        <v/>
      </c>
    </row>
    <row r="315" spans="1:18" x14ac:dyDescent="0.25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  <c r="R315" t="str">
        <f t="shared" si="4"/>
        <v/>
      </c>
    </row>
    <row r="316" spans="1:18" x14ac:dyDescent="0.25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  <c r="R316" t="str">
        <f t="shared" si="4"/>
        <v/>
      </c>
    </row>
    <row r="317" spans="1:18" x14ac:dyDescent="0.25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  <c r="R317" t="str">
        <f t="shared" si="4"/>
        <v/>
      </c>
    </row>
    <row r="318" spans="1:18" x14ac:dyDescent="0.25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  <c r="R318" t="str">
        <f t="shared" si="4"/>
        <v/>
      </c>
    </row>
    <row r="319" spans="1:18" x14ac:dyDescent="0.25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  <c r="R319" t="str">
        <f t="shared" si="4"/>
        <v/>
      </c>
    </row>
    <row r="320" spans="1:18" x14ac:dyDescent="0.25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  <c r="R320" t="str">
        <f t="shared" si="4"/>
        <v/>
      </c>
    </row>
    <row r="321" spans="1:18" x14ac:dyDescent="0.25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  <c r="R321">
        <f t="shared" si="4"/>
        <v>1133.7</v>
      </c>
    </row>
    <row r="322" spans="1:18" x14ac:dyDescent="0.25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  <c r="R322" t="str">
        <f t="shared" si="4"/>
        <v/>
      </c>
    </row>
    <row r="323" spans="1:18" x14ac:dyDescent="0.25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  <c r="R323" t="str">
        <f t="shared" ref="R323:R386" si="5">IF(OR(C323="",D323=""),"",C323-D323)</f>
        <v/>
      </c>
    </row>
    <row r="324" spans="1:18" x14ac:dyDescent="0.25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  <c r="R324" t="str">
        <f t="shared" si="5"/>
        <v/>
      </c>
    </row>
    <row r="325" spans="1:18" x14ac:dyDescent="0.25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  <c r="R325" t="str">
        <f t="shared" si="5"/>
        <v/>
      </c>
    </row>
    <row r="326" spans="1:18" x14ac:dyDescent="0.25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  <c r="R326" t="str">
        <f t="shared" si="5"/>
        <v/>
      </c>
    </row>
    <row r="327" spans="1:18" x14ac:dyDescent="0.25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  <c r="R327" t="str">
        <f t="shared" si="5"/>
        <v/>
      </c>
    </row>
    <row r="328" spans="1:18" x14ac:dyDescent="0.25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  <c r="R328" t="str">
        <f t="shared" si="5"/>
        <v/>
      </c>
    </row>
    <row r="329" spans="1:18" x14ac:dyDescent="0.25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  <c r="R329" t="str">
        <f t="shared" si="5"/>
        <v/>
      </c>
    </row>
    <row r="330" spans="1:18" x14ac:dyDescent="0.25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  <c r="R330" t="str">
        <f t="shared" si="5"/>
        <v/>
      </c>
    </row>
    <row r="331" spans="1:18" x14ac:dyDescent="0.25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  <c r="R331" t="str">
        <f t="shared" si="5"/>
        <v/>
      </c>
    </row>
    <row r="332" spans="1:18" x14ac:dyDescent="0.25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  <c r="R332" t="str">
        <f t="shared" si="5"/>
        <v/>
      </c>
    </row>
    <row r="333" spans="1:18" x14ac:dyDescent="0.25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  <c r="R333" t="str">
        <f t="shared" si="5"/>
        <v/>
      </c>
    </row>
    <row r="334" spans="1:18" x14ac:dyDescent="0.25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  <c r="R334" t="str">
        <f t="shared" si="5"/>
        <v/>
      </c>
    </row>
    <row r="335" spans="1:18" x14ac:dyDescent="0.25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  <c r="R335" t="str">
        <f t="shared" si="5"/>
        <v/>
      </c>
    </row>
    <row r="336" spans="1:18" x14ac:dyDescent="0.25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  <c r="R336" t="str">
        <f t="shared" si="5"/>
        <v/>
      </c>
    </row>
    <row r="337" spans="1:18" x14ac:dyDescent="0.25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  <c r="R337" t="str">
        <f t="shared" si="5"/>
        <v/>
      </c>
    </row>
    <row r="338" spans="1:18" x14ac:dyDescent="0.25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  <c r="R338" t="str">
        <f t="shared" si="5"/>
        <v/>
      </c>
    </row>
    <row r="339" spans="1:18" x14ac:dyDescent="0.25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  <c r="R339" t="str">
        <f t="shared" si="5"/>
        <v/>
      </c>
    </row>
    <row r="340" spans="1:18" x14ac:dyDescent="0.25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  <c r="R340" t="str">
        <f t="shared" si="5"/>
        <v/>
      </c>
    </row>
    <row r="341" spans="1:18" x14ac:dyDescent="0.25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  <c r="R341" t="str">
        <f t="shared" si="5"/>
        <v/>
      </c>
    </row>
    <row r="342" spans="1:18" x14ac:dyDescent="0.25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  <c r="R342" t="str">
        <f t="shared" si="5"/>
        <v/>
      </c>
    </row>
    <row r="343" spans="1:18" x14ac:dyDescent="0.25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  <c r="R343" t="str">
        <f t="shared" si="5"/>
        <v/>
      </c>
    </row>
    <row r="344" spans="1:18" x14ac:dyDescent="0.25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  <c r="R344" t="str">
        <f t="shared" si="5"/>
        <v/>
      </c>
    </row>
    <row r="345" spans="1:18" x14ac:dyDescent="0.25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  <c r="R345">
        <f t="shared" si="5"/>
        <v>1102.0999999999999</v>
      </c>
    </row>
    <row r="346" spans="1:18" x14ac:dyDescent="0.25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  <c r="R346" t="str">
        <f t="shared" si="5"/>
        <v/>
      </c>
    </row>
    <row r="347" spans="1:18" x14ac:dyDescent="0.25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  <c r="R347" t="str">
        <f t="shared" si="5"/>
        <v/>
      </c>
    </row>
    <row r="348" spans="1:18" x14ac:dyDescent="0.25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  <c r="R348" t="str">
        <f t="shared" si="5"/>
        <v/>
      </c>
    </row>
    <row r="349" spans="1:18" x14ac:dyDescent="0.25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  <c r="R349" t="str">
        <f t="shared" si="5"/>
        <v/>
      </c>
    </row>
    <row r="350" spans="1:18" x14ac:dyDescent="0.25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  <c r="R350" t="str">
        <f t="shared" si="5"/>
        <v/>
      </c>
    </row>
    <row r="351" spans="1:18" x14ac:dyDescent="0.25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  <c r="R351" t="str">
        <f t="shared" si="5"/>
        <v/>
      </c>
    </row>
    <row r="352" spans="1:18" x14ac:dyDescent="0.25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  <c r="R352" t="str">
        <f t="shared" si="5"/>
        <v/>
      </c>
    </row>
    <row r="353" spans="1:18" x14ac:dyDescent="0.25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  <c r="R353" t="str">
        <f t="shared" si="5"/>
        <v/>
      </c>
    </row>
    <row r="354" spans="1:18" x14ac:dyDescent="0.25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  <c r="R354" t="str">
        <f t="shared" si="5"/>
        <v/>
      </c>
    </row>
    <row r="355" spans="1:18" x14ac:dyDescent="0.25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  <c r="R355" t="str">
        <f t="shared" si="5"/>
        <v/>
      </c>
    </row>
    <row r="356" spans="1:18" x14ac:dyDescent="0.25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  <c r="R356" t="str">
        <f t="shared" si="5"/>
        <v/>
      </c>
    </row>
    <row r="357" spans="1:18" x14ac:dyDescent="0.25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  <c r="R357" t="str">
        <f t="shared" si="5"/>
        <v/>
      </c>
    </row>
    <row r="358" spans="1:18" x14ac:dyDescent="0.25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  <c r="R358" t="str">
        <f t="shared" si="5"/>
        <v/>
      </c>
    </row>
    <row r="359" spans="1:18" x14ac:dyDescent="0.25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  <c r="R359" t="str">
        <f t="shared" si="5"/>
        <v/>
      </c>
    </row>
    <row r="360" spans="1:18" x14ac:dyDescent="0.25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  <c r="R360" t="str">
        <f t="shared" si="5"/>
        <v/>
      </c>
    </row>
    <row r="361" spans="1:18" x14ac:dyDescent="0.25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  <c r="R361" t="str">
        <f t="shared" si="5"/>
        <v/>
      </c>
    </row>
    <row r="362" spans="1:18" x14ac:dyDescent="0.25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  <c r="R362" t="str">
        <f t="shared" si="5"/>
        <v/>
      </c>
    </row>
    <row r="363" spans="1:18" x14ac:dyDescent="0.25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  <c r="R363" t="str">
        <f t="shared" si="5"/>
        <v/>
      </c>
    </row>
    <row r="364" spans="1:18" x14ac:dyDescent="0.25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  <c r="R364" t="str">
        <f t="shared" si="5"/>
        <v/>
      </c>
    </row>
    <row r="365" spans="1:18" x14ac:dyDescent="0.25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  <c r="R365" t="str">
        <f t="shared" si="5"/>
        <v/>
      </c>
    </row>
    <row r="366" spans="1:18" x14ac:dyDescent="0.25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  <c r="R366" t="str">
        <f t="shared" si="5"/>
        <v/>
      </c>
    </row>
    <row r="367" spans="1:18" x14ac:dyDescent="0.25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  <c r="R367" t="str">
        <f t="shared" si="5"/>
        <v/>
      </c>
    </row>
    <row r="368" spans="1:18" x14ac:dyDescent="0.25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  <c r="R368" t="str">
        <f t="shared" si="5"/>
        <v/>
      </c>
    </row>
    <row r="369" spans="1:18" x14ac:dyDescent="0.25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  <c r="R369" t="str">
        <f t="shared" si="5"/>
        <v/>
      </c>
    </row>
    <row r="370" spans="1:18" x14ac:dyDescent="0.25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  <c r="R370" t="str">
        <f t="shared" si="5"/>
        <v/>
      </c>
    </row>
    <row r="371" spans="1:18" x14ac:dyDescent="0.25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  <c r="R371" t="str">
        <f t="shared" si="5"/>
        <v/>
      </c>
    </row>
    <row r="372" spans="1:18" x14ac:dyDescent="0.25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  <c r="R372" t="str">
        <f t="shared" si="5"/>
        <v/>
      </c>
    </row>
    <row r="373" spans="1:18" x14ac:dyDescent="0.25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  <c r="R373" t="str">
        <f t="shared" si="5"/>
        <v/>
      </c>
    </row>
    <row r="374" spans="1:18" x14ac:dyDescent="0.25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  <c r="R374" t="str">
        <f t="shared" si="5"/>
        <v/>
      </c>
    </row>
    <row r="375" spans="1:18" x14ac:dyDescent="0.25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  <c r="R375" t="str">
        <f t="shared" si="5"/>
        <v/>
      </c>
    </row>
    <row r="376" spans="1:18" x14ac:dyDescent="0.25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  <c r="R376" t="str">
        <f t="shared" si="5"/>
        <v/>
      </c>
    </row>
    <row r="377" spans="1:18" x14ac:dyDescent="0.25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  <c r="R377" t="str">
        <f t="shared" si="5"/>
        <v/>
      </c>
    </row>
    <row r="378" spans="1:18" x14ac:dyDescent="0.25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  <c r="R378" t="str">
        <f t="shared" si="5"/>
        <v/>
      </c>
    </row>
    <row r="379" spans="1:18" x14ac:dyDescent="0.25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  <c r="R379" t="str">
        <f t="shared" si="5"/>
        <v/>
      </c>
    </row>
    <row r="380" spans="1:18" x14ac:dyDescent="0.25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  <c r="R380" t="str">
        <f t="shared" si="5"/>
        <v/>
      </c>
    </row>
    <row r="381" spans="1:18" x14ac:dyDescent="0.25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  <c r="R381" t="str">
        <f t="shared" si="5"/>
        <v/>
      </c>
    </row>
    <row r="382" spans="1:18" x14ac:dyDescent="0.25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  <c r="R382" t="str">
        <f t="shared" si="5"/>
        <v/>
      </c>
    </row>
    <row r="383" spans="1:18" x14ac:dyDescent="0.25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  <c r="R383" t="str">
        <f t="shared" si="5"/>
        <v/>
      </c>
    </row>
    <row r="384" spans="1:18" x14ac:dyDescent="0.25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  <c r="R384" t="str">
        <f t="shared" si="5"/>
        <v/>
      </c>
    </row>
    <row r="385" spans="1:18" x14ac:dyDescent="0.25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  <c r="R385" t="str">
        <f t="shared" si="5"/>
        <v/>
      </c>
    </row>
    <row r="386" spans="1:18" x14ac:dyDescent="0.25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  <c r="R386" t="str">
        <f t="shared" si="5"/>
        <v/>
      </c>
    </row>
    <row r="387" spans="1:18" x14ac:dyDescent="0.25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  <c r="R387" t="str">
        <f t="shared" ref="R387:R450" si="6">IF(OR(C387="",D387=""),"",C387-D387)</f>
        <v/>
      </c>
    </row>
    <row r="388" spans="1:18" x14ac:dyDescent="0.25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  <c r="R388" t="str">
        <f t="shared" si="6"/>
        <v/>
      </c>
    </row>
    <row r="389" spans="1:18" x14ac:dyDescent="0.25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  <c r="R389" t="str">
        <f t="shared" si="6"/>
        <v/>
      </c>
    </row>
    <row r="390" spans="1:18" x14ac:dyDescent="0.25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  <c r="R390" t="str">
        <f t="shared" si="6"/>
        <v/>
      </c>
    </row>
    <row r="391" spans="1:18" x14ac:dyDescent="0.25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  <c r="R391" t="str">
        <f t="shared" si="6"/>
        <v/>
      </c>
    </row>
    <row r="392" spans="1:18" x14ac:dyDescent="0.25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  <c r="R392" t="str">
        <f t="shared" si="6"/>
        <v/>
      </c>
    </row>
    <row r="393" spans="1:18" x14ac:dyDescent="0.25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  <c r="R393" t="str">
        <f t="shared" si="6"/>
        <v/>
      </c>
    </row>
    <row r="394" spans="1:18" x14ac:dyDescent="0.25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  <c r="R394" t="str">
        <f t="shared" si="6"/>
        <v/>
      </c>
    </row>
    <row r="395" spans="1:18" x14ac:dyDescent="0.25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  <c r="R395" t="str">
        <f t="shared" si="6"/>
        <v/>
      </c>
    </row>
    <row r="396" spans="1:18" x14ac:dyDescent="0.25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  <c r="R396" t="str">
        <f t="shared" si="6"/>
        <v/>
      </c>
    </row>
    <row r="397" spans="1:18" x14ac:dyDescent="0.25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  <c r="R397" t="str">
        <f t="shared" si="6"/>
        <v/>
      </c>
    </row>
    <row r="398" spans="1:18" x14ac:dyDescent="0.25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  <c r="R398" t="str">
        <f t="shared" si="6"/>
        <v/>
      </c>
    </row>
    <row r="399" spans="1:18" x14ac:dyDescent="0.25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  <c r="R399" t="str">
        <f t="shared" si="6"/>
        <v/>
      </c>
    </row>
    <row r="400" spans="1:18" x14ac:dyDescent="0.25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  <c r="R400" t="str">
        <f t="shared" si="6"/>
        <v/>
      </c>
    </row>
    <row r="401" spans="1:18" x14ac:dyDescent="0.25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  <c r="R401" t="str">
        <f t="shared" si="6"/>
        <v/>
      </c>
    </row>
    <row r="402" spans="1:18" x14ac:dyDescent="0.25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  <c r="R402" t="str">
        <f t="shared" si="6"/>
        <v/>
      </c>
    </row>
    <row r="403" spans="1:18" x14ac:dyDescent="0.25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  <c r="R403" t="str">
        <f t="shared" si="6"/>
        <v/>
      </c>
    </row>
    <row r="404" spans="1:18" x14ac:dyDescent="0.25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  <c r="R404" t="str">
        <f t="shared" si="6"/>
        <v/>
      </c>
    </row>
    <row r="405" spans="1:18" x14ac:dyDescent="0.25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  <c r="R405" t="str">
        <f t="shared" si="6"/>
        <v/>
      </c>
    </row>
    <row r="406" spans="1:18" x14ac:dyDescent="0.25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  <c r="R406" t="str">
        <f t="shared" si="6"/>
        <v/>
      </c>
    </row>
    <row r="407" spans="1:18" x14ac:dyDescent="0.25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  <c r="R407" t="str">
        <f t="shared" si="6"/>
        <v/>
      </c>
    </row>
    <row r="408" spans="1:18" x14ac:dyDescent="0.25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  <c r="R408" t="str">
        <f t="shared" si="6"/>
        <v/>
      </c>
    </row>
    <row r="409" spans="1:18" x14ac:dyDescent="0.25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  <c r="R409" t="str">
        <f t="shared" si="6"/>
        <v/>
      </c>
    </row>
    <row r="410" spans="1:18" x14ac:dyDescent="0.25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  <c r="R410" t="str">
        <f t="shared" si="6"/>
        <v/>
      </c>
    </row>
    <row r="411" spans="1:18" x14ac:dyDescent="0.25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  <c r="R411" t="str">
        <f t="shared" si="6"/>
        <v/>
      </c>
    </row>
    <row r="412" spans="1:18" x14ac:dyDescent="0.25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  <c r="R412" t="str">
        <f t="shared" si="6"/>
        <v/>
      </c>
    </row>
    <row r="413" spans="1:18" x14ac:dyDescent="0.25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  <c r="R413" t="str">
        <f t="shared" si="6"/>
        <v/>
      </c>
    </row>
    <row r="414" spans="1:18" x14ac:dyDescent="0.25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  <c r="R414" t="str">
        <f t="shared" si="6"/>
        <v/>
      </c>
    </row>
    <row r="415" spans="1:18" x14ac:dyDescent="0.25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  <c r="R415" t="str">
        <f t="shared" si="6"/>
        <v/>
      </c>
    </row>
    <row r="416" spans="1:18" x14ac:dyDescent="0.25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  <c r="R416" t="str">
        <f t="shared" si="6"/>
        <v/>
      </c>
    </row>
    <row r="417" spans="1:18" x14ac:dyDescent="0.25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  <c r="R417" t="str">
        <f t="shared" si="6"/>
        <v/>
      </c>
    </row>
    <row r="418" spans="1:18" x14ac:dyDescent="0.25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  <c r="R418" t="str">
        <f t="shared" si="6"/>
        <v/>
      </c>
    </row>
    <row r="419" spans="1:18" x14ac:dyDescent="0.25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  <c r="R419" t="str">
        <f t="shared" si="6"/>
        <v/>
      </c>
    </row>
    <row r="420" spans="1:18" x14ac:dyDescent="0.25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  <c r="R420" t="str">
        <f t="shared" si="6"/>
        <v/>
      </c>
    </row>
    <row r="421" spans="1:18" x14ac:dyDescent="0.25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  <c r="R421" t="str">
        <f t="shared" si="6"/>
        <v/>
      </c>
    </row>
    <row r="422" spans="1:18" x14ac:dyDescent="0.25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  <c r="R422" t="str">
        <f t="shared" si="6"/>
        <v/>
      </c>
    </row>
    <row r="423" spans="1:18" x14ac:dyDescent="0.25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  <c r="R423" t="str">
        <f t="shared" si="6"/>
        <v/>
      </c>
    </row>
    <row r="424" spans="1:18" x14ac:dyDescent="0.25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  <c r="R424" t="str">
        <f t="shared" si="6"/>
        <v/>
      </c>
    </row>
    <row r="425" spans="1:18" x14ac:dyDescent="0.25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  <c r="R425" t="str">
        <f t="shared" si="6"/>
        <v/>
      </c>
    </row>
    <row r="426" spans="1:18" x14ac:dyDescent="0.25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  <c r="R426" t="str">
        <f t="shared" si="6"/>
        <v/>
      </c>
    </row>
    <row r="427" spans="1:18" x14ac:dyDescent="0.25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  <c r="R427" t="str">
        <f t="shared" si="6"/>
        <v/>
      </c>
    </row>
    <row r="428" spans="1:18" x14ac:dyDescent="0.25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  <c r="R428" t="str">
        <f t="shared" si="6"/>
        <v/>
      </c>
    </row>
    <row r="429" spans="1:18" x14ac:dyDescent="0.25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  <c r="R429" t="str">
        <f t="shared" si="6"/>
        <v/>
      </c>
    </row>
    <row r="430" spans="1:18" x14ac:dyDescent="0.25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  <c r="R430" t="str">
        <f t="shared" si="6"/>
        <v/>
      </c>
    </row>
    <row r="431" spans="1:18" x14ac:dyDescent="0.25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  <c r="R431" t="str">
        <f t="shared" si="6"/>
        <v/>
      </c>
    </row>
    <row r="432" spans="1:18" x14ac:dyDescent="0.25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  <c r="R432" t="str">
        <f t="shared" si="6"/>
        <v/>
      </c>
    </row>
    <row r="433" spans="1:18" x14ac:dyDescent="0.25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  <c r="R433" t="str">
        <f t="shared" si="6"/>
        <v/>
      </c>
    </row>
    <row r="434" spans="1:18" x14ac:dyDescent="0.25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  <c r="R434" t="str">
        <f t="shared" si="6"/>
        <v/>
      </c>
    </row>
    <row r="435" spans="1:18" x14ac:dyDescent="0.25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  <c r="R435" t="str">
        <f t="shared" si="6"/>
        <v/>
      </c>
    </row>
    <row r="436" spans="1:18" x14ac:dyDescent="0.25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  <c r="R436" t="str">
        <f t="shared" si="6"/>
        <v/>
      </c>
    </row>
    <row r="437" spans="1:18" x14ac:dyDescent="0.25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  <c r="R437" t="str">
        <f t="shared" si="6"/>
        <v/>
      </c>
    </row>
    <row r="438" spans="1:18" x14ac:dyDescent="0.25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  <c r="R438" t="str">
        <f t="shared" si="6"/>
        <v/>
      </c>
    </row>
    <row r="439" spans="1:18" x14ac:dyDescent="0.25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  <c r="R439" t="str">
        <f t="shared" si="6"/>
        <v/>
      </c>
    </row>
    <row r="440" spans="1:18" x14ac:dyDescent="0.25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  <c r="R440" t="str">
        <f t="shared" si="6"/>
        <v/>
      </c>
    </row>
    <row r="441" spans="1:18" x14ac:dyDescent="0.25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  <c r="R441" t="str">
        <f t="shared" si="6"/>
        <v/>
      </c>
    </row>
    <row r="442" spans="1:18" x14ac:dyDescent="0.25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  <c r="R442" t="str">
        <f t="shared" si="6"/>
        <v/>
      </c>
    </row>
    <row r="443" spans="1:18" x14ac:dyDescent="0.25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  <c r="R443" t="str">
        <f t="shared" si="6"/>
        <v/>
      </c>
    </row>
    <row r="444" spans="1:18" x14ac:dyDescent="0.25">
      <c r="A444" t="str">
        <f>ReOrgnising!R447</f>
        <v>HawksBay2010SowEarlyCv39V43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  <c r="R444" t="str">
        <f t="shared" si="6"/>
        <v/>
      </c>
    </row>
    <row r="445" spans="1:18" x14ac:dyDescent="0.25">
      <c r="A445" t="str">
        <f>ReOrgnising!R448</f>
        <v>HawksBay2010SowEarlyCv39V43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  <c r="R445" t="str">
        <f t="shared" si="6"/>
        <v/>
      </c>
    </row>
    <row r="446" spans="1:18" x14ac:dyDescent="0.25">
      <c r="A446" t="str">
        <f>ReOrgnising!R449</f>
        <v>HawksBay2010SowEarlyCv39V43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  <c r="R446" t="str">
        <f t="shared" si="6"/>
        <v/>
      </c>
    </row>
    <row r="447" spans="1:18" x14ac:dyDescent="0.25">
      <c r="A447" t="str">
        <f>ReOrgnising!R450</f>
        <v>HawksBay2010SowEarlyCv39V43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  <c r="R447" t="str">
        <f t="shared" si="6"/>
        <v/>
      </c>
    </row>
    <row r="448" spans="1:18" x14ac:dyDescent="0.25">
      <c r="A448" t="str">
        <f>ReOrgnising!R451</f>
        <v>HawksBay2010SowEarlyCv39V43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  <c r="R448" t="str">
        <f t="shared" si="6"/>
        <v/>
      </c>
    </row>
    <row r="449" spans="1:18" x14ac:dyDescent="0.25">
      <c r="A449" t="str">
        <f>ReOrgnising!R452</f>
        <v>HawksBay2010SowEarlyCv39V43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  <c r="R449" t="str">
        <f t="shared" si="6"/>
        <v/>
      </c>
    </row>
    <row r="450" spans="1:18" x14ac:dyDescent="0.25">
      <c r="A450" t="str">
        <f>ReOrgnising!R453</f>
        <v>HawksBay2010SowEarlyCv39V43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  <c r="R450" t="str">
        <f t="shared" si="6"/>
        <v/>
      </c>
    </row>
    <row r="451" spans="1:18" x14ac:dyDescent="0.25">
      <c r="A451" t="str">
        <f>ReOrgnising!R454</f>
        <v>HawksBay2010SowEarlyCv39V43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  <c r="R451" t="str">
        <f t="shared" ref="R451:R514" si="7">IF(OR(C451="",D451=""),"",C451-D451)</f>
        <v/>
      </c>
    </row>
    <row r="452" spans="1:18" x14ac:dyDescent="0.25">
      <c r="A452" t="str">
        <f>ReOrgnising!R455</f>
        <v>HawksBay2010SowEarlyCv39V43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  <c r="R452" t="str">
        <f t="shared" si="7"/>
        <v/>
      </c>
    </row>
    <row r="453" spans="1:18" x14ac:dyDescent="0.25">
      <c r="A453" t="str">
        <f>ReOrgnising!R456</f>
        <v>HawksBay2010SowEarlyCv39V43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  <c r="R453" t="str">
        <f t="shared" si="7"/>
        <v/>
      </c>
    </row>
    <row r="454" spans="1:18" x14ac:dyDescent="0.25">
      <c r="A454" t="str">
        <f>ReOrgnising!R457</f>
        <v>HawksBay2010SowEarlyCv39V43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  <c r="R454" t="str">
        <f t="shared" si="7"/>
        <v/>
      </c>
    </row>
    <row r="455" spans="1:18" x14ac:dyDescent="0.25">
      <c r="A455" t="str">
        <f>ReOrgnising!R458</f>
        <v>HawksBay2010SowEarlyCv39V43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  <c r="R455" t="str">
        <f t="shared" si="7"/>
        <v/>
      </c>
    </row>
    <row r="456" spans="1:18" x14ac:dyDescent="0.25">
      <c r="A456" t="str">
        <f>ReOrgnising!R459</f>
        <v>HawksBay2010SowEarlyCv39V43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  <c r="R456" t="str">
        <f t="shared" si="7"/>
        <v/>
      </c>
    </row>
    <row r="457" spans="1:18" x14ac:dyDescent="0.25">
      <c r="A457" t="str">
        <f>ReOrgnising!R460</f>
        <v>HawksBay2010SowEarlyCv39V43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  <c r="R457" t="str">
        <f t="shared" si="7"/>
        <v/>
      </c>
    </row>
    <row r="458" spans="1:18" x14ac:dyDescent="0.25">
      <c r="A458" t="str">
        <f>ReOrgnising!R461</f>
        <v>HawksBay2010SowEarlyCv39V43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  <c r="R458" t="str">
        <f t="shared" si="7"/>
        <v/>
      </c>
    </row>
    <row r="459" spans="1:18" x14ac:dyDescent="0.25">
      <c r="A459" t="str">
        <f>ReOrgnising!R462</f>
        <v>HawksBay2010SowEarlyCv39V43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  <c r="R459" t="str">
        <f t="shared" si="7"/>
        <v/>
      </c>
    </row>
    <row r="460" spans="1:18" x14ac:dyDescent="0.25">
      <c r="A460" t="str">
        <f>ReOrgnising!R463</f>
        <v>HawksBay2010SowEarlyCv39V43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  <c r="R460" t="str">
        <f t="shared" si="7"/>
        <v/>
      </c>
    </row>
    <row r="461" spans="1:18" x14ac:dyDescent="0.25">
      <c r="A461" t="str">
        <f>ReOrgnising!R464</f>
        <v>HawksBay2010SowEarlyCv39V43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  <c r="R461" t="str">
        <f t="shared" si="7"/>
        <v/>
      </c>
    </row>
    <row r="462" spans="1:18" x14ac:dyDescent="0.25">
      <c r="A462" t="str">
        <f>ReOrgnising!R465</f>
        <v>HawksBay2010SowEarlyCv39V43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  <c r="R462" t="str">
        <f t="shared" si="7"/>
        <v/>
      </c>
    </row>
    <row r="463" spans="1:18" x14ac:dyDescent="0.25">
      <c r="A463" t="str">
        <f>ReOrgnising!R466</f>
        <v>HawksBay2010SowEarlyCv39V43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  <c r="R463" t="str">
        <f t="shared" si="7"/>
        <v/>
      </c>
    </row>
    <row r="464" spans="1:18" x14ac:dyDescent="0.25">
      <c r="A464" t="str">
        <f>ReOrgnising!R467</f>
        <v>HawksBay2010SowEarlyCv39V43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  <c r="R464" t="str">
        <f t="shared" si="7"/>
        <v/>
      </c>
    </row>
    <row r="465" spans="1:18" x14ac:dyDescent="0.25">
      <c r="A465" t="str">
        <f>ReOrgnising!R468</f>
        <v>HawksBay2010SowEarlyCv39V43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  <c r="R465" t="str">
        <f t="shared" si="7"/>
        <v/>
      </c>
    </row>
    <row r="466" spans="1:18" x14ac:dyDescent="0.25">
      <c r="A466" t="str">
        <f>ReOrgnising!R469</f>
        <v>HawksBay2010SowEarlyCv39V43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  <c r="R466" t="str">
        <f t="shared" si="7"/>
        <v/>
      </c>
    </row>
    <row r="467" spans="1:18" x14ac:dyDescent="0.25">
      <c r="A467" t="str">
        <f>ReOrgnising!R470</f>
        <v>HawksBay2010SowEarlyCv39V43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  <c r="R467" t="str">
        <f t="shared" si="7"/>
        <v/>
      </c>
    </row>
    <row r="468" spans="1:18" x14ac:dyDescent="0.25">
      <c r="A468" t="str">
        <f>ReOrgnising!R471</f>
        <v>HawksBay2010SowEarlyCv39V43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  <c r="R468" t="str">
        <f t="shared" si="7"/>
        <v/>
      </c>
    </row>
    <row r="469" spans="1:18" x14ac:dyDescent="0.25">
      <c r="A469" t="str">
        <f>ReOrgnising!R472</f>
        <v>HawksBay2010SowEarlyCv39V43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  <c r="R469" t="str">
        <f t="shared" si="7"/>
        <v/>
      </c>
    </row>
    <row r="470" spans="1:18" x14ac:dyDescent="0.25">
      <c r="A470" t="str">
        <f>ReOrgnising!R473</f>
        <v>HawksBay2010SowEarlyCv39V43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  <c r="R470" t="str">
        <f t="shared" si="7"/>
        <v/>
      </c>
    </row>
    <row r="471" spans="1:18" x14ac:dyDescent="0.25">
      <c r="A471" t="str">
        <f>ReOrgnising!R474</f>
        <v>HawksBay2010SowEarlyCv39V43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  <c r="R471" t="str">
        <f t="shared" si="7"/>
        <v/>
      </c>
    </row>
    <row r="472" spans="1:18" x14ac:dyDescent="0.25">
      <c r="A472" t="str">
        <f>ReOrgnising!R475</f>
        <v>HawksBay2010SowEarlyCv39V43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  <c r="R472" t="str">
        <f t="shared" si="7"/>
        <v/>
      </c>
    </row>
    <row r="473" spans="1:18" x14ac:dyDescent="0.25">
      <c r="A473" t="str">
        <f>ReOrgnising!R476</f>
        <v>HawksBay2010SowEarlyCv39V43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  <c r="R473" t="str">
        <f t="shared" si="7"/>
        <v/>
      </c>
    </row>
    <row r="474" spans="1:18" x14ac:dyDescent="0.25">
      <c r="A474" t="str">
        <f>ReOrgnising!R477</f>
        <v>HawksBay2010SowEarlyCv39V43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  <c r="R474" t="str">
        <f t="shared" si="7"/>
        <v/>
      </c>
    </row>
    <row r="475" spans="1:18" x14ac:dyDescent="0.25">
      <c r="A475" t="str">
        <f>ReOrgnising!R478</f>
        <v>HawksBay2010SowEarlyCv39V43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  <c r="R475" t="str">
        <f t="shared" si="7"/>
        <v/>
      </c>
    </row>
    <row r="476" spans="1:18" x14ac:dyDescent="0.25">
      <c r="A476" t="str">
        <f>ReOrgnising!R479</f>
        <v>HawksBay2010SowMidCv39V43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  <c r="R476" t="str">
        <f t="shared" si="7"/>
        <v/>
      </c>
    </row>
    <row r="477" spans="1:18" x14ac:dyDescent="0.25">
      <c r="A477" t="str">
        <f>ReOrgnising!R480</f>
        <v>HawksBay2010SowMidCv39V43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  <c r="R477" t="str">
        <f t="shared" si="7"/>
        <v/>
      </c>
    </row>
    <row r="478" spans="1:18" x14ac:dyDescent="0.25">
      <c r="A478" t="str">
        <f>ReOrgnising!R481</f>
        <v>HawksBay2010SowMidCv39V43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  <c r="R478" t="str">
        <f t="shared" si="7"/>
        <v/>
      </c>
    </row>
    <row r="479" spans="1:18" x14ac:dyDescent="0.25">
      <c r="A479" t="str">
        <f>ReOrgnising!R482</f>
        <v>HawksBay2010SowMidCv39V43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  <c r="R479" t="str">
        <f t="shared" si="7"/>
        <v/>
      </c>
    </row>
    <row r="480" spans="1:18" x14ac:dyDescent="0.25">
      <c r="A480" t="str">
        <f>ReOrgnising!R483</f>
        <v>HawksBay2010SowMidCv39V43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  <c r="R480" t="str">
        <f t="shared" si="7"/>
        <v/>
      </c>
    </row>
    <row r="481" spans="1:18" x14ac:dyDescent="0.25">
      <c r="A481" t="str">
        <f>ReOrgnising!R484</f>
        <v>HawksBay2010SowMidCv39V43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  <c r="R481" t="str">
        <f t="shared" si="7"/>
        <v/>
      </c>
    </row>
    <row r="482" spans="1:18" x14ac:dyDescent="0.25">
      <c r="A482" t="str">
        <f>ReOrgnising!R485</f>
        <v>HawksBay2010SowMidCv39V43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  <c r="R482" t="str">
        <f t="shared" si="7"/>
        <v/>
      </c>
    </row>
    <row r="483" spans="1:18" x14ac:dyDescent="0.25">
      <c r="A483" t="str">
        <f>ReOrgnising!R486</f>
        <v>HawksBay2010SowMidCv39V43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  <c r="R483" t="str">
        <f t="shared" si="7"/>
        <v/>
      </c>
    </row>
    <row r="484" spans="1:18" x14ac:dyDescent="0.25">
      <c r="A484" t="str">
        <f>ReOrgnising!R487</f>
        <v>HawksBay2010SowMidCv39V43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  <c r="R484" t="str">
        <f t="shared" si="7"/>
        <v/>
      </c>
    </row>
    <row r="485" spans="1:18" x14ac:dyDescent="0.25">
      <c r="A485" t="str">
        <f>ReOrgnising!R488</f>
        <v>HawksBay2010SowMidCv39V43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  <c r="R485" t="str">
        <f t="shared" si="7"/>
        <v/>
      </c>
    </row>
    <row r="486" spans="1:18" x14ac:dyDescent="0.25">
      <c r="A486" t="str">
        <f>ReOrgnising!R489</f>
        <v>HawksBay2010SowMidCv39V43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  <c r="R486" t="str">
        <f t="shared" si="7"/>
        <v/>
      </c>
    </row>
    <row r="487" spans="1:18" x14ac:dyDescent="0.25">
      <c r="A487" t="str">
        <f>ReOrgnising!R490</f>
        <v>HawksBay2010SowMidCv39V43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  <c r="R487" t="str">
        <f t="shared" si="7"/>
        <v/>
      </c>
    </row>
    <row r="488" spans="1:18" x14ac:dyDescent="0.25">
      <c r="A488" t="str">
        <f>ReOrgnising!R491</f>
        <v>HawksBay2010SowMidCv39V43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  <c r="R488" t="str">
        <f t="shared" si="7"/>
        <v/>
      </c>
    </row>
    <row r="489" spans="1:18" x14ac:dyDescent="0.25">
      <c r="A489" t="str">
        <f>ReOrgnising!R492</f>
        <v>HawksBay2010SowMidCv39V43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  <c r="R489" t="str">
        <f t="shared" si="7"/>
        <v/>
      </c>
    </row>
    <row r="490" spans="1:18" x14ac:dyDescent="0.25">
      <c r="A490" t="str">
        <f>ReOrgnising!R493</f>
        <v>HawksBay2010SowMidCv39V43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  <c r="R490" t="str">
        <f t="shared" si="7"/>
        <v/>
      </c>
    </row>
    <row r="491" spans="1:18" x14ac:dyDescent="0.25">
      <c r="A491" t="str">
        <f>ReOrgnising!R494</f>
        <v>HawksBay2010SowMidCv39V43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  <c r="R491" t="str">
        <f t="shared" si="7"/>
        <v/>
      </c>
    </row>
    <row r="492" spans="1:18" x14ac:dyDescent="0.25">
      <c r="A492" t="str">
        <f>ReOrgnising!R495</f>
        <v>HawksBay2010SowMidCv39V43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  <c r="R492" t="str">
        <f t="shared" si="7"/>
        <v/>
      </c>
    </row>
    <row r="493" spans="1:18" x14ac:dyDescent="0.25">
      <c r="A493" t="str">
        <f>ReOrgnising!R496</f>
        <v>HawksBay2010SowMidCv39V43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  <c r="R493" t="str">
        <f t="shared" si="7"/>
        <v/>
      </c>
    </row>
    <row r="494" spans="1:18" x14ac:dyDescent="0.25">
      <c r="A494" t="str">
        <f>ReOrgnising!R497</f>
        <v>HawksBay2010SowMidCv39V43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  <c r="R494" t="str">
        <f t="shared" si="7"/>
        <v/>
      </c>
    </row>
    <row r="495" spans="1:18" x14ac:dyDescent="0.25">
      <c r="A495" t="str">
        <f>ReOrgnising!R498</f>
        <v>HawksBay2010SowMidCv39V43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  <c r="R495" t="str">
        <f t="shared" si="7"/>
        <v/>
      </c>
    </row>
    <row r="496" spans="1:18" x14ac:dyDescent="0.25">
      <c r="A496" t="str">
        <f>ReOrgnising!R499</f>
        <v>HawksBay2010SowMidCv39V43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  <c r="R496" t="str">
        <f t="shared" si="7"/>
        <v/>
      </c>
    </row>
    <row r="497" spans="1:18" x14ac:dyDescent="0.25">
      <c r="A497" t="str">
        <f>ReOrgnising!R500</f>
        <v>HawksBay2010SowMidCv39V43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  <c r="R497" t="str">
        <f t="shared" si="7"/>
        <v/>
      </c>
    </row>
    <row r="498" spans="1:18" x14ac:dyDescent="0.25">
      <c r="A498" t="str">
        <f>ReOrgnising!R501</f>
        <v>HawksBay2010SowMidCv39V43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  <c r="R498" t="str">
        <f t="shared" si="7"/>
        <v/>
      </c>
    </row>
    <row r="499" spans="1:18" x14ac:dyDescent="0.25">
      <c r="A499" t="str">
        <f>ReOrgnising!R502</f>
        <v>HawksBay2010SowMidCv39V43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  <c r="R499" t="str">
        <f t="shared" si="7"/>
        <v/>
      </c>
    </row>
    <row r="500" spans="1:18" x14ac:dyDescent="0.25">
      <c r="A500" t="str">
        <f>ReOrgnising!R503</f>
        <v>HawksBay2010SowMidCv39V43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  <c r="R500" t="str">
        <f t="shared" si="7"/>
        <v/>
      </c>
    </row>
    <row r="501" spans="1:18" x14ac:dyDescent="0.25">
      <c r="A501" t="str">
        <f>ReOrgnising!R504</f>
        <v>HawksBay2010SowMidCv39V43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  <c r="R501" t="str">
        <f t="shared" si="7"/>
        <v/>
      </c>
    </row>
    <row r="502" spans="1:18" x14ac:dyDescent="0.25">
      <c r="A502" t="str">
        <f>ReOrgnising!R505</f>
        <v>HawksBay2010SowMidCv39V43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  <c r="R502" t="str">
        <f t="shared" si="7"/>
        <v/>
      </c>
    </row>
    <row r="503" spans="1:18" x14ac:dyDescent="0.25">
      <c r="A503" t="str">
        <f>ReOrgnising!R506</f>
        <v>HawksBay2010SowLateCv39V43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  <c r="R503" t="str">
        <f t="shared" si="7"/>
        <v/>
      </c>
    </row>
    <row r="504" spans="1:18" x14ac:dyDescent="0.25">
      <c r="A504" t="str">
        <f>ReOrgnising!R507</f>
        <v>HawksBay2010SowLateCv39V43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  <c r="R504" t="str">
        <f t="shared" si="7"/>
        <v/>
      </c>
    </row>
    <row r="505" spans="1:18" x14ac:dyDescent="0.25">
      <c r="A505" t="str">
        <f>ReOrgnising!R508</f>
        <v>HawksBay2010SowLateCv39V43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  <c r="R505" t="str">
        <f t="shared" si="7"/>
        <v/>
      </c>
    </row>
    <row r="506" spans="1:18" x14ac:dyDescent="0.25">
      <c r="A506" t="str">
        <f>ReOrgnising!R509</f>
        <v>HawksBay2010SowLateCv39V43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  <c r="R506" t="str">
        <f t="shared" si="7"/>
        <v/>
      </c>
    </row>
    <row r="507" spans="1:18" x14ac:dyDescent="0.25">
      <c r="A507" t="str">
        <f>ReOrgnising!R510</f>
        <v>HawksBay2010SowLateCv39V43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  <c r="R507" t="str">
        <f t="shared" si="7"/>
        <v/>
      </c>
    </row>
    <row r="508" spans="1:18" x14ac:dyDescent="0.25">
      <c r="A508" t="str">
        <f>ReOrgnising!R511</f>
        <v>HawksBay2010SowLateCv39V43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  <c r="R508" t="str">
        <f t="shared" si="7"/>
        <v/>
      </c>
    </row>
    <row r="509" spans="1:18" x14ac:dyDescent="0.25">
      <c r="A509" t="str">
        <f>ReOrgnising!R512</f>
        <v>HawksBay2010SowLateCv39V43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  <c r="R509" t="str">
        <f t="shared" si="7"/>
        <v/>
      </c>
    </row>
    <row r="510" spans="1:18" x14ac:dyDescent="0.25">
      <c r="A510" t="str">
        <f>ReOrgnising!R513</f>
        <v>HawksBay2010SowLateCv39V43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  <c r="R510" t="str">
        <f t="shared" si="7"/>
        <v/>
      </c>
    </row>
    <row r="511" spans="1:18" x14ac:dyDescent="0.25">
      <c r="A511" t="str">
        <f>ReOrgnising!R514</f>
        <v>HawksBay2010SowLateCv39V43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  <c r="R511" t="str">
        <f t="shared" si="7"/>
        <v/>
      </c>
    </row>
    <row r="512" spans="1:18" x14ac:dyDescent="0.25">
      <c r="A512" t="str">
        <f>ReOrgnising!R515</f>
        <v>HawksBay2010SowLateCv39V43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  <c r="R512" t="str">
        <f t="shared" si="7"/>
        <v/>
      </c>
    </row>
    <row r="513" spans="1:18" x14ac:dyDescent="0.25">
      <c r="A513" t="str">
        <f>ReOrgnising!R516</f>
        <v>HawksBay2010SowLateCv39V43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  <c r="R513" t="str">
        <f t="shared" si="7"/>
        <v/>
      </c>
    </row>
    <row r="514" spans="1:18" x14ac:dyDescent="0.25">
      <c r="A514" t="str">
        <f>ReOrgnising!R517</f>
        <v>HawksBay2010SowLateCv39V43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  <c r="R514" t="str">
        <f t="shared" si="7"/>
        <v/>
      </c>
    </row>
    <row r="515" spans="1:18" x14ac:dyDescent="0.25">
      <c r="A515" t="str">
        <f>ReOrgnising!R518</f>
        <v>HawksBay2010SowLateCv39V43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  <c r="R515" t="str">
        <f t="shared" ref="R515:R578" si="8">IF(OR(C515="",D515=""),"",C515-D515)</f>
        <v/>
      </c>
    </row>
    <row r="516" spans="1:18" x14ac:dyDescent="0.25">
      <c r="A516" t="str">
        <f>ReOrgnising!R519</f>
        <v>HawksBay2010SowLateCv39V43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  <c r="R516" t="str">
        <f t="shared" si="8"/>
        <v/>
      </c>
    </row>
    <row r="517" spans="1:18" x14ac:dyDescent="0.25">
      <c r="A517" t="str">
        <f>ReOrgnising!R520</f>
        <v>HawksBay2010SowLateCv39V43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  <c r="R517" t="str">
        <f t="shared" si="8"/>
        <v/>
      </c>
    </row>
    <row r="518" spans="1:18" x14ac:dyDescent="0.25">
      <c r="A518" t="str">
        <f>ReOrgnising!R521</f>
        <v>HawksBay2010SowLateCv39V43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  <c r="R518" t="str">
        <f t="shared" si="8"/>
        <v/>
      </c>
    </row>
    <row r="519" spans="1:18" x14ac:dyDescent="0.25">
      <c r="A519" t="str">
        <f>ReOrgnising!R522</f>
        <v>HawksBay2010SowLateCv39V43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  <c r="R519" t="str">
        <f t="shared" si="8"/>
        <v/>
      </c>
    </row>
    <row r="520" spans="1:18" x14ac:dyDescent="0.25">
      <c r="A520" t="str">
        <f>ReOrgnising!R523</f>
        <v>HawksBay2010SowLateCv39V43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  <c r="R520" t="str">
        <f t="shared" si="8"/>
        <v/>
      </c>
    </row>
    <row r="521" spans="1:18" x14ac:dyDescent="0.25">
      <c r="A521" t="str">
        <f>ReOrgnising!R524</f>
        <v>HawksBay2010SowLateCv39V43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  <c r="R521" t="str">
        <f t="shared" si="8"/>
        <v/>
      </c>
    </row>
    <row r="522" spans="1:18" x14ac:dyDescent="0.25">
      <c r="A522" t="str">
        <f>ReOrgnising!R525</f>
        <v>HawksBay2010SowLateCv39V43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  <c r="R522" t="str">
        <f t="shared" si="8"/>
        <v/>
      </c>
    </row>
    <row r="523" spans="1:18" x14ac:dyDescent="0.25">
      <c r="A523" t="str">
        <f>ReOrgnising!R526</f>
        <v>HawksBay2010SowLateCv39V43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  <c r="R523" t="str">
        <f t="shared" si="8"/>
        <v/>
      </c>
    </row>
    <row r="524" spans="1:18" x14ac:dyDescent="0.25">
      <c r="A524" t="str">
        <f>ReOrgnising!R527</f>
        <v>HawksBay2010SowEarlyCv38H20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  <c r="R524" t="str">
        <f t="shared" si="8"/>
        <v/>
      </c>
    </row>
    <row r="525" spans="1:18" x14ac:dyDescent="0.25">
      <c r="A525" t="str">
        <f>ReOrgnising!R528</f>
        <v>HawksBay2010SowEarlyCv38H20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  <c r="R525" t="str">
        <f t="shared" si="8"/>
        <v/>
      </c>
    </row>
    <row r="526" spans="1:18" x14ac:dyDescent="0.25">
      <c r="A526" t="str">
        <f>ReOrgnising!R529</f>
        <v>HawksBay2010SowEarlyCv38H20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  <c r="R526" t="str">
        <f t="shared" si="8"/>
        <v/>
      </c>
    </row>
    <row r="527" spans="1:18" x14ac:dyDescent="0.25">
      <c r="A527" t="str">
        <f>ReOrgnising!R530</f>
        <v>HawksBay2010SowEarlyCv38H20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  <c r="R527" t="str">
        <f t="shared" si="8"/>
        <v/>
      </c>
    </row>
    <row r="528" spans="1:18" x14ac:dyDescent="0.25">
      <c r="A528" t="str">
        <f>ReOrgnising!R531</f>
        <v>HawksBay2010SowEarlyCv38H20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  <c r="R528" t="str">
        <f t="shared" si="8"/>
        <v/>
      </c>
    </row>
    <row r="529" spans="1:18" x14ac:dyDescent="0.25">
      <c r="A529" t="str">
        <f>ReOrgnising!R532</f>
        <v>HawksBay2010SowEarlyCv38H20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  <c r="R529" t="str">
        <f t="shared" si="8"/>
        <v/>
      </c>
    </row>
    <row r="530" spans="1:18" x14ac:dyDescent="0.25">
      <c r="A530" t="str">
        <f>ReOrgnising!R533</f>
        <v>HawksBay2010SowEarlyCv38H20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  <c r="R530" t="str">
        <f t="shared" si="8"/>
        <v/>
      </c>
    </row>
    <row r="531" spans="1:18" x14ac:dyDescent="0.25">
      <c r="A531" t="str">
        <f>ReOrgnising!R534</f>
        <v>HawksBay2010SowEarlyCv38H20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  <c r="R531" t="str">
        <f t="shared" si="8"/>
        <v/>
      </c>
    </row>
    <row r="532" spans="1:18" x14ac:dyDescent="0.25">
      <c r="A532" t="str">
        <f>ReOrgnising!R535</f>
        <v>HawksBay2010SowEarlyCv38H20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  <c r="R532" t="str">
        <f t="shared" si="8"/>
        <v/>
      </c>
    </row>
    <row r="533" spans="1:18" x14ac:dyDescent="0.25">
      <c r="A533" t="str">
        <f>ReOrgnising!R536</f>
        <v>HawksBay2010SowEarlyCv38H20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  <c r="R533" t="str">
        <f t="shared" si="8"/>
        <v/>
      </c>
    </row>
    <row r="534" spans="1:18" x14ac:dyDescent="0.25">
      <c r="A534" t="str">
        <f>ReOrgnising!R537</f>
        <v>HawksBay2010SowEarlyCv38H20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  <c r="R534" t="str">
        <f t="shared" si="8"/>
        <v/>
      </c>
    </row>
    <row r="535" spans="1:18" x14ac:dyDescent="0.25">
      <c r="A535" t="str">
        <f>ReOrgnising!R538</f>
        <v>HawksBay2010SowEarlyCv38H20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  <c r="R535" t="str">
        <f t="shared" si="8"/>
        <v/>
      </c>
    </row>
    <row r="536" spans="1:18" x14ac:dyDescent="0.25">
      <c r="A536" t="str">
        <f>ReOrgnising!R539</f>
        <v>HawksBay2010SowEarlyCv38H20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  <c r="R536" t="str">
        <f t="shared" si="8"/>
        <v/>
      </c>
    </row>
    <row r="537" spans="1:18" x14ac:dyDescent="0.25">
      <c r="A537" t="str">
        <f>ReOrgnising!R540</f>
        <v>HawksBay2010SowEarlyCv38H20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  <c r="R537" t="str">
        <f t="shared" si="8"/>
        <v/>
      </c>
    </row>
    <row r="538" spans="1:18" x14ac:dyDescent="0.25">
      <c r="A538" t="str">
        <f>ReOrgnising!R541</f>
        <v>HawksBay2010SowEarlyCv38H20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  <c r="R538" t="str">
        <f t="shared" si="8"/>
        <v/>
      </c>
    </row>
    <row r="539" spans="1:18" x14ac:dyDescent="0.25">
      <c r="A539" t="str">
        <f>ReOrgnising!R542</f>
        <v>HawksBay2010SowEarlyCv38H20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  <c r="R539" t="str">
        <f t="shared" si="8"/>
        <v/>
      </c>
    </row>
    <row r="540" spans="1:18" x14ac:dyDescent="0.25">
      <c r="A540" t="str">
        <f>ReOrgnising!R543</f>
        <v>HawksBay2010SowEarlyCv38H20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  <c r="R540" t="str">
        <f t="shared" si="8"/>
        <v/>
      </c>
    </row>
    <row r="541" spans="1:18" x14ac:dyDescent="0.25">
      <c r="A541" t="str">
        <f>ReOrgnising!R544</f>
        <v>HawksBay2010SowEarlyCv38H20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  <c r="R541" t="str">
        <f t="shared" si="8"/>
        <v/>
      </c>
    </row>
    <row r="542" spans="1:18" x14ac:dyDescent="0.25">
      <c r="A542" t="str">
        <f>ReOrgnising!R545</f>
        <v>HawksBay2010SowEarlyCv38H20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  <c r="R542" t="str">
        <f t="shared" si="8"/>
        <v/>
      </c>
    </row>
    <row r="543" spans="1:18" x14ac:dyDescent="0.25">
      <c r="A543" t="str">
        <f>ReOrgnising!R546</f>
        <v>HawksBay2010SowEarlyCv38H20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  <c r="R543" t="str">
        <f t="shared" si="8"/>
        <v/>
      </c>
    </row>
    <row r="544" spans="1:18" x14ac:dyDescent="0.25">
      <c r="A544" t="str">
        <f>ReOrgnising!R547</f>
        <v>HawksBay2010SowEarlyCv38H20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  <c r="R544" t="str">
        <f t="shared" si="8"/>
        <v/>
      </c>
    </row>
    <row r="545" spans="1:18" x14ac:dyDescent="0.25">
      <c r="A545" t="str">
        <f>ReOrgnising!R548</f>
        <v>HawksBay2010SowEarlyCv38H20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  <c r="R545" t="str">
        <f t="shared" si="8"/>
        <v/>
      </c>
    </row>
    <row r="546" spans="1:18" x14ac:dyDescent="0.25">
      <c r="A546" t="str">
        <f>ReOrgnising!R549</f>
        <v>HawksBay2010SowEarlyCv38H20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  <c r="R546" t="str">
        <f t="shared" si="8"/>
        <v/>
      </c>
    </row>
    <row r="547" spans="1:18" x14ac:dyDescent="0.25">
      <c r="A547" t="str">
        <f>ReOrgnising!R550</f>
        <v>HawksBay2010SowEarlyCv38H20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  <c r="R547" t="str">
        <f t="shared" si="8"/>
        <v/>
      </c>
    </row>
    <row r="548" spans="1:18" x14ac:dyDescent="0.25">
      <c r="A548" t="str">
        <f>ReOrgnising!R551</f>
        <v>HawksBay2010SowEarlyCv38H20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  <c r="R548" t="str">
        <f t="shared" si="8"/>
        <v/>
      </c>
    </row>
    <row r="549" spans="1:18" x14ac:dyDescent="0.25">
      <c r="A549" t="str">
        <f>ReOrgnising!R552</f>
        <v>HawksBay2010SowEarlyCv38H20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  <c r="R549" t="str">
        <f t="shared" si="8"/>
        <v/>
      </c>
    </row>
    <row r="550" spans="1:18" x14ac:dyDescent="0.25">
      <c r="A550" t="str">
        <f>ReOrgnising!R553</f>
        <v>HawksBay2010SowEarlyCv38H20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  <c r="R550" t="str">
        <f t="shared" si="8"/>
        <v/>
      </c>
    </row>
    <row r="551" spans="1:18" x14ac:dyDescent="0.25">
      <c r="A551" t="str">
        <f>ReOrgnising!R554</f>
        <v>HawksBay2010SowEarlyCv38H20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  <c r="R551" t="str">
        <f t="shared" si="8"/>
        <v/>
      </c>
    </row>
    <row r="552" spans="1:18" x14ac:dyDescent="0.25">
      <c r="A552" t="str">
        <f>ReOrgnising!R555</f>
        <v>HawksBay2010SowEarlyCv38H20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  <c r="R552" t="str">
        <f t="shared" si="8"/>
        <v/>
      </c>
    </row>
    <row r="553" spans="1:18" x14ac:dyDescent="0.25">
      <c r="A553" t="str">
        <f>ReOrgnising!R556</f>
        <v>HawksBay2010SowEarlyCv38H20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  <c r="R553" t="str">
        <f t="shared" si="8"/>
        <v/>
      </c>
    </row>
    <row r="554" spans="1:18" x14ac:dyDescent="0.25">
      <c r="A554" t="str">
        <f>ReOrgnising!R557</f>
        <v>HawksBay2010SowEarlyCv38H20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  <c r="R554" t="str">
        <f t="shared" si="8"/>
        <v/>
      </c>
    </row>
    <row r="555" spans="1:18" x14ac:dyDescent="0.25">
      <c r="A555" t="str">
        <f>ReOrgnising!R558</f>
        <v>HawksBay2010SowEarlyCv38H20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  <c r="R555" t="str">
        <f t="shared" si="8"/>
        <v/>
      </c>
    </row>
    <row r="556" spans="1:18" x14ac:dyDescent="0.25">
      <c r="A556" t="str">
        <f>ReOrgnising!R559</f>
        <v>HawksBay2010SowEarlyCv38H20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  <c r="R556" t="str">
        <f t="shared" si="8"/>
        <v/>
      </c>
    </row>
    <row r="557" spans="1:18" x14ac:dyDescent="0.25">
      <c r="A557" t="str">
        <f>ReOrgnising!R560</f>
        <v>HawksBay2010SowEarlyCv38H20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  <c r="R557" t="str">
        <f t="shared" si="8"/>
        <v/>
      </c>
    </row>
    <row r="558" spans="1:18" x14ac:dyDescent="0.25">
      <c r="A558" t="str">
        <f>ReOrgnising!R561</f>
        <v>HawksBay2010SowEarlyCv38H20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  <c r="R558" t="str">
        <f t="shared" si="8"/>
        <v/>
      </c>
    </row>
    <row r="559" spans="1:18" x14ac:dyDescent="0.25">
      <c r="A559" t="str">
        <f>ReOrgnising!R562</f>
        <v>HawksBay2010SowMidCv38H20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  <c r="R559" t="str">
        <f t="shared" si="8"/>
        <v/>
      </c>
    </row>
    <row r="560" spans="1:18" x14ac:dyDescent="0.25">
      <c r="A560" t="str">
        <f>ReOrgnising!R563</f>
        <v>HawksBay2010SowMidCv38H20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  <c r="R560" t="str">
        <f t="shared" si="8"/>
        <v/>
      </c>
    </row>
    <row r="561" spans="1:18" x14ac:dyDescent="0.25">
      <c r="A561" t="str">
        <f>ReOrgnising!R564</f>
        <v>HawksBay2010SowMidCv38H20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  <c r="R561" t="str">
        <f t="shared" si="8"/>
        <v/>
      </c>
    </row>
    <row r="562" spans="1:18" x14ac:dyDescent="0.25">
      <c r="A562" t="str">
        <f>ReOrgnising!R565</f>
        <v>HawksBay2010SowMidCv38H20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  <c r="R562" t="str">
        <f t="shared" si="8"/>
        <v/>
      </c>
    </row>
    <row r="563" spans="1:18" x14ac:dyDescent="0.25">
      <c r="A563" t="str">
        <f>ReOrgnising!R566</f>
        <v>HawksBay2010SowMidCv38H20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  <c r="R563" t="str">
        <f t="shared" si="8"/>
        <v/>
      </c>
    </row>
    <row r="564" spans="1:18" x14ac:dyDescent="0.25">
      <c r="A564" t="str">
        <f>ReOrgnising!R567</f>
        <v>HawksBay2010SowMidCv38H20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  <c r="R564" t="str">
        <f t="shared" si="8"/>
        <v/>
      </c>
    </row>
    <row r="565" spans="1:18" x14ac:dyDescent="0.25">
      <c r="A565" t="str">
        <f>ReOrgnising!R568</f>
        <v>HawksBay2010SowMidCv38H20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  <c r="R565" t="str">
        <f t="shared" si="8"/>
        <v/>
      </c>
    </row>
    <row r="566" spans="1:18" x14ac:dyDescent="0.25">
      <c r="A566" t="str">
        <f>ReOrgnising!R569</f>
        <v>HawksBay2010SowMidCv38H20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  <c r="R566" t="str">
        <f t="shared" si="8"/>
        <v/>
      </c>
    </row>
    <row r="567" spans="1:18" x14ac:dyDescent="0.25">
      <c r="A567" t="str">
        <f>ReOrgnising!R570</f>
        <v>HawksBay2010SowMidCv38H20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  <c r="R567" t="str">
        <f t="shared" si="8"/>
        <v/>
      </c>
    </row>
    <row r="568" spans="1:18" x14ac:dyDescent="0.25">
      <c r="A568" t="str">
        <f>ReOrgnising!R571</f>
        <v>HawksBay2010SowMidCv38H20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  <c r="R568" t="str">
        <f t="shared" si="8"/>
        <v/>
      </c>
    </row>
    <row r="569" spans="1:18" x14ac:dyDescent="0.25">
      <c r="A569" t="str">
        <f>ReOrgnising!R572</f>
        <v>HawksBay2010SowMidCv38H20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  <c r="R569" t="str">
        <f t="shared" si="8"/>
        <v/>
      </c>
    </row>
    <row r="570" spans="1:18" x14ac:dyDescent="0.25">
      <c r="A570" t="str">
        <f>ReOrgnising!R573</f>
        <v>HawksBay2010SowMidCv38H20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  <c r="R570" t="str">
        <f t="shared" si="8"/>
        <v/>
      </c>
    </row>
    <row r="571" spans="1:18" x14ac:dyDescent="0.25">
      <c r="A571" t="str">
        <f>ReOrgnising!R574</f>
        <v>HawksBay2010SowMidCv38H20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  <c r="R571" t="str">
        <f t="shared" si="8"/>
        <v/>
      </c>
    </row>
    <row r="572" spans="1:18" x14ac:dyDescent="0.25">
      <c r="A572" t="str">
        <f>ReOrgnising!R575</f>
        <v>HawksBay2010SowMidCv38H20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  <c r="R572" t="str">
        <f t="shared" si="8"/>
        <v/>
      </c>
    </row>
    <row r="573" spans="1:18" x14ac:dyDescent="0.25">
      <c r="A573" t="str">
        <f>ReOrgnising!R576</f>
        <v>HawksBay2010SowMidCv38H20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  <c r="R573" t="str">
        <f t="shared" si="8"/>
        <v/>
      </c>
    </row>
    <row r="574" spans="1:18" x14ac:dyDescent="0.25">
      <c r="A574" t="str">
        <f>ReOrgnising!R577</f>
        <v>HawksBay2010SowMidCv38H20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  <c r="R574" t="str">
        <f t="shared" si="8"/>
        <v/>
      </c>
    </row>
    <row r="575" spans="1:18" x14ac:dyDescent="0.25">
      <c r="A575" t="str">
        <f>ReOrgnising!R578</f>
        <v>HawksBay2010SowMidCv38H20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  <c r="R575" t="str">
        <f t="shared" si="8"/>
        <v/>
      </c>
    </row>
    <row r="576" spans="1:18" x14ac:dyDescent="0.25">
      <c r="A576" t="str">
        <f>ReOrgnising!R579</f>
        <v>HawksBay2010SowMidCv38H20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  <c r="R576" t="str">
        <f t="shared" si="8"/>
        <v/>
      </c>
    </row>
    <row r="577" spans="1:18" x14ac:dyDescent="0.25">
      <c r="A577" t="str">
        <f>ReOrgnising!R580</f>
        <v>HawksBay2010SowMidCv38H20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  <c r="R577" t="str">
        <f t="shared" si="8"/>
        <v/>
      </c>
    </row>
    <row r="578" spans="1:18" x14ac:dyDescent="0.25">
      <c r="A578" t="str">
        <f>ReOrgnising!R581</f>
        <v>HawksBay2010SowMidCv38H20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  <c r="R578" t="str">
        <f t="shared" si="8"/>
        <v/>
      </c>
    </row>
    <row r="579" spans="1:18" x14ac:dyDescent="0.25">
      <c r="A579" t="str">
        <f>ReOrgnising!R582</f>
        <v>HawksBay2010SowMidCv38H20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  <c r="R579" t="str">
        <f t="shared" ref="R579:R642" si="9">IF(OR(C579="",D579=""),"",C579-D579)</f>
        <v/>
      </c>
    </row>
    <row r="580" spans="1:18" x14ac:dyDescent="0.25">
      <c r="A580" t="str">
        <f>ReOrgnising!R583</f>
        <v>HawksBay2010SowMidCv38H20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  <c r="R580" t="str">
        <f t="shared" si="9"/>
        <v/>
      </c>
    </row>
    <row r="581" spans="1:18" x14ac:dyDescent="0.25">
      <c r="A581" t="str">
        <f>ReOrgnising!R584</f>
        <v>HawksBay2010SowMidCv38H20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  <c r="R581" t="str">
        <f t="shared" si="9"/>
        <v/>
      </c>
    </row>
    <row r="582" spans="1:18" x14ac:dyDescent="0.25">
      <c r="A582" t="str">
        <f>ReOrgnising!R585</f>
        <v>HawksBay2010SowMidCv38H20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  <c r="R582" t="str">
        <f t="shared" si="9"/>
        <v/>
      </c>
    </row>
    <row r="583" spans="1:18" x14ac:dyDescent="0.25">
      <c r="A583" t="str">
        <f>ReOrgnising!R586</f>
        <v>HawksBay2010SowMidCv38H20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  <c r="R583" t="str">
        <f t="shared" si="9"/>
        <v/>
      </c>
    </row>
    <row r="584" spans="1:18" x14ac:dyDescent="0.25">
      <c r="A584" t="str">
        <f>ReOrgnising!R587</f>
        <v>HawksBay2010SowMidCv38H20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  <c r="R584" t="str">
        <f t="shared" si="9"/>
        <v/>
      </c>
    </row>
    <row r="585" spans="1:18" x14ac:dyDescent="0.25">
      <c r="A585" t="str">
        <f>ReOrgnising!R588</f>
        <v>HawksBay2010SowMidCv38H20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  <c r="R585" t="str">
        <f t="shared" si="9"/>
        <v/>
      </c>
    </row>
    <row r="586" spans="1:18" x14ac:dyDescent="0.25">
      <c r="A586" t="str">
        <f>ReOrgnising!R589</f>
        <v>HawksBay2010SowLateCv38H20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  <c r="R586" t="str">
        <f t="shared" si="9"/>
        <v/>
      </c>
    </row>
    <row r="587" spans="1:18" x14ac:dyDescent="0.25">
      <c r="A587" t="str">
        <f>ReOrgnising!R590</f>
        <v>HawksBay2010SowLateCv38H20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  <c r="R587" t="str">
        <f t="shared" si="9"/>
        <v/>
      </c>
    </row>
    <row r="588" spans="1:18" x14ac:dyDescent="0.25">
      <c r="A588" t="str">
        <f>ReOrgnising!R591</f>
        <v>HawksBay2010SowLateCv38H20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  <c r="R588" t="str">
        <f t="shared" si="9"/>
        <v/>
      </c>
    </row>
    <row r="589" spans="1:18" x14ac:dyDescent="0.25">
      <c r="A589" t="str">
        <f>ReOrgnising!R592</f>
        <v>HawksBay2010SowLateCv38H20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  <c r="R589" t="str">
        <f t="shared" si="9"/>
        <v/>
      </c>
    </row>
    <row r="590" spans="1:18" x14ac:dyDescent="0.25">
      <c r="A590" t="str">
        <f>ReOrgnising!R593</f>
        <v>HawksBay2010SowLateCv38H20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  <c r="R590" t="str">
        <f t="shared" si="9"/>
        <v/>
      </c>
    </row>
    <row r="591" spans="1:18" x14ac:dyDescent="0.25">
      <c r="A591" t="str">
        <f>ReOrgnising!R594</f>
        <v>HawksBay2010SowLateCv38H20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  <c r="R591" t="str">
        <f t="shared" si="9"/>
        <v/>
      </c>
    </row>
    <row r="592" spans="1:18" x14ac:dyDescent="0.25">
      <c r="A592" t="str">
        <f>ReOrgnising!R595</f>
        <v>HawksBay2010SowLateCv38H20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  <c r="R592" t="str">
        <f t="shared" si="9"/>
        <v/>
      </c>
    </row>
    <row r="593" spans="1:18" x14ac:dyDescent="0.25">
      <c r="A593" t="str">
        <f>ReOrgnising!R596</f>
        <v>HawksBay2010SowLateCv38H20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  <c r="R593" t="str">
        <f t="shared" si="9"/>
        <v/>
      </c>
    </row>
    <row r="594" spans="1:18" x14ac:dyDescent="0.25">
      <c r="A594" t="str">
        <f>ReOrgnising!R597</f>
        <v>HawksBay2010SowLateCv38H20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  <c r="R594" t="str">
        <f t="shared" si="9"/>
        <v/>
      </c>
    </row>
    <row r="595" spans="1:18" x14ac:dyDescent="0.25">
      <c r="A595" t="str">
        <f>ReOrgnising!R598</f>
        <v>HawksBay2010SowLateCv38H20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  <c r="R595" t="str">
        <f t="shared" si="9"/>
        <v/>
      </c>
    </row>
    <row r="596" spans="1:18" x14ac:dyDescent="0.25">
      <c r="A596" t="str">
        <f>ReOrgnising!R599</f>
        <v>HawksBay2010SowLateCv38H20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  <c r="R596" t="str">
        <f t="shared" si="9"/>
        <v/>
      </c>
    </row>
    <row r="597" spans="1:18" x14ac:dyDescent="0.25">
      <c r="A597" t="str">
        <f>ReOrgnising!R600</f>
        <v>HawksBay2010SowLateCv38H20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  <c r="R597" t="str">
        <f t="shared" si="9"/>
        <v/>
      </c>
    </row>
    <row r="598" spans="1:18" x14ac:dyDescent="0.25">
      <c r="A598" t="str">
        <f>ReOrgnising!R601</f>
        <v>HawksBay2010SowLateCv38H20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  <c r="R598" t="str">
        <f t="shared" si="9"/>
        <v/>
      </c>
    </row>
    <row r="599" spans="1:18" x14ac:dyDescent="0.25">
      <c r="A599" t="str">
        <f>ReOrgnising!R602</f>
        <v>HawksBay2010SowLateCv38H20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  <c r="R599" t="str">
        <f t="shared" si="9"/>
        <v/>
      </c>
    </row>
    <row r="600" spans="1:18" x14ac:dyDescent="0.25">
      <c r="A600" t="str">
        <f>ReOrgnising!R603</f>
        <v>HawksBay2010SowLateCv38H20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  <c r="R600" t="str">
        <f t="shared" si="9"/>
        <v/>
      </c>
    </row>
    <row r="601" spans="1:18" x14ac:dyDescent="0.25">
      <c r="A601" t="str">
        <f>ReOrgnising!R604</f>
        <v>HawksBay2010SowLateCv38H20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  <c r="R601" t="str">
        <f t="shared" si="9"/>
        <v/>
      </c>
    </row>
    <row r="602" spans="1:18" x14ac:dyDescent="0.25">
      <c r="A602" t="str">
        <f>ReOrgnising!R605</f>
        <v>HawksBay2010SowLateCv38H20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  <c r="R602" t="str">
        <f t="shared" si="9"/>
        <v/>
      </c>
    </row>
    <row r="603" spans="1:18" x14ac:dyDescent="0.25">
      <c r="A603" t="str">
        <f>ReOrgnising!R606</f>
        <v>HawksBay2010SowLateCv38H20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  <c r="R603" t="str">
        <f t="shared" si="9"/>
        <v/>
      </c>
    </row>
    <row r="604" spans="1:18" x14ac:dyDescent="0.25">
      <c r="A604" t="str">
        <f>ReOrgnising!R607</f>
        <v>HawksBay2010SowLateCv38H20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  <c r="R604" t="str">
        <f t="shared" si="9"/>
        <v/>
      </c>
    </row>
    <row r="605" spans="1:18" x14ac:dyDescent="0.25">
      <c r="A605" t="str">
        <f>ReOrgnising!R608</f>
        <v>HawksBay2010SowLateCv38H20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  <c r="R605" t="str">
        <f t="shared" si="9"/>
        <v/>
      </c>
    </row>
    <row r="606" spans="1:18" x14ac:dyDescent="0.25">
      <c r="A606" t="str">
        <f>ReOrgnising!R609</f>
        <v>HawksBay2010SowLateCv38H20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  <c r="R606" t="str">
        <f t="shared" si="9"/>
        <v/>
      </c>
    </row>
    <row r="607" spans="1:18" x14ac:dyDescent="0.25">
      <c r="A607" t="str">
        <f>ReOrgnising!R610</f>
        <v>HawksBay2010SowLateCv38H20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  <c r="R607" t="str">
        <f t="shared" si="9"/>
        <v/>
      </c>
    </row>
    <row r="608" spans="1:18" x14ac:dyDescent="0.25">
      <c r="A608" t="str">
        <f>ReOrgnising!R611</f>
        <v>HawksBay2010SowLateCv38H20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  <c r="R608" t="str">
        <f t="shared" si="9"/>
        <v/>
      </c>
    </row>
    <row r="609" spans="1:18" x14ac:dyDescent="0.25">
      <c r="A609" t="str">
        <f>ReOrgnising!R612</f>
        <v>HawksBay2010SowLateCv38H20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  <c r="R609" t="str">
        <f t="shared" si="9"/>
        <v/>
      </c>
    </row>
    <row r="610" spans="1:18" x14ac:dyDescent="0.25">
      <c r="A610" t="str">
        <f>ReOrgnising!R613</f>
        <v>HawksBay2010SowLateCv38H20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  <c r="R610" t="str">
        <f t="shared" si="9"/>
        <v/>
      </c>
    </row>
    <row r="611" spans="1:18" x14ac:dyDescent="0.25">
      <c r="A611" t="str">
        <f>ReOrgnising!R614</f>
        <v>HawksBay2010SowEarlyCv33M54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  <c r="R611" t="str">
        <f t="shared" si="9"/>
        <v/>
      </c>
    </row>
    <row r="612" spans="1:18" x14ac:dyDescent="0.25">
      <c r="A612" t="str">
        <f>ReOrgnising!R615</f>
        <v>HawksBay2010SowEarlyCv33M54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  <c r="R612" t="str">
        <f t="shared" si="9"/>
        <v/>
      </c>
    </row>
    <row r="613" spans="1:18" x14ac:dyDescent="0.25">
      <c r="A613" t="str">
        <f>ReOrgnising!R616</f>
        <v>HawksBay2010SowEarlyCv33M54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  <c r="R613" t="str">
        <f t="shared" si="9"/>
        <v/>
      </c>
    </row>
    <row r="614" spans="1:18" x14ac:dyDescent="0.25">
      <c r="A614" t="str">
        <f>ReOrgnising!R617</f>
        <v>HawksBay2010SowEarlyCv33M54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  <c r="R614" t="str">
        <f t="shared" si="9"/>
        <v/>
      </c>
    </row>
    <row r="615" spans="1:18" x14ac:dyDescent="0.25">
      <c r="A615" t="str">
        <f>ReOrgnising!R618</f>
        <v>HawksBay2010SowEarlyCv33M54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  <c r="R615" t="str">
        <f t="shared" si="9"/>
        <v/>
      </c>
    </row>
    <row r="616" spans="1:18" x14ac:dyDescent="0.25">
      <c r="A616" t="str">
        <f>ReOrgnising!R619</f>
        <v>HawksBay2010SowEarlyCv33M54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  <c r="R616" t="str">
        <f t="shared" si="9"/>
        <v/>
      </c>
    </row>
    <row r="617" spans="1:18" x14ac:dyDescent="0.25">
      <c r="A617" t="str">
        <f>ReOrgnising!R620</f>
        <v>HawksBay2010SowEarlyCv33M54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  <c r="R617" t="str">
        <f t="shared" si="9"/>
        <v/>
      </c>
    </row>
    <row r="618" spans="1:18" x14ac:dyDescent="0.25">
      <c r="A618" t="str">
        <f>ReOrgnising!R621</f>
        <v>HawksBay2010SowEarlyCv33M54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  <c r="R618" t="str">
        <f t="shared" si="9"/>
        <v/>
      </c>
    </row>
    <row r="619" spans="1:18" x14ac:dyDescent="0.25">
      <c r="A619" t="str">
        <f>ReOrgnising!R622</f>
        <v>HawksBay2010SowEarlyCv33M54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  <c r="R619" t="str">
        <f t="shared" si="9"/>
        <v/>
      </c>
    </row>
    <row r="620" spans="1:18" x14ac:dyDescent="0.25">
      <c r="A620" t="str">
        <f>ReOrgnising!R623</f>
        <v>HawksBay2010SowEarlyCv33M54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  <c r="R620" t="str">
        <f t="shared" si="9"/>
        <v/>
      </c>
    </row>
    <row r="621" spans="1:18" x14ac:dyDescent="0.25">
      <c r="A621" t="str">
        <f>ReOrgnising!R624</f>
        <v>HawksBay2010SowEarlyCv33M54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  <c r="R621" t="str">
        <f t="shared" si="9"/>
        <v/>
      </c>
    </row>
    <row r="622" spans="1:18" x14ac:dyDescent="0.25">
      <c r="A622" t="str">
        <f>ReOrgnising!R625</f>
        <v>HawksBay2010SowEarlyCv33M54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  <c r="R622" t="str">
        <f t="shared" si="9"/>
        <v/>
      </c>
    </row>
    <row r="623" spans="1:18" x14ac:dyDescent="0.25">
      <c r="A623" t="str">
        <f>ReOrgnising!R626</f>
        <v>HawksBay2010SowEarlyCv33M54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  <c r="R623" t="str">
        <f t="shared" si="9"/>
        <v/>
      </c>
    </row>
    <row r="624" spans="1:18" x14ac:dyDescent="0.25">
      <c r="A624" t="str">
        <f>ReOrgnising!R627</f>
        <v>HawksBay2010SowEarlyCv33M54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  <c r="R624" t="str">
        <f t="shared" si="9"/>
        <v/>
      </c>
    </row>
    <row r="625" spans="1:18" x14ac:dyDescent="0.25">
      <c r="A625" t="str">
        <f>ReOrgnising!R628</f>
        <v>HawksBay2010SowEarlyCv33M54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  <c r="R625" t="str">
        <f t="shared" si="9"/>
        <v/>
      </c>
    </row>
    <row r="626" spans="1:18" x14ac:dyDescent="0.25">
      <c r="A626" t="str">
        <f>ReOrgnising!R629</f>
        <v>HawksBay2010SowEarlyCv33M54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  <c r="R626" t="str">
        <f t="shared" si="9"/>
        <v/>
      </c>
    </row>
    <row r="627" spans="1:18" x14ac:dyDescent="0.25">
      <c r="A627" t="str">
        <f>ReOrgnising!R630</f>
        <v>HawksBay2010SowEarlyCv33M54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  <c r="R627" t="str">
        <f t="shared" si="9"/>
        <v/>
      </c>
    </row>
    <row r="628" spans="1:18" x14ac:dyDescent="0.25">
      <c r="A628" t="str">
        <f>ReOrgnising!R631</f>
        <v>HawksBay2010SowEarlyCv33M54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  <c r="R628" t="str">
        <f t="shared" si="9"/>
        <v/>
      </c>
    </row>
    <row r="629" spans="1:18" x14ac:dyDescent="0.25">
      <c r="A629" t="str">
        <f>ReOrgnising!R632</f>
        <v>HawksBay2010SowEarlyCv33M54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  <c r="R629" t="str">
        <f t="shared" si="9"/>
        <v/>
      </c>
    </row>
    <row r="630" spans="1:18" x14ac:dyDescent="0.25">
      <c r="A630" t="str">
        <f>ReOrgnising!R633</f>
        <v>HawksBay2010SowEarlyCv33M54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  <c r="R630" t="str">
        <f t="shared" si="9"/>
        <v/>
      </c>
    </row>
    <row r="631" spans="1:18" x14ac:dyDescent="0.25">
      <c r="A631" t="str">
        <f>ReOrgnising!R634</f>
        <v>HawksBay2010SowEarlyCv33M54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  <c r="R631" t="str">
        <f t="shared" si="9"/>
        <v/>
      </c>
    </row>
    <row r="632" spans="1:18" x14ac:dyDescent="0.25">
      <c r="A632" t="str">
        <f>ReOrgnising!R635</f>
        <v>HawksBay2010SowEarlyCv33M54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  <c r="R632" t="str">
        <f t="shared" si="9"/>
        <v/>
      </c>
    </row>
    <row r="633" spans="1:18" x14ac:dyDescent="0.25">
      <c r="A633" t="str">
        <f>ReOrgnising!R636</f>
        <v>HawksBay2010SowEarlyCv33M54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  <c r="R633" t="str">
        <f t="shared" si="9"/>
        <v/>
      </c>
    </row>
    <row r="634" spans="1:18" x14ac:dyDescent="0.25">
      <c r="A634" t="str">
        <f>ReOrgnising!R637</f>
        <v>HawksBay2010SowEarlyCv33M54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  <c r="R634" t="str">
        <f t="shared" si="9"/>
        <v/>
      </c>
    </row>
    <row r="635" spans="1:18" x14ac:dyDescent="0.25">
      <c r="A635" t="str">
        <f>ReOrgnising!R638</f>
        <v>HawksBay2010SowEarlyCv33M54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  <c r="R635" t="str">
        <f t="shared" si="9"/>
        <v/>
      </c>
    </row>
    <row r="636" spans="1:18" x14ac:dyDescent="0.25">
      <c r="A636" t="str">
        <f>ReOrgnising!R639</f>
        <v>HawksBay2010SowEarlyCv33M54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  <c r="R636" t="str">
        <f t="shared" si="9"/>
        <v/>
      </c>
    </row>
    <row r="637" spans="1:18" x14ac:dyDescent="0.25">
      <c r="A637" t="str">
        <f>ReOrgnising!R640</f>
        <v>HawksBay2010SowEarlyCv33M54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  <c r="R637" t="str">
        <f t="shared" si="9"/>
        <v/>
      </c>
    </row>
    <row r="638" spans="1:18" x14ac:dyDescent="0.25">
      <c r="A638" t="str">
        <f>ReOrgnising!R641</f>
        <v>HawksBay2010SowEarlyCv33M54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  <c r="R638" t="str">
        <f t="shared" si="9"/>
        <v/>
      </c>
    </row>
    <row r="639" spans="1:18" x14ac:dyDescent="0.25">
      <c r="A639" t="str">
        <f>ReOrgnising!R642</f>
        <v>HawksBay2010SowEarlyCv33M54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  <c r="R639" t="str">
        <f t="shared" si="9"/>
        <v/>
      </c>
    </row>
    <row r="640" spans="1:18" x14ac:dyDescent="0.25">
      <c r="A640" t="str">
        <f>ReOrgnising!R643</f>
        <v>HawksBay2010SowEarlyCv33M54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  <c r="R640" t="str">
        <f t="shared" si="9"/>
        <v/>
      </c>
    </row>
    <row r="641" spans="1:18" x14ac:dyDescent="0.25">
      <c r="A641" t="str">
        <f>ReOrgnising!R644</f>
        <v>HawksBay2010SowEarlyCv33M54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  <c r="R641" t="str">
        <f t="shared" si="9"/>
        <v/>
      </c>
    </row>
    <row r="642" spans="1:18" x14ac:dyDescent="0.25">
      <c r="A642" t="str">
        <f>ReOrgnising!R645</f>
        <v>HawksBay2010SowEarlyCv33M54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  <c r="R642" t="str">
        <f t="shared" si="9"/>
        <v/>
      </c>
    </row>
    <row r="643" spans="1:18" x14ac:dyDescent="0.25">
      <c r="A643" t="str">
        <f>ReOrgnising!R646</f>
        <v>HawksBay2010SowEarlyCv33M54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  <c r="R643" t="str">
        <f t="shared" ref="R643:R706" si="10">IF(OR(C643="",D643=""),"",C643-D643)</f>
        <v/>
      </c>
    </row>
    <row r="644" spans="1:18" x14ac:dyDescent="0.25">
      <c r="A644" t="str">
        <f>ReOrgnising!R647</f>
        <v>HawksBay2010SowMidCv33M54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  <c r="R644" t="str">
        <f t="shared" si="10"/>
        <v/>
      </c>
    </row>
    <row r="645" spans="1:18" x14ac:dyDescent="0.25">
      <c r="A645" t="str">
        <f>ReOrgnising!R648</f>
        <v>HawksBay2010SowMidCv33M54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  <c r="R645" t="str">
        <f t="shared" si="10"/>
        <v/>
      </c>
    </row>
    <row r="646" spans="1:18" x14ac:dyDescent="0.25">
      <c r="A646" t="str">
        <f>ReOrgnising!R649</f>
        <v>HawksBay2010SowMidCv33M54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  <c r="R646" t="str">
        <f t="shared" si="10"/>
        <v/>
      </c>
    </row>
    <row r="647" spans="1:18" x14ac:dyDescent="0.25">
      <c r="A647" t="str">
        <f>ReOrgnising!R650</f>
        <v>HawksBay2010SowMidCv33M54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  <c r="R647" t="str">
        <f t="shared" si="10"/>
        <v/>
      </c>
    </row>
    <row r="648" spans="1:18" x14ac:dyDescent="0.25">
      <c r="A648" t="str">
        <f>ReOrgnising!R651</f>
        <v>HawksBay2010SowMidCv33M54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  <c r="R648" t="str">
        <f t="shared" si="10"/>
        <v/>
      </c>
    </row>
    <row r="649" spans="1:18" x14ac:dyDescent="0.25">
      <c r="A649" t="str">
        <f>ReOrgnising!R652</f>
        <v>HawksBay2010SowMidCv33M54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  <c r="R649" t="str">
        <f t="shared" si="10"/>
        <v/>
      </c>
    </row>
    <row r="650" spans="1:18" x14ac:dyDescent="0.25">
      <c r="A650" t="str">
        <f>ReOrgnising!R653</f>
        <v>HawksBay2010SowMidCv33M54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  <c r="R650" t="str">
        <f t="shared" si="10"/>
        <v/>
      </c>
    </row>
    <row r="651" spans="1:18" x14ac:dyDescent="0.25">
      <c r="A651" t="str">
        <f>ReOrgnising!R654</f>
        <v>HawksBay2010SowMidCv33M54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  <c r="R651" t="str">
        <f t="shared" si="10"/>
        <v/>
      </c>
    </row>
    <row r="652" spans="1:18" x14ac:dyDescent="0.25">
      <c r="A652" t="str">
        <f>ReOrgnising!R655</f>
        <v>HawksBay2010SowMidCv33M54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  <c r="R652" t="str">
        <f t="shared" si="10"/>
        <v/>
      </c>
    </row>
    <row r="653" spans="1:18" x14ac:dyDescent="0.25">
      <c r="A653" t="str">
        <f>ReOrgnising!R656</f>
        <v>HawksBay2010SowMidCv33M54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  <c r="R653" t="str">
        <f t="shared" si="10"/>
        <v/>
      </c>
    </row>
    <row r="654" spans="1:18" x14ac:dyDescent="0.25">
      <c r="A654" t="str">
        <f>ReOrgnising!R657</f>
        <v>HawksBay2010SowMidCv33M54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  <c r="R654" t="str">
        <f t="shared" si="10"/>
        <v/>
      </c>
    </row>
    <row r="655" spans="1:18" x14ac:dyDescent="0.25">
      <c r="A655" t="str">
        <f>ReOrgnising!R658</f>
        <v>HawksBay2010SowMidCv33M54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  <c r="R655" t="str">
        <f t="shared" si="10"/>
        <v/>
      </c>
    </row>
    <row r="656" spans="1:18" x14ac:dyDescent="0.25">
      <c r="A656" t="str">
        <f>ReOrgnising!R659</f>
        <v>HawksBay2010SowMidCv33M54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  <c r="R656" t="str">
        <f t="shared" si="10"/>
        <v/>
      </c>
    </row>
    <row r="657" spans="1:18" x14ac:dyDescent="0.25">
      <c r="A657" t="str">
        <f>ReOrgnising!R660</f>
        <v>HawksBay2010SowMidCv33M54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  <c r="R657" t="str">
        <f t="shared" si="10"/>
        <v/>
      </c>
    </row>
    <row r="658" spans="1:18" x14ac:dyDescent="0.25">
      <c r="A658" t="str">
        <f>ReOrgnising!R661</f>
        <v>HawksBay2010SowMidCv33M54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  <c r="R658" t="str">
        <f t="shared" si="10"/>
        <v/>
      </c>
    </row>
    <row r="659" spans="1:18" x14ac:dyDescent="0.25">
      <c r="A659" t="str">
        <f>ReOrgnising!R662</f>
        <v>HawksBay2010SowMidCv33M54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  <c r="R659" t="str">
        <f t="shared" si="10"/>
        <v/>
      </c>
    </row>
    <row r="660" spans="1:18" x14ac:dyDescent="0.25">
      <c r="A660" t="str">
        <f>ReOrgnising!R663</f>
        <v>HawksBay2010SowMidCv33M54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  <c r="R660" t="str">
        <f t="shared" si="10"/>
        <v/>
      </c>
    </row>
    <row r="661" spans="1:18" x14ac:dyDescent="0.25">
      <c r="A661" t="str">
        <f>ReOrgnising!R664</f>
        <v>HawksBay2010SowMidCv33M54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  <c r="R661" t="str">
        <f t="shared" si="10"/>
        <v/>
      </c>
    </row>
    <row r="662" spans="1:18" x14ac:dyDescent="0.25">
      <c r="A662" t="str">
        <f>ReOrgnising!R665</f>
        <v>HawksBay2010SowMidCv33M54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  <c r="R662" t="str">
        <f t="shared" si="10"/>
        <v/>
      </c>
    </row>
    <row r="663" spans="1:18" x14ac:dyDescent="0.25">
      <c r="A663" t="str">
        <f>ReOrgnising!R666</f>
        <v>HawksBay2010SowMidCv33M54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  <c r="R663" t="str">
        <f t="shared" si="10"/>
        <v/>
      </c>
    </row>
    <row r="664" spans="1:18" x14ac:dyDescent="0.25">
      <c r="A664" t="str">
        <f>ReOrgnising!R667</f>
        <v>HawksBay2010SowMidCv33M54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  <c r="R664" t="str">
        <f t="shared" si="10"/>
        <v/>
      </c>
    </row>
    <row r="665" spans="1:18" x14ac:dyDescent="0.25">
      <c r="A665" t="str">
        <f>ReOrgnising!R668</f>
        <v>HawksBay2010SowMidCv33M54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  <c r="R665" t="str">
        <f t="shared" si="10"/>
        <v/>
      </c>
    </row>
    <row r="666" spans="1:18" x14ac:dyDescent="0.25">
      <c r="A666" t="str">
        <f>ReOrgnising!R669</f>
        <v>HawksBay2010SowMidCv33M54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  <c r="R666" t="str">
        <f t="shared" si="10"/>
        <v/>
      </c>
    </row>
    <row r="667" spans="1:18" x14ac:dyDescent="0.25">
      <c r="A667" t="str">
        <f>ReOrgnising!R670</f>
        <v>HawksBay2010SowMidCv33M54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  <c r="R667" t="str">
        <f t="shared" si="10"/>
        <v/>
      </c>
    </row>
    <row r="668" spans="1:18" x14ac:dyDescent="0.25">
      <c r="A668" t="str">
        <f>ReOrgnising!R671</f>
        <v>HawksBay2010SowMidCv33M54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  <c r="R668" t="str">
        <f t="shared" si="10"/>
        <v/>
      </c>
    </row>
    <row r="669" spans="1:18" x14ac:dyDescent="0.25">
      <c r="A669" t="str">
        <f>ReOrgnising!R672</f>
        <v>HawksBay2010SowMidCv33M54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  <c r="R669" t="str">
        <f t="shared" si="10"/>
        <v/>
      </c>
    </row>
    <row r="670" spans="1:18" x14ac:dyDescent="0.25">
      <c r="A670" t="str">
        <f>ReOrgnising!R673</f>
        <v>HawksBay2010SowMidCv33M54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  <c r="R670" t="str">
        <f t="shared" si="10"/>
        <v/>
      </c>
    </row>
    <row r="671" spans="1:18" x14ac:dyDescent="0.25">
      <c r="A671" t="str">
        <f>ReOrgnising!R674</f>
        <v>HawksBay2010SowMidCv33M54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  <c r="R671" t="str">
        <f t="shared" si="10"/>
        <v/>
      </c>
    </row>
    <row r="672" spans="1:18" x14ac:dyDescent="0.25">
      <c r="A672" t="str">
        <f>ReOrgnising!R675</f>
        <v>HawksBay2010SowMidCv33M54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  <c r="R672" t="str">
        <f t="shared" si="10"/>
        <v/>
      </c>
    </row>
    <row r="673" spans="1:18" x14ac:dyDescent="0.25">
      <c r="A673" t="str">
        <f>ReOrgnising!R676</f>
        <v>HawksBay2010SowMidCv33M54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  <c r="R673" t="str">
        <f t="shared" si="10"/>
        <v/>
      </c>
    </row>
    <row r="674" spans="1:18" x14ac:dyDescent="0.25">
      <c r="A674" t="str">
        <f>ReOrgnising!R677</f>
        <v>HawksBay2010SowLateCv33M54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  <c r="R674" t="str">
        <f t="shared" si="10"/>
        <v/>
      </c>
    </row>
    <row r="675" spans="1:18" x14ac:dyDescent="0.25">
      <c r="A675" t="str">
        <f>ReOrgnising!R678</f>
        <v>HawksBay2010SowLateCv33M54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  <c r="R675" t="str">
        <f t="shared" si="10"/>
        <v/>
      </c>
    </row>
    <row r="676" spans="1:18" x14ac:dyDescent="0.25">
      <c r="A676" t="str">
        <f>ReOrgnising!R679</f>
        <v>HawksBay2010SowLateCv33M54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  <c r="R676" t="str">
        <f t="shared" si="10"/>
        <v/>
      </c>
    </row>
    <row r="677" spans="1:18" x14ac:dyDescent="0.25">
      <c r="A677" t="str">
        <f>ReOrgnising!R680</f>
        <v>HawksBay2010SowLateCv33M54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  <c r="R677" t="str">
        <f t="shared" si="10"/>
        <v/>
      </c>
    </row>
    <row r="678" spans="1:18" x14ac:dyDescent="0.25">
      <c r="A678" t="str">
        <f>ReOrgnising!R681</f>
        <v>HawksBay2010SowLateCv33M54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  <c r="R678" t="str">
        <f t="shared" si="10"/>
        <v/>
      </c>
    </row>
    <row r="679" spans="1:18" x14ac:dyDescent="0.25">
      <c r="A679" t="str">
        <f>ReOrgnising!R682</f>
        <v>HawksBay2010SowLateCv33M54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  <c r="R679" t="str">
        <f t="shared" si="10"/>
        <v/>
      </c>
    </row>
    <row r="680" spans="1:18" x14ac:dyDescent="0.25">
      <c r="A680" t="str">
        <f>ReOrgnising!R683</f>
        <v>HawksBay2010SowLateCv33M54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  <c r="R680" t="str">
        <f t="shared" si="10"/>
        <v/>
      </c>
    </row>
    <row r="681" spans="1:18" x14ac:dyDescent="0.25">
      <c r="A681" t="str">
        <f>ReOrgnising!R684</f>
        <v>HawksBay2010SowLateCv33M54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  <c r="R681" t="str">
        <f t="shared" si="10"/>
        <v/>
      </c>
    </row>
    <row r="682" spans="1:18" x14ac:dyDescent="0.25">
      <c r="A682" t="str">
        <f>ReOrgnising!R685</f>
        <v>HawksBay2010SowLateCv33M54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  <c r="R682" t="str">
        <f t="shared" si="10"/>
        <v/>
      </c>
    </row>
    <row r="683" spans="1:18" x14ac:dyDescent="0.25">
      <c r="A683" t="str">
        <f>ReOrgnising!R686</f>
        <v>HawksBay2010SowLateCv33M54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  <c r="R683" t="str">
        <f t="shared" si="10"/>
        <v/>
      </c>
    </row>
    <row r="684" spans="1:18" x14ac:dyDescent="0.25">
      <c r="A684" t="str">
        <f>ReOrgnising!R687</f>
        <v>HawksBay2010SowLateCv33M54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  <c r="R684" t="str">
        <f t="shared" si="10"/>
        <v/>
      </c>
    </row>
    <row r="685" spans="1:18" x14ac:dyDescent="0.25">
      <c r="A685" t="str">
        <f>ReOrgnising!R688</f>
        <v>HawksBay2010SowLateCv33M54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  <c r="R685" t="str">
        <f t="shared" si="10"/>
        <v/>
      </c>
    </row>
    <row r="686" spans="1:18" x14ac:dyDescent="0.25">
      <c r="A686" t="str">
        <f>ReOrgnising!R689</f>
        <v>HawksBay2010SowLateCv33M54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  <c r="R686" t="str">
        <f t="shared" si="10"/>
        <v/>
      </c>
    </row>
    <row r="687" spans="1:18" x14ac:dyDescent="0.25">
      <c r="A687" t="str">
        <f>ReOrgnising!R690</f>
        <v>HawksBay2010SowLateCv33M54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  <c r="R687" t="str">
        <f t="shared" si="10"/>
        <v/>
      </c>
    </row>
    <row r="688" spans="1:18" x14ac:dyDescent="0.25">
      <c r="A688" t="str">
        <f>ReOrgnising!R691</f>
        <v>HawksBay2010SowLateCv33M54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  <c r="R688" t="str">
        <f t="shared" si="10"/>
        <v/>
      </c>
    </row>
    <row r="689" spans="1:18" x14ac:dyDescent="0.25">
      <c r="A689" t="str">
        <f>ReOrgnising!R692</f>
        <v>HawksBay2010SowLateCv33M54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  <c r="R689" t="str">
        <f t="shared" si="10"/>
        <v/>
      </c>
    </row>
    <row r="690" spans="1:18" x14ac:dyDescent="0.25">
      <c r="A690" t="str">
        <f>ReOrgnising!R693</f>
        <v>HawksBay2010SowLateCv33M54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  <c r="R690" t="str">
        <f t="shared" si="10"/>
        <v/>
      </c>
    </row>
    <row r="691" spans="1:18" x14ac:dyDescent="0.25">
      <c r="A691" t="str">
        <f>ReOrgnising!R694</f>
        <v>HawksBay2010SowLateCv33M54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  <c r="R691" t="str">
        <f t="shared" si="10"/>
        <v/>
      </c>
    </row>
    <row r="692" spans="1:18" x14ac:dyDescent="0.25">
      <c r="A692" t="str">
        <f>ReOrgnising!R695</f>
        <v>HawksBay2010SowLateCv33M54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  <c r="R692" t="str">
        <f t="shared" si="10"/>
        <v/>
      </c>
    </row>
    <row r="693" spans="1:18" x14ac:dyDescent="0.25">
      <c r="A693" t="str">
        <f>ReOrgnising!R696</f>
        <v>HawksBay2010SowLateCv33M54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  <c r="R693" t="str">
        <f t="shared" si="10"/>
        <v/>
      </c>
    </row>
    <row r="694" spans="1:18" x14ac:dyDescent="0.25">
      <c r="A694" t="str">
        <f>ReOrgnising!R697</f>
        <v>HawksBay2010SowLateCv33M54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  <c r="R694" t="str">
        <f t="shared" si="10"/>
        <v/>
      </c>
    </row>
    <row r="695" spans="1:18" x14ac:dyDescent="0.25">
      <c r="A695" t="str">
        <f>ReOrgnising!R698</f>
        <v>HawksBay2010SowLateCv33M54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  <c r="R695" t="str">
        <f t="shared" si="10"/>
        <v/>
      </c>
    </row>
    <row r="696" spans="1:18" x14ac:dyDescent="0.25">
      <c r="A696" t="str">
        <f>ReOrgnising!R699</f>
        <v>HawksBay2010SowLateCv33M54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  <c r="R696" t="str">
        <f t="shared" si="10"/>
        <v/>
      </c>
    </row>
    <row r="697" spans="1:18" x14ac:dyDescent="0.25">
      <c r="A697" t="str">
        <f>ReOrgnising!R700</f>
        <v>HawksBay2010SowLateCv33M54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  <c r="R697" t="str">
        <f t="shared" si="10"/>
        <v/>
      </c>
    </row>
    <row r="698" spans="1:18" x14ac:dyDescent="0.25">
      <c r="A698" t="str">
        <f>ReOrgnising!R701</f>
        <v>HawksBay2010SowLateCv33M54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  <c r="R698" t="str">
        <f t="shared" si="10"/>
        <v/>
      </c>
    </row>
    <row r="699" spans="1:18" x14ac:dyDescent="0.25">
      <c r="A699" t="str">
        <f>ReOrgnising!R702</f>
        <v>HawksBay2010SowLateCv33M54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  <c r="R699" t="str">
        <f t="shared" si="10"/>
        <v/>
      </c>
    </row>
    <row r="700" spans="1:18" x14ac:dyDescent="0.25">
      <c r="A700" t="str">
        <f>ReOrgnising!R703</f>
        <v>HawksBay2010SowLateCv33M54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  <c r="R700" t="str">
        <f t="shared" si="10"/>
        <v/>
      </c>
    </row>
    <row r="701" spans="1:18" x14ac:dyDescent="0.25">
      <c r="A701" t="str">
        <f>ReOrgnising!R704</f>
        <v>HawksBay2010SowLateCv33M54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  <c r="R701" t="str">
        <f t="shared" si="10"/>
        <v/>
      </c>
    </row>
    <row r="702" spans="1:18" x14ac:dyDescent="0.25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  <c r="R702" t="str">
        <f t="shared" si="10"/>
        <v/>
      </c>
    </row>
    <row r="703" spans="1:18" x14ac:dyDescent="0.25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  <c r="R703" t="str">
        <f t="shared" si="10"/>
        <v/>
      </c>
    </row>
    <row r="704" spans="1:18" x14ac:dyDescent="0.25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  <c r="R704" t="str">
        <f t="shared" si="10"/>
        <v/>
      </c>
    </row>
    <row r="705" spans="1:18" x14ac:dyDescent="0.25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  <c r="R705" t="str">
        <f t="shared" si="10"/>
        <v/>
      </c>
    </row>
    <row r="706" spans="1:18" x14ac:dyDescent="0.25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  <c r="R706" t="str">
        <f t="shared" si="10"/>
        <v/>
      </c>
    </row>
    <row r="707" spans="1:18" x14ac:dyDescent="0.25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  <c r="R707" t="str">
        <f t="shared" ref="R707:R770" si="11">IF(OR(C707="",D707=""),"",C707-D707)</f>
        <v/>
      </c>
    </row>
    <row r="708" spans="1:18" x14ac:dyDescent="0.25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  <c r="R708" t="str">
        <f t="shared" si="11"/>
        <v/>
      </c>
    </row>
    <row r="709" spans="1:18" x14ac:dyDescent="0.25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  <c r="R709" t="str">
        <f t="shared" si="11"/>
        <v/>
      </c>
    </row>
    <row r="710" spans="1:18" x14ac:dyDescent="0.25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  <c r="R710" t="str">
        <f t="shared" si="11"/>
        <v/>
      </c>
    </row>
    <row r="711" spans="1:18" x14ac:dyDescent="0.25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  <c r="R711" t="str">
        <f t="shared" si="11"/>
        <v/>
      </c>
    </row>
    <row r="712" spans="1:18" x14ac:dyDescent="0.25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  <c r="R712" t="str">
        <f t="shared" si="11"/>
        <v/>
      </c>
    </row>
    <row r="713" spans="1:18" x14ac:dyDescent="0.25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  <c r="R713" t="str">
        <f t="shared" si="11"/>
        <v/>
      </c>
    </row>
    <row r="714" spans="1:18" x14ac:dyDescent="0.25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  <c r="R714" t="str">
        <f t="shared" si="11"/>
        <v/>
      </c>
    </row>
    <row r="715" spans="1:18" x14ac:dyDescent="0.25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  <c r="R715" t="str">
        <f t="shared" si="11"/>
        <v/>
      </c>
    </row>
    <row r="716" spans="1:18" x14ac:dyDescent="0.25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  <c r="R716" t="str">
        <f t="shared" si="11"/>
        <v/>
      </c>
    </row>
    <row r="717" spans="1:18" x14ac:dyDescent="0.25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  <c r="R717" t="str">
        <f t="shared" si="11"/>
        <v/>
      </c>
    </row>
    <row r="718" spans="1:18" x14ac:dyDescent="0.25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  <c r="R718" t="str">
        <f t="shared" si="11"/>
        <v/>
      </c>
    </row>
    <row r="719" spans="1:18" x14ac:dyDescent="0.25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  <c r="R719" t="str">
        <f t="shared" si="11"/>
        <v/>
      </c>
    </row>
    <row r="720" spans="1:18" x14ac:dyDescent="0.25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  <c r="R720" t="str">
        <f t="shared" si="11"/>
        <v/>
      </c>
    </row>
    <row r="721" spans="1:18" x14ac:dyDescent="0.25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  <c r="R721" t="str">
        <f t="shared" si="11"/>
        <v/>
      </c>
    </row>
    <row r="722" spans="1:18" x14ac:dyDescent="0.25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  <c r="R722" t="str">
        <f t="shared" si="11"/>
        <v/>
      </c>
    </row>
    <row r="723" spans="1:18" x14ac:dyDescent="0.25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  <c r="R723" t="str">
        <f t="shared" si="11"/>
        <v/>
      </c>
    </row>
    <row r="724" spans="1:18" x14ac:dyDescent="0.25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  <c r="R724" t="str">
        <f t="shared" si="11"/>
        <v/>
      </c>
    </row>
    <row r="725" spans="1:18" x14ac:dyDescent="0.25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  <c r="R725" t="str">
        <f t="shared" si="11"/>
        <v/>
      </c>
    </row>
    <row r="726" spans="1:18" x14ac:dyDescent="0.25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  <c r="R726" t="str">
        <f t="shared" si="11"/>
        <v/>
      </c>
    </row>
    <row r="727" spans="1:18" x14ac:dyDescent="0.25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  <c r="R727" t="str">
        <f t="shared" si="11"/>
        <v/>
      </c>
    </row>
    <row r="728" spans="1:18" x14ac:dyDescent="0.25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  <c r="R728" t="str">
        <f t="shared" si="11"/>
        <v/>
      </c>
    </row>
    <row r="729" spans="1:18" x14ac:dyDescent="0.25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  <c r="R729" t="str">
        <f t="shared" si="11"/>
        <v/>
      </c>
    </row>
    <row r="730" spans="1:18" x14ac:dyDescent="0.25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  <c r="R730" t="str">
        <f t="shared" si="11"/>
        <v/>
      </c>
    </row>
    <row r="731" spans="1:18" x14ac:dyDescent="0.25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  <c r="R731" t="str">
        <f t="shared" si="11"/>
        <v/>
      </c>
    </row>
    <row r="732" spans="1:18" x14ac:dyDescent="0.25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  <c r="R732" t="str">
        <f t="shared" si="11"/>
        <v/>
      </c>
    </row>
    <row r="733" spans="1:18" x14ac:dyDescent="0.25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  <c r="R733" t="str">
        <f t="shared" si="11"/>
        <v/>
      </c>
    </row>
    <row r="734" spans="1:18" x14ac:dyDescent="0.25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  <c r="R734" t="str">
        <f t="shared" si="11"/>
        <v/>
      </c>
    </row>
    <row r="735" spans="1:18" x14ac:dyDescent="0.25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  <c r="R735" t="str">
        <f t="shared" si="11"/>
        <v/>
      </c>
    </row>
    <row r="736" spans="1:18" x14ac:dyDescent="0.25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  <c r="R736" t="str">
        <f t="shared" si="11"/>
        <v/>
      </c>
    </row>
    <row r="737" spans="1:18" x14ac:dyDescent="0.25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  <c r="R737" t="str">
        <f t="shared" si="11"/>
        <v/>
      </c>
    </row>
    <row r="738" spans="1:18" x14ac:dyDescent="0.25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  <c r="R738" t="str">
        <f t="shared" si="11"/>
        <v/>
      </c>
    </row>
    <row r="739" spans="1:18" x14ac:dyDescent="0.25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  <c r="R739" t="str">
        <f t="shared" si="11"/>
        <v/>
      </c>
    </row>
    <row r="740" spans="1:18" x14ac:dyDescent="0.25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  <c r="R740" t="str">
        <f t="shared" si="11"/>
        <v/>
      </c>
    </row>
    <row r="741" spans="1:18" x14ac:dyDescent="0.25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  <c r="R741" t="str">
        <f t="shared" si="11"/>
        <v/>
      </c>
    </row>
    <row r="742" spans="1:18" x14ac:dyDescent="0.25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  <c r="R742" t="str">
        <f t="shared" si="11"/>
        <v/>
      </c>
    </row>
    <row r="743" spans="1:18" x14ac:dyDescent="0.25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  <c r="R743" t="str">
        <f t="shared" si="11"/>
        <v/>
      </c>
    </row>
    <row r="744" spans="1:18" x14ac:dyDescent="0.25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  <c r="R744" t="str">
        <f t="shared" si="11"/>
        <v/>
      </c>
    </row>
    <row r="745" spans="1:18" x14ac:dyDescent="0.25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  <c r="R745" t="str">
        <f t="shared" si="11"/>
        <v/>
      </c>
    </row>
    <row r="746" spans="1:18" x14ac:dyDescent="0.25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  <c r="R746" t="str">
        <f t="shared" si="11"/>
        <v/>
      </c>
    </row>
    <row r="747" spans="1:18" x14ac:dyDescent="0.25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  <c r="R747" t="str">
        <f t="shared" si="11"/>
        <v/>
      </c>
    </row>
    <row r="748" spans="1:18" x14ac:dyDescent="0.25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  <c r="R748" t="str">
        <f t="shared" si="11"/>
        <v/>
      </c>
    </row>
    <row r="749" spans="1:18" x14ac:dyDescent="0.25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  <c r="R749" t="str">
        <f t="shared" si="11"/>
        <v/>
      </c>
    </row>
    <row r="750" spans="1:18" x14ac:dyDescent="0.25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  <c r="R750" t="str">
        <f t="shared" si="11"/>
        <v/>
      </c>
    </row>
    <row r="751" spans="1:18" x14ac:dyDescent="0.25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  <c r="R751" t="str">
        <f t="shared" si="11"/>
        <v/>
      </c>
    </row>
    <row r="752" spans="1:18" x14ac:dyDescent="0.25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  <c r="R752" t="str">
        <f t="shared" si="11"/>
        <v/>
      </c>
    </row>
    <row r="753" spans="1:18" x14ac:dyDescent="0.25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  <c r="R753" t="str">
        <f t="shared" si="11"/>
        <v/>
      </c>
    </row>
    <row r="754" spans="1:18" x14ac:dyDescent="0.25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  <c r="R754" t="str">
        <f t="shared" si="11"/>
        <v/>
      </c>
    </row>
    <row r="755" spans="1:18" x14ac:dyDescent="0.25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  <c r="R755" t="str">
        <f t="shared" si="11"/>
        <v/>
      </c>
    </row>
    <row r="756" spans="1:18" x14ac:dyDescent="0.25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  <c r="R756" t="str">
        <f t="shared" si="11"/>
        <v/>
      </c>
    </row>
    <row r="757" spans="1:18" x14ac:dyDescent="0.25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  <c r="R757" t="str">
        <f t="shared" si="11"/>
        <v/>
      </c>
    </row>
    <row r="758" spans="1:18" x14ac:dyDescent="0.25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  <c r="R758" t="str">
        <f t="shared" si="11"/>
        <v/>
      </c>
    </row>
    <row r="759" spans="1:18" x14ac:dyDescent="0.25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  <c r="R759" t="str">
        <f t="shared" si="11"/>
        <v/>
      </c>
    </row>
    <row r="760" spans="1:18" x14ac:dyDescent="0.25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  <c r="R760" t="str">
        <f t="shared" si="11"/>
        <v/>
      </c>
    </row>
    <row r="761" spans="1:18" x14ac:dyDescent="0.25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  <c r="R761" t="str">
        <f t="shared" si="11"/>
        <v/>
      </c>
    </row>
    <row r="762" spans="1:18" x14ac:dyDescent="0.25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  <c r="R762" t="str">
        <f t="shared" si="11"/>
        <v/>
      </c>
    </row>
    <row r="763" spans="1:18" x14ac:dyDescent="0.25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  <c r="R763" t="str">
        <f t="shared" si="11"/>
        <v/>
      </c>
    </row>
    <row r="764" spans="1:18" x14ac:dyDescent="0.25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  <c r="R764" t="str">
        <f t="shared" si="11"/>
        <v/>
      </c>
    </row>
    <row r="765" spans="1:18" x14ac:dyDescent="0.25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  <c r="R765" t="str">
        <f t="shared" si="11"/>
        <v/>
      </c>
    </row>
    <row r="766" spans="1:18" x14ac:dyDescent="0.25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  <c r="R766" t="str">
        <f t="shared" si="11"/>
        <v/>
      </c>
    </row>
    <row r="767" spans="1:18" x14ac:dyDescent="0.25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  <c r="R767" t="str">
        <f t="shared" si="11"/>
        <v/>
      </c>
    </row>
    <row r="768" spans="1:18" x14ac:dyDescent="0.25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  <c r="R768" t="str">
        <f t="shared" si="11"/>
        <v/>
      </c>
    </row>
    <row r="769" spans="1:18" x14ac:dyDescent="0.25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  <c r="R769" t="str">
        <f t="shared" si="11"/>
        <v/>
      </c>
    </row>
    <row r="770" spans="1:18" x14ac:dyDescent="0.25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  <c r="R770" t="str">
        <f t="shared" si="11"/>
        <v/>
      </c>
    </row>
    <row r="771" spans="1:18" x14ac:dyDescent="0.25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  <c r="R771" t="str">
        <f t="shared" ref="R771:R834" si="12">IF(OR(C771="",D771=""),"",C771-D771)</f>
        <v/>
      </c>
    </row>
    <row r="772" spans="1:18" x14ac:dyDescent="0.25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  <c r="R772" t="str">
        <f t="shared" si="12"/>
        <v/>
      </c>
    </row>
    <row r="773" spans="1:18" x14ac:dyDescent="0.25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  <c r="R773" t="str">
        <f t="shared" si="12"/>
        <v/>
      </c>
    </row>
    <row r="774" spans="1:18" x14ac:dyDescent="0.25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  <c r="R774" t="str">
        <f t="shared" si="12"/>
        <v/>
      </c>
    </row>
    <row r="775" spans="1:18" x14ac:dyDescent="0.25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  <c r="R775" t="str">
        <f t="shared" si="12"/>
        <v/>
      </c>
    </row>
    <row r="776" spans="1:18" x14ac:dyDescent="0.25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  <c r="R776" t="str">
        <f t="shared" si="12"/>
        <v/>
      </c>
    </row>
    <row r="777" spans="1:18" x14ac:dyDescent="0.25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  <c r="R777" t="str">
        <f t="shared" si="12"/>
        <v/>
      </c>
    </row>
    <row r="778" spans="1:18" x14ac:dyDescent="0.25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  <c r="R778" t="str">
        <f t="shared" si="12"/>
        <v/>
      </c>
    </row>
    <row r="779" spans="1:18" x14ac:dyDescent="0.25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  <c r="R779" t="str">
        <f t="shared" si="12"/>
        <v/>
      </c>
    </row>
    <row r="780" spans="1:18" x14ac:dyDescent="0.25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  <c r="R780" t="str">
        <f t="shared" si="12"/>
        <v/>
      </c>
    </row>
    <row r="781" spans="1:18" x14ac:dyDescent="0.25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  <c r="R781" t="str">
        <f t="shared" si="12"/>
        <v/>
      </c>
    </row>
    <row r="782" spans="1:18" x14ac:dyDescent="0.25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  <c r="R782" t="str">
        <f t="shared" si="12"/>
        <v/>
      </c>
    </row>
    <row r="783" spans="1:18" x14ac:dyDescent="0.25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  <c r="R783" t="str">
        <f t="shared" si="12"/>
        <v/>
      </c>
    </row>
    <row r="784" spans="1:18" x14ac:dyDescent="0.25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  <c r="R784" t="str">
        <f t="shared" si="12"/>
        <v/>
      </c>
    </row>
    <row r="785" spans="1:18" x14ac:dyDescent="0.25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  <c r="R785" t="str">
        <f t="shared" si="12"/>
        <v/>
      </c>
    </row>
    <row r="786" spans="1:18" x14ac:dyDescent="0.25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  <c r="R786" t="str">
        <f t="shared" si="12"/>
        <v/>
      </c>
    </row>
    <row r="787" spans="1:18" x14ac:dyDescent="0.25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  <c r="R787" t="str">
        <f t="shared" si="12"/>
        <v/>
      </c>
    </row>
    <row r="788" spans="1:18" x14ac:dyDescent="0.25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  <c r="R788" t="str">
        <f t="shared" si="12"/>
        <v/>
      </c>
    </row>
    <row r="789" spans="1:18" x14ac:dyDescent="0.25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  <c r="R789" t="str">
        <f t="shared" si="12"/>
        <v/>
      </c>
    </row>
    <row r="790" spans="1:18" x14ac:dyDescent="0.25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  <c r="R790" t="str">
        <f t="shared" si="12"/>
        <v/>
      </c>
    </row>
    <row r="791" spans="1:18" x14ac:dyDescent="0.25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  <c r="R791" t="str">
        <f t="shared" si="12"/>
        <v/>
      </c>
    </row>
    <row r="792" spans="1:18" x14ac:dyDescent="0.25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  <c r="R792" t="str">
        <f t="shared" si="12"/>
        <v/>
      </c>
    </row>
    <row r="793" spans="1:18" x14ac:dyDescent="0.25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  <c r="R793" t="str">
        <f t="shared" si="12"/>
        <v/>
      </c>
    </row>
    <row r="794" spans="1:18" x14ac:dyDescent="0.25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  <c r="R794" t="str">
        <f t="shared" si="12"/>
        <v/>
      </c>
    </row>
    <row r="795" spans="1:18" x14ac:dyDescent="0.25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  <c r="R795" t="str">
        <f t="shared" si="12"/>
        <v/>
      </c>
    </row>
    <row r="796" spans="1:18" x14ac:dyDescent="0.25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  <c r="R796" t="str">
        <f t="shared" si="12"/>
        <v/>
      </c>
    </row>
    <row r="797" spans="1:18" x14ac:dyDescent="0.25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  <c r="R797" t="str">
        <f t="shared" si="12"/>
        <v/>
      </c>
    </row>
    <row r="798" spans="1:18" x14ac:dyDescent="0.25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  <c r="R798" t="str">
        <f t="shared" si="12"/>
        <v/>
      </c>
    </row>
    <row r="799" spans="1:18" x14ac:dyDescent="0.25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  <c r="R799" t="str">
        <f t="shared" si="12"/>
        <v/>
      </c>
    </row>
    <row r="800" spans="1:18" x14ac:dyDescent="0.25">
      <c r="A800" t="str">
        <f>ReOrgnising!R803</f>
        <v>Lincoln2012NitNilIrrFull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  <c r="R800" t="str">
        <f t="shared" si="12"/>
        <v/>
      </c>
    </row>
    <row r="801" spans="1:18" x14ac:dyDescent="0.25">
      <c r="A801" t="str">
        <f>ReOrgnising!R804</f>
        <v>Lincoln2012NitNilIrrFull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  <c r="R801" t="str">
        <f t="shared" si="12"/>
        <v/>
      </c>
    </row>
    <row r="802" spans="1:18" x14ac:dyDescent="0.25">
      <c r="A802" t="str">
        <f>ReOrgnising!R805</f>
        <v>Lincoln2012NitNilIrrFull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  <c r="R802" t="str">
        <f t="shared" si="12"/>
        <v/>
      </c>
    </row>
    <row r="803" spans="1:18" x14ac:dyDescent="0.25">
      <c r="A803" t="str">
        <f>ReOrgnising!R806</f>
        <v>Lincoln2012NitNilIrrFull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  <c r="R803" t="str">
        <f t="shared" si="12"/>
        <v/>
      </c>
    </row>
    <row r="804" spans="1:18" x14ac:dyDescent="0.25">
      <c r="A804" t="str">
        <f>ReOrgnising!R807</f>
        <v>Lincoln2012NitNilIrrFull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  <c r="R804" t="str">
        <f t="shared" si="12"/>
        <v/>
      </c>
    </row>
    <row r="805" spans="1:18" x14ac:dyDescent="0.25">
      <c r="A805" t="str">
        <f>ReOrgnising!R808</f>
        <v>Lincoln2012NitNilIrrFull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  <c r="R805" t="str">
        <f t="shared" si="12"/>
        <v/>
      </c>
    </row>
    <row r="806" spans="1:18" x14ac:dyDescent="0.25">
      <c r="A806" t="str">
        <f>ReOrgnising!R809</f>
        <v>Lincoln2012NitNilIrrFull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  <c r="R806" t="str">
        <f t="shared" si="12"/>
        <v/>
      </c>
    </row>
    <row r="807" spans="1:18" x14ac:dyDescent="0.25">
      <c r="A807" t="str">
        <f>ReOrgnising!R810</f>
        <v>Lincoln2012NitNilIrrFull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  <c r="R807" t="str">
        <f t="shared" si="12"/>
        <v/>
      </c>
    </row>
    <row r="808" spans="1:18" x14ac:dyDescent="0.25">
      <c r="A808" t="str">
        <f>ReOrgnising!R811</f>
        <v>Lincoln2012NitNilIrrFull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  <c r="R808" t="str">
        <f t="shared" si="12"/>
        <v/>
      </c>
    </row>
    <row r="809" spans="1:18" x14ac:dyDescent="0.25">
      <c r="A809" t="str">
        <f>ReOrgnising!R812</f>
        <v>Lincoln2012NitNilIrrFull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  <c r="R809" t="str">
        <f t="shared" si="12"/>
        <v/>
      </c>
    </row>
    <row r="810" spans="1:18" x14ac:dyDescent="0.25">
      <c r="A810" t="str">
        <f>ReOrgnising!R813</f>
        <v>Lincoln2012NitNilIrrFull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  <c r="R810" t="str">
        <f t="shared" si="12"/>
        <v/>
      </c>
    </row>
    <row r="811" spans="1:18" x14ac:dyDescent="0.25">
      <c r="A811" t="str">
        <f>ReOrgnising!R814</f>
        <v>Lincoln2012NitNilIrrFull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  <c r="R811" t="str">
        <f t="shared" si="12"/>
        <v/>
      </c>
    </row>
    <row r="812" spans="1:18" x14ac:dyDescent="0.25">
      <c r="A812" t="str">
        <f>ReOrgnising!R815</f>
        <v>Lincoln2012NitNilIrrFull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  <c r="R812">
        <f t="shared" si="12"/>
        <v>53.3</v>
      </c>
    </row>
    <row r="813" spans="1:18" x14ac:dyDescent="0.25">
      <c r="A813" t="str">
        <f>ReOrgnising!R816</f>
        <v>Lincoln2012NitNilIrrFull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  <c r="R813" t="str">
        <f t="shared" si="12"/>
        <v/>
      </c>
    </row>
    <row r="814" spans="1:18" x14ac:dyDescent="0.25">
      <c r="A814" t="str">
        <f>ReOrgnising!R817</f>
        <v>Lincoln2012NitNilIrrFull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  <c r="R814" t="str">
        <f t="shared" si="12"/>
        <v/>
      </c>
    </row>
    <row r="815" spans="1:18" x14ac:dyDescent="0.25">
      <c r="A815" t="str">
        <f>ReOrgnising!R818</f>
        <v>Lincoln2012NitNilIrrFull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  <c r="R815" t="str">
        <f t="shared" si="12"/>
        <v/>
      </c>
    </row>
    <row r="816" spans="1:18" x14ac:dyDescent="0.25">
      <c r="A816" t="str">
        <f>ReOrgnising!R819</f>
        <v>Lincoln2012NitNilIrrFull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  <c r="R816" t="str">
        <f t="shared" si="12"/>
        <v/>
      </c>
    </row>
    <row r="817" spans="1:18" x14ac:dyDescent="0.25">
      <c r="A817" t="str">
        <f>ReOrgnising!R820</f>
        <v>Lincoln2012NitNilIrrFull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  <c r="R817" t="str">
        <f t="shared" si="12"/>
        <v/>
      </c>
    </row>
    <row r="818" spans="1:18" x14ac:dyDescent="0.25">
      <c r="A818" t="str">
        <f>ReOrgnising!R821</f>
        <v>Lincoln2012NitNilIrrFull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  <c r="R818" t="str">
        <f t="shared" si="12"/>
        <v/>
      </c>
    </row>
    <row r="819" spans="1:18" x14ac:dyDescent="0.25">
      <c r="A819" t="str">
        <f>ReOrgnising!R822</f>
        <v>Lincoln2012NitNilIrrFull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  <c r="R819" t="str">
        <f t="shared" si="12"/>
        <v/>
      </c>
    </row>
    <row r="820" spans="1:18" x14ac:dyDescent="0.25">
      <c r="A820" t="str">
        <f>ReOrgnising!R823</f>
        <v>Lincoln2012NitNilIrrFull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  <c r="R820" t="str">
        <f t="shared" si="12"/>
        <v/>
      </c>
    </row>
    <row r="821" spans="1:18" x14ac:dyDescent="0.25">
      <c r="A821" t="str">
        <f>ReOrgnising!R824</f>
        <v>Lincoln2012NitNilIrrFull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  <c r="R821" t="str">
        <f t="shared" si="12"/>
        <v/>
      </c>
    </row>
    <row r="822" spans="1:18" x14ac:dyDescent="0.25">
      <c r="A822" t="str">
        <f>ReOrgnising!R825</f>
        <v>Lincoln2012NitNilIrrFull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  <c r="R822" t="str">
        <f t="shared" si="12"/>
        <v/>
      </c>
    </row>
    <row r="823" spans="1:18" x14ac:dyDescent="0.25">
      <c r="A823" t="str">
        <f>ReOrgnising!R826</f>
        <v>Lincoln2012NitNilIrrFull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  <c r="R823" t="str">
        <f t="shared" si="12"/>
        <v/>
      </c>
    </row>
    <row r="824" spans="1:18" x14ac:dyDescent="0.25">
      <c r="A824" t="str">
        <f>ReOrgnising!R827</f>
        <v>Lincoln2012NitNilIrrFull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  <c r="R824" t="str">
        <f t="shared" si="12"/>
        <v/>
      </c>
    </row>
    <row r="825" spans="1:18" x14ac:dyDescent="0.25">
      <c r="A825" t="str">
        <f>ReOrgnising!R828</f>
        <v>Lincoln2012NitNilIrrFull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  <c r="R825" t="str">
        <f t="shared" si="12"/>
        <v/>
      </c>
    </row>
    <row r="826" spans="1:18" x14ac:dyDescent="0.25">
      <c r="A826" t="str">
        <f>ReOrgnising!R829</f>
        <v>Lincoln2012NitNilIrrFull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  <c r="R826" t="str">
        <f t="shared" si="12"/>
        <v/>
      </c>
    </row>
    <row r="827" spans="1:18" x14ac:dyDescent="0.25">
      <c r="A827" t="str">
        <f>ReOrgnising!R830</f>
        <v>Lincoln2012NitNilIrrFull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  <c r="R827">
        <f t="shared" si="12"/>
        <v>841.9</v>
      </c>
    </row>
    <row r="828" spans="1:18" x14ac:dyDescent="0.25">
      <c r="A828" t="str">
        <f>ReOrgnising!R831</f>
        <v>Lincoln2012NitNilIrrFull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  <c r="R828" t="str">
        <f t="shared" si="12"/>
        <v/>
      </c>
    </row>
    <row r="829" spans="1:18" x14ac:dyDescent="0.25">
      <c r="A829" t="str">
        <f>ReOrgnising!R832</f>
        <v>Lincoln2012NitNilIrrFull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  <c r="R829" t="str">
        <f t="shared" si="12"/>
        <v/>
      </c>
    </row>
    <row r="830" spans="1:18" x14ac:dyDescent="0.25">
      <c r="A830" t="str">
        <f>ReOrgnising!R833</f>
        <v>Lincoln2012NitNilIrrFull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  <c r="R830" t="str">
        <f t="shared" si="12"/>
        <v/>
      </c>
    </row>
    <row r="831" spans="1:18" x14ac:dyDescent="0.25">
      <c r="A831" t="str">
        <f>ReOrgnising!R834</f>
        <v>Lincoln2012NitNilIrrFull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  <c r="R831" t="str">
        <f t="shared" si="12"/>
        <v/>
      </c>
    </row>
    <row r="832" spans="1:18" x14ac:dyDescent="0.25">
      <c r="A832" t="str">
        <f>ReOrgnising!R835</f>
        <v>Lincoln2012NitNilIrrFull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  <c r="R832" t="str">
        <f t="shared" si="12"/>
        <v/>
      </c>
    </row>
    <row r="833" spans="1:18" x14ac:dyDescent="0.25">
      <c r="A833" t="str">
        <f>ReOrgnising!R836</f>
        <v>Lincoln2012NitNilIrrFull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  <c r="R833" t="str">
        <f t="shared" si="12"/>
        <v/>
      </c>
    </row>
    <row r="834" spans="1:18" x14ac:dyDescent="0.25">
      <c r="A834" t="str">
        <f>ReOrgnising!R837</f>
        <v>Lincoln2012NitNilIrrFull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  <c r="R834">
        <f t="shared" si="12"/>
        <v>1131.3</v>
      </c>
    </row>
    <row r="835" spans="1:18" x14ac:dyDescent="0.25">
      <c r="A835" t="str">
        <f>ReOrgnising!R838</f>
        <v>Lincoln2012NitNilIrrFull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  <c r="R835" t="str">
        <f t="shared" ref="R835:R898" si="13">IF(OR(C835="",D835=""),"",C835-D835)</f>
        <v/>
      </c>
    </row>
    <row r="836" spans="1:18" x14ac:dyDescent="0.25">
      <c r="A836" t="str">
        <f>ReOrgnising!R839</f>
        <v>Lincoln2012NitNilIrrFull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  <c r="R836" t="str">
        <f t="shared" si="13"/>
        <v/>
      </c>
    </row>
    <row r="837" spans="1:18" x14ac:dyDescent="0.25">
      <c r="A837" t="str">
        <f>ReOrgnising!R840</f>
        <v>Lincoln2012NitNilIrrFull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  <c r="R837">
        <f t="shared" si="13"/>
        <v>922.80000000000007</v>
      </c>
    </row>
    <row r="838" spans="1:18" x14ac:dyDescent="0.25">
      <c r="A838" t="str">
        <f>ReOrgnising!R841</f>
        <v>Lincoln2012NitNilIrrFull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  <c r="R838" t="str">
        <f t="shared" si="13"/>
        <v/>
      </c>
    </row>
    <row r="839" spans="1:18" x14ac:dyDescent="0.25">
      <c r="A839" t="str">
        <f>ReOrgnising!R842</f>
        <v>Lincoln2012NitNilIrrFull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  <c r="R839" t="str">
        <f t="shared" si="13"/>
        <v/>
      </c>
    </row>
    <row r="840" spans="1:18" x14ac:dyDescent="0.25">
      <c r="A840" t="str">
        <f>ReOrgnising!R843</f>
        <v>Lincoln2012NitNilIrrFull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  <c r="R840" t="str">
        <f t="shared" si="13"/>
        <v/>
      </c>
    </row>
    <row r="841" spans="1:18" x14ac:dyDescent="0.25">
      <c r="A841" t="str">
        <f>ReOrgnising!R844</f>
        <v>Lincoln2012NitNilIrrFull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  <c r="R841">
        <f t="shared" si="13"/>
        <v>921.3</v>
      </c>
    </row>
    <row r="842" spans="1:18" x14ac:dyDescent="0.25">
      <c r="A842" t="str">
        <f>ReOrgnising!R845</f>
        <v>Lincoln2012NitNilIrrNil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  <c r="R842" t="str">
        <f t="shared" si="13"/>
        <v/>
      </c>
    </row>
    <row r="843" spans="1:18" x14ac:dyDescent="0.25">
      <c r="A843" t="str">
        <f>ReOrgnising!R846</f>
        <v>Lincoln2012NitNilIrrNil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  <c r="R843" t="str">
        <f t="shared" si="13"/>
        <v/>
      </c>
    </row>
    <row r="844" spans="1:18" x14ac:dyDescent="0.25">
      <c r="A844" t="str">
        <f>ReOrgnising!R847</f>
        <v>Lincoln2012NitNilIrrNil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  <c r="R844" t="str">
        <f t="shared" si="13"/>
        <v/>
      </c>
    </row>
    <row r="845" spans="1:18" x14ac:dyDescent="0.25">
      <c r="A845" t="str">
        <f>ReOrgnising!R848</f>
        <v>Lincoln2012NitNilIrrNil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  <c r="R845" t="str">
        <f t="shared" si="13"/>
        <v/>
      </c>
    </row>
    <row r="846" spans="1:18" x14ac:dyDescent="0.25">
      <c r="A846" t="str">
        <f>ReOrgnising!R849</f>
        <v>Lincoln2012NitNilIrrNil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  <c r="R846" t="str">
        <f t="shared" si="13"/>
        <v/>
      </c>
    </row>
    <row r="847" spans="1:18" x14ac:dyDescent="0.25">
      <c r="A847" t="str">
        <f>ReOrgnising!R850</f>
        <v>Lincoln2012NitNilIrrNil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  <c r="R847" t="str">
        <f t="shared" si="13"/>
        <v/>
      </c>
    </row>
    <row r="848" spans="1:18" x14ac:dyDescent="0.25">
      <c r="A848" t="str">
        <f>ReOrgnising!R851</f>
        <v>Lincoln2012NitNilIrrNil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  <c r="R848" t="str">
        <f t="shared" si="13"/>
        <v/>
      </c>
    </row>
    <row r="849" spans="1:18" x14ac:dyDescent="0.25">
      <c r="A849" t="str">
        <f>ReOrgnising!R852</f>
        <v>Lincoln2012NitNilIrrNil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  <c r="R849" t="str">
        <f t="shared" si="13"/>
        <v/>
      </c>
    </row>
    <row r="850" spans="1:18" x14ac:dyDescent="0.25">
      <c r="A850" t="str">
        <f>ReOrgnising!R853</f>
        <v>Lincoln2012NitNilIrrNil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  <c r="R850" t="str">
        <f t="shared" si="13"/>
        <v/>
      </c>
    </row>
    <row r="851" spans="1:18" x14ac:dyDescent="0.25">
      <c r="A851" t="str">
        <f>ReOrgnising!R854</f>
        <v>Lincoln2012NitNilIrrNil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  <c r="R851" t="str">
        <f t="shared" si="13"/>
        <v/>
      </c>
    </row>
    <row r="852" spans="1:18" x14ac:dyDescent="0.25">
      <c r="A852" t="str">
        <f>ReOrgnising!R855</f>
        <v>Lincoln2012NitNilIrrNil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  <c r="R852" t="str">
        <f t="shared" si="13"/>
        <v/>
      </c>
    </row>
    <row r="853" spans="1:18" x14ac:dyDescent="0.25">
      <c r="A853" t="str">
        <f>ReOrgnising!R856</f>
        <v>Lincoln2012NitNilIrrNil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  <c r="R853" t="str">
        <f t="shared" si="13"/>
        <v/>
      </c>
    </row>
    <row r="854" spans="1:18" x14ac:dyDescent="0.25">
      <c r="A854" t="str">
        <f>ReOrgnising!R857</f>
        <v>Lincoln2012NitNilIrrNil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  <c r="R854">
        <f t="shared" si="13"/>
        <v>56.2</v>
      </c>
    </row>
    <row r="855" spans="1:18" x14ac:dyDescent="0.25">
      <c r="A855" t="str">
        <f>ReOrgnising!R858</f>
        <v>Lincoln2012NitNilIrrNil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  <c r="R855" t="str">
        <f t="shared" si="13"/>
        <v/>
      </c>
    </row>
    <row r="856" spans="1:18" x14ac:dyDescent="0.25">
      <c r="A856" t="str">
        <f>ReOrgnising!R859</f>
        <v>Lincoln2012NitNilIrrNil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  <c r="R856" t="str">
        <f t="shared" si="13"/>
        <v/>
      </c>
    </row>
    <row r="857" spans="1:18" x14ac:dyDescent="0.25">
      <c r="A857" t="str">
        <f>ReOrgnising!R860</f>
        <v>Lincoln2012NitNilIrrNil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  <c r="R857" t="str">
        <f t="shared" si="13"/>
        <v/>
      </c>
    </row>
    <row r="858" spans="1:18" x14ac:dyDescent="0.25">
      <c r="A858" t="str">
        <f>ReOrgnising!R861</f>
        <v>Lincoln2012NitNilIrrNil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  <c r="R858" t="str">
        <f t="shared" si="13"/>
        <v/>
      </c>
    </row>
    <row r="859" spans="1:18" x14ac:dyDescent="0.25">
      <c r="A859" t="str">
        <f>ReOrgnising!R862</f>
        <v>Lincoln2012NitNilIrrNil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  <c r="R859" t="str">
        <f t="shared" si="13"/>
        <v/>
      </c>
    </row>
    <row r="860" spans="1:18" x14ac:dyDescent="0.25">
      <c r="A860" t="str">
        <f>ReOrgnising!R863</f>
        <v>Lincoln2012NitNilIrrNil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  <c r="R860" t="str">
        <f t="shared" si="13"/>
        <v/>
      </c>
    </row>
    <row r="861" spans="1:18" x14ac:dyDescent="0.25">
      <c r="A861" t="str">
        <f>ReOrgnising!R864</f>
        <v>Lincoln2012NitNilIrrNil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  <c r="R861" t="str">
        <f t="shared" si="13"/>
        <v/>
      </c>
    </row>
    <row r="862" spans="1:18" x14ac:dyDescent="0.25">
      <c r="A862" t="str">
        <f>ReOrgnising!R865</f>
        <v>Lincoln2012NitNilIrrNil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  <c r="R862" t="str">
        <f t="shared" si="13"/>
        <v/>
      </c>
    </row>
    <row r="863" spans="1:18" x14ac:dyDescent="0.25">
      <c r="A863" t="str">
        <f>ReOrgnising!R866</f>
        <v>Lincoln2012NitNilIrrNil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  <c r="R863" t="str">
        <f t="shared" si="13"/>
        <v/>
      </c>
    </row>
    <row r="864" spans="1:18" x14ac:dyDescent="0.25">
      <c r="A864" t="str">
        <f>ReOrgnising!R867</f>
        <v>Lincoln2012NitNilIrrNil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  <c r="R864" t="str">
        <f t="shared" si="13"/>
        <v/>
      </c>
    </row>
    <row r="865" spans="1:18" x14ac:dyDescent="0.25">
      <c r="A865" t="str">
        <f>ReOrgnising!R868</f>
        <v>Lincoln2012NitNilIrrNil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  <c r="R865" t="str">
        <f t="shared" si="13"/>
        <v/>
      </c>
    </row>
    <row r="866" spans="1:18" x14ac:dyDescent="0.25">
      <c r="A866" t="str">
        <f>ReOrgnising!R869</f>
        <v>Lincoln2012NitNilIrrNil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  <c r="R866" t="str">
        <f t="shared" si="13"/>
        <v/>
      </c>
    </row>
    <row r="867" spans="1:18" x14ac:dyDescent="0.25">
      <c r="A867" t="str">
        <f>ReOrgnising!R870</f>
        <v>Lincoln2012NitNilIrrNil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  <c r="R867" t="str">
        <f t="shared" si="13"/>
        <v/>
      </c>
    </row>
    <row r="868" spans="1:18" x14ac:dyDescent="0.25">
      <c r="A868" t="str">
        <f>ReOrgnising!R871</f>
        <v>Lincoln2012NitNilIrrNil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  <c r="R868" t="str">
        <f t="shared" si="13"/>
        <v/>
      </c>
    </row>
    <row r="869" spans="1:18" x14ac:dyDescent="0.25">
      <c r="A869" t="str">
        <f>ReOrgnising!R872</f>
        <v>Lincoln2012NitNilIrrNil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  <c r="R869">
        <f t="shared" si="13"/>
        <v>543.5</v>
      </c>
    </row>
    <row r="870" spans="1:18" x14ac:dyDescent="0.25">
      <c r="A870" t="str">
        <f>ReOrgnising!R873</f>
        <v>Lincoln2012NitNilIrrNil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  <c r="R870" t="str">
        <f t="shared" si="13"/>
        <v/>
      </c>
    </row>
    <row r="871" spans="1:18" x14ac:dyDescent="0.25">
      <c r="A871" t="str">
        <f>ReOrgnising!R874</f>
        <v>Lincoln2012NitNilIrrNil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  <c r="R871" t="str">
        <f t="shared" si="13"/>
        <v/>
      </c>
    </row>
    <row r="872" spans="1:18" x14ac:dyDescent="0.25">
      <c r="A872" t="str">
        <f>ReOrgnising!R875</f>
        <v>Lincoln2012NitNilIrrNil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  <c r="R872" t="str">
        <f t="shared" si="13"/>
        <v/>
      </c>
    </row>
    <row r="873" spans="1:18" x14ac:dyDescent="0.25">
      <c r="A873" t="str">
        <f>ReOrgnising!R876</f>
        <v>Lincoln2012NitNilIrrNil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  <c r="R873" t="str">
        <f t="shared" si="13"/>
        <v/>
      </c>
    </row>
    <row r="874" spans="1:18" x14ac:dyDescent="0.25">
      <c r="A874" t="str">
        <f>ReOrgnising!R877</f>
        <v>Lincoln2012NitNilIrrNil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  <c r="R874" t="str">
        <f t="shared" si="13"/>
        <v/>
      </c>
    </row>
    <row r="875" spans="1:18" x14ac:dyDescent="0.25">
      <c r="A875" t="str">
        <f>ReOrgnising!R878</f>
        <v>Lincoln2012NitNilIrrNil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  <c r="R875" t="str">
        <f t="shared" si="13"/>
        <v/>
      </c>
    </row>
    <row r="876" spans="1:18" x14ac:dyDescent="0.25">
      <c r="A876" t="str">
        <f>ReOrgnising!R879</f>
        <v>Lincoln2012NitNilIrrNil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  <c r="R876">
        <f t="shared" si="13"/>
        <v>571.1</v>
      </c>
    </row>
    <row r="877" spans="1:18" x14ac:dyDescent="0.25">
      <c r="A877" t="str">
        <f>ReOrgnising!R880</f>
        <v>Lincoln2012NitNilIrrNil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  <c r="R877" t="str">
        <f t="shared" si="13"/>
        <v/>
      </c>
    </row>
    <row r="878" spans="1:18" x14ac:dyDescent="0.25">
      <c r="A878" t="str">
        <f>ReOrgnising!R881</f>
        <v>Lincoln2012NitNilIrrNil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  <c r="R878" t="str">
        <f t="shared" si="13"/>
        <v/>
      </c>
    </row>
    <row r="879" spans="1:18" x14ac:dyDescent="0.25">
      <c r="A879" t="str">
        <f>ReOrgnising!R882</f>
        <v>Lincoln2012NitNilIrrNil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  <c r="R879">
        <f t="shared" si="13"/>
        <v>454.59999999999997</v>
      </c>
    </row>
    <row r="880" spans="1:18" x14ac:dyDescent="0.25">
      <c r="A880" t="str">
        <f>ReOrgnising!R883</f>
        <v>Lincoln2012NitNilIrrNil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  <c r="R880" t="str">
        <f t="shared" si="13"/>
        <v/>
      </c>
    </row>
    <row r="881" spans="1:18" x14ac:dyDescent="0.25">
      <c r="A881" t="str">
        <f>ReOrgnising!R884</f>
        <v>Lincoln2012NitNilIrrNil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  <c r="R881" t="str">
        <f t="shared" si="13"/>
        <v/>
      </c>
    </row>
    <row r="882" spans="1:18" x14ac:dyDescent="0.25">
      <c r="A882" t="str">
        <f>ReOrgnising!R885</f>
        <v>Lincoln2012NitNilIrrNil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  <c r="R882" t="str">
        <f t="shared" si="13"/>
        <v/>
      </c>
    </row>
    <row r="883" spans="1:18" x14ac:dyDescent="0.25">
      <c r="A883" t="str">
        <f>ReOrgnising!R886</f>
        <v>Lincoln2012NitNilIrrNil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  <c r="R883">
        <f t="shared" si="13"/>
        <v>421.30000000000007</v>
      </c>
    </row>
    <row r="884" spans="1:18" x14ac:dyDescent="0.25">
      <c r="A884" t="str">
        <f>ReOrgnising!R887</f>
        <v>Lincoln2012NitLowIrrFull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  <c r="R884" t="str">
        <f t="shared" si="13"/>
        <v/>
      </c>
    </row>
    <row r="885" spans="1:18" x14ac:dyDescent="0.25">
      <c r="A885" t="str">
        <f>ReOrgnising!R888</f>
        <v>Lincoln2012NitLowIrrFull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  <c r="R885" t="str">
        <f t="shared" si="13"/>
        <v/>
      </c>
    </row>
    <row r="886" spans="1:18" x14ac:dyDescent="0.25">
      <c r="A886" t="str">
        <f>ReOrgnising!R889</f>
        <v>Lincoln2012NitLowIrrFull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  <c r="R886" t="str">
        <f t="shared" si="13"/>
        <v/>
      </c>
    </row>
    <row r="887" spans="1:18" x14ac:dyDescent="0.25">
      <c r="A887" t="str">
        <f>ReOrgnising!R890</f>
        <v>Lincoln2012NitLowIrrFull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  <c r="R887" t="str">
        <f t="shared" si="13"/>
        <v/>
      </c>
    </row>
    <row r="888" spans="1:18" x14ac:dyDescent="0.25">
      <c r="A888" t="str">
        <f>ReOrgnising!R891</f>
        <v>Lincoln2012NitLowIrrFull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  <c r="R888" t="str">
        <f t="shared" si="13"/>
        <v/>
      </c>
    </row>
    <row r="889" spans="1:18" x14ac:dyDescent="0.25">
      <c r="A889" t="str">
        <f>ReOrgnising!R892</f>
        <v>Lincoln2012NitLowIrrFull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  <c r="R889" t="str">
        <f t="shared" si="13"/>
        <v/>
      </c>
    </row>
    <row r="890" spans="1:18" x14ac:dyDescent="0.25">
      <c r="A890" t="str">
        <f>ReOrgnising!R893</f>
        <v>Lincoln2012NitLowIrrFull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  <c r="R890" t="str">
        <f t="shared" si="13"/>
        <v/>
      </c>
    </row>
    <row r="891" spans="1:18" x14ac:dyDescent="0.25">
      <c r="A891" t="str">
        <f>ReOrgnising!R894</f>
        <v>Lincoln2012NitLowIrrFull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  <c r="R891" t="str">
        <f t="shared" si="13"/>
        <v/>
      </c>
    </row>
    <row r="892" spans="1:18" x14ac:dyDescent="0.25">
      <c r="A892" t="str">
        <f>ReOrgnising!R895</f>
        <v>Lincoln2012NitLowIrrFull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  <c r="R892" t="str">
        <f t="shared" si="13"/>
        <v/>
      </c>
    </row>
    <row r="893" spans="1:18" x14ac:dyDescent="0.25">
      <c r="A893" t="str">
        <f>ReOrgnising!R896</f>
        <v>Lincoln2012NitLowIrrFull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  <c r="R893" t="str">
        <f t="shared" si="13"/>
        <v/>
      </c>
    </row>
    <row r="894" spans="1:18" x14ac:dyDescent="0.25">
      <c r="A894" t="str">
        <f>ReOrgnising!R897</f>
        <v>Lincoln2012NitLowIrrFull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  <c r="R894" t="str">
        <f t="shared" si="13"/>
        <v/>
      </c>
    </row>
    <row r="895" spans="1:18" x14ac:dyDescent="0.25">
      <c r="A895" t="str">
        <f>ReOrgnising!R898</f>
        <v>Lincoln2012NitLowIrrFull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  <c r="R895" t="str">
        <f t="shared" si="13"/>
        <v/>
      </c>
    </row>
    <row r="896" spans="1:18" x14ac:dyDescent="0.25">
      <c r="A896" t="str">
        <f>ReOrgnising!R899</f>
        <v>Lincoln2012NitLowIrrFull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  <c r="R896">
        <f t="shared" si="13"/>
        <v>58.05</v>
      </c>
    </row>
    <row r="897" spans="1:18" x14ac:dyDescent="0.25">
      <c r="A897" t="str">
        <f>ReOrgnising!R900</f>
        <v>Lincoln2012NitLowIrrFull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  <c r="R897" t="str">
        <f t="shared" si="13"/>
        <v/>
      </c>
    </row>
    <row r="898" spans="1:18" x14ac:dyDescent="0.25">
      <c r="A898" t="str">
        <f>ReOrgnising!R901</f>
        <v>Lincoln2012NitLowIrrFull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  <c r="R898" t="str">
        <f t="shared" si="13"/>
        <v/>
      </c>
    </row>
    <row r="899" spans="1:18" x14ac:dyDescent="0.25">
      <c r="A899" t="str">
        <f>ReOrgnising!R902</f>
        <v>Lincoln2012NitLowIrrFull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  <c r="R899" t="str">
        <f t="shared" ref="R899:R962" si="14">IF(OR(C899="",D899=""),"",C899-D899)</f>
        <v/>
      </c>
    </row>
    <row r="900" spans="1:18" x14ac:dyDescent="0.25">
      <c r="A900" t="str">
        <f>ReOrgnising!R903</f>
        <v>Lincoln2012NitLowIrrFull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  <c r="R900" t="str">
        <f t="shared" si="14"/>
        <v/>
      </c>
    </row>
    <row r="901" spans="1:18" x14ac:dyDescent="0.25">
      <c r="A901" t="str">
        <f>ReOrgnising!R904</f>
        <v>Lincoln2012NitLowIrrFull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  <c r="R901" t="str">
        <f t="shared" si="14"/>
        <v/>
      </c>
    </row>
    <row r="902" spans="1:18" x14ac:dyDescent="0.25">
      <c r="A902" t="str">
        <f>ReOrgnising!R905</f>
        <v>Lincoln2012NitLowIrrFull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  <c r="R902" t="str">
        <f t="shared" si="14"/>
        <v/>
      </c>
    </row>
    <row r="903" spans="1:18" x14ac:dyDescent="0.25">
      <c r="A903" t="str">
        <f>ReOrgnising!R906</f>
        <v>Lincoln2012NitLowIrrFull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  <c r="R903" t="str">
        <f t="shared" si="14"/>
        <v/>
      </c>
    </row>
    <row r="904" spans="1:18" x14ac:dyDescent="0.25">
      <c r="A904" t="str">
        <f>ReOrgnising!R907</f>
        <v>Lincoln2012NitLowIrrFull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  <c r="R904" t="str">
        <f t="shared" si="14"/>
        <v/>
      </c>
    </row>
    <row r="905" spans="1:18" x14ac:dyDescent="0.25">
      <c r="A905" t="str">
        <f>ReOrgnising!R908</f>
        <v>Lincoln2012NitLowIrrFull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  <c r="R905" t="str">
        <f t="shared" si="14"/>
        <v/>
      </c>
    </row>
    <row r="906" spans="1:18" x14ac:dyDescent="0.25">
      <c r="A906" t="str">
        <f>ReOrgnising!R909</f>
        <v>Lincoln2012NitLowIrrFull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  <c r="R906" t="str">
        <f t="shared" si="14"/>
        <v/>
      </c>
    </row>
    <row r="907" spans="1:18" x14ac:dyDescent="0.25">
      <c r="A907" t="str">
        <f>ReOrgnising!R910</f>
        <v>Lincoln2012NitLowIrrFull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  <c r="R907" t="str">
        <f t="shared" si="14"/>
        <v/>
      </c>
    </row>
    <row r="908" spans="1:18" x14ac:dyDescent="0.25">
      <c r="A908" t="str">
        <f>ReOrgnising!R911</f>
        <v>Lincoln2012NitLowIrrFull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  <c r="R908" t="str">
        <f t="shared" si="14"/>
        <v/>
      </c>
    </row>
    <row r="909" spans="1:18" x14ac:dyDescent="0.25">
      <c r="A909" t="str">
        <f>ReOrgnising!R912</f>
        <v>Lincoln2012NitLowIrrFull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  <c r="R909" t="str">
        <f t="shared" si="14"/>
        <v/>
      </c>
    </row>
    <row r="910" spans="1:18" x14ac:dyDescent="0.25">
      <c r="A910" t="str">
        <f>ReOrgnising!R913</f>
        <v>Lincoln2012NitLowIrrFull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  <c r="R910" t="str">
        <f t="shared" si="14"/>
        <v/>
      </c>
    </row>
    <row r="911" spans="1:18" x14ac:dyDescent="0.25">
      <c r="A911" t="str">
        <f>ReOrgnising!R914</f>
        <v>Lincoln2012NitLowIrrFull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  <c r="R911">
        <f t="shared" si="14"/>
        <v>1100</v>
      </c>
    </row>
    <row r="912" spans="1:18" x14ac:dyDescent="0.25">
      <c r="A912" t="str">
        <f>ReOrgnising!R915</f>
        <v>Lincoln2012NitLowIrrFull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  <c r="R912" t="str">
        <f t="shared" si="14"/>
        <v/>
      </c>
    </row>
    <row r="913" spans="1:18" x14ac:dyDescent="0.25">
      <c r="A913" t="str">
        <f>ReOrgnising!R916</f>
        <v>Lincoln2012NitLowIrrFull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  <c r="R913" t="str">
        <f t="shared" si="14"/>
        <v/>
      </c>
    </row>
    <row r="914" spans="1:18" x14ac:dyDescent="0.25">
      <c r="A914" t="str">
        <f>ReOrgnising!R917</f>
        <v>Lincoln2012NitLowIrrFull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  <c r="R914" t="str">
        <f t="shared" si="14"/>
        <v/>
      </c>
    </row>
    <row r="915" spans="1:18" x14ac:dyDescent="0.25">
      <c r="A915" t="str">
        <f>ReOrgnising!R918</f>
        <v>Lincoln2012NitLowIrrFull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  <c r="R915" t="str">
        <f t="shared" si="14"/>
        <v/>
      </c>
    </row>
    <row r="916" spans="1:18" x14ac:dyDescent="0.25">
      <c r="A916" t="str">
        <f>ReOrgnising!R919</f>
        <v>Lincoln2012NitLowIrrFull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  <c r="R916" t="str">
        <f t="shared" si="14"/>
        <v/>
      </c>
    </row>
    <row r="917" spans="1:18" x14ac:dyDescent="0.25">
      <c r="A917" t="str">
        <f>ReOrgnising!R920</f>
        <v>Lincoln2012NitLowIrrFull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  <c r="R917" t="str">
        <f t="shared" si="14"/>
        <v/>
      </c>
    </row>
    <row r="918" spans="1:18" x14ac:dyDescent="0.25">
      <c r="A918" t="str">
        <f>ReOrgnising!R921</f>
        <v>Lincoln2012NitLowIrrFull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  <c r="R918">
        <f t="shared" si="14"/>
        <v>1537.2</v>
      </c>
    </row>
    <row r="919" spans="1:18" x14ac:dyDescent="0.25">
      <c r="A919" t="str">
        <f>ReOrgnising!R922</f>
        <v>Lincoln2012NitLowIrrFull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  <c r="R919" t="str">
        <f t="shared" si="14"/>
        <v/>
      </c>
    </row>
    <row r="920" spans="1:18" x14ac:dyDescent="0.25">
      <c r="A920" t="str">
        <f>ReOrgnising!R923</f>
        <v>Lincoln2012NitLowIrrFull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  <c r="R920" t="str">
        <f t="shared" si="14"/>
        <v/>
      </c>
    </row>
    <row r="921" spans="1:18" x14ac:dyDescent="0.25">
      <c r="A921" t="str">
        <f>ReOrgnising!R924</f>
        <v>Lincoln2012NitLowIrrFull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  <c r="R921">
        <f t="shared" si="14"/>
        <v>1375.6299999999999</v>
      </c>
    </row>
    <row r="922" spans="1:18" x14ac:dyDescent="0.25">
      <c r="A922" t="str">
        <f>ReOrgnising!R925</f>
        <v>Lincoln2012NitLowIrrFull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  <c r="R922" t="str">
        <f t="shared" si="14"/>
        <v/>
      </c>
    </row>
    <row r="923" spans="1:18" x14ac:dyDescent="0.25">
      <c r="A923" t="str">
        <f>ReOrgnising!R926</f>
        <v>Lincoln2012NitLowIrrFull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  <c r="R923" t="str">
        <f t="shared" si="14"/>
        <v/>
      </c>
    </row>
    <row r="924" spans="1:18" x14ac:dyDescent="0.25">
      <c r="A924" t="str">
        <f>ReOrgnising!R927</f>
        <v>Lincoln2012NitLowIrrFull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  <c r="R924" t="str">
        <f t="shared" si="14"/>
        <v/>
      </c>
    </row>
    <row r="925" spans="1:18" x14ac:dyDescent="0.25">
      <c r="A925" t="str">
        <f>ReOrgnising!R928</f>
        <v>Lincoln2012NitLowIrrFull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  <c r="R925">
        <f t="shared" si="14"/>
        <v>1162.3999999999999</v>
      </c>
    </row>
    <row r="926" spans="1:18" x14ac:dyDescent="0.25">
      <c r="A926" t="str">
        <f>ReOrgnising!R929</f>
        <v>Lincoln2012NitLowIrrNil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  <c r="R926" t="str">
        <f t="shared" si="14"/>
        <v/>
      </c>
    </row>
    <row r="927" spans="1:18" x14ac:dyDescent="0.25">
      <c r="A927" t="str">
        <f>ReOrgnising!R930</f>
        <v>Lincoln2012NitLowIrrNil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  <c r="R927" t="str">
        <f t="shared" si="14"/>
        <v/>
      </c>
    </row>
    <row r="928" spans="1:18" x14ac:dyDescent="0.25">
      <c r="A928" t="str">
        <f>ReOrgnising!R931</f>
        <v>Lincoln2012NitLowIrrNil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  <c r="R928" t="str">
        <f t="shared" si="14"/>
        <v/>
      </c>
    </row>
    <row r="929" spans="1:18" x14ac:dyDescent="0.25">
      <c r="A929" t="str">
        <f>ReOrgnising!R932</f>
        <v>Lincoln2012NitLowIrrNil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  <c r="R929" t="str">
        <f t="shared" si="14"/>
        <v/>
      </c>
    </row>
    <row r="930" spans="1:18" x14ac:dyDescent="0.25">
      <c r="A930" t="str">
        <f>ReOrgnising!R933</f>
        <v>Lincoln2012NitLowIrrNil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  <c r="R930" t="str">
        <f t="shared" si="14"/>
        <v/>
      </c>
    </row>
    <row r="931" spans="1:18" x14ac:dyDescent="0.25">
      <c r="A931" t="str">
        <f>ReOrgnising!R934</f>
        <v>Lincoln2012NitLowIrrNil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  <c r="R931" t="str">
        <f t="shared" si="14"/>
        <v/>
      </c>
    </row>
    <row r="932" spans="1:18" x14ac:dyDescent="0.25">
      <c r="A932" t="str">
        <f>ReOrgnising!R935</f>
        <v>Lincoln2012NitLowIrrNil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  <c r="R932" t="str">
        <f t="shared" si="14"/>
        <v/>
      </c>
    </row>
    <row r="933" spans="1:18" x14ac:dyDescent="0.25">
      <c r="A933" t="str">
        <f>ReOrgnising!R936</f>
        <v>Lincoln2012NitLowIrrNil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  <c r="R933" t="str">
        <f t="shared" si="14"/>
        <v/>
      </c>
    </row>
    <row r="934" spans="1:18" x14ac:dyDescent="0.25">
      <c r="A934" t="str">
        <f>ReOrgnising!R937</f>
        <v>Lincoln2012NitLowIrrNil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  <c r="R934" t="str">
        <f t="shared" si="14"/>
        <v/>
      </c>
    </row>
    <row r="935" spans="1:18" x14ac:dyDescent="0.25">
      <c r="A935" t="str">
        <f>ReOrgnising!R938</f>
        <v>Lincoln2012NitLowIrrNil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  <c r="R935" t="str">
        <f t="shared" si="14"/>
        <v/>
      </c>
    </row>
    <row r="936" spans="1:18" x14ac:dyDescent="0.25">
      <c r="A936" t="str">
        <f>ReOrgnising!R939</f>
        <v>Lincoln2012NitLowIrrNil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  <c r="R936" t="str">
        <f t="shared" si="14"/>
        <v/>
      </c>
    </row>
    <row r="937" spans="1:18" x14ac:dyDescent="0.25">
      <c r="A937" t="str">
        <f>ReOrgnising!R940</f>
        <v>Lincoln2012NitLowIrrNil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  <c r="R937" t="str">
        <f t="shared" si="14"/>
        <v/>
      </c>
    </row>
    <row r="938" spans="1:18" x14ac:dyDescent="0.25">
      <c r="A938" t="str">
        <f>ReOrgnising!R941</f>
        <v>Lincoln2012NitLowIrrNil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  <c r="R938">
        <f t="shared" si="14"/>
        <v>71.900000000000006</v>
      </c>
    </row>
    <row r="939" spans="1:18" x14ac:dyDescent="0.25">
      <c r="A939" t="str">
        <f>ReOrgnising!R942</f>
        <v>Lincoln2012NitLowIrrNil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  <c r="R939" t="str">
        <f t="shared" si="14"/>
        <v/>
      </c>
    </row>
    <row r="940" spans="1:18" x14ac:dyDescent="0.25">
      <c r="A940" t="str">
        <f>ReOrgnising!R943</f>
        <v>Lincoln2012NitLowIrrNil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  <c r="R940" t="str">
        <f t="shared" si="14"/>
        <v/>
      </c>
    </row>
    <row r="941" spans="1:18" x14ac:dyDescent="0.25">
      <c r="A941" t="str">
        <f>ReOrgnising!R944</f>
        <v>Lincoln2012NitLowIrrNil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  <c r="R941" t="str">
        <f t="shared" si="14"/>
        <v/>
      </c>
    </row>
    <row r="942" spans="1:18" x14ac:dyDescent="0.25">
      <c r="A942" t="str">
        <f>ReOrgnising!R945</f>
        <v>Lincoln2012NitLowIrrNil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  <c r="R942" t="str">
        <f t="shared" si="14"/>
        <v/>
      </c>
    </row>
    <row r="943" spans="1:18" x14ac:dyDescent="0.25">
      <c r="A943" t="str">
        <f>ReOrgnising!R946</f>
        <v>Lincoln2012NitLowIrrNil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  <c r="R943" t="str">
        <f t="shared" si="14"/>
        <v/>
      </c>
    </row>
    <row r="944" spans="1:18" x14ac:dyDescent="0.25">
      <c r="A944" t="str">
        <f>ReOrgnising!R947</f>
        <v>Lincoln2012NitLowIrrNil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  <c r="R944" t="str">
        <f t="shared" si="14"/>
        <v/>
      </c>
    </row>
    <row r="945" spans="1:18" x14ac:dyDescent="0.25">
      <c r="A945" t="str">
        <f>ReOrgnising!R948</f>
        <v>Lincoln2012NitLowIrrNil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  <c r="R945" t="str">
        <f t="shared" si="14"/>
        <v/>
      </c>
    </row>
    <row r="946" spans="1:18" x14ac:dyDescent="0.25">
      <c r="A946" t="str">
        <f>ReOrgnising!R949</f>
        <v>Lincoln2012NitLowIrrNil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  <c r="R946" t="str">
        <f t="shared" si="14"/>
        <v/>
      </c>
    </row>
    <row r="947" spans="1:18" x14ac:dyDescent="0.25">
      <c r="A947" t="str">
        <f>ReOrgnising!R950</f>
        <v>Lincoln2012NitLowIrrNil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  <c r="R947" t="str">
        <f t="shared" si="14"/>
        <v/>
      </c>
    </row>
    <row r="948" spans="1:18" x14ac:dyDescent="0.25">
      <c r="A948" t="str">
        <f>ReOrgnising!R951</f>
        <v>Lincoln2012NitLowIrrNil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  <c r="R948" t="str">
        <f t="shared" si="14"/>
        <v/>
      </c>
    </row>
    <row r="949" spans="1:18" x14ac:dyDescent="0.25">
      <c r="A949" t="str">
        <f>ReOrgnising!R952</f>
        <v>Lincoln2012NitLowIrrNil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  <c r="R949" t="str">
        <f t="shared" si="14"/>
        <v/>
      </c>
    </row>
    <row r="950" spans="1:18" x14ac:dyDescent="0.25">
      <c r="A950" t="str">
        <f>ReOrgnising!R953</f>
        <v>Lincoln2012NitLowIrrNil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  <c r="R950" t="str">
        <f t="shared" si="14"/>
        <v/>
      </c>
    </row>
    <row r="951" spans="1:18" x14ac:dyDescent="0.25">
      <c r="A951" t="str">
        <f>ReOrgnising!R954</f>
        <v>Lincoln2012NitLowIrrNil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  <c r="R951" t="str">
        <f t="shared" si="14"/>
        <v/>
      </c>
    </row>
    <row r="952" spans="1:18" x14ac:dyDescent="0.25">
      <c r="A952" t="str">
        <f>ReOrgnising!R955</f>
        <v>Lincoln2012NitLowIrrNil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  <c r="R952" t="str">
        <f t="shared" si="14"/>
        <v/>
      </c>
    </row>
    <row r="953" spans="1:18" x14ac:dyDescent="0.25">
      <c r="A953" t="str">
        <f>ReOrgnising!R956</f>
        <v>Lincoln2012NitLowIrrNil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  <c r="R953">
        <f t="shared" si="14"/>
        <v>640.1</v>
      </c>
    </row>
    <row r="954" spans="1:18" x14ac:dyDescent="0.25">
      <c r="A954" t="str">
        <f>ReOrgnising!R957</f>
        <v>Lincoln2012NitLowIrrNil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  <c r="R954" t="str">
        <f t="shared" si="14"/>
        <v/>
      </c>
    </row>
    <row r="955" spans="1:18" x14ac:dyDescent="0.25">
      <c r="A955" t="str">
        <f>ReOrgnising!R958</f>
        <v>Lincoln2012NitLowIrrNil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  <c r="R955" t="str">
        <f t="shared" si="14"/>
        <v/>
      </c>
    </row>
    <row r="956" spans="1:18" x14ac:dyDescent="0.25">
      <c r="A956" t="str">
        <f>ReOrgnising!R959</f>
        <v>Lincoln2012NitLowIrrNil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  <c r="R956" t="str">
        <f t="shared" si="14"/>
        <v/>
      </c>
    </row>
    <row r="957" spans="1:18" x14ac:dyDescent="0.25">
      <c r="A957" t="str">
        <f>ReOrgnising!R960</f>
        <v>Lincoln2012NitLowIrrNil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  <c r="R957" t="str">
        <f t="shared" si="14"/>
        <v/>
      </c>
    </row>
    <row r="958" spans="1:18" x14ac:dyDescent="0.25">
      <c r="A958" t="str">
        <f>ReOrgnising!R961</f>
        <v>Lincoln2012NitLowIrrNil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  <c r="R958" t="str">
        <f t="shared" si="14"/>
        <v/>
      </c>
    </row>
    <row r="959" spans="1:18" x14ac:dyDescent="0.25">
      <c r="A959" t="str">
        <f>ReOrgnising!R962</f>
        <v>Lincoln2012NitLowIrrNil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  <c r="R959" t="str">
        <f t="shared" si="14"/>
        <v/>
      </c>
    </row>
    <row r="960" spans="1:18" x14ac:dyDescent="0.25">
      <c r="A960" t="str">
        <f>ReOrgnising!R963</f>
        <v>Lincoln2012NitLowIrrNil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  <c r="R960">
        <f t="shared" si="14"/>
        <v>725.4</v>
      </c>
    </row>
    <row r="961" spans="1:18" x14ac:dyDescent="0.25">
      <c r="A961" t="str">
        <f>ReOrgnising!R964</f>
        <v>Lincoln2012NitLowIrrNil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  <c r="R961" t="str">
        <f t="shared" si="14"/>
        <v/>
      </c>
    </row>
    <row r="962" spans="1:18" x14ac:dyDescent="0.25">
      <c r="A962" t="str">
        <f>ReOrgnising!R965</f>
        <v>Lincoln2012NitLowIrrNil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  <c r="R962" t="str">
        <f t="shared" si="14"/>
        <v/>
      </c>
    </row>
    <row r="963" spans="1:18" x14ac:dyDescent="0.25">
      <c r="A963" t="str">
        <f>ReOrgnising!R966</f>
        <v>Lincoln2012NitLowIrrNil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  <c r="R963">
        <f t="shared" ref="R963:R1026" si="15">IF(OR(C963="",D963=""),"",C963-D963)</f>
        <v>575.37999999999988</v>
      </c>
    </row>
    <row r="964" spans="1:18" x14ac:dyDescent="0.25">
      <c r="A964" t="str">
        <f>ReOrgnising!R967</f>
        <v>Lincoln2012NitLowIrrNil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  <c r="R964" t="str">
        <f t="shared" si="15"/>
        <v/>
      </c>
    </row>
    <row r="965" spans="1:18" x14ac:dyDescent="0.25">
      <c r="A965" t="str">
        <f>ReOrgnising!R968</f>
        <v>Lincoln2012NitLowIrrNil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  <c r="R965" t="str">
        <f t="shared" si="15"/>
        <v/>
      </c>
    </row>
    <row r="966" spans="1:18" x14ac:dyDescent="0.25">
      <c r="A966" t="str">
        <f>ReOrgnising!R969</f>
        <v>Lincoln2012NitLowIrrNil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  <c r="R966" t="str">
        <f t="shared" si="15"/>
        <v/>
      </c>
    </row>
    <row r="967" spans="1:18" x14ac:dyDescent="0.25">
      <c r="A967" t="str">
        <f>ReOrgnising!R970</f>
        <v>Lincoln2012NitLowIrrNil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  <c r="R967">
        <f t="shared" si="15"/>
        <v>578.69999999999993</v>
      </c>
    </row>
    <row r="968" spans="1:18" x14ac:dyDescent="0.25">
      <c r="A968" t="str">
        <f>ReOrgnising!R971</f>
        <v>Lincoln2012NitMedIrrFull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  <c r="R968" t="str">
        <f t="shared" si="15"/>
        <v/>
      </c>
    </row>
    <row r="969" spans="1:18" x14ac:dyDescent="0.25">
      <c r="A969" t="str">
        <f>ReOrgnising!R972</f>
        <v>Lincoln2012NitMedIrrFull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  <c r="R969" t="str">
        <f t="shared" si="15"/>
        <v/>
      </c>
    </row>
    <row r="970" spans="1:18" x14ac:dyDescent="0.25">
      <c r="A970" t="str">
        <f>ReOrgnising!R973</f>
        <v>Lincoln2012NitMedIrrFull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  <c r="R970" t="str">
        <f t="shared" si="15"/>
        <v/>
      </c>
    </row>
    <row r="971" spans="1:18" x14ac:dyDescent="0.25">
      <c r="A971" t="str">
        <f>ReOrgnising!R974</f>
        <v>Lincoln2012NitMedIrrFull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  <c r="R971" t="str">
        <f t="shared" si="15"/>
        <v/>
      </c>
    </row>
    <row r="972" spans="1:18" x14ac:dyDescent="0.25">
      <c r="A972" t="str">
        <f>ReOrgnising!R975</f>
        <v>Lincoln2012NitMedIrrFull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  <c r="R972" t="str">
        <f t="shared" si="15"/>
        <v/>
      </c>
    </row>
    <row r="973" spans="1:18" x14ac:dyDescent="0.25">
      <c r="A973" t="str">
        <f>ReOrgnising!R976</f>
        <v>Lincoln2012NitMedIrrFull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  <c r="R973" t="str">
        <f t="shared" si="15"/>
        <v/>
      </c>
    </row>
    <row r="974" spans="1:18" x14ac:dyDescent="0.25">
      <c r="A974" t="str">
        <f>ReOrgnising!R977</f>
        <v>Lincoln2012NitMedIrrFull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  <c r="R974" t="str">
        <f t="shared" si="15"/>
        <v/>
      </c>
    </row>
    <row r="975" spans="1:18" x14ac:dyDescent="0.25">
      <c r="A975" t="str">
        <f>ReOrgnising!R978</f>
        <v>Lincoln2012NitMedIrrFull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  <c r="R975" t="str">
        <f t="shared" si="15"/>
        <v/>
      </c>
    </row>
    <row r="976" spans="1:18" x14ac:dyDescent="0.25">
      <c r="A976" t="str">
        <f>ReOrgnising!R979</f>
        <v>Lincoln2012NitMedIrrFull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  <c r="R976" t="str">
        <f t="shared" si="15"/>
        <v/>
      </c>
    </row>
    <row r="977" spans="1:18" x14ac:dyDescent="0.25">
      <c r="A977" t="str">
        <f>ReOrgnising!R980</f>
        <v>Lincoln2012NitMedIrrFull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  <c r="R977" t="str">
        <f t="shared" si="15"/>
        <v/>
      </c>
    </row>
    <row r="978" spans="1:18" x14ac:dyDescent="0.25">
      <c r="A978" t="str">
        <f>ReOrgnising!R981</f>
        <v>Lincoln2012NitMedIrrFull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  <c r="R978" t="str">
        <f t="shared" si="15"/>
        <v/>
      </c>
    </row>
    <row r="979" spans="1:18" x14ac:dyDescent="0.25">
      <c r="A979" t="str">
        <f>ReOrgnising!R982</f>
        <v>Lincoln2012NitMedIrrFull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  <c r="R979" t="str">
        <f t="shared" si="15"/>
        <v/>
      </c>
    </row>
    <row r="980" spans="1:18" x14ac:dyDescent="0.25">
      <c r="A980" t="str">
        <f>ReOrgnising!R983</f>
        <v>Lincoln2012NitMedIrrFull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  <c r="R980">
        <f t="shared" si="15"/>
        <v>67.5</v>
      </c>
    </row>
    <row r="981" spans="1:18" x14ac:dyDescent="0.25">
      <c r="A981" t="str">
        <f>ReOrgnising!R984</f>
        <v>Lincoln2012NitMedIrrFull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  <c r="R981" t="str">
        <f t="shared" si="15"/>
        <v/>
      </c>
    </row>
    <row r="982" spans="1:18" x14ac:dyDescent="0.25">
      <c r="A982" t="str">
        <f>ReOrgnising!R985</f>
        <v>Lincoln2012NitMedIrrFull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  <c r="R982" t="str">
        <f t="shared" si="15"/>
        <v/>
      </c>
    </row>
    <row r="983" spans="1:18" x14ac:dyDescent="0.25">
      <c r="A983" t="str">
        <f>ReOrgnising!R986</f>
        <v>Lincoln2012NitMedIrrFull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  <c r="R983" t="str">
        <f t="shared" si="15"/>
        <v/>
      </c>
    </row>
    <row r="984" spans="1:18" x14ac:dyDescent="0.25">
      <c r="A984" t="str">
        <f>ReOrgnising!R987</f>
        <v>Lincoln2012NitMedIrrFull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  <c r="R984" t="str">
        <f t="shared" si="15"/>
        <v/>
      </c>
    </row>
    <row r="985" spans="1:18" x14ac:dyDescent="0.25">
      <c r="A985" t="str">
        <f>ReOrgnising!R988</f>
        <v>Lincoln2012NitMedIrrFull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  <c r="R985" t="str">
        <f t="shared" si="15"/>
        <v/>
      </c>
    </row>
    <row r="986" spans="1:18" x14ac:dyDescent="0.25">
      <c r="A986" t="str">
        <f>ReOrgnising!R989</f>
        <v>Lincoln2012NitMedIrrFull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  <c r="R986" t="str">
        <f t="shared" si="15"/>
        <v/>
      </c>
    </row>
    <row r="987" spans="1:18" x14ac:dyDescent="0.25">
      <c r="A987" t="str">
        <f>ReOrgnising!R990</f>
        <v>Lincoln2012NitMedIrrFull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  <c r="R987" t="str">
        <f t="shared" si="15"/>
        <v/>
      </c>
    </row>
    <row r="988" spans="1:18" x14ac:dyDescent="0.25">
      <c r="A988" t="str">
        <f>ReOrgnising!R991</f>
        <v>Lincoln2012NitMedIrrFull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  <c r="R988" t="str">
        <f t="shared" si="15"/>
        <v/>
      </c>
    </row>
    <row r="989" spans="1:18" x14ac:dyDescent="0.25">
      <c r="A989" t="str">
        <f>ReOrgnising!R992</f>
        <v>Lincoln2012NitMedIrrFull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  <c r="R989" t="str">
        <f t="shared" si="15"/>
        <v/>
      </c>
    </row>
    <row r="990" spans="1:18" x14ac:dyDescent="0.25">
      <c r="A990" t="str">
        <f>ReOrgnising!R993</f>
        <v>Lincoln2012NitMedIrrFull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  <c r="R990" t="str">
        <f t="shared" si="15"/>
        <v/>
      </c>
    </row>
    <row r="991" spans="1:18" x14ac:dyDescent="0.25">
      <c r="A991" t="str">
        <f>ReOrgnising!R994</f>
        <v>Lincoln2012NitMedIrrFull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  <c r="R991" t="str">
        <f t="shared" si="15"/>
        <v/>
      </c>
    </row>
    <row r="992" spans="1:18" x14ac:dyDescent="0.25">
      <c r="A992" t="str">
        <f>ReOrgnising!R995</f>
        <v>Lincoln2012NitMedIrrFull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  <c r="R992" t="str">
        <f t="shared" si="15"/>
        <v/>
      </c>
    </row>
    <row r="993" spans="1:18" x14ac:dyDescent="0.25">
      <c r="A993" t="str">
        <f>ReOrgnising!R996</f>
        <v>Lincoln2012NitMedIrrFull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  <c r="R993" t="str">
        <f t="shared" si="15"/>
        <v/>
      </c>
    </row>
    <row r="994" spans="1:18" x14ac:dyDescent="0.25">
      <c r="A994" t="str">
        <f>ReOrgnising!R997</f>
        <v>Lincoln2012NitMedIrrFull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  <c r="R994" t="str">
        <f t="shared" si="15"/>
        <v/>
      </c>
    </row>
    <row r="995" spans="1:18" x14ac:dyDescent="0.25">
      <c r="A995" t="str">
        <f>ReOrgnising!R998</f>
        <v>Lincoln2012NitMedIrrFull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  <c r="R995">
        <f t="shared" si="15"/>
        <v>1256.8</v>
      </c>
    </row>
    <row r="996" spans="1:18" x14ac:dyDescent="0.25">
      <c r="A996" t="str">
        <f>ReOrgnising!R999</f>
        <v>Lincoln2012NitMedIrrFull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  <c r="R996" t="str">
        <f t="shared" si="15"/>
        <v/>
      </c>
    </row>
    <row r="997" spans="1:18" x14ac:dyDescent="0.25">
      <c r="A997" t="str">
        <f>ReOrgnising!R1000</f>
        <v>Lincoln2012NitMedIrrFull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  <c r="R997" t="str">
        <f t="shared" si="15"/>
        <v/>
      </c>
    </row>
    <row r="998" spans="1:18" x14ac:dyDescent="0.25">
      <c r="A998" t="str">
        <f>ReOrgnising!R1001</f>
        <v>Lincoln2012NitMedIrrFull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  <c r="R998" t="str">
        <f t="shared" si="15"/>
        <v/>
      </c>
    </row>
    <row r="999" spans="1:18" x14ac:dyDescent="0.25">
      <c r="A999" t="str">
        <f>ReOrgnising!R1002</f>
        <v>Lincoln2012NitMedIrrFull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  <c r="R999" t="str">
        <f t="shared" si="15"/>
        <v/>
      </c>
    </row>
    <row r="1000" spans="1:18" x14ac:dyDescent="0.25">
      <c r="A1000" t="str">
        <f>ReOrgnising!R1003</f>
        <v>Lincoln2012NitMedIrrFull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  <c r="R1000" t="str">
        <f t="shared" si="15"/>
        <v/>
      </c>
    </row>
    <row r="1001" spans="1:18" x14ac:dyDescent="0.25">
      <c r="A1001" t="str">
        <f>ReOrgnising!R1004</f>
        <v>Lincoln2012NitMedIrrFull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  <c r="R1001" t="str">
        <f t="shared" si="15"/>
        <v/>
      </c>
    </row>
    <row r="1002" spans="1:18" x14ac:dyDescent="0.25">
      <c r="A1002" t="str">
        <f>ReOrgnising!R1005</f>
        <v>Lincoln2012NitMedIrrFull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  <c r="R1002">
        <f t="shared" si="15"/>
        <v>1793.9</v>
      </c>
    </row>
    <row r="1003" spans="1:18" x14ac:dyDescent="0.25">
      <c r="A1003" t="str">
        <f>ReOrgnising!R1006</f>
        <v>Lincoln2012NitMedIrrFull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  <c r="R1003" t="str">
        <f t="shared" si="15"/>
        <v/>
      </c>
    </row>
    <row r="1004" spans="1:18" x14ac:dyDescent="0.25">
      <c r="A1004" t="str">
        <f>ReOrgnising!R1007</f>
        <v>Lincoln2012NitMedIrrFull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  <c r="R1004" t="str">
        <f t="shared" si="15"/>
        <v/>
      </c>
    </row>
    <row r="1005" spans="1:18" x14ac:dyDescent="0.25">
      <c r="A1005" t="str">
        <f>ReOrgnising!R1008</f>
        <v>Lincoln2012NitMedIrrFull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  <c r="R1005">
        <f t="shared" si="15"/>
        <v>1498.1</v>
      </c>
    </row>
    <row r="1006" spans="1:18" x14ac:dyDescent="0.25">
      <c r="A1006" t="str">
        <f>ReOrgnising!R1009</f>
        <v>Lincoln2012NitMedIrrFull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  <c r="R1006" t="str">
        <f t="shared" si="15"/>
        <v/>
      </c>
    </row>
    <row r="1007" spans="1:18" x14ac:dyDescent="0.25">
      <c r="A1007" t="str">
        <f>ReOrgnising!R1010</f>
        <v>Lincoln2012NitMedIrrFull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  <c r="R1007" t="str">
        <f t="shared" si="15"/>
        <v/>
      </c>
    </row>
    <row r="1008" spans="1:18" x14ac:dyDescent="0.25">
      <c r="A1008" t="str">
        <f>ReOrgnising!R1011</f>
        <v>Lincoln2012NitMedIrrFull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  <c r="R1008" t="str">
        <f t="shared" si="15"/>
        <v/>
      </c>
    </row>
    <row r="1009" spans="1:18" x14ac:dyDescent="0.25">
      <c r="A1009" t="str">
        <f>ReOrgnising!R1012</f>
        <v>Lincoln2012NitMedIrrFull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  <c r="R1009">
        <f t="shared" si="15"/>
        <v>1313</v>
      </c>
    </row>
    <row r="1010" spans="1:18" x14ac:dyDescent="0.25">
      <c r="A1010" t="str">
        <f>ReOrgnising!R1013</f>
        <v>Lincoln2012NitMedIrrNil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  <c r="R1010" t="str">
        <f t="shared" si="15"/>
        <v/>
      </c>
    </row>
    <row r="1011" spans="1:18" x14ac:dyDescent="0.25">
      <c r="A1011" t="str">
        <f>ReOrgnising!R1014</f>
        <v>Lincoln2012NitMedIrrNil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  <c r="R1011" t="str">
        <f t="shared" si="15"/>
        <v/>
      </c>
    </row>
    <row r="1012" spans="1:18" x14ac:dyDescent="0.25">
      <c r="A1012" t="str">
        <f>ReOrgnising!R1015</f>
        <v>Lincoln2012NitMedIrrNil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  <c r="R1012" t="str">
        <f t="shared" si="15"/>
        <v/>
      </c>
    </row>
    <row r="1013" spans="1:18" x14ac:dyDescent="0.25">
      <c r="A1013" t="str">
        <f>ReOrgnising!R1016</f>
        <v>Lincoln2012NitMedIrrNil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  <c r="R1013" t="str">
        <f t="shared" si="15"/>
        <v/>
      </c>
    </row>
    <row r="1014" spans="1:18" x14ac:dyDescent="0.25">
      <c r="A1014" t="str">
        <f>ReOrgnising!R1017</f>
        <v>Lincoln2012NitMedIrrNil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  <c r="R1014" t="str">
        <f t="shared" si="15"/>
        <v/>
      </c>
    </row>
    <row r="1015" spans="1:18" x14ac:dyDescent="0.25">
      <c r="A1015" t="str">
        <f>ReOrgnising!R1018</f>
        <v>Lincoln2012NitMedIrrNil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  <c r="R1015" t="str">
        <f t="shared" si="15"/>
        <v/>
      </c>
    </row>
    <row r="1016" spans="1:18" x14ac:dyDescent="0.25">
      <c r="A1016" t="str">
        <f>ReOrgnising!R1019</f>
        <v>Lincoln2012NitMedIrrNil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  <c r="R1016" t="str">
        <f t="shared" si="15"/>
        <v/>
      </c>
    </row>
    <row r="1017" spans="1:18" x14ac:dyDescent="0.25">
      <c r="A1017" t="str">
        <f>ReOrgnising!R1020</f>
        <v>Lincoln2012NitMedIrrNil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  <c r="R1017" t="str">
        <f t="shared" si="15"/>
        <v/>
      </c>
    </row>
    <row r="1018" spans="1:18" x14ac:dyDescent="0.25">
      <c r="A1018" t="str">
        <f>ReOrgnising!R1021</f>
        <v>Lincoln2012NitMedIrrNil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  <c r="R1018" t="str">
        <f t="shared" si="15"/>
        <v/>
      </c>
    </row>
    <row r="1019" spans="1:18" x14ac:dyDescent="0.25">
      <c r="A1019" t="str">
        <f>ReOrgnising!R1022</f>
        <v>Lincoln2012NitMedIrrNil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  <c r="R1019" t="str">
        <f t="shared" si="15"/>
        <v/>
      </c>
    </row>
    <row r="1020" spans="1:18" x14ac:dyDescent="0.25">
      <c r="A1020" t="str">
        <f>ReOrgnising!R1023</f>
        <v>Lincoln2012NitMedIrrNil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  <c r="R1020" t="str">
        <f t="shared" si="15"/>
        <v/>
      </c>
    </row>
    <row r="1021" spans="1:18" x14ac:dyDescent="0.25">
      <c r="A1021" t="str">
        <f>ReOrgnising!R1024</f>
        <v>Lincoln2012NitMedIrrNil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  <c r="R1021" t="str">
        <f t="shared" si="15"/>
        <v/>
      </c>
    </row>
    <row r="1022" spans="1:18" x14ac:dyDescent="0.25">
      <c r="A1022" t="str">
        <f>ReOrgnising!R1025</f>
        <v>Lincoln2012NitMedIrrNil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  <c r="R1022">
        <f t="shared" si="15"/>
        <v>68.349999999999994</v>
      </c>
    </row>
    <row r="1023" spans="1:18" x14ac:dyDescent="0.25">
      <c r="A1023" t="str">
        <f>ReOrgnising!R1026</f>
        <v>Lincoln2012NitMedIrrNil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  <c r="R1023" t="str">
        <f t="shared" si="15"/>
        <v/>
      </c>
    </row>
    <row r="1024" spans="1:18" x14ac:dyDescent="0.25">
      <c r="A1024" t="str">
        <f>ReOrgnising!R1027</f>
        <v>Lincoln2012NitMedIrrNil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  <c r="R1024" t="str">
        <f t="shared" si="15"/>
        <v/>
      </c>
    </row>
    <row r="1025" spans="1:18" x14ac:dyDescent="0.25">
      <c r="A1025" t="str">
        <f>ReOrgnising!R1028</f>
        <v>Lincoln2012NitMedIrrNil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  <c r="R1025" t="str">
        <f t="shared" si="15"/>
        <v/>
      </c>
    </row>
    <row r="1026" spans="1:18" x14ac:dyDescent="0.25">
      <c r="A1026" t="str">
        <f>ReOrgnising!R1029</f>
        <v>Lincoln2012NitMedIrrNil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  <c r="R1026" t="str">
        <f t="shared" si="15"/>
        <v/>
      </c>
    </row>
    <row r="1027" spans="1:18" x14ac:dyDescent="0.25">
      <c r="A1027" t="str">
        <f>ReOrgnising!R1030</f>
        <v>Lincoln2012NitMedIrrNil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  <c r="R1027" t="str">
        <f t="shared" ref="R1027:R1051" si="16">IF(OR(C1027="",D1027=""),"",C1027-D1027)</f>
        <v/>
      </c>
    </row>
    <row r="1028" spans="1:18" x14ac:dyDescent="0.25">
      <c r="A1028" t="str">
        <f>ReOrgnising!R1031</f>
        <v>Lincoln2012NitMedIrrNil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  <c r="R1028" t="str">
        <f t="shared" si="16"/>
        <v/>
      </c>
    </row>
    <row r="1029" spans="1:18" x14ac:dyDescent="0.25">
      <c r="A1029" t="str">
        <f>ReOrgnising!R1032</f>
        <v>Lincoln2012NitMedIrrNil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  <c r="R1029" t="str">
        <f t="shared" si="16"/>
        <v/>
      </c>
    </row>
    <row r="1030" spans="1:18" x14ac:dyDescent="0.25">
      <c r="A1030" t="str">
        <f>ReOrgnising!R1033</f>
        <v>Lincoln2012NitMedIrrNil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  <c r="R1030" t="str">
        <f t="shared" si="16"/>
        <v/>
      </c>
    </row>
    <row r="1031" spans="1:18" x14ac:dyDescent="0.25">
      <c r="A1031" t="str">
        <f>ReOrgnising!R1034</f>
        <v>Lincoln2012NitMedIrrNil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  <c r="R1031" t="str">
        <f t="shared" si="16"/>
        <v/>
      </c>
    </row>
    <row r="1032" spans="1:18" x14ac:dyDescent="0.25">
      <c r="A1032" t="str">
        <f>ReOrgnising!R1035</f>
        <v>Lincoln2012NitMedIrrNil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  <c r="R1032" t="str">
        <f t="shared" si="16"/>
        <v/>
      </c>
    </row>
    <row r="1033" spans="1:18" x14ac:dyDescent="0.25">
      <c r="A1033" t="str">
        <f>ReOrgnising!R1036</f>
        <v>Lincoln2012NitMedIrrNil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  <c r="R1033" t="str">
        <f t="shared" si="16"/>
        <v/>
      </c>
    </row>
    <row r="1034" spans="1:18" x14ac:dyDescent="0.25">
      <c r="A1034" t="str">
        <f>ReOrgnising!R1037</f>
        <v>Lincoln2012NitMedIrrNil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  <c r="R1034" t="str">
        <f t="shared" si="16"/>
        <v/>
      </c>
    </row>
    <row r="1035" spans="1:18" x14ac:dyDescent="0.25">
      <c r="A1035" t="str">
        <f>ReOrgnising!R1038</f>
        <v>Lincoln2012NitMedIrrNil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  <c r="R1035" t="str">
        <f t="shared" si="16"/>
        <v/>
      </c>
    </row>
    <row r="1036" spans="1:18" x14ac:dyDescent="0.25">
      <c r="A1036" t="str">
        <f>ReOrgnising!R1039</f>
        <v>Lincoln2012NitMedIrrNil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  <c r="R1036" t="str">
        <f t="shared" si="16"/>
        <v/>
      </c>
    </row>
    <row r="1037" spans="1:18" x14ac:dyDescent="0.25">
      <c r="A1037" t="str">
        <f>ReOrgnising!R1040</f>
        <v>Lincoln2012NitMedIrrNil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  <c r="R1037">
        <f t="shared" si="16"/>
        <v>756.8</v>
      </c>
    </row>
    <row r="1038" spans="1:18" x14ac:dyDescent="0.25">
      <c r="A1038" t="str">
        <f>ReOrgnising!R1041</f>
        <v>Lincoln2012NitMedIrrNil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  <c r="R1038" t="str">
        <f t="shared" si="16"/>
        <v/>
      </c>
    </row>
    <row r="1039" spans="1:18" x14ac:dyDescent="0.25">
      <c r="A1039" t="str">
        <f>ReOrgnising!R1042</f>
        <v>Lincoln2012NitMedIrrNil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  <c r="R1039" t="str">
        <f t="shared" si="16"/>
        <v/>
      </c>
    </row>
    <row r="1040" spans="1:18" x14ac:dyDescent="0.25">
      <c r="A1040" t="str">
        <f>ReOrgnising!R1043</f>
        <v>Lincoln2012NitMedIrrNil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  <c r="R1040" t="str">
        <f t="shared" si="16"/>
        <v/>
      </c>
    </row>
    <row r="1041" spans="1:18" x14ac:dyDescent="0.25">
      <c r="A1041" t="str">
        <f>ReOrgnising!R1044</f>
        <v>Lincoln2012NitMedIrrNil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  <c r="R1041" t="str">
        <f t="shared" si="16"/>
        <v/>
      </c>
    </row>
    <row r="1042" spans="1:18" x14ac:dyDescent="0.25">
      <c r="A1042" t="str">
        <f>ReOrgnising!R1045</f>
        <v>Lincoln2012NitMedIrrNil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  <c r="R1042" t="str">
        <f t="shared" si="16"/>
        <v/>
      </c>
    </row>
    <row r="1043" spans="1:18" x14ac:dyDescent="0.25">
      <c r="A1043" t="str">
        <f>ReOrgnising!R1046</f>
        <v>Lincoln2012NitMedIrrNil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  <c r="R1043" t="str">
        <f t="shared" si="16"/>
        <v/>
      </c>
    </row>
    <row r="1044" spans="1:18" x14ac:dyDescent="0.25">
      <c r="A1044" t="str">
        <f>ReOrgnising!R1047</f>
        <v>Lincoln2012NitMedIrrNil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  <c r="R1044">
        <f t="shared" si="16"/>
        <v>769.9</v>
      </c>
    </row>
    <row r="1045" spans="1:18" x14ac:dyDescent="0.25">
      <c r="A1045" t="str">
        <f>ReOrgnising!R1048</f>
        <v>Lincoln2012NitMedIrrNil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  <c r="R1045" t="str">
        <f t="shared" si="16"/>
        <v/>
      </c>
    </row>
    <row r="1046" spans="1:18" x14ac:dyDescent="0.25">
      <c r="A1046" t="str">
        <f>ReOrgnising!R1049</f>
        <v>Lincoln2012NitMedIrrNil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  <c r="R1046" t="str">
        <f t="shared" si="16"/>
        <v/>
      </c>
    </row>
    <row r="1047" spans="1:18" x14ac:dyDescent="0.25">
      <c r="A1047" t="str">
        <f>ReOrgnising!R1050</f>
        <v>Lincoln2012NitMedIrrNil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  <c r="R1047">
        <f t="shared" si="16"/>
        <v>565.07999999999993</v>
      </c>
    </row>
    <row r="1048" spans="1:18" x14ac:dyDescent="0.25">
      <c r="A1048" t="str">
        <f>ReOrgnising!R1051</f>
        <v>Lincoln2012NitMedIrrNil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  <c r="R1048" t="str">
        <f t="shared" si="16"/>
        <v/>
      </c>
    </row>
    <row r="1049" spans="1:18" x14ac:dyDescent="0.25">
      <c r="A1049" t="str">
        <f>ReOrgnising!R1052</f>
        <v>Lincoln2012NitMedIrrNil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  <c r="R1049" t="str">
        <f t="shared" si="16"/>
        <v/>
      </c>
    </row>
    <row r="1050" spans="1:18" x14ac:dyDescent="0.25">
      <c r="A1050" t="str">
        <f>ReOrgnising!R1053</f>
        <v>Lincoln2012NitMedIrrNil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  <c r="R1050" t="str">
        <f t="shared" si="16"/>
        <v/>
      </c>
    </row>
    <row r="1051" spans="1:18" x14ac:dyDescent="0.25">
      <c r="A1051" t="str">
        <f>ReOrgnising!R1054</f>
        <v>Lincoln2012NitMedIrrNil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  <c r="R1051">
        <f t="shared" si="16"/>
        <v>572.59999999999991</v>
      </c>
    </row>
    <row r="1052" spans="1:18" x14ac:dyDescent="0.25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8" x14ac:dyDescent="0.25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8" x14ac:dyDescent="0.25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8" x14ac:dyDescent="0.25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8" x14ac:dyDescent="0.25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 x14ac:dyDescent="0.25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 x14ac:dyDescent="0.25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 x14ac:dyDescent="0.25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 x14ac:dyDescent="0.25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 x14ac:dyDescent="0.25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 x14ac:dyDescent="0.25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 x14ac:dyDescent="0.25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 x14ac:dyDescent="0.25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 x14ac:dyDescent="0.25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 x14ac:dyDescent="0.25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 x14ac:dyDescent="0.25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 x14ac:dyDescent="0.25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 x14ac:dyDescent="0.25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 x14ac:dyDescent="0.25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 x14ac:dyDescent="0.25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4"/>
  <sheetViews>
    <sheetView topLeftCell="G1048" workbookViewId="0">
      <selection activeCell="R1071" sqref="R1071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10.5703125" customWidth="1"/>
    <col min="4" max="4" width="10.140625" customWidth="1"/>
    <col min="5" max="5" width="8.42578125" customWidth="1"/>
    <col min="6" max="6" width="6" customWidth="1"/>
    <col min="7" max="7" width="7.5703125" customWidth="1"/>
    <col min="8" max="8" width="10.28515625" customWidth="1"/>
    <col min="9" max="9" width="7.85546875" customWidth="1"/>
    <col min="10" max="10" width="7.42578125" customWidth="1"/>
    <col min="11" max="11" width="10.5703125" customWidth="1"/>
    <col min="12" max="12" width="8.28515625" customWidth="1"/>
    <col min="13" max="13" width="11.85546875" customWidth="1"/>
    <col min="14" max="14" width="41.42578125" bestFit="1" customWidth="1"/>
    <col min="15" max="16" width="12.42578125" customWidth="1"/>
    <col min="17" max="17" width="5" bestFit="1" customWidth="1"/>
    <col min="18" max="18" width="40" customWidth="1"/>
    <col min="19" max="19" width="11.5703125" bestFit="1" customWidth="1"/>
    <col min="20" max="20" width="34.28515625" bestFit="1" customWidth="1"/>
    <col min="21" max="21" width="19.1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7109375" bestFit="1" customWidth="1"/>
    <col min="28" max="28" width="12.85546875" bestFit="1" customWidth="1"/>
    <col min="29" max="29" width="12.42578125" bestFit="1" customWidth="1"/>
  </cols>
  <sheetData>
    <row r="1" spans="1:34" x14ac:dyDescent="0.25">
      <c r="T1" s="16" t="s">
        <v>93</v>
      </c>
      <c r="U1" s="16"/>
      <c r="V1" s="16"/>
      <c r="W1" s="16"/>
      <c r="X1" s="16"/>
      <c r="Y1" s="16"/>
      <c r="Z1" s="16"/>
      <c r="AA1" s="16"/>
      <c r="AB1" s="16"/>
    </row>
    <row r="2" spans="1:34" x14ac:dyDescent="0.25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 x14ac:dyDescent="0.25">
      <c r="A3" s="2" t="s">
        <v>173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192</v>
      </c>
      <c r="AD3" s="5" t="s">
        <v>193</v>
      </c>
      <c r="AE3" s="5" t="s">
        <v>194</v>
      </c>
      <c r="AF3" s="5" t="s">
        <v>195</v>
      </c>
      <c r="AG3" s="5" t="s">
        <v>196</v>
      </c>
      <c r="AH3" s="5" t="s">
        <v>197</v>
      </c>
    </row>
    <row r="4" spans="1:34" x14ac:dyDescent="0.25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83</v>
      </c>
      <c r="P4" t="s">
        <v>29</v>
      </c>
      <c r="Q4" t="s">
        <v>84</v>
      </c>
      <c r="R4" t="s">
        <v>26</v>
      </c>
      <c r="S4" t="s">
        <v>25</v>
      </c>
      <c r="T4" t="s">
        <v>292</v>
      </c>
      <c r="U4" t="s">
        <v>85</v>
      </c>
      <c r="V4" t="s">
        <v>86</v>
      </c>
      <c r="W4" t="s">
        <v>87</v>
      </c>
      <c r="X4" t="s">
        <v>89</v>
      </c>
      <c r="Y4" t="s">
        <v>88</v>
      </c>
      <c r="Z4" t="s">
        <v>90</v>
      </c>
      <c r="AA4" t="s">
        <v>91</v>
      </c>
      <c r="AB4" t="s">
        <v>92</v>
      </c>
      <c r="AC4" t="s">
        <v>199</v>
      </c>
      <c r="AD4" t="s">
        <v>200</v>
      </c>
      <c r="AE4" t="s">
        <v>201</v>
      </c>
      <c r="AF4" t="s">
        <v>202</v>
      </c>
      <c r="AG4" t="s">
        <v>203</v>
      </c>
      <c r="AH4" t="s">
        <v>204</v>
      </c>
    </row>
    <row r="5" spans="1:34" x14ac:dyDescent="0.25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 x14ac:dyDescent="0.25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 x14ac:dyDescent="0.25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 x14ac:dyDescent="0.25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 x14ac:dyDescent="0.25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 x14ac:dyDescent="0.25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 x14ac:dyDescent="0.25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 x14ac:dyDescent="0.25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 x14ac:dyDescent="0.25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 x14ac:dyDescent="0.25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 x14ac:dyDescent="0.25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 x14ac:dyDescent="0.25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 x14ac:dyDescent="0.25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 x14ac:dyDescent="0.25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 x14ac:dyDescent="0.25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 x14ac:dyDescent="0.25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 x14ac:dyDescent="0.25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 x14ac:dyDescent="0.25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 x14ac:dyDescent="0.25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 x14ac:dyDescent="0.25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 x14ac:dyDescent="0.25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 x14ac:dyDescent="0.25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 x14ac:dyDescent="0.25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 x14ac:dyDescent="0.25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 x14ac:dyDescent="0.25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 x14ac:dyDescent="0.25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 x14ac:dyDescent="0.25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 x14ac:dyDescent="0.25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 x14ac:dyDescent="0.25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 x14ac:dyDescent="0.25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 x14ac:dyDescent="0.25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 x14ac:dyDescent="0.25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 x14ac:dyDescent="0.25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 x14ac:dyDescent="0.25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 x14ac:dyDescent="0.25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 x14ac:dyDescent="0.25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 x14ac:dyDescent="0.25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 x14ac:dyDescent="0.25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 x14ac:dyDescent="0.25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 x14ac:dyDescent="0.25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 x14ac:dyDescent="0.25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 x14ac:dyDescent="0.25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 x14ac:dyDescent="0.25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 x14ac:dyDescent="0.25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 x14ac:dyDescent="0.25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 x14ac:dyDescent="0.25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 x14ac:dyDescent="0.25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 x14ac:dyDescent="0.25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 x14ac:dyDescent="0.25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 x14ac:dyDescent="0.25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 x14ac:dyDescent="0.25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 x14ac:dyDescent="0.25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 x14ac:dyDescent="0.25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 x14ac:dyDescent="0.25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 x14ac:dyDescent="0.25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 x14ac:dyDescent="0.25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 x14ac:dyDescent="0.25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 x14ac:dyDescent="0.25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 x14ac:dyDescent="0.25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 x14ac:dyDescent="0.25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 x14ac:dyDescent="0.25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 x14ac:dyDescent="0.25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 x14ac:dyDescent="0.25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 x14ac:dyDescent="0.25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 x14ac:dyDescent="0.25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 x14ac:dyDescent="0.25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 x14ac:dyDescent="0.25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 x14ac:dyDescent="0.25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 x14ac:dyDescent="0.25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 x14ac:dyDescent="0.25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 x14ac:dyDescent="0.25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 x14ac:dyDescent="0.25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 x14ac:dyDescent="0.25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 x14ac:dyDescent="0.25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 x14ac:dyDescent="0.25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 x14ac:dyDescent="0.25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 x14ac:dyDescent="0.25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 x14ac:dyDescent="0.25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 x14ac:dyDescent="0.25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 x14ac:dyDescent="0.25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 x14ac:dyDescent="0.25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 x14ac:dyDescent="0.25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 x14ac:dyDescent="0.25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 x14ac:dyDescent="0.25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 x14ac:dyDescent="0.25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 x14ac:dyDescent="0.25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 x14ac:dyDescent="0.25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 x14ac:dyDescent="0.25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 x14ac:dyDescent="0.25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 x14ac:dyDescent="0.25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 x14ac:dyDescent="0.25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 x14ac:dyDescent="0.25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 x14ac:dyDescent="0.25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 x14ac:dyDescent="0.25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 x14ac:dyDescent="0.25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 x14ac:dyDescent="0.25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 x14ac:dyDescent="0.25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 x14ac:dyDescent="0.25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 x14ac:dyDescent="0.25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 x14ac:dyDescent="0.25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 x14ac:dyDescent="0.25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 x14ac:dyDescent="0.25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 x14ac:dyDescent="0.25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 x14ac:dyDescent="0.25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 x14ac:dyDescent="0.25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 x14ac:dyDescent="0.25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 x14ac:dyDescent="0.25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 x14ac:dyDescent="0.25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 x14ac:dyDescent="0.25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 x14ac:dyDescent="0.25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 x14ac:dyDescent="0.25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 x14ac:dyDescent="0.25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 x14ac:dyDescent="0.25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 x14ac:dyDescent="0.25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 x14ac:dyDescent="0.25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 x14ac:dyDescent="0.25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 x14ac:dyDescent="0.25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 x14ac:dyDescent="0.25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 x14ac:dyDescent="0.25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 x14ac:dyDescent="0.25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 x14ac:dyDescent="0.25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 x14ac:dyDescent="0.25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 x14ac:dyDescent="0.25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 x14ac:dyDescent="0.25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 x14ac:dyDescent="0.25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 x14ac:dyDescent="0.25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 x14ac:dyDescent="0.25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 x14ac:dyDescent="0.25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 x14ac:dyDescent="0.25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 x14ac:dyDescent="0.25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 x14ac:dyDescent="0.25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 x14ac:dyDescent="0.25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 x14ac:dyDescent="0.25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 x14ac:dyDescent="0.25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 x14ac:dyDescent="0.25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 x14ac:dyDescent="0.25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 x14ac:dyDescent="0.25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 x14ac:dyDescent="0.25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 x14ac:dyDescent="0.25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 x14ac:dyDescent="0.25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 x14ac:dyDescent="0.25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 x14ac:dyDescent="0.25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 x14ac:dyDescent="0.25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 x14ac:dyDescent="0.25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 x14ac:dyDescent="0.25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 x14ac:dyDescent="0.25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 x14ac:dyDescent="0.25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 x14ac:dyDescent="0.25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 x14ac:dyDescent="0.25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 x14ac:dyDescent="0.25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 x14ac:dyDescent="0.25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 x14ac:dyDescent="0.25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 x14ac:dyDescent="0.25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 x14ac:dyDescent="0.25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 x14ac:dyDescent="0.25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 x14ac:dyDescent="0.25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 x14ac:dyDescent="0.25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 x14ac:dyDescent="0.25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 x14ac:dyDescent="0.25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 x14ac:dyDescent="0.25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 x14ac:dyDescent="0.25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 x14ac:dyDescent="0.25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 x14ac:dyDescent="0.25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 x14ac:dyDescent="0.25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 x14ac:dyDescent="0.25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 x14ac:dyDescent="0.25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 x14ac:dyDescent="0.25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 x14ac:dyDescent="0.25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 x14ac:dyDescent="0.25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 x14ac:dyDescent="0.25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 x14ac:dyDescent="0.25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 x14ac:dyDescent="0.25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 x14ac:dyDescent="0.25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 x14ac:dyDescent="0.25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 x14ac:dyDescent="0.25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 x14ac:dyDescent="0.25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 x14ac:dyDescent="0.25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 x14ac:dyDescent="0.25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 x14ac:dyDescent="0.25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 x14ac:dyDescent="0.25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 x14ac:dyDescent="0.25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 x14ac:dyDescent="0.25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 x14ac:dyDescent="0.25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 x14ac:dyDescent="0.25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 x14ac:dyDescent="0.25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 x14ac:dyDescent="0.25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 x14ac:dyDescent="0.25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 x14ac:dyDescent="0.25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 x14ac:dyDescent="0.25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 x14ac:dyDescent="0.25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 x14ac:dyDescent="0.25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 x14ac:dyDescent="0.25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 x14ac:dyDescent="0.25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 x14ac:dyDescent="0.25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 x14ac:dyDescent="0.25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 x14ac:dyDescent="0.25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 x14ac:dyDescent="0.25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 x14ac:dyDescent="0.25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 x14ac:dyDescent="0.25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 x14ac:dyDescent="0.25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 x14ac:dyDescent="0.25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 x14ac:dyDescent="0.25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 x14ac:dyDescent="0.25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 x14ac:dyDescent="0.25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 x14ac:dyDescent="0.25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 x14ac:dyDescent="0.25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 x14ac:dyDescent="0.25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 x14ac:dyDescent="0.25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 x14ac:dyDescent="0.25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 x14ac:dyDescent="0.25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 x14ac:dyDescent="0.25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 x14ac:dyDescent="0.25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 x14ac:dyDescent="0.25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 x14ac:dyDescent="0.25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 x14ac:dyDescent="0.25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 x14ac:dyDescent="0.25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 x14ac:dyDescent="0.25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 x14ac:dyDescent="0.25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 x14ac:dyDescent="0.25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 x14ac:dyDescent="0.25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 x14ac:dyDescent="0.25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 x14ac:dyDescent="0.25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 x14ac:dyDescent="0.25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 x14ac:dyDescent="0.25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 x14ac:dyDescent="0.25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 x14ac:dyDescent="0.25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 x14ac:dyDescent="0.25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 x14ac:dyDescent="0.25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 x14ac:dyDescent="0.25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 x14ac:dyDescent="0.25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 x14ac:dyDescent="0.25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 x14ac:dyDescent="0.25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 x14ac:dyDescent="0.25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 x14ac:dyDescent="0.25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 x14ac:dyDescent="0.25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 x14ac:dyDescent="0.25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 x14ac:dyDescent="0.25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 x14ac:dyDescent="0.25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 x14ac:dyDescent="0.25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 x14ac:dyDescent="0.25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 x14ac:dyDescent="0.25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 x14ac:dyDescent="0.25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 x14ac:dyDescent="0.25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 x14ac:dyDescent="0.25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 x14ac:dyDescent="0.25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 x14ac:dyDescent="0.25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 x14ac:dyDescent="0.25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 x14ac:dyDescent="0.25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 x14ac:dyDescent="0.25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 x14ac:dyDescent="0.25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 x14ac:dyDescent="0.25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 x14ac:dyDescent="0.25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 x14ac:dyDescent="0.25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 x14ac:dyDescent="0.25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 x14ac:dyDescent="0.25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 x14ac:dyDescent="0.25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 x14ac:dyDescent="0.25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 x14ac:dyDescent="0.25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 x14ac:dyDescent="0.25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 x14ac:dyDescent="0.25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 x14ac:dyDescent="0.25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 x14ac:dyDescent="0.25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 x14ac:dyDescent="0.25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 x14ac:dyDescent="0.25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 x14ac:dyDescent="0.25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 x14ac:dyDescent="0.25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 x14ac:dyDescent="0.25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 x14ac:dyDescent="0.25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 x14ac:dyDescent="0.25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 x14ac:dyDescent="0.25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 x14ac:dyDescent="0.25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 x14ac:dyDescent="0.25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 x14ac:dyDescent="0.25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 x14ac:dyDescent="0.25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 x14ac:dyDescent="0.25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 x14ac:dyDescent="0.25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 x14ac:dyDescent="0.25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 x14ac:dyDescent="0.25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 x14ac:dyDescent="0.25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 x14ac:dyDescent="0.25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 x14ac:dyDescent="0.25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 x14ac:dyDescent="0.25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 x14ac:dyDescent="0.25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 x14ac:dyDescent="0.25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 x14ac:dyDescent="0.25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 x14ac:dyDescent="0.25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 x14ac:dyDescent="0.25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 x14ac:dyDescent="0.25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 x14ac:dyDescent="0.25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 x14ac:dyDescent="0.25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 x14ac:dyDescent="0.25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 x14ac:dyDescent="0.25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 x14ac:dyDescent="0.25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 x14ac:dyDescent="0.25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 x14ac:dyDescent="0.25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 x14ac:dyDescent="0.25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 x14ac:dyDescent="0.25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 x14ac:dyDescent="0.25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 x14ac:dyDescent="0.25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 x14ac:dyDescent="0.25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 x14ac:dyDescent="0.25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 x14ac:dyDescent="0.25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 x14ac:dyDescent="0.25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 x14ac:dyDescent="0.25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 x14ac:dyDescent="0.25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 x14ac:dyDescent="0.25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 x14ac:dyDescent="0.25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 x14ac:dyDescent="0.25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 x14ac:dyDescent="0.25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 x14ac:dyDescent="0.25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 x14ac:dyDescent="0.25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 x14ac:dyDescent="0.25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 x14ac:dyDescent="0.25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 x14ac:dyDescent="0.25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 x14ac:dyDescent="0.25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 x14ac:dyDescent="0.25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 x14ac:dyDescent="0.25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 x14ac:dyDescent="0.25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 x14ac:dyDescent="0.25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 x14ac:dyDescent="0.25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 x14ac:dyDescent="0.25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 x14ac:dyDescent="0.25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 x14ac:dyDescent="0.25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 x14ac:dyDescent="0.25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 x14ac:dyDescent="0.25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 x14ac:dyDescent="0.25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 x14ac:dyDescent="0.25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 x14ac:dyDescent="0.25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 x14ac:dyDescent="0.25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 x14ac:dyDescent="0.25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 x14ac:dyDescent="0.25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 x14ac:dyDescent="0.25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 x14ac:dyDescent="0.25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 x14ac:dyDescent="0.25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 x14ac:dyDescent="0.25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 x14ac:dyDescent="0.25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 x14ac:dyDescent="0.25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 x14ac:dyDescent="0.25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 x14ac:dyDescent="0.25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 x14ac:dyDescent="0.25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 x14ac:dyDescent="0.25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 x14ac:dyDescent="0.25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 x14ac:dyDescent="0.25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 x14ac:dyDescent="0.25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 x14ac:dyDescent="0.25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 x14ac:dyDescent="0.25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 x14ac:dyDescent="0.25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 x14ac:dyDescent="0.25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 x14ac:dyDescent="0.25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 x14ac:dyDescent="0.25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 x14ac:dyDescent="0.25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 x14ac:dyDescent="0.25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 x14ac:dyDescent="0.25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 x14ac:dyDescent="0.25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 x14ac:dyDescent="0.25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 x14ac:dyDescent="0.25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 x14ac:dyDescent="0.25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 x14ac:dyDescent="0.25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 x14ac:dyDescent="0.25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 x14ac:dyDescent="0.25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 x14ac:dyDescent="0.25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 x14ac:dyDescent="0.25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 x14ac:dyDescent="0.25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 x14ac:dyDescent="0.25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 x14ac:dyDescent="0.25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 x14ac:dyDescent="0.25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 x14ac:dyDescent="0.25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 x14ac:dyDescent="0.25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 x14ac:dyDescent="0.25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 x14ac:dyDescent="0.25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 x14ac:dyDescent="0.25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 x14ac:dyDescent="0.25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 x14ac:dyDescent="0.25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 x14ac:dyDescent="0.25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 x14ac:dyDescent="0.25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 x14ac:dyDescent="0.25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 x14ac:dyDescent="0.25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 x14ac:dyDescent="0.25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 x14ac:dyDescent="0.25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 x14ac:dyDescent="0.25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 x14ac:dyDescent="0.25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 x14ac:dyDescent="0.25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 x14ac:dyDescent="0.25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 x14ac:dyDescent="0.25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 x14ac:dyDescent="0.25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 x14ac:dyDescent="0.25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 x14ac:dyDescent="0.25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 x14ac:dyDescent="0.25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 x14ac:dyDescent="0.25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 x14ac:dyDescent="0.25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 x14ac:dyDescent="0.25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 x14ac:dyDescent="0.25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 x14ac:dyDescent="0.25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 x14ac:dyDescent="0.25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 x14ac:dyDescent="0.25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 x14ac:dyDescent="0.25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 x14ac:dyDescent="0.25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 x14ac:dyDescent="0.25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 x14ac:dyDescent="0.25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 x14ac:dyDescent="0.25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 x14ac:dyDescent="0.25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 x14ac:dyDescent="0.25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 x14ac:dyDescent="0.25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 x14ac:dyDescent="0.25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 x14ac:dyDescent="0.25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 x14ac:dyDescent="0.25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 x14ac:dyDescent="0.25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 x14ac:dyDescent="0.25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 x14ac:dyDescent="0.25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 x14ac:dyDescent="0.25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 x14ac:dyDescent="0.25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 x14ac:dyDescent="0.25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 x14ac:dyDescent="0.25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 x14ac:dyDescent="0.25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 x14ac:dyDescent="0.25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 x14ac:dyDescent="0.25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 x14ac:dyDescent="0.25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 x14ac:dyDescent="0.25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 x14ac:dyDescent="0.25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 x14ac:dyDescent="0.25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 x14ac:dyDescent="0.25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 x14ac:dyDescent="0.25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 x14ac:dyDescent="0.25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 x14ac:dyDescent="0.25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 x14ac:dyDescent="0.25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 x14ac:dyDescent="0.25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 x14ac:dyDescent="0.25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 x14ac:dyDescent="0.25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 x14ac:dyDescent="0.25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 x14ac:dyDescent="0.25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 x14ac:dyDescent="0.25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 x14ac:dyDescent="0.25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 x14ac:dyDescent="0.25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 x14ac:dyDescent="0.25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 x14ac:dyDescent="0.25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 x14ac:dyDescent="0.25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 x14ac:dyDescent="0.25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 x14ac:dyDescent="0.25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 x14ac:dyDescent="0.25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 x14ac:dyDescent="0.25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 x14ac:dyDescent="0.25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 x14ac:dyDescent="0.25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 x14ac:dyDescent="0.25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HawksBay2010SowEarlyCv39V4340469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HawksBay2010SowEarlyCv39V43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 x14ac:dyDescent="0.25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HawksBay2010SowEarlyCv39V4340470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HawksBay2010SowEarlyCv39V43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 x14ac:dyDescent="0.25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HawksBay2010SowEarlyCv39V4340472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HawksBay2010SowEarlyCv39V43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 x14ac:dyDescent="0.25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HawksBay2010SowEarlyCv39V4340479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HawksBay2010SowEarlyCv39V43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 x14ac:dyDescent="0.25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HawksBay2010SowEarlyCv39V4340486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HawksBay2010SowEarlyCv39V43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 x14ac:dyDescent="0.25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HawksBay2010SowEarlyCv39V4340490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HawksBay2010SowEarlyCv39V43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 x14ac:dyDescent="0.25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HawksBay2010SowEarlyCv39V4340493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HawksBay2010SowEarlyCv39V43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 x14ac:dyDescent="0.25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HawksBay2010SowEarlyCv39V4340494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HawksBay2010SowEarlyCv39V43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 x14ac:dyDescent="0.25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HawksBay2010SowEarlyCv39V4340497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HawksBay2010SowEarlyCv39V43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 x14ac:dyDescent="0.25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HawksBay2010SowEarlyCv39V4340500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HawksBay2010SowEarlyCv39V43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 x14ac:dyDescent="0.25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HawksBay2010SowEarlyCv39V4340504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HawksBay2010SowEarlyCv39V43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 x14ac:dyDescent="0.25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HawksBay2010SowEarlyCv39V4340507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HawksBay2010SowEarlyCv39V43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 x14ac:dyDescent="0.25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HawksBay2010SowEarlyCv39V4340511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HawksBay2010SowEarlyCv39V43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 x14ac:dyDescent="0.25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HawksBay2010SowEarlyCv39V4340512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HawksBay2010SowEarlyCv39V43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 x14ac:dyDescent="0.25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HawksBay2010SowEarlyCv39V4340515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HawksBay2010SowEarlyCv39V43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 x14ac:dyDescent="0.25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HawksBay2010SowEarlyCv39V4340518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HawksBay2010SowEarlyCv39V43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 x14ac:dyDescent="0.25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HawksBay2010SowEarlyCv39V4340521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HawksBay2010SowEarlyCv39V43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 x14ac:dyDescent="0.25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HawksBay2010SowEarlyCv39V4340525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HawksBay2010SowEarlyCv39V43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 x14ac:dyDescent="0.25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HawksBay2010SowEarlyCv39V4340526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HawksBay2010SowEarlyCv39V43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 x14ac:dyDescent="0.25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HawksBay2010SowEarlyCv39V4340528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HawksBay2010SowEarlyCv39V43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 x14ac:dyDescent="0.25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HawksBay2010SowEarlyCv39V4340532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HawksBay2010SowEarlyCv39V43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 x14ac:dyDescent="0.25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HawksBay2010SowEarlyCv39V4340533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HawksBay2010SowEarlyCv39V43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 x14ac:dyDescent="0.25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HawksBay2010SowEarlyCv39V4340535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HawksBay2010SowEarlyCv39V43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 x14ac:dyDescent="0.25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HawksBay2010SowEarlyCv39V4340536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HawksBay2010SowEarlyCv39V43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 x14ac:dyDescent="0.25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HawksBay2010SowEarlyCv39V4340539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HawksBay2010SowEarlyCv39V43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 x14ac:dyDescent="0.25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HawksBay2010SowEarlyCv39V4340541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HawksBay2010SowEarlyCv39V43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 x14ac:dyDescent="0.25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HawksBay2010SowEarlyCv39V4340546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HawksBay2010SowEarlyCv39V43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 x14ac:dyDescent="0.25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HawksBay2010SowEarlyCv39V4340549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HawksBay2010SowEarlyCv39V43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 x14ac:dyDescent="0.25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HawksBay2010SowEarlyCv39V4340555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HawksBay2010SowEarlyCv39V43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 x14ac:dyDescent="0.25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HawksBay2010SowEarlyCv39V4340577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HawksBay2010SowEarlyCv39V43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 x14ac:dyDescent="0.25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HawksBay2010SowEarlyCv39V4340595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HawksBay2010SowEarlyCv39V43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 x14ac:dyDescent="0.25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HawksBay2010SowEarlyCv39V4340619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HawksBay2010SowEarlyCv39V43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 x14ac:dyDescent="0.25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HawksBay2010SowMidCv39V4340492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HawksBay2010SowMidCv39V43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 x14ac:dyDescent="0.25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HawksBay2010SowMidCv39V4340493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HawksBay2010SowMidCv39V43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 x14ac:dyDescent="0.25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HawksBay2010SowMidCv39V4340494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HawksBay2010SowMidCv39V43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 x14ac:dyDescent="0.25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HawksBay2010SowMidCv39V4340497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HawksBay2010SowMidCv39V43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 x14ac:dyDescent="0.25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HawksBay2010SowMidCv39V4340507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HawksBay2010SowMidCv39V43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 x14ac:dyDescent="0.25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HawksBay2010SowMidCv39V4340508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HawksBay2010SowMidCv39V43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 x14ac:dyDescent="0.25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HawksBay2010SowMidCv39V4340511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HawksBay2010SowMidCv39V43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 x14ac:dyDescent="0.25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HawksBay2010SowMidCv39V4340512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HawksBay2010SowMidCv39V43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 x14ac:dyDescent="0.25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HawksBay2010SowMidCv39V4340515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HawksBay2010SowMidCv39V43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 x14ac:dyDescent="0.25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HawksBay2010SowMidCv39V4340518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HawksBay2010SowMidCv39V43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 x14ac:dyDescent="0.25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HawksBay2010SowMidCv39V4340521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HawksBay2010SowMidCv39V43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 x14ac:dyDescent="0.25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HawksBay2010SowMidCv39V4340525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HawksBay2010SowMidCv39V43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 x14ac:dyDescent="0.25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HawksBay2010SowMidCv39V4340526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HawksBay2010SowMidCv39V43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 x14ac:dyDescent="0.25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HawksBay2010SowMidCv39V4340528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HawksBay2010SowMidCv39V43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 x14ac:dyDescent="0.25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HawksBay2010SowMidCv39V4340532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HawksBay2010SowMidCv39V43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 x14ac:dyDescent="0.25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HawksBay2010SowMidCv39V4340535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HawksBay2010SowMidCv39V43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 x14ac:dyDescent="0.25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HawksBay2010SowMidCv39V4340539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HawksBay2010SowMidCv39V43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 x14ac:dyDescent="0.25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HawksBay2010SowMidCv39V4340546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HawksBay2010SowMidCv39V43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 x14ac:dyDescent="0.25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HawksBay2010SowMidCv39V4340548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HawksBay2010SowMidCv39V43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 x14ac:dyDescent="0.25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HawksBay2010SowMidCv39V4340549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HawksBay2010SowMidCv39V43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 x14ac:dyDescent="0.25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HawksBay2010SowMidCv39V4340550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HawksBay2010SowMidCv39V43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 x14ac:dyDescent="0.25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HawksBay2010SowMidCv39V4340553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HawksBay2010SowMidCv39V43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 x14ac:dyDescent="0.25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HawksBay2010SowMidCv39V4340555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HawksBay2010SowMidCv39V43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 x14ac:dyDescent="0.25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HawksBay2010SowMidCv39V4340577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HawksBay2010SowMidCv39V43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 x14ac:dyDescent="0.25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HawksBay2010SowMidCv39V4340595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HawksBay2010SowMidCv39V43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 x14ac:dyDescent="0.25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HawksBay2010SowMidCv39V4340596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HawksBay2010SowMidCv39V43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 x14ac:dyDescent="0.25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HawksBay2010SowMidCv39V4340627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HawksBay2010SowMidCv39V43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 x14ac:dyDescent="0.25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HawksBay2010SowLateCv39V4340189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HawksBay2010SowLateCv39V43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 x14ac:dyDescent="0.25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HawksBay2010SowLateCv39V4340521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HawksBay2010SowLateCv39V43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 x14ac:dyDescent="0.25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HawksBay2010SowLateCv39V4340522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HawksBay2010SowLateCv39V43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 x14ac:dyDescent="0.25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HawksBay2010SowLateCv39V4340525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HawksBay2010SowLateCv39V43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 x14ac:dyDescent="0.25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HawksBay2010SowLateCv39V4340532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HawksBay2010SowLateCv39V43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 x14ac:dyDescent="0.25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HawksBay2010SowLateCv39V4340533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HawksBay2010SowLateCv39V43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 x14ac:dyDescent="0.25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HawksBay2010SowLateCv39V4340535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HawksBay2010SowLateCv39V43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 x14ac:dyDescent="0.25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HawksBay2010SowLateCv39V4340539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HawksBay2010SowLateCv39V43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 x14ac:dyDescent="0.25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HawksBay2010SowLateCv39V4340546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HawksBay2010SowLateCv39V43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 x14ac:dyDescent="0.25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HawksBay2010SowLateCv39V4340549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HawksBay2010SowLateCv39V43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 x14ac:dyDescent="0.25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HawksBay2010SowLateCv39V4340553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HawksBay2010SowLateCv39V43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 x14ac:dyDescent="0.25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HawksBay2010SowLateCv39V4340554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HawksBay2010SowLateCv39V43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 x14ac:dyDescent="0.25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HawksBay2010SowLateCv39V4340555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HawksBay2010SowLateCv39V43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 x14ac:dyDescent="0.25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HawksBay2010SowLateCv39V4340557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HawksBay2010SowLateCv39V43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 x14ac:dyDescent="0.25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HawksBay2010SowLateCv39V4340560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HawksBay2010SowLateCv39V43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 x14ac:dyDescent="0.25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HawksBay2010SowLateCv39V4340569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HawksBay2010SowLateCv39V43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 x14ac:dyDescent="0.25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HawksBay2010SowLateCv39V4340574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HawksBay2010SowLateCv39V43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 x14ac:dyDescent="0.25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HawksBay2010SowLateCv39V4340575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HawksBay2010SowLateCv39V43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 x14ac:dyDescent="0.25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HawksBay2010SowLateCv39V4340577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HawksBay2010SowLateCv39V43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 x14ac:dyDescent="0.25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HawksBay2010SowLateCv39V4340632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HawksBay2010SowLateCv39V43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 x14ac:dyDescent="0.25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HawksBay2010SowLateCv39V4340648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HawksBay2010SowLateCv39V43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 x14ac:dyDescent="0.25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HawksBay2010SowEarlyCv38H2040469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HawksBay2010SowEarlyCv38H20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 x14ac:dyDescent="0.25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HawksBay2010SowEarlyCv38H2040470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HawksBay2010SowEarlyCv38H20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 x14ac:dyDescent="0.25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HawksBay2010SowEarlyCv38H2040472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HawksBay2010SowEarlyCv38H20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 x14ac:dyDescent="0.25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HawksBay2010SowEarlyCv38H2040479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HawksBay2010SowEarlyCv38H20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 x14ac:dyDescent="0.25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HawksBay2010SowEarlyCv38H2040486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HawksBay2010SowEarlyCv38H20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 x14ac:dyDescent="0.25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HawksBay2010SowEarlyCv38H2040490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HawksBay2010SowEarlyCv38H20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 x14ac:dyDescent="0.25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HawksBay2010SowEarlyCv38H2040493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HawksBay2010SowEarlyCv38H20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 x14ac:dyDescent="0.25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HawksBay2010SowEarlyCv38H2040494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HawksBay2010SowEarlyCv38H20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 x14ac:dyDescent="0.25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HawksBay2010SowEarlyCv38H2040497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HawksBay2010SowEarlyCv38H20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 x14ac:dyDescent="0.25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HawksBay2010SowEarlyCv38H2040500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HawksBay2010SowEarlyCv38H20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 x14ac:dyDescent="0.25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HawksBay2010SowEarlyCv38H2040504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HawksBay2010SowEarlyCv38H20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 x14ac:dyDescent="0.25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HawksBay2010SowEarlyCv38H2040507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HawksBay2010SowEarlyCv38H20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 x14ac:dyDescent="0.25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HawksBay2010SowEarlyCv38H2040511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HawksBay2010SowEarlyCv38H20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 x14ac:dyDescent="0.25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HawksBay2010SowEarlyCv38H2040512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HawksBay2010SowEarlyCv38H20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 x14ac:dyDescent="0.25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HawksBay2010SowEarlyCv38H2040515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HawksBay2010SowEarlyCv38H20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 x14ac:dyDescent="0.25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HawksBay2010SowEarlyCv38H2040518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HawksBay2010SowEarlyCv38H20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 x14ac:dyDescent="0.25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HawksBay2010SowEarlyCv38H2040521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HawksBay2010SowEarlyCv38H20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 x14ac:dyDescent="0.25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HawksBay2010SowEarlyCv38H2040525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HawksBay2010SowEarlyCv38H20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 x14ac:dyDescent="0.25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HawksBay2010SowEarlyCv38H2040528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HawksBay2010SowEarlyCv38H20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 x14ac:dyDescent="0.25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HawksBay2010SowEarlyCv38H2040532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HawksBay2010SowEarlyCv38H20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 x14ac:dyDescent="0.25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HawksBay2010SowEarlyCv38H2040533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HawksBay2010SowEarlyCv38H20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 x14ac:dyDescent="0.25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HawksBay2010SowEarlyCv38H2040535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HawksBay2010SowEarlyCv38H20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 x14ac:dyDescent="0.25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HawksBay2010SowEarlyCv38H2040539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HawksBay2010SowEarlyCv38H20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 x14ac:dyDescent="0.25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HawksBay2010SowEarlyCv38H2040541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HawksBay2010SowEarlyCv38H20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 x14ac:dyDescent="0.25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HawksBay2010SowEarlyCv38H2040543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HawksBay2010SowEarlyCv38H20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 x14ac:dyDescent="0.25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HawksBay2010SowEarlyCv38H2040546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HawksBay2010SowEarlyCv38H20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 x14ac:dyDescent="0.25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HawksBay2010SowEarlyCv38H2040548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HawksBay2010SowEarlyCv38H20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 x14ac:dyDescent="0.25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HawksBay2010SowEarlyCv38H2040549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HawksBay2010SowEarlyCv38H20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 x14ac:dyDescent="0.25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HawksBay2010SowEarlyCv38H2040553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HawksBay2010SowEarlyCv38H20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 x14ac:dyDescent="0.25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HawksBay2010SowEarlyCv38H2040555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HawksBay2010SowEarlyCv38H20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 x14ac:dyDescent="0.25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HawksBay2010SowEarlyCv38H2040557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HawksBay2010SowEarlyCv38H20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 x14ac:dyDescent="0.25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HawksBay2010SowEarlyCv38H2040560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HawksBay2010SowEarlyCv38H20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 x14ac:dyDescent="0.25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HawksBay2010SowEarlyCv38H2040577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HawksBay2010SowEarlyCv38H20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 x14ac:dyDescent="0.25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HawksBay2010SowEarlyCv38H2040602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HawksBay2010SowEarlyCv38H20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 x14ac:dyDescent="0.25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HawksBay2010SowEarlyCv38H2040619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HawksBay2010SowEarlyCv38H20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 x14ac:dyDescent="0.25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HawksBay2010SowMidCv38H2040492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HawksBay2010SowMidCv38H20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 x14ac:dyDescent="0.25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HawksBay2010SowMidCv38H2040493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HawksBay2010SowMidCv38H20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 x14ac:dyDescent="0.25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HawksBay2010SowMidCv38H2040494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HawksBay2010SowMidCv38H20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 x14ac:dyDescent="0.25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HawksBay2010SowMidCv38H2040497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HawksBay2010SowMidCv38H20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 x14ac:dyDescent="0.25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HawksBay2010SowMidCv38H2040507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HawksBay2010SowMidCv38H20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 x14ac:dyDescent="0.25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HawksBay2010SowMidCv38H2040508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HawksBay2010SowMidCv38H20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 x14ac:dyDescent="0.25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HawksBay2010SowMidCv38H2040511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HawksBay2010SowMidCv38H20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 x14ac:dyDescent="0.25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HawksBay2010SowMidCv38H2040512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HawksBay2010SowMidCv38H20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 x14ac:dyDescent="0.25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HawksBay2010SowMidCv38H2040515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HawksBay2010SowMidCv38H20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 x14ac:dyDescent="0.25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HawksBay2010SowMidCv38H2040518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HawksBay2010SowMidCv38H20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 x14ac:dyDescent="0.25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HawksBay2010SowMidCv38H2040521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HawksBay2010SowMidCv38H20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 x14ac:dyDescent="0.25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HawksBay2010SowMidCv38H2040525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HawksBay2010SowMidCv38H20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 x14ac:dyDescent="0.25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HawksBay2010SowMidCv38H2040526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HawksBay2010SowMidCv38H20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 x14ac:dyDescent="0.25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HawksBay2010SowMidCv38H2040528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HawksBay2010SowMidCv38H20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 x14ac:dyDescent="0.25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HawksBay2010SowMidCv38H2040532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HawksBay2010SowMidCv38H20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 x14ac:dyDescent="0.25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HawksBay2010SowMidCv38H2040535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HawksBay2010SowMidCv38H20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 x14ac:dyDescent="0.25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HawksBay2010SowMidCv38H2040539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HawksBay2010SowMidCv38H20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 x14ac:dyDescent="0.25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HawksBay2010SowMidCv38H2040546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HawksBay2010SowMidCv38H20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 x14ac:dyDescent="0.25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HawksBay2010SowMidCv38H2040549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HawksBay2010SowMidCv38H20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 x14ac:dyDescent="0.25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HawksBay2010SowMidCv38H2040550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HawksBay2010SowMidCv38H20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 x14ac:dyDescent="0.25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HawksBay2010SowMidCv38H2040553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HawksBay2010SowMidCv38H20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 x14ac:dyDescent="0.25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HawksBay2010SowMidCv38H2040555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HawksBay2010SowMidCv38H20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 x14ac:dyDescent="0.25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HawksBay2010SowMidCv38H2040557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HawksBay2010SowMidCv38H20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 x14ac:dyDescent="0.25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HawksBay2010SowMidCv38H2040560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HawksBay2010SowMidCv38H20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 x14ac:dyDescent="0.25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HawksBay2010SowMidCv38H2040577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HawksBay2010SowMidCv38H20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 x14ac:dyDescent="0.25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HawksBay2010SowMidCv38H2040606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HawksBay2010SowMidCv38H20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 x14ac:dyDescent="0.25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HawksBay2010SowMidCv38H2040645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HawksBay2010SowMidCv38H20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 x14ac:dyDescent="0.25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HawksBay2010SowLateCv38H2040189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HawksBay2010SowLateCv38H20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 x14ac:dyDescent="0.25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HawksBay2010SowLateCv38H2040521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HawksBay2010SowLateCv38H20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 x14ac:dyDescent="0.25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HawksBay2010SowLateCv38H2040522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HawksBay2010SowLateCv38H20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 x14ac:dyDescent="0.25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HawksBay2010SowLateCv38H2040525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HawksBay2010SowLateCv38H20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 x14ac:dyDescent="0.25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HawksBay2010SowLateCv38H2040532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HawksBay2010SowLateCv38H20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 x14ac:dyDescent="0.25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HawksBay2010SowLateCv38H2040533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HawksBay2010SowLateCv38H20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 x14ac:dyDescent="0.25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HawksBay2010SowLateCv38H2040535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HawksBay2010SowLateCv38H20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 x14ac:dyDescent="0.25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HawksBay2010SowLateCv38H2040539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HawksBay2010SowLateCv38H20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 x14ac:dyDescent="0.25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HawksBay2010SowLateCv38H2040546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HawksBay2010SowLateCv38H20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 x14ac:dyDescent="0.25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HawksBay2010SowLateCv38H2040549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HawksBay2010SowLateCv38H20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 x14ac:dyDescent="0.25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HawksBay2010SowLateCv38H2040553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HawksBay2010SowLateCv38H20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 x14ac:dyDescent="0.25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HawksBay2010SowLateCv38H2040554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HawksBay2010SowLateCv38H20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 x14ac:dyDescent="0.25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HawksBay2010SowLateCv38H2040555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HawksBay2010SowLateCv38H20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 x14ac:dyDescent="0.25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HawksBay2010SowLateCv38H2040557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HawksBay2010SowLateCv38H20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 x14ac:dyDescent="0.25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HawksBay2010SowLateCv38H2040560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HawksBay2010SowLateCv38H20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 x14ac:dyDescent="0.25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HawksBay2010SowLateCv38H2040569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HawksBay2010SowLateCv38H20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 x14ac:dyDescent="0.25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HawksBay2010SowLateCv38H2040574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HawksBay2010SowLateCv38H20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 x14ac:dyDescent="0.25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HawksBay2010SowLateCv38H2040576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HawksBay2010SowLateCv38H20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 x14ac:dyDescent="0.25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HawksBay2010SowLateCv38H2040577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HawksBay2010SowLateCv38H20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 x14ac:dyDescent="0.25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HawksBay2010SowLateCv38H2040581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HawksBay2010SowLateCv38H20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 x14ac:dyDescent="0.25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HawksBay2010SowLateCv38H2040584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HawksBay2010SowLateCv38H20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 x14ac:dyDescent="0.25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HawksBay2010SowLateCv38H2040589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HawksBay2010SowLateCv38H20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 x14ac:dyDescent="0.25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HawksBay2010SowLateCv38H2040606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HawksBay2010SowLateCv38H20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 x14ac:dyDescent="0.25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HawksBay2010SowLateCv38H2040634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HawksBay2010SowLateCv38H20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 x14ac:dyDescent="0.25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HawksBay2010SowLateCv38H2040669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HawksBay2010SowLateCv38H20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 x14ac:dyDescent="0.25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HawksBay2010SowEarlyCv33M5440469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HawksBay2010SowEarlyCv33M54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 x14ac:dyDescent="0.25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HawksBay2010SowEarlyCv33M5440470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HawksBay2010SowEarlyCv33M54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 x14ac:dyDescent="0.25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HawksBay2010SowEarlyCv33M5440472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HawksBay2010SowEarlyCv33M54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 x14ac:dyDescent="0.25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HawksBay2010SowEarlyCv33M5440479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HawksBay2010SowEarlyCv33M54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 x14ac:dyDescent="0.25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HawksBay2010SowEarlyCv33M5440486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HawksBay2010SowEarlyCv33M54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 x14ac:dyDescent="0.25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HawksBay2010SowEarlyCv33M5440490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HawksBay2010SowEarlyCv33M54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 x14ac:dyDescent="0.25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HawksBay2010SowEarlyCv33M5440493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HawksBay2010SowEarlyCv33M54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 x14ac:dyDescent="0.25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HawksBay2010SowEarlyCv33M5440494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HawksBay2010SowEarlyCv33M54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 x14ac:dyDescent="0.25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HawksBay2010SowEarlyCv33M5440497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HawksBay2010SowEarlyCv33M54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 x14ac:dyDescent="0.25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HawksBay2010SowEarlyCv33M5440500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HawksBay2010SowEarlyCv33M54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 x14ac:dyDescent="0.25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HawksBay2010SowEarlyCv33M5440504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HawksBay2010SowEarlyCv33M54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 x14ac:dyDescent="0.25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HawksBay2010SowEarlyCv33M5440507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HawksBay2010SowEarlyCv33M54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 x14ac:dyDescent="0.25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HawksBay2010SowEarlyCv33M5440511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HawksBay2010SowEarlyCv33M54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 x14ac:dyDescent="0.25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HawksBay2010SowEarlyCv33M5440512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HawksBay2010SowEarlyCv33M54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 x14ac:dyDescent="0.25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HawksBay2010SowEarlyCv33M5440515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HawksBay2010SowEarlyCv33M54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 x14ac:dyDescent="0.25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HawksBay2010SowEarlyCv33M5440518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HawksBay2010SowEarlyCv33M54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 x14ac:dyDescent="0.25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HawksBay2010SowEarlyCv33M5440521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HawksBay2010SowEarlyCv33M54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 x14ac:dyDescent="0.25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HawksBay2010SowEarlyCv33M5440525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HawksBay2010SowEarlyCv33M54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 x14ac:dyDescent="0.25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HawksBay2010SowEarlyCv33M5440526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HawksBay2010SowEarlyCv33M54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 x14ac:dyDescent="0.25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HawksBay2010SowEarlyCv33M5440528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HawksBay2010SowEarlyCv33M54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 x14ac:dyDescent="0.25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HawksBay2010SowEarlyCv33M5440532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HawksBay2010SowEarlyCv33M54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 x14ac:dyDescent="0.25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HawksBay2010SowEarlyCv33M5440533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HawksBay2010SowEarlyCv33M54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 x14ac:dyDescent="0.25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HawksBay2010SowEarlyCv33M5440535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HawksBay2010SowEarlyCv33M54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 x14ac:dyDescent="0.25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HawksBay2010SowEarlyCv33M5440539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HawksBay2010SowEarlyCv33M54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 x14ac:dyDescent="0.25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HawksBay2010SowEarlyCv33M5440546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HawksBay2010SowEarlyCv33M54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 x14ac:dyDescent="0.25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HawksBay2010SowEarlyCv33M5440549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HawksBay2010SowEarlyCv33M54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 x14ac:dyDescent="0.25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HawksBay2010SowEarlyCv33M5440553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HawksBay2010SowEarlyCv33M54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 x14ac:dyDescent="0.25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HawksBay2010SowEarlyCv33M5440555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HawksBay2010SowEarlyCv33M54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 x14ac:dyDescent="0.25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HawksBay2010SowEarlyCv33M5440557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HawksBay2010SowEarlyCv33M54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 x14ac:dyDescent="0.25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HawksBay2010SowEarlyCv33M5440560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HawksBay2010SowEarlyCv33M54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 x14ac:dyDescent="0.25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HawksBay2010SowEarlyCv33M5440577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HawksBay2010SowEarlyCv33M54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 x14ac:dyDescent="0.25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HawksBay2010SowEarlyCv33M5440610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HawksBay2010SowEarlyCv33M54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 x14ac:dyDescent="0.25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HawksBay2010SowEarlyCv33M5440645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HawksBay2010SowEarlyCv33M54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 x14ac:dyDescent="0.25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HawksBay2010SowMidCv33M5440492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HawksBay2010SowMidCv33M54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 x14ac:dyDescent="0.25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HawksBay2010SowMidCv33M5440493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HawksBay2010SowMidCv33M54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 x14ac:dyDescent="0.25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HawksBay2010SowMidCv33M5440494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HawksBay2010SowMidCv33M54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 x14ac:dyDescent="0.25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HawksBay2010SowMidCv33M5440497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HawksBay2010SowMidCv33M54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 x14ac:dyDescent="0.25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HawksBay2010SowMidCv33M5440507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HawksBay2010SowMidCv33M54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 x14ac:dyDescent="0.25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HawksBay2010SowMidCv33M5440508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HawksBay2010SowMidCv33M54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 x14ac:dyDescent="0.25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HawksBay2010SowMidCv33M5440511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HawksBay2010SowMidCv33M54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 x14ac:dyDescent="0.25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HawksBay2010SowMidCv33M5440512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HawksBay2010SowMidCv33M54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 x14ac:dyDescent="0.25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HawksBay2010SowMidCv33M5440515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HawksBay2010SowMidCv33M54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 x14ac:dyDescent="0.25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HawksBay2010SowMidCv33M5440518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HawksBay2010SowMidCv33M54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 x14ac:dyDescent="0.25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HawksBay2010SowMidCv33M5440521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HawksBay2010SowMidCv33M54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 x14ac:dyDescent="0.25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HawksBay2010SowMidCv33M5440525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HawksBay2010SowMidCv33M54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 x14ac:dyDescent="0.25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HawksBay2010SowMidCv33M5440526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HawksBay2010SowMidCv33M54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 x14ac:dyDescent="0.25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HawksBay2010SowMidCv33M5440528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HawksBay2010SowMidCv33M54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 x14ac:dyDescent="0.25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HawksBay2010SowMidCv33M5440532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HawksBay2010SowMidCv33M54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 x14ac:dyDescent="0.25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HawksBay2010SowMidCv33M5440535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HawksBay2010SowMidCv33M54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 x14ac:dyDescent="0.25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HawksBay2010SowMidCv33M5440539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HawksBay2010SowMidCv33M54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 x14ac:dyDescent="0.25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HawksBay2010SowMidCv33M5440546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HawksBay2010SowMidCv33M54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 x14ac:dyDescent="0.25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HawksBay2010SowMidCv33M5440549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HawksBay2010SowMidCv33M54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 x14ac:dyDescent="0.25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HawksBay2010SowMidCv33M5440550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HawksBay2010SowMidCv33M54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 x14ac:dyDescent="0.25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HawksBay2010SowMidCv33M5440553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HawksBay2010SowMidCv33M54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 x14ac:dyDescent="0.25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HawksBay2010SowMidCv33M5440555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HawksBay2010SowMidCv33M54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 x14ac:dyDescent="0.25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HawksBay2010SowMidCv33M5440557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HawksBay2010SowMidCv33M54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 x14ac:dyDescent="0.25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HawksBay2010SowMidCv33M5440560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HawksBay2010SowMidCv33M54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 x14ac:dyDescent="0.25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HawksBay2010SowMidCv33M5440567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HawksBay2010SowMidCv33M54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 x14ac:dyDescent="0.25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HawksBay2010SowMidCv33M5440569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HawksBay2010SowMidCv33M54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 x14ac:dyDescent="0.25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HawksBay2010SowMidCv33M5440574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HawksBay2010SowMidCv33M54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 x14ac:dyDescent="0.25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HawksBay2010SowMidCv33M5440577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HawksBay2010SowMidCv33M54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 x14ac:dyDescent="0.25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HawksBay2010SowMidCv33M5440617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HawksBay2010SowMidCv33M54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 x14ac:dyDescent="0.25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HawksBay2010SowMidCv33M5440669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HawksBay2010SowMidCv33M54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 x14ac:dyDescent="0.25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HawksBay2010SowLateCv33M5440189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HawksBay2010SowLateCv33M54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 x14ac:dyDescent="0.25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HawksBay2010SowLateCv33M5440521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HawksBay2010SowLateCv33M54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 x14ac:dyDescent="0.25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HawksBay2010SowLateCv33M5440522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HawksBay2010SowLateCv33M54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 x14ac:dyDescent="0.25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HawksBay2010SowLateCv33M5440525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HawksBay2010SowLateCv33M54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 x14ac:dyDescent="0.25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HawksBay2010SowLateCv33M5440532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HawksBay2010SowLateCv33M54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 x14ac:dyDescent="0.25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HawksBay2010SowLateCv33M5440533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HawksBay2010SowLateCv33M54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 x14ac:dyDescent="0.25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HawksBay2010SowLateCv33M5440535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HawksBay2010SowLateCv33M54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 x14ac:dyDescent="0.25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HawksBay2010SowLateCv33M5440539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HawksBay2010SowLateCv33M54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 x14ac:dyDescent="0.25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HawksBay2010SowLateCv33M5440546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HawksBay2010SowLateCv33M54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 x14ac:dyDescent="0.25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HawksBay2010SowLateCv33M5440549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HawksBay2010SowLateCv33M54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 x14ac:dyDescent="0.25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HawksBay2010SowLateCv33M5440553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HawksBay2010SowLateCv33M54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 x14ac:dyDescent="0.25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HawksBay2010SowLateCv33M5440554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HawksBay2010SowLateCv33M54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 x14ac:dyDescent="0.25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HawksBay2010SowLateCv33M5440555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HawksBay2010SowLateCv33M54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 x14ac:dyDescent="0.25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HawksBay2010SowLateCv33M5440557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HawksBay2010SowLateCv33M54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 x14ac:dyDescent="0.25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HawksBay2010SowLateCv33M5440560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HawksBay2010SowLateCv33M54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 x14ac:dyDescent="0.25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HawksBay2010SowLateCv33M5440569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HawksBay2010SowLateCv33M54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 x14ac:dyDescent="0.25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HawksBay2010SowLateCv33M5440574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HawksBay2010SowLateCv33M54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 x14ac:dyDescent="0.25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HawksBay2010SowLateCv33M5440576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HawksBay2010SowLateCv33M54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 x14ac:dyDescent="0.25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HawksBay2010SowLateCv33M5440577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HawksBay2010SowLateCv33M54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 x14ac:dyDescent="0.25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HawksBay2010SowLateCv33M5440581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HawksBay2010SowLateCv33M54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 x14ac:dyDescent="0.25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HawksBay2010SowLateCv33M5440584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HawksBay2010SowLateCv33M54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 x14ac:dyDescent="0.25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HawksBay2010SowLateCv33M5440585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HawksBay2010SowLateCv33M54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 x14ac:dyDescent="0.25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HawksBay2010SowLateCv33M5440588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HawksBay2010SowLateCv33M54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 x14ac:dyDescent="0.25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HawksBay2010SowLateCv33M5440589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HawksBay2010SowLateCv33M54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 x14ac:dyDescent="0.25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HawksBay2010SowLateCv33M5440606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HawksBay2010SowLateCv33M54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 x14ac:dyDescent="0.25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HawksBay2010SowLateCv33M5440617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HawksBay2010SowLateCv33M54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 x14ac:dyDescent="0.25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HawksBay2010SowLateCv33M5440648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HawksBay2010SowLateCv33M54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 x14ac:dyDescent="0.25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HawksBay2010SowLateCv33M5440683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HawksBay2010SowLateCv33M54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 x14ac:dyDescent="0.25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 x14ac:dyDescent="0.25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 x14ac:dyDescent="0.25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 x14ac:dyDescent="0.25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 x14ac:dyDescent="0.25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 x14ac:dyDescent="0.25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 x14ac:dyDescent="0.25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 x14ac:dyDescent="0.25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 x14ac:dyDescent="0.25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 x14ac:dyDescent="0.25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 x14ac:dyDescent="0.25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 x14ac:dyDescent="0.25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 x14ac:dyDescent="0.25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 x14ac:dyDescent="0.25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 x14ac:dyDescent="0.25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 x14ac:dyDescent="0.25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 x14ac:dyDescent="0.25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 x14ac:dyDescent="0.25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 x14ac:dyDescent="0.25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 x14ac:dyDescent="0.25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 x14ac:dyDescent="0.25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 x14ac:dyDescent="0.25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 x14ac:dyDescent="0.25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 x14ac:dyDescent="0.25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 x14ac:dyDescent="0.25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 x14ac:dyDescent="0.25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 x14ac:dyDescent="0.25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 x14ac:dyDescent="0.25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 x14ac:dyDescent="0.25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 x14ac:dyDescent="0.25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 x14ac:dyDescent="0.25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 x14ac:dyDescent="0.25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 x14ac:dyDescent="0.25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 x14ac:dyDescent="0.25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 x14ac:dyDescent="0.25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 x14ac:dyDescent="0.25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 x14ac:dyDescent="0.25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 x14ac:dyDescent="0.25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 x14ac:dyDescent="0.25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 x14ac:dyDescent="0.25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 x14ac:dyDescent="0.25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 x14ac:dyDescent="0.25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 x14ac:dyDescent="0.25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 x14ac:dyDescent="0.25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 x14ac:dyDescent="0.25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 x14ac:dyDescent="0.25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 x14ac:dyDescent="0.25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 x14ac:dyDescent="0.25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 x14ac:dyDescent="0.25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 x14ac:dyDescent="0.25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 x14ac:dyDescent="0.25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 x14ac:dyDescent="0.25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 x14ac:dyDescent="0.25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 x14ac:dyDescent="0.25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 x14ac:dyDescent="0.25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 x14ac:dyDescent="0.25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 x14ac:dyDescent="0.25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 x14ac:dyDescent="0.25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 x14ac:dyDescent="0.25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 x14ac:dyDescent="0.25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 x14ac:dyDescent="0.25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 x14ac:dyDescent="0.25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 x14ac:dyDescent="0.25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 x14ac:dyDescent="0.25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 x14ac:dyDescent="0.25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 x14ac:dyDescent="0.25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 x14ac:dyDescent="0.25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 x14ac:dyDescent="0.25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 x14ac:dyDescent="0.25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 x14ac:dyDescent="0.25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 x14ac:dyDescent="0.25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 x14ac:dyDescent="0.25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 x14ac:dyDescent="0.25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 x14ac:dyDescent="0.25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 x14ac:dyDescent="0.25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 x14ac:dyDescent="0.25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 x14ac:dyDescent="0.25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 x14ac:dyDescent="0.25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 x14ac:dyDescent="0.25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 x14ac:dyDescent="0.25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 x14ac:dyDescent="0.25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 x14ac:dyDescent="0.25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 x14ac:dyDescent="0.25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 x14ac:dyDescent="0.25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 x14ac:dyDescent="0.25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 x14ac:dyDescent="0.25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 x14ac:dyDescent="0.25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 x14ac:dyDescent="0.25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 x14ac:dyDescent="0.25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 x14ac:dyDescent="0.25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 x14ac:dyDescent="0.25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 x14ac:dyDescent="0.25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 x14ac:dyDescent="0.25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 x14ac:dyDescent="0.25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 x14ac:dyDescent="0.25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 x14ac:dyDescent="0.25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 x14ac:dyDescent="0.25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 x14ac:dyDescent="0.25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 x14ac:dyDescent="0.25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Lincoln2012NitNilIrrFull41215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Lincoln2012NitNilIrrFull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 x14ac:dyDescent="0.25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Lincoln2012NitNilIrrFull41218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Lincoln2012NitNilIrrFull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 x14ac:dyDescent="0.25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Lincoln2012NitNilIrrFull41219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Lincoln2012NitNilIrrFull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 x14ac:dyDescent="0.25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Lincoln2012NitNilIrrFull41220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Lincoln2012NitNilIrrFull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 x14ac:dyDescent="0.25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Lincoln2012NitNilIrrFull41222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Lincoln2012NitNilIrrFull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 x14ac:dyDescent="0.25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Lincoln2012NitNilIrrFull41227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Lincoln2012NitNilIrrFull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 x14ac:dyDescent="0.25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Lincoln2012NitNilIrrFull41235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Lincoln2012NitNilIrrFull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 x14ac:dyDescent="0.25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Lincoln2012NitNilIrrFull41241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Lincoln2012NitNilIrrFull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 x14ac:dyDescent="0.25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Lincoln2012NitNilIrrFull41246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Lincoln2012NitNilIrrFull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 x14ac:dyDescent="0.25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Lincoln2012NitNilIrrFull41247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Lincoln2012NitNilIrrFull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 x14ac:dyDescent="0.25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Lincoln2012NitNilIrrFull41253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Lincoln2012NitNilIrrFull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 x14ac:dyDescent="0.25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Lincoln2012NitNilIrrFull41255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Lincoln2012NitNilIrrFull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 x14ac:dyDescent="0.25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Lincoln2012NitNilIrrFull41260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Lincoln2012NitNilIrrFull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 x14ac:dyDescent="0.25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Lincoln2012NitNilIrrFull41261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Lincoln2012NitNilIrrFull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 x14ac:dyDescent="0.25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Lincoln2012NitNilIrrFull41263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Lincoln2012NitNilIrrFull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 x14ac:dyDescent="0.25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Lincoln2012NitNilIrrFull41270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Lincoln2012NitNilIrrFull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 x14ac:dyDescent="0.25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Lincoln2012NitNilIrrFull41273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Lincoln2012NitNilIrrFull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 x14ac:dyDescent="0.25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Lincoln2012NitNilIrrFull41277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Lincoln2012NitNilIrrFull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 x14ac:dyDescent="0.25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Lincoln2012NitNilIrrFull41282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Lincoln2012NitNilIrrFull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 x14ac:dyDescent="0.25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Lincoln2012NitNilIrrFull41289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Lincoln2012NitNilIrrFull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 x14ac:dyDescent="0.25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Lincoln2012NitNilIrrFull41290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Lincoln2012NitNilIrrFull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 x14ac:dyDescent="0.25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Lincoln2012NitNilIrrFull41291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Lincoln2012NitNilIrrFull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 x14ac:dyDescent="0.25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Lincoln2012NitNilIrrFull41292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Lincoln2012NitNilIrrFull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 x14ac:dyDescent="0.25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Lincoln2012NitNilIrrFull41295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Lincoln2012NitNilIrrFull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 x14ac:dyDescent="0.25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Lincoln2012NitNilIrrFull41296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Lincoln2012NitNilIrrFull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 x14ac:dyDescent="0.25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Lincoln2012NitNilIrrFull41298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Lincoln2012NitNilIrrFull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 x14ac:dyDescent="0.25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Lincoln2012NitNilIrrFull41299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Lincoln2012NitNilIrrFull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 x14ac:dyDescent="0.25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Lincoln2012NitNilIrrFull41302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Lincoln2012NitNilIrrFull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 x14ac:dyDescent="0.25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Lincoln2012NitNilIrrFull41303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Lincoln2012NitNilIrrFull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 x14ac:dyDescent="0.25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Lincoln2012NitNilIrrFull41306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Lincoln2012NitNilIrrFull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 x14ac:dyDescent="0.25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Lincoln2012NitNilIrrFull41310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Lincoln2012NitNilIrrFull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 x14ac:dyDescent="0.25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Lincoln2012NitNilIrrFull41312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Lincoln2012NitNilIrrFull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 x14ac:dyDescent="0.25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Lincoln2012NitNilIrrFull41319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Lincoln2012NitNilIrrFull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 x14ac:dyDescent="0.25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Lincoln2012NitNilIrrFull41324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Lincoln2012NitNilIrrFull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 x14ac:dyDescent="0.25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Lincoln2012NitNilIrrFull41325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Lincoln2012NitNilIrrFull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 x14ac:dyDescent="0.25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Lincoln2012NitNilIrrFull41333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Lincoln2012NitNilIrrFull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 x14ac:dyDescent="0.25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Lincoln2012NitNilIrrFull41338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Lincoln2012NitNilIrrFull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 x14ac:dyDescent="0.25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Lincoln2012NitNilIrrFull41346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Lincoln2012NitNilIrrFull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 x14ac:dyDescent="0.25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Lincoln2012NitNilIrrFull41347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Lincoln2012NitNilIrrFull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 x14ac:dyDescent="0.25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Lincoln2012NitNilIrrFull41354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Lincoln2012NitNilIrrFull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 x14ac:dyDescent="0.25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Lincoln2012NitNilIrrFull41366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Lincoln2012NitNilIrrFull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 x14ac:dyDescent="0.25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Lincoln2012NitNilIrrFull41374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Lincoln2012NitNilIrrFull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 x14ac:dyDescent="0.25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Lincoln2012NitNilIrrNil41215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Lincoln2012NitNilIrrNil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 x14ac:dyDescent="0.25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Lincoln2012NitNilIrrNil41218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Lincoln2012NitNilIrrNil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 x14ac:dyDescent="0.25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Lincoln2012NitNilIrrNil41219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Lincoln2012NitNilIrrNil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 x14ac:dyDescent="0.25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Lincoln2012NitNilIrrNil41220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Lincoln2012NitNilIrrNil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 x14ac:dyDescent="0.25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Lincoln2012NitNilIrrNil41222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Lincoln2012NitNilIrrNil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 x14ac:dyDescent="0.25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Lincoln2012NitNilIrrNil41227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Lincoln2012NitNilIrrNil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 x14ac:dyDescent="0.25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Lincoln2012NitNilIrrNil41235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Lincoln2012NitNilIrrNil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 x14ac:dyDescent="0.25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Lincoln2012NitNilIrrNil41241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Lincoln2012NitNilIrrNil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 x14ac:dyDescent="0.25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Lincoln2012NitNilIrrNil41246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Lincoln2012NitNilIrrNil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 x14ac:dyDescent="0.25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Lincoln2012NitNilIrrNil41247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Lincoln2012NitNilIrrNil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 x14ac:dyDescent="0.25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Lincoln2012NitNilIrrNil41253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Lincoln2012NitNilIrrNil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 x14ac:dyDescent="0.25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Lincoln2012NitNilIrrNil41255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Lincoln2012NitNilIrrNil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 x14ac:dyDescent="0.25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Lincoln2012NitNilIrrNil41260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Lincoln2012NitNilIrrNil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 x14ac:dyDescent="0.25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Lincoln2012NitNilIrrNil41261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Lincoln2012NitNilIrrNil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 x14ac:dyDescent="0.25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Lincoln2012NitNilIrrNil41263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Lincoln2012NitNilIrrNil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 x14ac:dyDescent="0.25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Lincoln2012NitNilIrrNil41270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Lincoln2012NitNilIrrNil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 x14ac:dyDescent="0.25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Lincoln2012NitNilIrrNil41273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Lincoln2012NitNilIrrNil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 x14ac:dyDescent="0.25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Lincoln2012NitNilIrrNil41277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Lincoln2012NitNilIrrNil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 x14ac:dyDescent="0.25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Lincoln2012NitNilIrrNil41282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Lincoln2012NitNilIrrNil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 x14ac:dyDescent="0.25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Lincoln2012NitNilIrrNil41289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Lincoln2012NitNilIrrNil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 x14ac:dyDescent="0.25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Lincoln2012NitNilIrrNil41290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Lincoln2012NitNilIrrNil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 x14ac:dyDescent="0.25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Lincoln2012NitNilIrrNil41291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Lincoln2012NitNilIrrNil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 x14ac:dyDescent="0.25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Lincoln2012NitNilIrrNil41292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Lincoln2012NitNilIrrNil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 x14ac:dyDescent="0.25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Lincoln2012NitNilIrrNil41295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Lincoln2012NitNilIrrNil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 x14ac:dyDescent="0.25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Lincoln2012NitNilIrrNil41296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Lincoln2012NitNilIrrNil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 x14ac:dyDescent="0.25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Lincoln2012NitNilIrrNil41298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Lincoln2012NitNilIrrNil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 x14ac:dyDescent="0.25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Lincoln2012NitNilIrrNil41299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Lincoln2012NitNilIrrNil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 x14ac:dyDescent="0.25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Lincoln2012NitNilIrrNil41302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Lincoln2012NitNilIrrNil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 x14ac:dyDescent="0.25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Lincoln2012NitNilIrrNil41303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Lincoln2012NitNilIrrNil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 x14ac:dyDescent="0.25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Lincoln2012NitNilIrrNil41306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Lincoln2012NitNilIrrNil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 x14ac:dyDescent="0.25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Lincoln2012NitNilIrrNil41310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Lincoln2012NitNilIrrNil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 x14ac:dyDescent="0.25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Lincoln2012NitNilIrrNil41312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Lincoln2012NitNilIrrNil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 x14ac:dyDescent="0.25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Lincoln2012NitNilIrrNil41319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Lincoln2012NitNilIrrNil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 x14ac:dyDescent="0.25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Lincoln2012NitNilIrrNil41324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Lincoln2012NitNilIrrNil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 x14ac:dyDescent="0.25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Lincoln2012NitNilIrrNil41325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Lincoln2012NitNilIrrNil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 x14ac:dyDescent="0.25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Lincoln2012NitNilIrrNil41333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Lincoln2012NitNilIrrNil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 x14ac:dyDescent="0.25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Lincoln2012NitNilIrrNil41338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Lincoln2012NitNilIrrNil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 x14ac:dyDescent="0.25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Lincoln2012NitNilIrrNil41346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Lincoln2012NitNilIrrNil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 x14ac:dyDescent="0.25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Lincoln2012NitNilIrrNil41347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Lincoln2012NitNilIrrNil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 x14ac:dyDescent="0.25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Lincoln2012NitNilIrrNil41354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Lincoln2012NitNilIrrNil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 x14ac:dyDescent="0.25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Lincoln2012NitNilIrrNil41366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Lincoln2012NitNilIrrNil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 x14ac:dyDescent="0.25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Lincoln2012NitNilIrrNil41374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Lincoln2012NitNilIrrNil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 x14ac:dyDescent="0.25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Lincoln2012NitLowIrrFull41215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Lincoln2012NitLowIrrFull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 x14ac:dyDescent="0.25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Lincoln2012NitLowIrrFull41218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Lincoln2012NitLowIrrFull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 x14ac:dyDescent="0.25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Lincoln2012NitLowIrrFull41219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Lincoln2012NitLowIrrFull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 x14ac:dyDescent="0.25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Lincoln2012NitLowIrrFull41220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Lincoln2012NitLowIrrFull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 x14ac:dyDescent="0.25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Lincoln2012NitLowIrrFull41222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Lincoln2012NitLowIrrFull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 x14ac:dyDescent="0.25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Lincoln2012NitLowIrrFull41227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Lincoln2012NitLowIrrFull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 x14ac:dyDescent="0.25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Lincoln2012NitLowIrrFull41235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Lincoln2012NitLowIrrFull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 x14ac:dyDescent="0.25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Lincoln2012NitLowIrrFull41241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Lincoln2012NitLowIrrFull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 x14ac:dyDescent="0.25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Lincoln2012NitLowIrrFull41246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Lincoln2012NitLowIrrFull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 x14ac:dyDescent="0.25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Lincoln2012NitLowIrrFull41247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Lincoln2012NitLowIrrFull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 x14ac:dyDescent="0.25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Lincoln2012NitLowIrrFull41253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Lincoln2012NitLowIrrFull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 x14ac:dyDescent="0.25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Lincoln2012NitLowIrrFull41255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Lincoln2012NitLowIrrFull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 x14ac:dyDescent="0.25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Lincoln2012NitLowIrrFull41260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Lincoln2012NitLowIrrFull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 x14ac:dyDescent="0.25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Lincoln2012NitLowIrrFull41261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Lincoln2012NitLowIrrFull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 x14ac:dyDescent="0.25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Lincoln2012NitLowIrrFull41263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Lincoln2012NitLowIrrFull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 x14ac:dyDescent="0.25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Lincoln2012NitLowIrrFull41270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Lincoln2012NitLowIrrFull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 x14ac:dyDescent="0.25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Lincoln2012NitLowIrrFull41273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Lincoln2012NitLowIrrFull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 x14ac:dyDescent="0.25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str">
        <f t="shared" si="197"/>
        <v>Lincoln2012NitLowIrrFull41277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Lincoln2012NitLowIrrFull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 x14ac:dyDescent="0.25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Lincoln2012NitLowIrrFull41282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Lincoln2012NitLowIrrFull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 x14ac:dyDescent="0.25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Lincoln2012NitLowIrrFull41289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Lincoln2012NitLowIrrFull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 x14ac:dyDescent="0.25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Lincoln2012NitLowIrrFull41290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Lincoln2012NitLowIrrFull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 x14ac:dyDescent="0.25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Lincoln2012NitLowIrrFull41291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Lincoln2012NitLowIrrFull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 x14ac:dyDescent="0.25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Lincoln2012NitLowIrrFull41292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Lincoln2012NitLowIrrFull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 x14ac:dyDescent="0.25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Lincoln2012NitLowIrrFull41295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Lincoln2012NitLowIrrFull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 x14ac:dyDescent="0.25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Lincoln2012NitLowIrrFull41296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Lincoln2012NitLowIrrFull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 x14ac:dyDescent="0.25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Lincoln2012NitLowIrrFull41298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Lincoln2012NitLowIrrFull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 x14ac:dyDescent="0.25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Lincoln2012NitLowIrrFull41299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Lincoln2012NitLowIrrFull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 x14ac:dyDescent="0.25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Lincoln2012NitLowIrrFull41302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Lincoln2012NitLowIrrFull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 x14ac:dyDescent="0.25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Lincoln2012NitLowIrrFull41303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Lincoln2012NitLowIrrFull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 x14ac:dyDescent="0.25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Lincoln2012NitLowIrrFull41306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Lincoln2012NitLowIrrFull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 x14ac:dyDescent="0.25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Lincoln2012NitLowIrrFull41310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Lincoln2012NitLowIrrFull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 x14ac:dyDescent="0.25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Lincoln2012NitLowIrrFull41312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Lincoln2012NitLowIrrFull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 x14ac:dyDescent="0.25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Lincoln2012NitLowIrrFull41319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Lincoln2012NitLowIrrFull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 x14ac:dyDescent="0.25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Lincoln2012NitLowIrrFull41324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Lincoln2012NitLowIrrFull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 x14ac:dyDescent="0.25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Lincoln2012NitLowIrrFull41325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Lincoln2012NitLowIrrFull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 x14ac:dyDescent="0.25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Lincoln2012NitLowIrrFull41333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Lincoln2012NitLowIrrFull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 x14ac:dyDescent="0.25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Lincoln2012NitLowIrrFull41338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Lincoln2012NitLowIrrFull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 x14ac:dyDescent="0.25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Lincoln2012NitLowIrrFull41346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Lincoln2012NitLowIrrFull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 x14ac:dyDescent="0.25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Lincoln2012NitLowIrrFull41347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Lincoln2012NitLowIrrFull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 x14ac:dyDescent="0.25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Lincoln2012NitLowIrrFull41354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Lincoln2012NitLowIrrFull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 x14ac:dyDescent="0.25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Lincoln2012NitLowIrrFull41366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Lincoln2012NitLowIrrFull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 x14ac:dyDescent="0.25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Lincoln2012NitLowIrrFull41374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Lincoln2012NitLowIrrFull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 x14ac:dyDescent="0.25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Lincoln2012NitLowIrrNil41215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Lincoln2012NitLowIrrNil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 x14ac:dyDescent="0.25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Lincoln2012NitLowIrrNil41218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Lincoln2012NitLowIrrNil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 x14ac:dyDescent="0.25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Lincoln2012NitLowIrrNil41219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Lincoln2012NitLowIrrNil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 x14ac:dyDescent="0.25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Lincoln2012NitLowIrrNil41220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Lincoln2012NitLowIrrNil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 x14ac:dyDescent="0.25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Lincoln2012NitLowIrrNil41222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Lincoln2012NitLowIrrNil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 x14ac:dyDescent="0.25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Lincoln2012NitLowIrrNil41227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Lincoln2012NitLowIrrNil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 x14ac:dyDescent="0.25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Lincoln2012NitLowIrrNil41235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Lincoln2012NitLowIrrNil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 x14ac:dyDescent="0.25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Lincoln2012NitLowIrrNil41241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Lincoln2012NitLowIrrNil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 x14ac:dyDescent="0.25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Lincoln2012NitLowIrrNil41246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Lincoln2012NitLowIrrNil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 x14ac:dyDescent="0.25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Lincoln2012NitLowIrrNil41247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Lincoln2012NitLowIrrNil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 x14ac:dyDescent="0.25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Lincoln2012NitLowIrrNil41253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Lincoln2012NitLowIrrNil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 x14ac:dyDescent="0.25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Lincoln2012NitLowIrrNil41255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Lincoln2012NitLowIrrNil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 x14ac:dyDescent="0.25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Lincoln2012NitLowIrrNil41260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Lincoln2012NitLowIrrNil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 x14ac:dyDescent="0.25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Lincoln2012NitLowIrrNil41261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Lincoln2012NitLowIrrNil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 x14ac:dyDescent="0.25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Lincoln2012NitLowIrrNil41263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Lincoln2012NitLowIrrNil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 x14ac:dyDescent="0.25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Lincoln2012NitLowIrrNil41270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Lincoln2012NitLowIrrNil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 x14ac:dyDescent="0.25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Lincoln2012NitLowIrrNil41273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Lincoln2012NitLowIrrNil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 x14ac:dyDescent="0.25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Lincoln2012NitLowIrrNil41277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Lincoln2012NitLowIrrNil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 x14ac:dyDescent="0.25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Lincoln2012NitLowIrrNil41282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Lincoln2012NitLowIrrNil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 x14ac:dyDescent="0.25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Lincoln2012NitLowIrrNil41289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Lincoln2012NitLowIrrNil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 x14ac:dyDescent="0.25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Lincoln2012NitLowIrrNil41290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Lincoln2012NitLowIrrNil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 x14ac:dyDescent="0.25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Lincoln2012NitLowIrrNil41291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Lincoln2012NitLowIrrNil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 x14ac:dyDescent="0.25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Lincoln2012NitLowIrrNil41292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Lincoln2012NitLowIrrNil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 x14ac:dyDescent="0.25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Lincoln2012NitLowIrrNil41295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Lincoln2012NitLowIrrNil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 x14ac:dyDescent="0.25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Lincoln2012NitLowIrrNil41296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Lincoln2012NitLowIrrNil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 x14ac:dyDescent="0.25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Lincoln2012NitLowIrrNil41298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Lincoln2012NitLowIrrNil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 x14ac:dyDescent="0.25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Lincoln2012NitLowIrrNil41299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Lincoln2012NitLowIrrNil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 x14ac:dyDescent="0.25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Lincoln2012NitLowIrrNil41302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Lincoln2012NitLowIrrNil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 x14ac:dyDescent="0.25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Lincoln2012NitLowIrrNil41303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Lincoln2012NitLowIrrNil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 x14ac:dyDescent="0.25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Lincoln2012NitLowIrrNil41306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Lincoln2012NitLowIrrNil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 x14ac:dyDescent="0.25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Lincoln2012NitLowIrrNil41310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Lincoln2012NitLowIrrNil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 x14ac:dyDescent="0.25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Lincoln2012NitLowIrrNil41312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Lincoln2012NitLowIrrNil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 x14ac:dyDescent="0.25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Lincoln2012NitLowIrrNil41319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Lincoln2012NitLowIrrNil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 x14ac:dyDescent="0.25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Lincoln2012NitLowIrrNil41324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Lincoln2012NitLowIrrNil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 x14ac:dyDescent="0.25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Lincoln2012NitLowIrrNil41325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Lincoln2012NitLowIrrNil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 x14ac:dyDescent="0.25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Lincoln2012NitLowIrrNil41333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Lincoln2012NitLowIrrNil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 x14ac:dyDescent="0.25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Lincoln2012NitLowIrrNil41338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Lincoln2012NitLowIrrNil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 x14ac:dyDescent="0.25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Lincoln2012NitLowIrrNil41346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Lincoln2012NitLowIrrNil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 x14ac:dyDescent="0.25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Lincoln2012NitLowIrrNil41347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Lincoln2012NitLowIrrNil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 x14ac:dyDescent="0.25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Lincoln2012NitLowIrrNil41354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Lincoln2012NitLowIrrNil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 x14ac:dyDescent="0.25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Lincoln2012NitLowIrrNil41366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Lincoln2012NitLowIrrNil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 x14ac:dyDescent="0.25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Lincoln2012NitLowIrrNil41374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Lincoln2012NitLowIrrNil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 x14ac:dyDescent="0.25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Lincoln2012NitMedIrrFull41215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Lincoln2012NitMedIrrFull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 x14ac:dyDescent="0.25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Lincoln2012NitMedIrrFull41218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Lincoln2012NitMedIrrFull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 x14ac:dyDescent="0.25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Lincoln2012NitMedIrrFull41219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Lincoln2012NitMedIrrFull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 x14ac:dyDescent="0.25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Lincoln2012NitMedIrrFull41220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Lincoln2012NitMedIrrFull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 x14ac:dyDescent="0.25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Lincoln2012NitMedIrrFull41222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Lincoln2012NitMedIrrFull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 x14ac:dyDescent="0.25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Lincoln2012NitMedIrrFull41227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Lincoln2012NitMedIrrFull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 x14ac:dyDescent="0.25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Lincoln2012NitMedIrrFull41235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Lincoln2012NitMedIrrFull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 x14ac:dyDescent="0.25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Lincoln2012NitMedIrrFull41241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Lincoln2012NitMedIrrFull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 x14ac:dyDescent="0.25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Lincoln2012NitMedIrrFull41246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Lincoln2012NitMedIrrFull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 x14ac:dyDescent="0.25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Lincoln2012NitMedIrrFull41247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Lincoln2012NitMedIrrFull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 x14ac:dyDescent="0.25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Lincoln2012NitMedIrrFull41253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Lincoln2012NitMedIrrFull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 x14ac:dyDescent="0.25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Lincoln2012NitMedIrrFull41255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Lincoln2012NitMedIrrFull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 x14ac:dyDescent="0.25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Lincoln2012NitMedIrrFull41260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Lincoln2012NitMedIrrFull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 x14ac:dyDescent="0.25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Lincoln2012NitMedIrrFull41261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Lincoln2012NitMedIrrFull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 x14ac:dyDescent="0.25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Lincoln2012NitMedIrrFull41263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Lincoln2012NitMedIrrFull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 x14ac:dyDescent="0.25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Lincoln2012NitMedIrrFull41270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Lincoln2012NitMedIrrFull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 x14ac:dyDescent="0.25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Lincoln2012NitMedIrrFull41273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Lincoln2012NitMedIrrFull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 x14ac:dyDescent="0.25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Lincoln2012NitMedIrrFull41277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Lincoln2012NitMedIrrFull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 x14ac:dyDescent="0.25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Lincoln2012NitMedIrrFull41282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Lincoln2012NitMedIrrFull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 x14ac:dyDescent="0.25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Lincoln2012NitMedIrrFull41289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Lincoln2012NitMedIrrFull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 x14ac:dyDescent="0.25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Lincoln2012NitMedIrrFull41290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Lincoln2012NitMedIrrFull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 x14ac:dyDescent="0.25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Lincoln2012NitMedIrrFull41291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Lincoln2012NitMedIrrFull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 x14ac:dyDescent="0.25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Lincoln2012NitMedIrrFull41292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Lincoln2012NitMedIrrFull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 x14ac:dyDescent="0.25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Lincoln2012NitMedIrrFull41295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Lincoln2012NitMedIrrFull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 x14ac:dyDescent="0.25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Lincoln2012NitMedIrrFull41296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Lincoln2012NitMedIrrFull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 x14ac:dyDescent="0.25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Lincoln2012NitMedIrrFull41298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Lincoln2012NitMedIrrFull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 x14ac:dyDescent="0.25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Lincoln2012NitMedIrrFull41299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Lincoln2012NitMedIrrFull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 x14ac:dyDescent="0.25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Lincoln2012NitMedIrrFull41302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Lincoln2012NitMedIrrFull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 x14ac:dyDescent="0.25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Lincoln2012NitMedIrrFull41303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Lincoln2012NitMedIrrFull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 x14ac:dyDescent="0.25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Lincoln2012NitMedIrrFull41306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Lincoln2012NitMedIrrFull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 x14ac:dyDescent="0.25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Lincoln2012NitMedIrrFull41310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Lincoln2012NitMedIrrFull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 x14ac:dyDescent="0.25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Lincoln2012NitMedIrrFull41312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Lincoln2012NitMedIrrFull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 x14ac:dyDescent="0.25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Lincoln2012NitMedIrrFull41319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Lincoln2012NitMedIrrFull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 x14ac:dyDescent="0.25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Lincoln2012NitMedIrrFull41324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Lincoln2012NitMedIrrFull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 x14ac:dyDescent="0.25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Lincoln2012NitMedIrrFull41325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Lincoln2012NitMedIrrFull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 x14ac:dyDescent="0.25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Lincoln2012NitMedIrrFull41333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Lincoln2012NitMedIrrFull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 x14ac:dyDescent="0.25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Lincoln2012NitMedIrrFull41338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Lincoln2012NitMedIrrFull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 x14ac:dyDescent="0.25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Lincoln2012NitMedIrrFull41346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Lincoln2012NitMedIrrFull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 x14ac:dyDescent="0.25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Lincoln2012NitMedIrrFull41347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Lincoln2012NitMedIrrFull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 x14ac:dyDescent="0.25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Lincoln2012NitMedIrrFull41354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Lincoln2012NitMedIrrFull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 x14ac:dyDescent="0.25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Lincoln2012NitMedIrrFull41366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Lincoln2012NitMedIrrFull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 x14ac:dyDescent="0.25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Lincoln2012NitMedIrrFull41374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Lincoln2012NitMedIrrFull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 x14ac:dyDescent="0.25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Lincoln2012NitMedIrrNil41215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Lincoln2012NitMedIrrNil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 x14ac:dyDescent="0.25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Lincoln2012NitMedIrrNil41218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Lincoln2012NitMedIrrNil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 x14ac:dyDescent="0.25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Lincoln2012NitMedIrrNil41219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Lincoln2012NitMedIrrNil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 x14ac:dyDescent="0.25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Lincoln2012NitMedIrrNil41220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Lincoln2012NitMedIrrNil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 x14ac:dyDescent="0.25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Lincoln2012NitMedIrrNil41222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Lincoln2012NitMedIrrNil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 x14ac:dyDescent="0.25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Lincoln2012NitMedIrrNil41227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Lincoln2012NitMedIrrNil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 x14ac:dyDescent="0.25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Lincoln2012NitMedIrrNil41235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Lincoln2012NitMedIrrNil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 x14ac:dyDescent="0.25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Lincoln2012NitMedIrrNil41241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Lincoln2012NitMedIrrNil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 x14ac:dyDescent="0.25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Lincoln2012NitMedIrrNil41246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Lincoln2012NitMedIrrNil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 x14ac:dyDescent="0.25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Lincoln2012NitMedIrrNil41247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Lincoln2012NitMedIrrNil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 x14ac:dyDescent="0.25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Lincoln2012NitMedIrrNil41253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Lincoln2012NitMedIrrNil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 x14ac:dyDescent="0.25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Lincoln2012NitMedIrrNil41255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Lincoln2012NitMedIrrNil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 x14ac:dyDescent="0.25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Lincoln2012NitMedIrrNil41260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Lincoln2012NitMedIrrNil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 x14ac:dyDescent="0.25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Lincoln2012NitMedIrrNil41261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Lincoln2012NitMedIrrNil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 x14ac:dyDescent="0.25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Lincoln2012NitMedIrrNil41263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Lincoln2012NitMedIrrNil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 x14ac:dyDescent="0.25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Lincoln2012NitMedIrrNil41270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Lincoln2012NitMedIrrNil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 x14ac:dyDescent="0.25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Lincoln2012NitMedIrrNil41273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Lincoln2012NitMedIrrNil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 x14ac:dyDescent="0.25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Lincoln2012NitMedIrrNil41277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Lincoln2012NitMedIrrNil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 x14ac:dyDescent="0.25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Lincoln2012NitMedIrrNil41282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Lincoln2012NitMedIrrNil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 x14ac:dyDescent="0.25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Lincoln2012NitMedIrrNil41289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Lincoln2012NitMedIrrNil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 x14ac:dyDescent="0.25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Lincoln2012NitMedIrrNil41290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Lincoln2012NitMedIrrNil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 x14ac:dyDescent="0.25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Lincoln2012NitMedIrrNil41291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Lincoln2012NitMedIrrNil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 x14ac:dyDescent="0.25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Lincoln2012NitMedIrrNil41292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Lincoln2012NitMedIrrNil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 x14ac:dyDescent="0.25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Lincoln2012NitMedIrrNil41295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Lincoln2012NitMedIrrNil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 x14ac:dyDescent="0.25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Lincoln2012NitMedIrrNil41296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Lincoln2012NitMedIrrNil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 x14ac:dyDescent="0.25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Lincoln2012NitMedIrrNil41298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Lincoln2012NitMedIrrNil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 x14ac:dyDescent="0.25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Lincoln2012NitMedIrrNil41299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Lincoln2012NitMedIrrNil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 x14ac:dyDescent="0.25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Lincoln2012NitMedIrrNil41302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Lincoln2012NitMedIrrNil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 x14ac:dyDescent="0.25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Lincoln2012NitMedIrrNil41303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Lincoln2012NitMedIrrNil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 x14ac:dyDescent="0.25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Lincoln2012NitMedIrrNil41306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Lincoln2012NitMedIrrNil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 x14ac:dyDescent="0.25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Lincoln2012NitMedIrrNil41310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Lincoln2012NitMedIrrNil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 x14ac:dyDescent="0.25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Lincoln2012NitMedIrrNil41312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Lincoln2012NitMedIrrNil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 x14ac:dyDescent="0.25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Lincoln2012NitMedIrrNil41319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Lincoln2012NitMedIrrNil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 x14ac:dyDescent="0.25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Lincoln2012NitMedIrrNil41324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Lincoln2012NitMedIrrNil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 x14ac:dyDescent="0.25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Lincoln2012NitMedIrrNil41325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Lincoln2012NitMedIrrNil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 x14ac:dyDescent="0.25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Lincoln2012NitMedIrrNil41333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Lincoln2012NitMedIrrNil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 x14ac:dyDescent="0.25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Lincoln2012NitMedIrrNil41338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Lincoln2012NitMedIrrNil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 x14ac:dyDescent="0.25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Lincoln2012NitMedIrrNil41346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Lincoln2012NitMedIrrNil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 x14ac:dyDescent="0.25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Lincoln2012NitMedIrrNil41347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Lincoln2012NitMedIrrNil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 x14ac:dyDescent="0.25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Lincoln2012NitMedIrrNil41354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Lincoln2012NitMedIrrNil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 x14ac:dyDescent="0.25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Lincoln2012NitMedIrrNil41366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Lincoln2012NitMedIrrNil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 x14ac:dyDescent="0.25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Lincoln2012NitMedIrrNil41374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Lincoln2012NitMedIrrNil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 x14ac:dyDescent="0.25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 x14ac:dyDescent="0.25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 x14ac:dyDescent="0.25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 x14ac:dyDescent="0.25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 x14ac:dyDescent="0.25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 x14ac:dyDescent="0.25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 x14ac:dyDescent="0.25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 x14ac:dyDescent="0.25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 x14ac:dyDescent="0.25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 x14ac:dyDescent="0.25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 x14ac:dyDescent="0.25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 x14ac:dyDescent="0.25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 x14ac:dyDescent="0.25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 x14ac:dyDescent="0.25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 x14ac:dyDescent="0.25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 x14ac:dyDescent="0.25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 x14ac:dyDescent="0.25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 x14ac:dyDescent="0.25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 x14ac:dyDescent="0.25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 x14ac:dyDescent="0.25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89"/>
  <sheetViews>
    <sheetView workbookViewId="0">
      <selection activeCell="F9" sqref="F9"/>
    </sheetView>
  </sheetViews>
  <sheetFormatPr defaultRowHeight="15" x14ac:dyDescent="0.25"/>
  <cols>
    <col min="3" max="3" width="10.7109375" bestFit="1" customWidth="1"/>
    <col min="6" max="6" width="11.5703125" bestFit="1" customWidth="1"/>
    <col min="9" max="9" width="14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 x14ac:dyDescent="0.25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 x14ac:dyDescent="0.25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 x14ac:dyDescent="0.25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 x14ac:dyDescent="0.25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161</v>
      </c>
    </row>
    <row r="7" spans="1:9" x14ac:dyDescent="0.25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162</v>
      </c>
    </row>
    <row r="8" spans="1:9" x14ac:dyDescent="0.25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163</v>
      </c>
    </row>
    <row r="9" spans="1:9" x14ac:dyDescent="0.25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164</v>
      </c>
    </row>
    <row r="10" spans="1:9" x14ac:dyDescent="0.25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165</v>
      </c>
    </row>
    <row r="11" spans="1:9" x14ac:dyDescent="0.25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166</v>
      </c>
    </row>
    <row r="12" spans="1:9" x14ac:dyDescent="0.25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167</v>
      </c>
    </row>
    <row r="13" spans="1:9" x14ac:dyDescent="0.25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168</v>
      </c>
    </row>
    <row r="14" spans="1:9" x14ac:dyDescent="0.25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169</v>
      </c>
    </row>
    <row r="15" spans="1:9" x14ac:dyDescent="0.25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170</v>
      </c>
    </row>
    <row r="16" spans="1:9" x14ac:dyDescent="0.25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171</v>
      </c>
    </row>
    <row r="17" spans="1:9" x14ac:dyDescent="0.25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172</v>
      </c>
    </row>
    <row r="18" spans="1:9" x14ac:dyDescent="0.25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 x14ac:dyDescent="0.25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 x14ac:dyDescent="0.25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 x14ac:dyDescent="0.25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 x14ac:dyDescent="0.25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 x14ac:dyDescent="0.25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 x14ac:dyDescent="0.25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 x14ac:dyDescent="0.25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 x14ac:dyDescent="0.25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 x14ac:dyDescent="0.25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 x14ac:dyDescent="0.25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 x14ac:dyDescent="0.25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 x14ac:dyDescent="0.25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 x14ac:dyDescent="0.25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 x14ac:dyDescent="0.25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 x14ac:dyDescent="0.25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 x14ac:dyDescent="0.25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 x14ac:dyDescent="0.25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 x14ac:dyDescent="0.25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 x14ac:dyDescent="0.25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 x14ac:dyDescent="0.25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 x14ac:dyDescent="0.25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 x14ac:dyDescent="0.25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 x14ac:dyDescent="0.25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 x14ac:dyDescent="0.25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 x14ac:dyDescent="0.25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 x14ac:dyDescent="0.25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 x14ac:dyDescent="0.25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 x14ac:dyDescent="0.25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 x14ac:dyDescent="0.25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 x14ac:dyDescent="0.25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 x14ac:dyDescent="0.25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 x14ac:dyDescent="0.25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 x14ac:dyDescent="0.25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 x14ac:dyDescent="0.25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 x14ac:dyDescent="0.25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 x14ac:dyDescent="0.25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 x14ac:dyDescent="0.25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 x14ac:dyDescent="0.25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 x14ac:dyDescent="0.25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 x14ac:dyDescent="0.25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 x14ac:dyDescent="0.25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 x14ac:dyDescent="0.25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 x14ac:dyDescent="0.25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 x14ac:dyDescent="0.25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 x14ac:dyDescent="0.25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 x14ac:dyDescent="0.25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 x14ac:dyDescent="0.25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 x14ac:dyDescent="0.25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 x14ac:dyDescent="0.25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 x14ac:dyDescent="0.25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 x14ac:dyDescent="0.25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 x14ac:dyDescent="0.25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 x14ac:dyDescent="0.25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 x14ac:dyDescent="0.25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 x14ac:dyDescent="0.25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 x14ac:dyDescent="0.25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 x14ac:dyDescent="0.25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 x14ac:dyDescent="0.25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 x14ac:dyDescent="0.25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 x14ac:dyDescent="0.25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 x14ac:dyDescent="0.25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 x14ac:dyDescent="0.25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 x14ac:dyDescent="0.25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 x14ac:dyDescent="0.25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 x14ac:dyDescent="0.25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 x14ac:dyDescent="0.25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 x14ac:dyDescent="0.25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 x14ac:dyDescent="0.25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 x14ac:dyDescent="0.25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 x14ac:dyDescent="0.25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 x14ac:dyDescent="0.25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 x14ac:dyDescent="0.25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 x14ac:dyDescent="0.25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 x14ac:dyDescent="0.25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 x14ac:dyDescent="0.25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 x14ac:dyDescent="0.25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 x14ac:dyDescent="0.25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 x14ac:dyDescent="0.25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 x14ac:dyDescent="0.25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 x14ac:dyDescent="0.25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 x14ac:dyDescent="0.25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 x14ac:dyDescent="0.25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 x14ac:dyDescent="0.25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 x14ac:dyDescent="0.25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 x14ac:dyDescent="0.25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 x14ac:dyDescent="0.25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 x14ac:dyDescent="0.25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 x14ac:dyDescent="0.25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 x14ac:dyDescent="0.25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 x14ac:dyDescent="0.25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 x14ac:dyDescent="0.25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 x14ac:dyDescent="0.25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 x14ac:dyDescent="0.25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 x14ac:dyDescent="0.25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 x14ac:dyDescent="0.25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 x14ac:dyDescent="0.25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 x14ac:dyDescent="0.25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 x14ac:dyDescent="0.25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 x14ac:dyDescent="0.25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 x14ac:dyDescent="0.25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 x14ac:dyDescent="0.25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 x14ac:dyDescent="0.25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 x14ac:dyDescent="0.25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 x14ac:dyDescent="0.25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 x14ac:dyDescent="0.25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 x14ac:dyDescent="0.25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 x14ac:dyDescent="0.25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 x14ac:dyDescent="0.25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 x14ac:dyDescent="0.25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 x14ac:dyDescent="0.25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 x14ac:dyDescent="0.25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 x14ac:dyDescent="0.25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 x14ac:dyDescent="0.25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 x14ac:dyDescent="0.25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 x14ac:dyDescent="0.25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 x14ac:dyDescent="0.25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 x14ac:dyDescent="0.25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 x14ac:dyDescent="0.25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 x14ac:dyDescent="0.25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 x14ac:dyDescent="0.25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 x14ac:dyDescent="0.25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 x14ac:dyDescent="0.25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 x14ac:dyDescent="0.25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 x14ac:dyDescent="0.25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 x14ac:dyDescent="0.25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 x14ac:dyDescent="0.25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 x14ac:dyDescent="0.25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 x14ac:dyDescent="0.25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 x14ac:dyDescent="0.25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 x14ac:dyDescent="0.25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 x14ac:dyDescent="0.25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 x14ac:dyDescent="0.25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 x14ac:dyDescent="0.25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 x14ac:dyDescent="0.25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 x14ac:dyDescent="0.25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 x14ac:dyDescent="0.25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 x14ac:dyDescent="0.25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 x14ac:dyDescent="0.25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 x14ac:dyDescent="0.25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 x14ac:dyDescent="0.25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 x14ac:dyDescent="0.25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 x14ac:dyDescent="0.25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 x14ac:dyDescent="0.25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 x14ac:dyDescent="0.25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 x14ac:dyDescent="0.25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 x14ac:dyDescent="0.25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 x14ac:dyDescent="0.25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 x14ac:dyDescent="0.25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 x14ac:dyDescent="0.25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 x14ac:dyDescent="0.25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 x14ac:dyDescent="0.25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 x14ac:dyDescent="0.25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 x14ac:dyDescent="0.25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 x14ac:dyDescent="0.25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 x14ac:dyDescent="0.25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 x14ac:dyDescent="0.25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 x14ac:dyDescent="0.25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 x14ac:dyDescent="0.25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 x14ac:dyDescent="0.25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 x14ac:dyDescent="0.25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 x14ac:dyDescent="0.25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 x14ac:dyDescent="0.25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 x14ac:dyDescent="0.25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 x14ac:dyDescent="0.25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 x14ac:dyDescent="0.25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 x14ac:dyDescent="0.25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 x14ac:dyDescent="0.25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 x14ac:dyDescent="0.25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 x14ac:dyDescent="0.25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 x14ac:dyDescent="0.25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 x14ac:dyDescent="0.25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 x14ac:dyDescent="0.25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 x14ac:dyDescent="0.25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 x14ac:dyDescent="0.25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 x14ac:dyDescent="0.25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 x14ac:dyDescent="0.25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 x14ac:dyDescent="0.25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 x14ac:dyDescent="0.25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 x14ac:dyDescent="0.25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 x14ac:dyDescent="0.25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 x14ac:dyDescent="0.25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 x14ac:dyDescent="0.25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 x14ac:dyDescent="0.25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 x14ac:dyDescent="0.25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 x14ac:dyDescent="0.25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 x14ac:dyDescent="0.25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 x14ac:dyDescent="0.25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 x14ac:dyDescent="0.25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 x14ac:dyDescent="0.25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 x14ac:dyDescent="0.25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 x14ac:dyDescent="0.25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 x14ac:dyDescent="0.25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 x14ac:dyDescent="0.25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 x14ac:dyDescent="0.25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 x14ac:dyDescent="0.25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 x14ac:dyDescent="0.25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 x14ac:dyDescent="0.25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 x14ac:dyDescent="0.25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 x14ac:dyDescent="0.25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 x14ac:dyDescent="0.25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 x14ac:dyDescent="0.25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 x14ac:dyDescent="0.25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 x14ac:dyDescent="0.25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 x14ac:dyDescent="0.25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 x14ac:dyDescent="0.25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 x14ac:dyDescent="0.25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 x14ac:dyDescent="0.25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 x14ac:dyDescent="0.25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 x14ac:dyDescent="0.25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 x14ac:dyDescent="0.25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 x14ac:dyDescent="0.25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 x14ac:dyDescent="0.25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 x14ac:dyDescent="0.25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 x14ac:dyDescent="0.25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 x14ac:dyDescent="0.25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 x14ac:dyDescent="0.25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 x14ac:dyDescent="0.25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 x14ac:dyDescent="0.25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 x14ac:dyDescent="0.25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 x14ac:dyDescent="0.25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 x14ac:dyDescent="0.25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 x14ac:dyDescent="0.25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 x14ac:dyDescent="0.25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 x14ac:dyDescent="0.25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 x14ac:dyDescent="0.25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 x14ac:dyDescent="0.25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 x14ac:dyDescent="0.25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 x14ac:dyDescent="0.25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 x14ac:dyDescent="0.25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 x14ac:dyDescent="0.25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 x14ac:dyDescent="0.25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 x14ac:dyDescent="0.25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 x14ac:dyDescent="0.25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 x14ac:dyDescent="0.25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 x14ac:dyDescent="0.25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 x14ac:dyDescent="0.25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 x14ac:dyDescent="0.25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 x14ac:dyDescent="0.25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 x14ac:dyDescent="0.25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 x14ac:dyDescent="0.25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 x14ac:dyDescent="0.25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 x14ac:dyDescent="0.25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 x14ac:dyDescent="0.25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 x14ac:dyDescent="0.25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 x14ac:dyDescent="0.25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 x14ac:dyDescent="0.25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 x14ac:dyDescent="0.25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 x14ac:dyDescent="0.25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 x14ac:dyDescent="0.25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 x14ac:dyDescent="0.25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 x14ac:dyDescent="0.25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 x14ac:dyDescent="0.25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 x14ac:dyDescent="0.25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 x14ac:dyDescent="0.25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 x14ac:dyDescent="0.25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 x14ac:dyDescent="0.25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 x14ac:dyDescent="0.25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 x14ac:dyDescent="0.25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 x14ac:dyDescent="0.25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 x14ac:dyDescent="0.25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 x14ac:dyDescent="0.25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 x14ac:dyDescent="0.25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 x14ac:dyDescent="0.25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 x14ac:dyDescent="0.25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 x14ac:dyDescent="0.25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 x14ac:dyDescent="0.25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 x14ac:dyDescent="0.25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 x14ac:dyDescent="0.25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 x14ac:dyDescent="0.25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 x14ac:dyDescent="0.25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 x14ac:dyDescent="0.25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 x14ac:dyDescent="0.25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 x14ac:dyDescent="0.25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 x14ac:dyDescent="0.25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 x14ac:dyDescent="0.25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 x14ac:dyDescent="0.25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 x14ac:dyDescent="0.25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 x14ac:dyDescent="0.25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 x14ac:dyDescent="0.25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 x14ac:dyDescent="0.25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 x14ac:dyDescent="0.25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 x14ac:dyDescent="0.25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 x14ac:dyDescent="0.25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 x14ac:dyDescent="0.25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 x14ac:dyDescent="0.25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 x14ac:dyDescent="0.25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 x14ac:dyDescent="0.25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 x14ac:dyDescent="0.25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 x14ac:dyDescent="0.25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 x14ac:dyDescent="0.25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 x14ac:dyDescent="0.25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 x14ac:dyDescent="0.25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 x14ac:dyDescent="0.25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 x14ac:dyDescent="0.25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 x14ac:dyDescent="0.25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 x14ac:dyDescent="0.25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 x14ac:dyDescent="0.25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 x14ac:dyDescent="0.25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 x14ac:dyDescent="0.25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 x14ac:dyDescent="0.25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 x14ac:dyDescent="0.25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 x14ac:dyDescent="0.25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 x14ac:dyDescent="0.25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 x14ac:dyDescent="0.25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 x14ac:dyDescent="0.25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 x14ac:dyDescent="0.25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 x14ac:dyDescent="0.25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 x14ac:dyDescent="0.25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 x14ac:dyDescent="0.25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 x14ac:dyDescent="0.25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 x14ac:dyDescent="0.25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 x14ac:dyDescent="0.25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 x14ac:dyDescent="0.25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 x14ac:dyDescent="0.25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 x14ac:dyDescent="0.25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 x14ac:dyDescent="0.25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 x14ac:dyDescent="0.25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 x14ac:dyDescent="0.25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 x14ac:dyDescent="0.25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 x14ac:dyDescent="0.25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 x14ac:dyDescent="0.25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 x14ac:dyDescent="0.25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 x14ac:dyDescent="0.25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 x14ac:dyDescent="0.25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 x14ac:dyDescent="0.25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 x14ac:dyDescent="0.25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 x14ac:dyDescent="0.25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 x14ac:dyDescent="0.25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 x14ac:dyDescent="0.25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 x14ac:dyDescent="0.25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 x14ac:dyDescent="0.25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 x14ac:dyDescent="0.25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 x14ac:dyDescent="0.25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 x14ac:dyDescent="0.25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 x14ac:dyDescent="0.25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 x14ac:dyDescent="0.25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 x14ac:dyDescent="0.25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 x14ac:dyDescent="0.25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 x14ac:dyDescent="0.25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 x14ac:dyDescent="0.25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 x14ac:dyDescent="0.25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 x14ac:dyDescent="0.25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 x14ac:dyDescent="0.25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 x14ac:dyDescent="0.25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 x14ac:dyDescent="0.25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 x14ac:dyDescent="0.25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 x14ac:dyDescent="0.25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 x14ac:dyDescent="0.25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 x14ac:dyDescent="0.25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 x14ac:dyDescent="0.25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 x14ac:dyDescent="0.25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 x14ac:dyDescent="0.25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 x14ac:dyDescent="0.25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 x14ac:dyDescent="0.25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 x14ac:dyDescent="0.25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 x14ac:dyDescent="0.25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 x14ac:dyDescent="0.25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 x14ac:dyDescent="0.25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 x14ac:dyDescent="0.25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 x14ac:dyDescent="0.25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 x14ac:dyDescent="0.25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 x14ac:dyDescent="0.25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 x14ac:dyDescent="0.25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 x14ac:dyDescent="0.25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 x14ac:dyDescent="0.25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 x14ac:dyDescent="0.25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 x14ac:dyDescent="0.25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 x14ac:dyDescent="0.25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 x14ac:dyDescent="0.25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 x14ac:dyDescent="0.25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 x14ac:dyDescent="0.25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 x14ac:dyDescent="0.25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 x14ac:dyDescent="0.25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 x14ac:dyDescent="0.25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 x14ac:dyDescent="0.25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 x14ac:dyDescent="0.25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 x14ac:dyDescent="0.25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 x14ac:dyDescent="0.25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 x14ac:dyDescent="0.25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 x14ac:dyDescent="0.25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 x14ac:dyDescent="0.25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 x14ac:dyDescent="0.25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 x14ac:dyDescent="0.25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 x14ac:dyDescent="0.25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 x14ac:dyDescent="0.25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 x14ac:dyDescent="0.25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 x14ac:dyDescent="0.25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 x14ac:dyDescent="0.25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 x14ac:dyDescent="0.25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 x14ac:dyDescent="0.25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 x14ac:dyDescent="0.25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 x14ac:dyDescent="0.25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 x14ac:dyDescent="0.25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 x14ac:dyDescent="0.25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 x14ac:dyDescent="0.25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 x14ac:dyDescent="0.25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 x14ac:dyDescent="0.25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 x14ac:dyDescent="0.25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 x14ac:dyDescent="0.25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 x14ac:dyDescent="0.25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 x14ac:dyDescent="0.25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 x14ac:dyDescent="0.25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 x14ac:dyDescent="0.25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 x14ac:dyDescent="0.25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 x14ac:dyDescent="0.25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 x14ac:dyDescent="0.25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 x14ac:dyDescent="0.25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 x14ac:dyDescent="0.25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 x14ac:dyDescent="0.25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 x14ac:dyDescent="0.25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 x14ac:dyDescent="0.25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 x14ac:dyDescent="0.25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 x14ac:dyDescent="0.25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 x14ac:dyDescent="0.25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 x14ac:dyDescent="0.25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 x14ac:dyDescent="0.25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 x14ac:dyDescent="0.25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 x14ac:dyDescent="0.25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 x14ac:dyDescent="0.25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 x14ac:dyDescent="0.25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 x14ac:dyDescent="0.25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 x14ac:dyDescent="0.25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 x14ac:dyDescent="0.25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 x14ac:dyDescent="0.25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 x14ac:dyDescent="0.25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 x14ac:dyDescent="0.25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 x14ac:dyDescent="0.25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 x14ac:dyDescent="0.25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 x14ac:dyDescent="0.25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 x14ac:dyDescent="0.25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 x14ac:dyDescent="0.25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 x14ac:dyDescent="0.25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 x14ac:dyDescent="0.25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 x14ac:dyDescent="0.25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 x14ac:dyDescent="0.25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 x14ac:dyDescent="0.25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 x14ac:dyDescent="0.25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 x14ac:dyDescent="0.25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 x14ac:dyDescent="0.25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 x14ac:dyDescent="0.25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 x14ac:dyDescent="0.25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 x14ac:dyDescent="0.25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 x14ac:dyDescent="0.25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 x14ac:dyDescent="0.25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 x14ac:dyDescent="0.25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 x14ac:dyDescent="0.25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 x14ac:dyDescent="0.25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 x14ac:dyDescent="0.25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 x14ac:dyDescent="0.25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 x14ac:dyDescent="0.25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 x14ac:dyDescent="0.25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 x14ac:dyDescent="0.25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 x14ac:dyDescent="0.25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 x14ac:dyDescent="0.25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 x14ac:dyDescent="0.25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 x14ac:dyDescent="0.25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 x14ac:dyDescent="0.25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 x14ac:dyDescent="0.25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 x14ac:dyDescent="0.25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 x14ac:dyDescent="0.25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 x14ac:dyDescent="0.25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 x14ac:dyDescent="0.25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 x14ac:dyDescent="0.25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 x14ac:dyDescent="0.25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 x14ac:dyDescent="0.25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 x14ac:dyDescent="0.25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 x14ac:dyDescent="0.25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 x14ac:dyDescent="0.25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 x14ac:dyDescent="0.25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 x14ac:dyDescent="0.25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 x14ac:dyDescent="0.25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 x14ac:dyDescent="0.25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 x14ac:dyDescent="0.25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 x14ac:dyDescent="0.25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 x14ac:dyDescent="0.25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 x14ac:dyDescent="0.25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 x14ac:dyDescent="0.25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 x14ac:dyDescent="0.25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 x14ac:dyDescent="0.25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 x14ac:dyDescent="0.25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 x14ac:dyDescent="0.25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 x14ac:dyDescent="0.25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 x14ac:dyDescent="0.25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 x14ac:dyDescent="0.25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 x14ac:dyDescent="0.25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 x14ac:dyDescent="0.25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 x14ac:dyDescent="0.25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 x14ac:dyDescent="0.25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 x14ac:dyDescent="0.25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 x14ac:dyDescent="0.25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 x14ac:dyDescent="0.25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 x14ac:dyDescent="0.25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 x14ac:dyDescent="0.25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 x14ac:dyDescent="0.25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 x14ac:dyDescent="0.25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 x14ac:dyDescent="0.25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 x14ac:dyDescent="0.25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 x14ac:dyDescent="0.25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 x14ac:dyDescent="0.25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 x14ac:dyDescent="0.25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 x14ac:dyDescent="0.25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 x14ac:dyDescent="0.25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 x14ac:dyDescent="0.25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 x14ac:dyDescent="0.25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 x14ac:dyDescent="0.25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 x14ac:dyDescent="0.25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 x14ac:dyDescent="0.25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 x14ac:dyDescent="0.25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 x14ac:dyDescent="0.25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 x14ac:dyDescent="0.25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 x14ac:dyDescent="0.25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 x14ac:dyDescent="0.25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 x14ac:dyDescent="0.25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 x14ac:dyDescent="0.25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 x14ac:dyDescent="0.25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 x14ac:dyDescent="0.25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 x14ac:dyDescent="0.25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 x14ac:dyDescent="0.25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 x14ac:dyDescent="0.25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 x14ac:dyDescent="0.25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 x14ac:dyDescent="0.25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 x14ac:dyDescent="0.25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 x14ac:dyDescent="0.25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 x14ac:dyDescent="0.25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 x14ac:dyDescent="0.25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 x14ac:dyDescent="0.25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 x14ac:dyDescent="0.25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 x14ac:dyDescent="0.25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 x14ac:dyDescent="0.25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 x14ac:dyDescent="0.25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 x14ac:dyDescent="0.25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 x14ac:dyDescent="0.25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 x14ac:dyDescent="0.25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 x14ac:dyDescent="0.25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 x14ac:dyDescent="0.25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 x14ac:dyDescent="0.25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 x14ac:dyDescent="0.25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 x14ac:dyDescent="0.25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 x14ac:dyDescent="0.25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 x14ac:dyDescent="0.25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 x14ac:dyDescent="0.25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 x14ac:dyDescent="0.25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 x14ac:dyDescent="0.25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 x14ac:dyDescent="0.25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 x14ac:dyDescent="0.25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 x14ac:dyDescent="0.25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 x14ac:dyDescent="0.25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 x14ac:dyDescent="0.25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 x14ac:dyDescent="0.25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 x14ac:dyDescent="0.25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 x14ac:dyDescent="0.25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 x14ac:dyDescent="0.25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 x14ac:dyDescent="0.25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 x14ac:dyDescent="0.25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 x14ac:dyDescent="0.25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 x14ac:dyDescent="0.25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 x14ac:dyDescent="0.25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 x14ac:dyDescent="0.25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 x14ac:dyDescent="0.25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 x14ac:dyDescent="0.25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 x14ac:dyDescent="0.25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 x14ac:dyDescent="0.25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 x14ac:dyDescent="0.25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 x14ac:dyDescent="0.25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 x14ac:dyDescent="0.25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 x14ac:dyDescent="0.25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 x14ac:dyDescent="0.25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 x14ac:dyDescent="0.25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 x14ac:dyDescent="0.25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 x14ac:dyDescent="0.25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 x14ac:dyDescent="0.25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 x14ac:dyDescent="0.25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 x14ac:dyDescent="0.25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 x14ac:dyDescent="0.25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 x14ac:dyDescent="0.25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 x14ac:dyDescent="0.25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 x14ac:dyDescent="0.25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 x14ac:dyDescent="0.25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 x14ac:dyDescent="0.25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 x14ac:dyDescent="0.25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 x14ac:dyDescent="0.25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 x14ac:dyDescent="0.25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 x14ac:dyDescent="0.25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 x14ac:dyDescent="0.25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 x14ac:dyDescent="0.25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 x14ac:dyDescent="0.25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 x14ac:dyDescent="0.25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 x14ac:dyDescent="0.25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 x14ac:dyDescent="0.25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 x14ac:dyDescent="0.25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 x14ac:dyDescent="0.25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 x14ac:dyDescent="0.25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 x14ac:dyDescent="0.25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 x14ac:dyDescent="0.25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 x14ac:dyDescent="0.25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 x14ac:dyDescent="0.25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 x14ac:dyDescent="0.25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 x14ac:dyDescent="0.25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 x14ac:dyDescent="0.25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 x14ac:dyDescent="0.25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 x14ac:dyDescent="0.25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 x14ac:dyDescent="0.25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 x14ac:dyDescent="0.25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 x14ac:dyDescent="0.25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 x14ac:dyDescent="0.25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 x14ac:dyDescent="0.25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 x14ac:dyDescent="0.25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 x14ac:dyDescent="0.25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 x14ac:dyDescent="0.25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 x14ac:dyDescent="0.25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 x14ac:dyDescent="0.25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 x14ac:dyDescent="0.25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 x14ac:dyDescent="0.25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 x14ac:dyDescent="0.25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 x14ac:dyDescent="0.25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 x14ac:dyDescent="0.25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 x14ac:dyDescent="0.25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 x14ac:dyDescent="0.25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 x14ac:dyDescent="0.25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 x14ac:dyDescent="0.25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 x14ac:dyDescent="0.25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 x14ac:dyDescent="0.25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 x14ac:dyDescent="0.25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 x14ac:dyDescent="0.25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 x14ac:dyDescent="0.25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 x14ac:dyDescent="0.25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 x14ac:dyDescent="0.25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 x14ac:dyDescent="0.25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 x14ac:dyDescent="0.25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 x14ac:dyDescent="0.25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 x14ac:dyDescent="0.25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 x14ac:dyDescent="0.25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 x14ac:dyDescent="0.25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 x14ac:dyDescent="0.25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 x14ac:dyDescent="0.25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 x14ac:dyDescent="0.25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 x14ac:dyDescent="0.25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 x14ac:dyDescent="0.25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 x14ac:dyDescent="0.25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 x14ac:dyDescent="0.25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 x14ac:dyDescent="0.25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 x14ac:dyDescent="0.25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 x14ac:dyDescent="0.25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 x14ac:dyDescent="0.25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 x14ac:dyDescent="0.25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 x14ac:dyDescent="0.25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 x14ac:dyDescent="0.25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 x14ac:dyDescent="0.25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 x14ac:dyDescent="0.25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 x14ac:dyDescent="0.25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 x14ac:dyDescent="0.25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 x14ac:dyDescent="0.25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 x14ac:dyDescent="0.25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 x14ac:dyDescent="0.25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 x14ac:dyDescent="0.25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 x14ac:dyDescent="0.25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 x14ac:dyDescent="0.25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 x14ac:dyDescent="0.25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 x14ac:dyDescent="0.25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 x14ac:dyDescent="0.25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 x14ac:dyDescent="0.25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 x14ac:dyDescent="0.25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 x14ac:dyDescent="0.25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 x14ac:dyDescent="0.25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 x14ac:dyDescent="0.25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 x14ac:dyDescent="0.25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 x14ac:dyDescent="0.25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 x14ac:dyDescent="0.25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 x14ac:dyDescent="0.25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 x14ac:dyDescent="0.25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 x14ac:dyDescent="0.25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 x14ac:dyDescent="0.25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 x14ac:dyDescent="0.25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 x14ac:dyDescent="0.25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 x14ac:dyDescent="0.25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 x14ac:dyDescent="0.25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 x14ac:dyDescent="0.25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 x14ac:dyDescent="0.25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 x14ac:dyDescent="0.25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 x14ac:dyDescent="0.25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 x14ac:dyDescent="0.25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 x14ac:dyDescent="0.25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 x14ac:dyDescent="0.25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 x14ac:dyDescent="0.25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 x14ac:dyDescent="0.25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 x14ac:dyDescent="0.25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 x14ac:dyDescent="0.25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 x14ac:dyDescent="0.25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 x14ac:dyDescent="0.25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 x14ac:dyDescent="0.25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 x14ac:dyDescent="0.25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 x14ac:dyDescent="0.25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 x14ac:dyDescent="0.25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 x14ac:dyDescent="0.25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 x14ac:dyDescent="0.25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 x14ac:dyDescent="0.25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 x14ac:dyDescent="0.25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 x14ac:dyDescent="0.25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 x14ac:dyDescent="0.25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 x14ac:dyDescent="0.25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 x14ac:dyDescent="0.25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 x14ac:dyDescent="0.25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 x14ac:dyDescent="0.25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 x14ac:dyDescent="0.25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 x14ac:dyDescent="0.25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 x14ac:dyDescent="0.25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 x14ac:dyDescent="0.25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 x14ac:dyDescent="0.25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 x14ac:dyDescent="0.25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 x14ac:dyDescent="0.25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 x14ac:dyDescent="0.25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 x14ac:dyDescent="0.25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 x14ac:dyDescent="0.25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 x14ac:dyDescent="0.25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 x14ac:dyDescent="0.25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 x14ac:dyDescent="0.25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 x14ac:dyDescent="0.25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 x14ac:dyDescent="0.25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 x14ac:dyDescent="0.25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 x14ac:dyDescent="0.25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 x14ac:dyDescent="0.25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 x14ac:dyDescent="0.25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 x14ac:dyDescent="0.25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 x14ac:dyDescent="0.25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 x14ac:dyDescent="0.25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 x14ac:dyDescent="0.25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 x14ac:dyDescent="0.25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 x14ac:dyDescent="0.25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 x14ac:dyDescent="0.25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 x14ac:dyDescent="0.25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 x14ac:dyDescent="0.25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 x14ac:dyDescent="0.25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 x14ac:dyDescent="0.25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 x14ac:dyDescent="0.25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 x14ac:dyDescent="0.25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 x14ac:dyDescent="0.25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 x14ac:dyDescent="0.25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 x14ac:dyDescent="0.25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 x14ac:dyDescent="0.25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 x14ac:dyDescent="0.25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 x14ac:dyDescent="0.25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 x14ac:dyDescent="0.25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 x14ac:dyDescent="0.25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 x14ac:dyDescent="0.25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 x14ac:dyDescent="0.25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 x14ac:dyDescent="0.25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 x14ac:dyDescent="0.25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 x14ac:dyDescent="0.25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 x14ac:dyDescent="0.25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 x14ac:dyDescent="0.25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 x14ac:dyDescent="0.25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 x14ac:dyDescent="0.25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 x14ac:dyDescent="0.25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 x14ac:dyDescent="0.25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 x14ac:dyDescent="0.25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 x14ac:dyDescent="0.25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 x14ac:dyDescent="0.25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 x14ac:dyDescent="0.25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 x14ac:dyDescent="0.25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 x14ac:dyDescent="0.25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 x14ac:dyDescent="0.25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 x14ac:dyDescent="0.25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 x14ac:dyDescent="0.25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 x14ac:dyDescent="0.25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 x14ac:dyDescent="0.25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 x14ac:dyDescent="0.25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 x14ac:dyDescent="0.25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 x14ac:dyDescent="0.25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 x14ac:dyDescent="0.25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 x14ac:dyDescent="0.25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 x14ac:dyDescent="0.25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 x14ac:dyDescent="0.25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 x14ac:dyDescent="0.25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 x14ac:dyDescent="0.25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 x14ac:dyDescent="0.25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 x14ac:dyDescent="0.25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 x14ac:dyDescent="0.25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 x14ac:dyDescent="0.25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 x14ac:dyDescent="0.25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 x14ac:dyDescent="0.25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 x14ac:dyDescent="0.25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 x14ac:dyDescent="0.25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 x14ac:dyDescent="0.25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 x14ac:dyDescent="0.25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 x14ac:dyDescent="0.25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 x14ac:dyDescent="0.25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 x14ac:dyDescent="0.25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 x14ac:dyDescent="0.25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 x14ac:dyDescent="0.25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 x14ac:dyDescent="0.25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 x14ac:dyDescent="0.25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 x14ac:dyDescent="0.25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 x14ac:dyDescent="0.25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 x14ac:dyDescent="0.25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 x14ac:dyDescent="0.25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 x14ac:dyDescent="0.25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 x14ac:dyDescent="0.25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 x14ac:dyDescent="0.25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 x14ac:dyDescent="0.25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 x14ac:dyDescent="0.25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 x14ac:dyDescent="0.25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 x14ac:dyDescent="0.25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 x14ac:dyDescent="0.25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 x14ac:dyDescent="0.25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 x14ac:dyDescent="0.25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 x14ac:dyDescent="0.25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 x14ac:dyDescent="0.25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 x14ac:dyDescent="0.25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 x14ac:dyDescent="0.25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 x14ac:dyDescent="0.25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 x14ac:dyDescent="0.25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 x14ac:dyDescent="0.25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 x14ac:dyDescent="0.25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 x14ac:dyDescent="0.25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 x14ac:dyDescent="0.25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 x14ac:dyDescent="0.25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 x14ac:dyDescent="0.25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 x14ac:dyDescent="0.25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 x14ac:dyDescent="0.25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 x14ac:dyDescent="0.25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 x14ac:dyDescent="0.25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 x14ac:dyDescent="0.25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 x14ac:dyDescent="0.25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 x14ac:dyDescent="0.25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 x14ac:dyDescent="0.25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 x14ac:dyDescent="0.25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 x14ac:dyDescent="0.25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 x14ac:dyDescent="0.25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 x14ac:dyDescent="0.25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 x14ac:dyDescent="0.25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 x14ac:dyDescent="0.25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 x14ac:dyDescent="0.25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 x14ac:dyDescent="0.25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 x14ac:dyDescent="0.25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 x14ac:dyDescent="0.25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 x14ac:dyDescent="0.25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 x14ac:dyDescent="0.25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 x14ac:dyDescent="0.25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 x14ac:dyDescent="0.25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 x14ac:dyDescent="0.25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 x14ac:dyDescent="0.25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 x14ac:dyDescent="0.25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 x14ac:dyDescent="0.25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 x14ac:dyDescent="0.25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 x14ac:dyDescent="0.25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 x14ac:dyDescent="0.25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 x14ac:dyDescent="0.25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 x14ac:dyDescent="0.25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 x14ac:dyDescent="0.25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 x14ac:dyDescent="0.25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 x14ac:dyDescent="0.25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 x14ac:dyDescent="0.25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 x14ac:dyDescent="0.25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 x14ac:dyDescent="0.25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 x14ac:dyDescent="0.25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 x14ac:dyDescent="0.25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 x14ac:dyDescent="0.25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 x14ac:dyDescent="0.25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 x14ac:dyDescent="0.25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 x14ac:dyDescent="0.25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 x14ac:dyDescent="0.25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 x14ac:dyDescent="0.25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 x14ac:dyDescent="0.25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 x14ac:dyDescent="0.25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 x14ac:dyDescent="0.25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 x14ac:dyDescent="0.25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 x14ac:dyDescent="0.25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 x14ac:dyDescent="0.25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 x14ac:dyDescent="0.25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 x14ac:dyDescent="0.25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 x14ac:dyDescent="0.25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 x14ac:dyDescent="0.25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 x14ac:dyDescent="0.25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 x14ac:dyDescent="0.25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 x14ac:dyDescent="0.25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 x14ac:dyDescent="0.25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 x14ac:dyDescent="0.25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 x14ac:dyDescent="0.25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 x14ac:dyDescent="0.25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 x14ac:dyDescent="0.25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 x14ac:dyDescent="0.25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 x14ac:dyDescent="0.25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 x14ac:dyDescent="0.25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 x14ac:dyDescent="0.25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 x14ac:dyDescent="0.25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 x14ac:dyDescent="0.25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 x14ac:dyDescent="0.25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 x14ac:dyDescent="0.25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 x14ac:dyDescent="0.25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 x14ac:dyDescent="0.25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 x14ac:dyDescent="0.25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 x14ac:dyDescent="0.25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 x14ac:dyDescent="0.25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 x14ac:dyDescent="0.25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 x14ac:dyDescent="0.25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 x14ac:dyDescent="0.25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 x14ac:dyDescent="0.25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 x14ac:dyDescent="0.25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 x14ac:dyDescent="0.25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 x14ac:dyDescent="0.25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 x14ac:dyDescent="0.25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 x14ac:dyDescent="0.25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 x14ac:dyDescent="0.25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 x14ac:dyDescent="0.25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 x14ac:dyDescent="0.25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 x14ac:dyDescent="0.25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 x14ac:dyDescent="0.25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 x14ac:dyDescent="0.25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 x14ac:dyDescent="0.25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 x14ac:dyDescent="0.25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 x14ac:dyDescent="0.25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 x14ac:dyDescent="0.25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 x14ac:dyDescent="0.25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 x14ac:dyDescent="0.25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 x14ac:dyDescent="0.25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 x14ac:dyDescent="0.25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 x14ac:dyDescent="0.25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 x14ac:dyDescent="0.25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 x14ac:dyDescent="0.25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 x14ac:dyDescent="0.25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 x14ac:dyDescent="0.25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 x14ac:dyDescent="0.25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 x14ac:dyDescent="0.25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 x14ac:dyDescent="0.25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 x14ac:dyDescent="0.25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 x14ac:dyDescent="0.25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 x14ac:dyDescent="0.25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 x14ac:dyDescent="0.25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 x14ac:dyDescent="0.25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 x14ac:dyDescent="0.25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 x14ac:dyDescent="0.25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 x14ac:dyDescent="0.25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 x14ac:dyDescent="0.25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 x14ac:dyDescent="0.25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 x14ac:dyDescent="0.25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 x14ac:dyDescent="0.25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 x14ac:dyDescent="0.25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 x14ac:dyDescent="0.25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 x14ac:dyDescent="0.25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 x14ac:dyDescent="0.25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 x14ac:dyDescent="0.25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 x14ac:dyDescent="0.25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 x14ac:dyDescent="0.25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 x14ac:dyDescent="0.25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 x14ac:dyDescent="0.25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 x14ac:dyDescent="0.25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 x14ac:dyDescent="0.25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 x14ac:dyDescent="0.25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 x14ac:dyDescent="0.25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 x14ac:dyDescent="0.25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 x14ac:dyDescent="0.25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 x14ac:dyDescent="0.25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 x14ac:dyDescent="0.25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 x14ac:dyDescent="0.25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 x14ac:dyDescent="0.25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 x14ac:dyDescent="0.25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 x14ac:dyDescent="0.25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 x14ac:dyDescent="0.25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 x14ac:dyDescent="0.25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 x14ac:dyDescent="0.25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 x14ac:dyDescent="0.25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 x14ac:dyDescent="0.25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 x14ac:dyDescent="0.25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 x14ac:dyDescent="0.25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 x14ac:dyDescent="0.25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 x14ac:dyDescent="0.25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 x14ac:dyDescent="0.25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 x14ac:dyDescent="0.25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 x14ac:dyDescent="0.25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 x14ac:dyDescent="0.25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 x14ac:dyDescent="0.25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 x14ac:dyDescent="0.25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 x14ac:dyDescent="0.25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 x14ac:dyDescent="0.25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 x14ac:dyDescent="0.25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 x14ac:dyDescent="0.25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 x14ac:dyDescent="0.25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 x14ac:dyDescent="0.25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 x14ac:dyDescent="0.25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 x14ac:dyDescent="0.25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 x14ac:dyDescent="0.25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 x14ac:dyDescent="0.25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 x14ac:dyDescent="0.25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 x14ac:dyDescent="0.25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 x14ac:dyDescent="0.25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 x14ac:dyDescent="0.25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 x14ac:dyDescent="0.25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 x14ac:dyDescent="0.25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 x14ac:dyDescent="0.25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 x14ac:dyDescent="0.25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 x14ac:dyDescent="0.25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 x14ac:dyDescent="0.25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 x14ac:dyDescent="0.25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 x14ac:dyDescent="0.25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 x14ac:dyDescent="0.25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 x14ac:dyDescent="0.25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 x14ac:dyDescent="0.25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 x14ac:dyDescent="0.25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 x14ac:dyDescent="0.25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 x14ac:dyDescent="0.25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 x14ac:dyDescent="0.25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 x14ac:dyDescent="0.25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 x14ac:dyDescent="0.25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 x14ac:dyDescent="0.25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 x14ac:dyDescent="0.25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 x14ac:dyDescent="0.25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 x14ac:dyDescent="0.25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 x14ac:dyDescent="0.25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 x14ac:dyDescent="0.25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 x14ac:dyDescent="0.25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 x14ac:dyDescent="0.25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 x14ac:dyDescent="0.25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 x14ac:dyDescent="0.25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 x14ac:dyDescent="0.25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 x14ac:dyDescent="0.25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 x14ac:dyDescent="0.25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 x14ac:dyDescent="0.25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 x14ac:dyDescent="0.25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 x14ac:dyDescent="0.25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 x14ac:dyDescent="0.25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 x14ac:dyDescent="0.25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 x14ac:dyDescent="0.25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 x14ac:dyDescent="0.25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 x14ac:dyDescent="0.25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 x14ac:dyDescent="0.25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 x14ac:dyDescent="0.25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 x14ac:dyDescent="0.25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 x14ac:dyDescent="0.25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 x14ac:dyDescent="0.25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 x14ac:dyDescent="0.25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 x14ac:dyDescent="0.25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 x14ac:dyDescent="0.25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 x14ac:dyDescent="0.25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 x14ac:dyDescent="0.25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 x14ac:dyDescent="0.25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 x14ac:dyDescent="0.25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 x14ac:dyDescent="0.25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 x14ac:dyDescent="0.25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 x14ac:dyDescent="0.25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 x14ac:dyDescent="0.25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 x14ac:dyDescent="0.25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 x14ac:dyDescent="0.25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 x14ac:dyDescent="0.25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 x14ac:dyDescent="0.25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 x14ac:dyDescent="0.25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 x14ac:dyDescent="0.25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 x14ac:dyDescent="0.25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 x14ac:dyDescent="0.25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 x14ac:dyDescent="0.25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 x14ac:dyDescent="0.25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 x14ac:dyDescent="0.25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 x14ac:dyDescent="0.25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 x14ac:dyDescent="0.25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 x14ac:dyDescent="0.25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 x14ac:dyDescent="0.25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 x14ac:dyDescent="0.25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 x14ac:dyDescent="0.25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 x14ac:dyDescent="0.25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 x14ac:dyDescent="0.25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 x14ac:dyDescent="0.25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 x14ac:dyDescent="0.25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 x14ac:dyDescent="0.25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 x14ac:dyDescent="0.25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 x14ac:dyDescent="0.25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 x14ac:dyDescent="0.25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 x14ac:dyDescent="0.25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 x14ac:dyDescent="0.25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 x14ac:dyDescent="0.25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 x14ac:dyDescent="0.25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 x14ac:dyDescent="0.25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 x14ac:dyDescent="0.25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 x14ac:dyDescent="0.25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 x14ac:dyDescent="0.25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 x14ac:dyDescent="0.25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 x14ac:dyDescent="0.25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 x14ac:dyDescent="0.25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 x14ac:dyDescent="0.25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 x14ac:dyDescent="0.25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 x14ac:dyDescent="0.25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 x14ac:dyDescent="0.25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 x14ac:dyDescent="0.25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 x14ac:dyDescent="0.25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 x14ac:dyDescent="0.25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 x14ac:dyDescent="0.25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 x14ac:dyDescent="0.25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 x14ac:dyDescent="0.25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 x14ac:dyDescent="0.25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 x14ac:dyDescent="0.25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 x14ac:dyDescent="0.25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 x14ac:dyDescent="0.25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 x14ac:dyDescent="0.25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 x14ac:dyDescent="0.25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 x14ac:dyDescent="0.25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 x14ac:dyDescent="0.25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 x14ac:dyDescent="0.25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 x14ac:dyDescent="0.25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 x14ac:dyDescent="0.25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 x14ac:dyDescent="0.25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 x14ac:dyDescent="0.25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 x14ac:dyDescent="0.25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 x14ac:dyDescent="0.25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 x14ac:dyDescent="0.25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 x14ac:dyDescent="0.25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 x14ac:dyDescent="0.25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 x14ac:dyDescent="0.25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 x14ac:dyDescent="0.25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 x14ac:dyDescent="0.25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 x14ac:dyDescent="0.25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 x14ac:dyDescent="0.25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 x14ac:dyDescent="0.25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 x14ac:dyDescent="0.25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 x14ac:dyDescent="0.25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 x14ac:dyDescent="0.25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 x14ac:dyDescent="0.25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 x14ac:dyDescent="0.25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 x14ac:dyDescent="0.25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 x14ac:dyDescent="0.25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 x14ac:dyDescent="0.25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 x14ac:dyDescent="0.25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 x14ac:dyDescent="0.25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 x14ac:dyDescent="0.25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 x14ac:dyDescent="0.25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 x14ac:dyDescent="0.25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 x14ac:dyDescent="0.25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 x14ac:dyDescent="0.25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 x14ac:dyDescent="0.25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 x14ac:dyDescent="0.25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 x14ac:dyDescent="0.25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 x14ac:dyDescent="0.25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 x14ac:dyDescent="0.25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 x14ac:dyDescent="0.25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 x14ac:dyDescent="0.25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 x14ac:dyDescent="0.25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 x14ac:dyDescent="0.25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 x14ac:dyDescent="0.25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 x14ac:dyDescent="0.25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 x14ac:dyDescent="0.25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 x14ac:dyDescent="0.25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 x14ac:dyDescent="0.25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 x14ac:dyDescent="0.25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 x14ac:dyDescent="0.25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 x14ac:dyDescent="0.25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 x14ac:dyDescent="0.25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 x14ac:dyDescent="0.25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 x14ac:dyDescent="0.25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 x14ac:dyDescent="0.25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 x14ac:dyDescent="0.25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 x14ac:dyDescent="0.25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 x14ac:dyDescent="0.25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 x14ac:dyDescent="0.25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 x14ac:dyDescent="0.25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 x14ac:dyDescent="0.25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 x14ac:dyDescent="0.25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 x14ac:dyDescent="0.25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 x14ac:dyDescent="0.25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 x14ac:dyDescent="0.25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 x14ac:dyDescent="0.25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 x14ac:dyDescent="0.25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 x14ac:dyDescent="0.25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 x14ac:dyDescent="0.25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 x14ac:dyDescent="0.25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 x14ac:dyDescent="0.25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 x14ac:dyDescent="0.25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 x14ac:dyDescent="0.25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 x14ac:dyDescent="0.25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 x14ac:dyDescent="0.25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 x14ac:dyDescent="0.25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 x14ac:dyDescent="0.25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 x14ac:dyDescent="0.25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 x14ac:dyDescent="0.25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 x14ac:dyDescent="0.25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 x14ac:dyDescent="0.25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 x14ac:dyDescent="0.25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 x14ac:dyDescent="0.25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 x14ac:dyDescent="0.25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 x14ac:dyDescent="0.25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 x14ac:dyDescent="0.25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 x14ac:dyDescent="0.25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 x14ac:dyDescent="0.25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 x14ac:dyDescent="0.25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 x14ac:dyDescent="0.25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 x14ac:dyDescent="0.25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 x14ac:dyDescent="0.25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 x14ac:dyDescent="0.25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 x14ac:dyDescent="0.25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 x14ac:dyDescent="0.25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 x14ac:dyDescent="0.25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 x14ac:dyDescent="0.25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 x14ac:dyDescent="0.25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 x14ac:dyDescent="0.25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 x14ac:dyDescent="0.25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 x14ac:dyDescent="0.25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 x14ac:dyDescent="0.25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 x14ac:dyDescent="0.25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 x14ac:dyDescent="0.25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 x14ac:dyDescent="0.25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 x14ac:dyDescent="0.25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 x14ac:dyDescent="0.25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 x14ac:dyDescent="0.25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 x14ac:dyDescent="0.25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 x14ac:dyDescent="0.25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 x14ac:dyDescent="0.25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 x14ac:dyDescent="0.25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 x14ac:dyDescent="0.25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 x14ac:dyDescent="0.25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 x14ac:dyDescent="0.25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 x14ac:dyDescent="0.25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 x14ac:dyDescent="0.25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 x14ac:dyDescent="0.25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 x14ac:dyDescent="0.25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 x14ac:dyDescent="0.25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 x14ac:dyDescent="0.25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 x14ac:dyDescent="0.25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 x14ac:dyDescent="0.25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 x14ac:dyDescent="0.25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 x14ac:dyDescent="0.25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 x14ac:dyDescent="0.25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 x14ac:dyDescent="0.25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 x14ac:dyDescent="0.25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 x14ac:dyDescent="0.25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 x14ac:dyDescent="0.25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 x14ac:dyDescent="0.25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 x14ac:dyDescent="0.25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 x14ac:dyDescent="0.25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 x14ac:dyDescent="0.25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 x14ac:dyDescent="0.25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 x14ac:dyDescent="0.25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 x14ac:dyDescent="0.25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 x14ac:dyDescent="0.25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 x14ac:dyDescent="0.25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 x14ac:dyDescent="0.25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 x14ac:dyDescent="0.25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 x14ac:dyDescent="0.25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 x14ac:dyDescent="0.25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 x14ac:dyDescent="0.25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 x14ac:dyDescent="0.25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 x14ac:dyDescent="0.25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 x14ac:dyDescent="0.25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 x14ac:dyDescent="0.25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 x14ac:dyDescent="0.25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 x14ac:dyDescent="0.25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 x14ac:dyDescent="0.25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 x14ac:dyDescent="0.25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 x14ac:dyDescent="0.25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 x14ac:dyDescent="0.25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 x14ac:dyDescent="0.25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 x14ac:dyDescent="0.25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 x14ac:dyDescent="0.25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 x14ac:dyDescent="0.25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 x14ac:dyDescent="0.25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 x14ac:dyDescent="0.25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 x14ac:dyDescent="0.25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 x14ac:dyDescent="0.25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 x14ac:dyDescent="0.25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 x14ac:dyDescent="0.25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 x14ac:dyDescent="0.25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 x14ac:dyDescent="0.25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 x14ac:dyDescent="0.25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 x14ac:dyDescent="0.25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 x14ac:dyDescent="0.25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 x14ac:dyDescent="0.25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 x14ac:dyDescent="0.25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 x14ac:dyDescent="0.25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 x14ac:dyDescent="0.25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 x14ac:dyDescent="0.25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 x14ac:dyDescent="0.25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 x14ac:dyDescent="0.25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 x14ac:dyDescent="0.25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 x14ac:dyDescent="0.25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 x14ac:dyDescent="0.25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 x14ac:dyDescent="0.25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 x14ac:dyDescent="0.25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 x14ac:dyDescent="0.25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 x14ac:dyDescent="0.25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 x14ac:dyDescent="0.25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 x14ac:dyDescent="0.25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 x14ac:dyDescent="0.25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 x14ac:dyDescent="0.25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 x14ac:dyDescent="0.25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 x14ac:dyDescent="0.25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 x14ac:dyDescent="0.25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 x14ac:dyDescent="0.25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 x14ac:dyDescent="0.25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 x14ac:dyDescent="0.25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 x14ac:dyDescent="0.25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 x14ac:dyDescent="0.25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 x14ac:dyDescent="0.25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 x14ac:dyDescent="0.25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 x14ac:dyDescent="0.25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 x14ac:dyDescent="0.25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 x14ac:dyDescent="0.25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 x14ac:dyDescent="0.25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 x14ac:dyDescent="0.25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 x14ac:dyDescent="0.25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 x14ac:dyDescent="0.25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 x14ac:dyDescent="0.25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 x14ac:dyDescent="0.25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 x14ac:dyDescent="0.25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 x14ac:dyDescent="0.25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 x14ac:dyDescent="0.25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 x14ac:dyDescent="0.25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 x14ac:dyDescent="0.25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 x14ac:dyDescent="0.25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 x14ac:dyDescent="0.25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 x14ac:dyDescent="0.25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 x14ac:dyDescent="0.25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 x14ac:dyDescent="0.25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 x14ac:dyDescent="0.25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 x14ac:dyDescent="0.25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 x14ac:dyDescent="0.25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 x14ac:dyDescent="0.25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 x14ac:dyDescent="0.25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 x14ac:dyDescent="0.25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 x14ac:dyDescent="0.25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 x14ac:dyDescent="0.25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 x14ac:dyDescent="0.25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 x14ac:dyDescent="0.25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 x14ac:dyDescent="0.25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 x14ac:dyDescent="0.25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 x14ac:dyDescent="0.25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 x14ac:dyDescent="0.25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 x14ac:dyDescent="0.25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 x14ac:dyDescent="0.25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 x14ac:dyDescent="0.25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 x14ac:dyDescent="0.25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 x14ac:dyDescent="0.25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 x14ac:dyDescent="0.25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 x14ac:dyDescent="0.25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 x14ac:dyDescent="0.25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 x14ac:dyDescent="0.25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 x14ac:dyDescent="0.25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 x14ac:dyDescent="0.25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 x14ac:dyDescent="0.25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 x14ac:dyDescent="0.25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 x14ac:dyDescent="0.25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 x14ac:dyDescent="0.25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 x14ac:dyDescent="0.25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 x14ac:dyDescent="0.25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 x14ac:dyDescent="0.25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 x14ac:dyDescent="0.25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 x14ac:dyDescent="0.25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 x14ac:dyDescent="0.25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 x14ac:dyDescent="0.25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 x14ac:dyDescent="0.25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 x14ac:dyDescent="0.25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 x14ac:dyDescent="0.25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 x14ac:dyDescent="0.25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 x14ac:dyDescent="0.25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 x14ac:dyDescent="0.25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 x14ac:dyDescent="0.25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 x14ac:dyDescent="0.25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 x14ac:dyDescent="0.25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 x14ac:dyDescent="0.25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 x14ac:dyDescent="0.25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 x14ac:dyDescent="0.25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 x14ac:dyDescent="0.25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 x14ac:dyDescent="0.25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 x14ac:dyDescent="0.25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 x14ac:dyDescent="0.25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 x14ac:dyDescent="0.25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 x14ac:dyDescent="0.25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 x14ac:dyDescent="0.25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 x14ac:dyDescent="0.25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 x14ac:dyDescent="0.25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 x14ac:dyDescent="0.25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 x14ac:dyDescent="0.25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 x14ac:dyDescent="0.25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 x14ac:dyDescent="0.25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 x14ac:dyDescent="0.25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 x14ac:dyDescent="0.25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 x14ac:dyDescent="0.25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 x14ac:dyDescent="0.25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 x14ac:dyDescent="0.25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 x14ac:dyDescent="0.25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 x14ac:dyDescent="0.25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 x14ac:dyDescent="0.25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 x14ac:dyDescent="0.25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 x14ac:dyDescent="0.25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 x14ac:dyDescent="0.25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 x14ac:dyDescent="0.25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 x14ac:dyDescent="0.25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 x14ac:dyDescent="0.25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 x14ac:dyDescent="0.25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 x14ac:dyDescent="0.25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 x14ac:dyDescent="0.25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 x14ac:dyDescent="0.25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 x14ac:dyDescent="0.25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 x14ac:dyDescent="0.25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 x14ac:dyDescent="0.25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 x14ac:dyDescent="0.25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 x14ac:dyDescent="0.25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 x14ac:dyDescent="0.25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 x14ac:dyDescent="0.25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 x14ac:dyDescent="0.25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 x14ac:dyDescent="0.25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 x14ac:dyDescent="0.25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 x14ac:dyDescent="0.25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 x14ac:dyDescent="0.25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 x14ac:dyDescent="0.25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 x14ac:dyDescent="0.25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 x14ac:dyDescent="0.25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 x14ac:dyDescent="0.25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 x14ac:dyDescent="0.25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 x14ac:dyDescent="0.25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 x14ac:dyDescent="0.25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 x14ac:dyDescent="0.25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 x14ac:dyDescent="0.25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 x14ac:dyDescent="0.25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 x14ac:dyDescent="0.25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 x14ac:dyDescent="0.25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 x14ac:dyDescent="0.25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 x14ac:dyDescent="0.25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 x14ac:dyDescent="0.25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 x14ac:dyDescent="0.25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 x14ac:dyDescent="0.25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 x14ac:dyDescent="0.25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 x14ac:dyDescent="0.25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 x14ac:dyDescent="0.25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 x14ac:dyDescent="0.25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 x14ac:dyDescent="0.25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 x14ac:dyDescent="0.25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 x14ac:dyDescent="0.25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 x14ac:dyDescent="0.25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 x14ac:dyDescent="0.25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 x14ac:dyDescent="0.25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 x14ac:dyDescent="0.25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 x14ac:dyDescent="0.25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 x14ac:dyDescent="0.25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 x14ac:dyDescent="0.25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 x14ac:dyDescent="0.25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 x14ac:dyDescent="0.25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 x14ac:dyDescent="0.25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 x14ac:dyDescent="0.25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 x14ac:dyDescent="0.25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 x14ac:dyDescent="0.25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 x14ac:dyDescent="0.25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 x14ac:dyDescent="0.25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 x14ac:dyDescent="0.25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 x14ac:dyDescent="0.25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 x14ac:dyDescent="0.25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 x14ac:dyDescent="0.25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 x14ac:dyDescent="0.25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 x14ac:dyDescent="0.25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 x14ac:dyDescent="0.25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 x14ac:dyDescent="0.25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 x14ac:dyDescent="0.25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 x14ac:dyDescent="0.25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 x14ac:dyDescent="0.25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 x14ac:dyDescent="0.25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 x14ac:dyDescent="0.25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 x14ac:dyDescent="0.25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 x14ac:dyDescent="0.25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 x14ac:dyDescent="0.25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 x14ac:dyDescent="0.25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 x14ac:dyDescent="0.25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 x14ac:dyDescent="0.25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 x14ac:dyDescent="0.25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 x14ac:dyDescent="0.25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 x14ac:dyDescent="0.25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 x14ac:dyDescent="0.25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 x14ac:dyDescent="0.25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 x14ac:dyDescent="0.25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 x14ac:dyDescent="0.25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 x14ac:dyDescent="0.25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 x14ac:dyDescent="0.25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 x14ac:dyDescent="0.25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 x14ac:dyDescent="0.25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 x14ac:dyDescent="0.25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 x14ac:dyDescent="0.25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 x14ac:dyDescent="0.25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 x14ac:dyDescent="0.25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 x14ac:dyDescent="0.25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 x14ac:dyDescent="0.25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 x14ac:dyDescent="0.25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 x14ac:dyDescent="0.25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 x14ac:dyDescent="0.25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 x14ac:dyDescent="0.25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 x14ac:dyDescent="0.25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 x14ac:dyDescent="0.25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 x14ac:dyDescent="0.25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 x14ac:dyDescent="0.25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 x14ac:dyDescent="0.25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 x14ac:dyDescent="0.25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 x14ac:dyDescent="0.25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 x14ac:dyDescent="0.25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 x14ac:dyDescent="0.25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 x14ac:dyDescent="0.25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 x14ac:dyDescent="0.25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 x14ac:dyDescent="0.25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 x14ac:dyDescent="0.25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 x14ac:dyDescent="0.25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 x14ac:dyDescent="0.25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 x14ac:dyDescent="0.25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 x14ac:dyDescent="0.25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 x14ac:dyDescent="0.25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 x14ac:dyDescent="0.25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 x14ac:dyDescent="0.25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 x14ac:dyDescent="0.25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 x14ac:dyDescent="0.25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 x14ac:dyDescent="0.25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 x14ac:dyDescent="0.25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 x14ac:dyDescent="0.25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 x14ac:dyDescent="0.25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 x14ac:dyDescent="0.25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 x14ac:dyDescent="0.25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 x14ac:dyDescent="0.25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 x14ac:dyDescent="0.25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 x14ac:dyDescent="0.25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 x14ac:dyDescent="0.25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 x14ac:dyDescent="0.25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 x14ac:dyDescent="0.25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 x14ac:dyDescent="0.25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 x14ac:dyDescent="0.25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 x14ac:dyDescent="0.25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 x14ac:dyDescent="0.25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 x14ac:dyDescent="0.25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 x14ac:dyDescent="0.25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 x14ac:dyDescent="0.25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 x14ac:dyDescent="0.25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 x14ac:dyDescent="0.25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 x14ac:dyDescent="0.25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 x14ac:dyDescent="0.25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 x14ac:dyDescent="0.25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 x14ac:dyDescent="0.25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 x14ac:dyDescent="0.25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 x14ac:dyDescent="0.25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 x14ac:dyDescent="0.25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 x14ac:dyDescent="0.25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 x14ac:dyDescent="0.25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 x14ac:dyDescent="0.25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 x14ac:dyDescent="0.25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 x14ac:dyDescent="0.25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 x14ac:dyDescent="0.25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 x14ac:dyDescent="0.25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 x14ac:dyDescent="0.25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 x14ac:dyDescent="0.25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 x14ac:dyDescent="0.25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 x14ac:dyDescent="0.25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 x14ac:dyDescent="0.25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 x14ac:dyDescent="0.25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 x14ac:dyDescent="0.25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 x14ac:dyDescent="0.25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 x14ac:dyDescent="0.25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 x14ac:dyDescent="0.25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 x14ac:dyDescent="0.25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 x14ac:dyDescent="0.25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 x14ac:dyDescent="0.25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 x14ac:dyDescent="0.25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 x14ac:dyDescent="0.25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 x14ac:dyDescent="0.25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 x14ac:dyDescent="0.25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 x14ac:dyDescent="0.25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 x14ac:dyDescent="0.25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 x14ac:dyDescent="0.25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 x14ac:dyDescent="0.25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 x14ac:dyDescent="0.25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 x14ac:dyDescent="0.25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 x14ac:dyDescent="0.25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 x14ac:dyDescent="0.25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 x14ac:dyDescent="0.25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 x14ac:dyDescent="0.25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 x14ac:dyDescent="0.25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 x14ac:dyDescent="0.25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 x14ac:dyDescent="0.25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 x14ac:dyDescent="0.25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 x14ac:dyDescent="0.25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 x14ac:dyDescent="0.25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 x14ac:dyDescent="0.25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 x14ac:dyDescent="0.25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 x14ac:dyDescent="0.25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 x14ac:dyDescent="0.25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 x14ac:dyDescent="0.25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 x14ac:dyDescent="0.25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 x14ac:dyDescent="0.25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 x14ac:dyDescent="0.25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 x14ac:dyDescent="0.25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 x14ac:dyDescent="0.25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 x14ac:dyDescent="0.25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 x14ac:dyDescent="0.25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 x14ac:dyDescent="0.25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 x14ac:dyDescent="0.25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 x14ac:dyDescent="0.25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 x14ac:dyDescent="0.25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 x14ac:dyDescent="0.25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 x14ac:dyDescent="0.25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 x14ac:dyDescent="0.25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 x14ac:dyDescent="0.25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 x14ac:dyDescent="0.25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 x14ac:dyDescent="0.25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 x14ac:dyDescent="0.25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 x14ac:dyDescent="0.25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 x14ac:dyDescent="0.25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 x14ac:dyDescent="0.25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 x14ac:dyDescent="0.25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 x14ac:dyDescent="0.25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 x14ac:dyDescent="0.25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 x14ac:dyDescent="0.25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 x14ac:dyDescent="0.25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 x14ac:dyDescent="0.25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 x14ac:dyDescent="0.25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 x14ac:dyDescent="0.25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 x14ac:dyDescent="0.25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 x14ac:dyDescent="0.25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 x14ac:dyDescent="0.25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 x14ac:dyDescent="0.25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 x14ac:dyDescent="0.25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 x14ac:dyDescent="0.25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 x14ac:dyDescent="0.25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 x14ac:dyDescent="0.25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 x14ac:dyDescent="0.25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 x14ac:dyDescent="0.25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 x14ac:dyDescent="0.25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 x14ac:dyDescent="0.25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 x14ac:dyDescent="0.25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 x14ac:dyDescent="0.25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 x14ac:dyDescent="0.25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 x14ac:dyDescent="0.25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 x14ac:dyDescent="0.25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 x14ac:dyDescent="0.25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 x14ac:dyDescent="0.25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 x14ac:dyDescent="0.25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 x14ac:dyDescent="0.25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 x14ac:dyDescent="0.25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 x14ac:dyDescent="0.25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 x14ac:dyDescent="0.25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 x14ac:dyDescent="0.25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 x14ac:dyDescent="0.25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 x14ac:dyDescent="0.25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 x14ac:dyDescent="0.25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 x14ac:dyDescent="0.25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 x14ac:dyDescent="0.25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 x14ac:dyDescent="0.25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 x14ac:dyDescent="0.25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 x14ac:dyDescent="0.25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 x14ac:dyDescent="0.25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 x14ac:dyDescent="0.25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 x14ac:dyDescent="0.25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 x14ac:dyDescent="0.25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 x14ac:dyDescent="0.25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 x14ac:dyDescent="0.25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 x14ac:dyDescent="0.25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 x14ac:dyDescent="0.25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 x14ac:dyDescent="0.25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 x14ac:dyDescent="0.25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 x14ac:dyDescent="0.25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 x14ac:dyDescent="0.25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 x14ac:dyDescent="0.25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 x14ac:dyDescent="0.25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 x14ac:dyDescent="0.25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 x14ac:dyDescent="0.25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 x14ac:dyDescent="0.25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 x14ac:dyDescent="0.25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 x14ac:dyDescent="0.25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 x14ac:dyDescent="0.25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 x14ac:dyDescent="0.25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 x14ac:dyDescent="0.25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 x14ac:dyDescent="0.25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 x14ac:dyDescent="0.25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 x14ac:dyDescent="0.25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 x14ac:dyDescent="0.25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 x14ac:dyDescent="0.25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 x14ac:dyDescent="0.25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 x14ac:dyDescent="0.25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 x14ac:dyDescent="0.25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 x14ac:dyDescent="0.25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 x14ac:dyDescent="0.25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 x14ac:dyDescent="0.25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 x14ac:dyDescent="0.25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 x14ac:dyDescent="0.25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 x14ac:dyDescent="0.25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 x14ac:dyDescent="0.25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 x14ac:dyDescent="0.25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 x14ac:dyDescent="0.25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 x14ac:dyDescent="0.25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 x14ac:dyDescent="0.25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 x14ac:dyDescent="0.25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 x14ac:dyDescent="0.25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 x14ac:dyDescent="0.25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 x14ac:dyDescent="0.25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 x14ac:dyDescent="0.25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 x14ac:dyDescent="0.25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 x14ac:dyDescent="0.25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 x14ac:dyDescent="0.25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 x14ac:dyDescent="0.25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 x14ac:dyDescent="0.25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 x14ac:dyDescent="0.25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 x14ac:dyDescent="0.25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 x14ac:dyDescent="0.25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 x14ac:dyDescent="0.25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 x14ac:dyDescent="0.25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 x14ac:dyDescent="0.25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 x14ac:dyDescent="0.25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 x14ac:dyDescent="0.25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 x14ac:dyDescent="0.25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 x14ac:dyDescent="0.25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 x14ac:dyDescent="0.25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 x14ac:dyDescent="0.25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 x14ac:dyDescent="0.25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 x14ac:dyDescent="0.25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 x14ac:dyDescent="0.25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 x14ac:dyDescent="0.25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 x14ac:dyDescent="0.25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 x14ac:dyDescent="0.25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 x14ac:dyDescent="0.25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 x14ac:dyDescent="0.25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 x14ac:dyDescent="0.25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 x14ac:dyDescent="0.25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 x14ac:dyDescent="0.25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 x14ac:dyDescent="0.25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 x14ac:dyDescent="0.25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 x14ac:dyDescent="0.25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 x14ac:dyDescent="0.25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 x14ac:dyDescent="0.25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 x14ac:dyDescent="0.25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 x14ac:dyDescent="0.25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 x14ac:dyDescent="0.25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 x14ac:dyDescent="0.25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 x14ac:dyDescent="0.25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 x14ac:dyDescent="0.25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 x14ac:dyDescent="0.25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 x14ac:dyDescent="0.25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 x14ac:dyDescent="0.25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 x14ac:dyDescent="0.25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 x14ac:dyDescent="0.25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 x14ac:dyDescent="0.25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 x14ac:dyDescent="0.25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 x14ac:dyDescent="0.25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 x14ac:dyDescent="0.25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 x14ac:dyDescent="0.25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 x14ac:dyDescent="0.25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 x14ac:dyDescent="0.25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 x14ac:dyDescent="0.25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 x14ac:dyDescent="0.25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 x14ac:dyDescent="0.25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 x14ac:dyDescent="0.25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 x14ac:dyDescent="0.25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 x14ac:dyDescent="0.25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 x14ac:dyDescent="0.25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 x14ac:dyDescent="0.25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 x14ac:dyDescent="0.25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 x14ac:dyDescent="0.25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 x14ac:dyDescent="0.25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 x14ac:dyDescent="0.25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 x14ac:dyDescent="0.25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 x14ac:dyDescent="0.25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 x14ac:dyDescent="0.25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 x14ac:dyDescent="0.25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 x14ac:dyDescent="0.25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 x14ac:dyDescent="0.25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 x14ac:dyDescent="0.25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 x14ac:dyDescent="0.25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 x14ac:dyDescent="0.25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 x14ac:dyDescent="0.25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 x14ac:dyDescent="0.25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 x14ac:dyDescent="0.25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 x14ac:dyDescent="0.25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 x14ac:dyDescent="0.25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 x14ac:dyDescent="0.25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 x14ac:dyDescent="0.25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 x14ac:dyDescent="0.25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 x14ac:dyDescent="0.25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 x14ac:dyDescent="0.25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 x14ac:dyDescent="0.25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 x14ac:dyDescent="0.25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 x14ac:dyDescent="0.25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 x14ac:dyDescent="0.25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 x14ac:dyDescent="0.25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 x14ac:dyDescent="0.25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 x14ac:dyDescent="0.25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 x14ac:dyDescent="0.25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 x14ac:dyDescent="0.25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 x14ac:dyDescent="0.25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 x14ac:dyDescent="0.25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 x14ac:dyDescent="0.25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 x14ac:dyDescent="0.25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 x14ac:dyDescent="0.25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 x14ac:dyDescent="0.25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 x14ac:dyDescent="0.25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 x14ac:dyDescent="0.25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 x14ac:dyDescent="0.25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 x14ac:dyDescent="0.25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 x14ac:dyDescent="0.25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 x14ac:dyDescent="0.25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 x14ac:dyDescent="0.25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 x14ac:dyDescent="0.25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 x14ac:dyDescent="0.25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 x14ac:dyDescent="0.25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 x14ac:dyDescent="0.25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 x14ac:dyDescent="0.25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 x14ac:dyDescent="0.25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 x14ac:dyDescent="0.25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 x14ac:dyDescent="0.25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 x14ac:dyDescent="0.25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 x14ac:dyDescent="0.25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 x14ac:dyDescent="0.25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 x14ac:dyDescent="0.25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 x14ac:dyDescent="0.25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 x14ac:dyDescent="0.25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 x14ac:dyDescent="0.25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 x14ac:dyDescent="0.25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 x14ac:dyDescent="0.25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 x14ac:dyDescent="0.25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 x14ac:dyDescent="0.25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 x14ac:dyDescent="0.25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 x14ac:dyDescent="0.25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 x14ac:dyDescent="0.25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 x14ac:dyDescent="0.25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 x14ac:dyDescent="0.25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 x14ac:dyDescent="0.25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 x14ac:dyDescent="0.25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 x14ac:dyDescent="0.25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 x14ac:dyDescent="0.25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 x14ac:dyDescent="0.25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 x14ac:dyDescent="0.25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 x14ac:dyDescent="0.25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 x14ac:dyDescent="0.25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 x14ac:dyDescent="0.25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 x14ac:dyDescent="0.25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 x14ac:dyDescent="0.25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 x14ac:dyDescent="0.25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 x14ac:dyDescent="0.25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 x14ac:dyDescent="0.25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 x14ac:dyDescent="0.25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 x14ac:dyDescent="0.25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 x14ac:dyDescent="0.25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 x14ac:dyDescent="0.25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 x14ac:dyDescent="0.25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 x14ac:dyDescent="0.25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 x14ac:dyDescent="0.25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 x14ac:dyDescent="0.25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 x14ac:dyDescent="0.25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 x14ac:dyDescent="0.25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 x14ac:dyDescent="0.25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 x14ac:dyDescent="0.25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 x14ac:dyDescent="0.25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 x14ac:dyDescent="0.25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 x14ac:dyDescent="0.25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 x14ac:dyDescent="0.25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 x14ac:dyDescent="0.25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 x14ac:dyDescent="0.25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 x14ac:dyDescent="0.25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 x14ac:dyDescent="0.25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 x14ac:dyDescent="0.25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 x14ac:dyDescent="0.25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 x14ac:dyDescent="0.25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 x14ac:dyDescent="0.25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 x14ac:dyDescent="0.25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 x14ac:dyDescent="0.25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 x14ac:dyDescent="0.25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 x14ac:dyDescent="0.25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 x14ac:dyDescent="0.25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 x14ac:dyDescent="0.25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 x14ac:dyDescent="0.25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 x14ac:dyDescent="0.25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 x14ac:dyDescent="0.25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 x14ac:dyDescent="0.25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 x14ac:dyDescent="0.25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 x14ac:dyDescent="0.25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 x14ac:dyDescent="0.25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 x14ac:dyDescent="0.25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 x14ac:dyDescent="0.25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 x14ac:dyDescent="0.25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 x14ac:dyDescent="0.25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 x14ac:dyDescent="0.25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 x14ac:dyDescent="0.25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 x14ac:dyDescent="0.25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 x14ac:dyDescent="0.25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 x14ac:dyDescent="0.25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 x14ac:dyDescent="0.25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 x14ac:dyDescent="0.25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 x14ac:dyDescent="0.25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 x14ac:dyDescent="0.25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 x14ac:dyDescent="0.25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 x14ac:dyDescent="0.25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 x14ac:dyDescent="0.25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 x14ac:dyDescent="0.25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 x14ac:dyDescent="0.25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 x14ac:dyDescent="0.25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 x14ac:dyDescent="0.25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 x14ac:dyDescent="0.25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 x14ac:dyDescent="0.25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 x14ac:dyDescent="0.25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 x14ac:dyDescent="0.25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 x14ac:dyDescent="0.25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 x14ac:dyDescent="0.25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 x14ac:dyDescent="0.25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 x14ac:dyDescent="0.25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 x14ac:dyDescent="0.25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 x14ac:dyDescent="0.25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 x14ac:dyDescent="0.25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 x14ac:dyDescent="0.25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 x14ac:dyDescent="0.25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 x14ac:dyDescent="0.25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 x14ac:dyDescent="0.25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 x14ac:dyDescent="0.25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 x14ac:dyDescent="0.25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 x14ac:dyDescent="0.25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 x14ac:dyDescent="0.25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 x14ac:dyDescent="0.25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 x14ac:dyDescent="0.25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 x14ac:dyDescent="0.25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 x14ac:dyDescent="0.25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 x14ac:dyDescent="0.25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 x14ac:dyDescent="0.25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 x14ac:dyDescent="0.25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 x14ac:dyDescent="0.25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 x14ac:dyDescent="0.25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 x14ac:dyDescent="0.25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 x14ac:dyDescent="0.25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 x14ac:dyDescent="0.25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 x14ac:dyDescent="0.25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 x14ac:dyDescent="0.25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 x14ac:dyDescent="0.25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 x14ac:dyDescent="0.25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 x14ac:dyDescent="0.25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 x14ac:dyDescent="0.25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 x14ac:dyDescent="0.25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 x14ac:dyDescent="0.25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 x14ac:dyDescent="0.25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 x14ac:dyDescent="0.25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 x14ac:dyDescent="0.25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 x14ac:dyDescent="0.25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 x14ac:dyDescent="0.25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 x14ac:dyDescent="0.25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 x14ac:dyDescent="0.25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 x14ac:dyDescent="0.25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 x14ac:dyDescent="0.25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 x14ac:dyDescent="0.25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 x14ac:dyDescent="0.25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 x14ac:dyDescent="0.25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 x14ac:dyDescent="0.25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 x14ac:dyDescent="0.25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 x14ac:dyDescent="0.25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 x14ac:dyDescent="0.25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 x14ac:dyDescent="0.25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 x14ac:dyDescent="0.25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 x14ac:dyDescent="0.25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 x14ac:dyDescent="0.25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 x14ac:dyDescent="0.25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 x14ac:dyDescent="0.25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 x14ac:dyDescent="0.25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 x14ac:dyDescent="0.25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 x14ac:dyDescent="0.25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 x14ac:dyDescent="0.25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 x14ac:dyDescent="0.25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 x14ac:dyDescent="0.25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 x14ac:dyDescent="0.25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 x14ac:dyDescent="0.25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 x14ac:dyDescent="0.25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 x14ac:dyDescent="0.25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 x14ac:dyDescent="0.25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 x14ac:dyDescent="0.25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 x14ac:dyDescent="0.25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 x14ac:dyDescent="0.25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 x14ac:dyDescent="0.25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 x14ac:dyDescent="0.25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 x14ac:dyDescent="0.25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 x14ac:dyDescent="0.25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 x14ac:dyDescent="0.25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 x14ac:dyDescent="0.25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 x14ac:dyDescent="0.25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 x14ac:dyDescent="0.25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 x14ac:dyDescent="0.25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 x14ac:dyDescent="0.25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 x14ac:dyDescent="0.25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 x14ac:dyDescent="0.25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 x14ac:dyDescent="0.25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 x14ac:dyDescent="0.25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 x14ac:dyDescent="0.25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 x14ac:dyDescent="0.25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 x14ac:dyDescent="0.25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 x14ac:dyDescent="0.25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 x14ac:dyDescent="0.25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 x14ac:dyDescent="0.25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 x14ac:dyDescent="0.25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 x14ac:dyDescent="0.25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 x14ac:dyDescent="0.25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 x14ac:dyDescent="0.25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 x14ac:dyDescent="0.25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 x14ac:dyDescent="0.25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 x14ac:dyDescent="0.25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 x14ac:dyDescent="0.25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 x14ac:dyDescent="0.25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 x14ac:dyDescent="0.25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 x14ac:dyDescent="0.25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 x14ac:dyDescent="0.25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 x14ac:dyDescent="0.25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 x14ac:dyDescent="0.25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 x14ac:dyDescent="0.25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 x14ac:dyDescent="0.25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 x14ac:dyDescent="0.25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 x14ac:dyDescent="0.25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 x14ac:dyDescent="0.25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 x14ac:dyDescent="0.25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 x14ac:dyDescent="0.25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 x14ac:dyDescent="0.25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 x14ac:dyDescent="0.25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 x14ac:dyDescent="0.25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 x14ac:dyDescent="0.25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 x14ac:dyDescent="0.25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 x14ac:dyDescent="0.25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 x14ac:dyDescent="0.25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 x14ac:dyDescent="0.25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 x14ac:dyDescent="0.25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 x14ac:dyDescent="0.25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 x14ac:dyDescent="0.25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 x14ac:dyDescent="0.25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 x14ac:dyDescent="0.25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 x14ac:dyDescent="0.25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 x14ac:dyDescent="0.25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 x14ac:dyDescent="0.25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 x14ac:dyDescent="0.25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 x14ac:dyDescent="0.25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 x14ac:dyDescent="0.25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 x14ac:dyDescent="0.25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 x14ac:dyDescent="0.25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 x14ac:dyDescent="0.25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 x14ac:dyDescent="0.25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 x14ac:dyDescent="0.25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 x14ac:dyDescent="0.25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 x14ac:dyDescent="0.25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 x14ac:dyDescent="0.25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 x14ac:dyDescent="0.25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 x14ac:dyDescent="0.25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 x14ac:dyDescent="0.25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 x14ac:dyDescent="0.25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 x14ac:dyDescent="0.25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 x14ac:dyDescent="0.25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 x14ac:dyDescent="0.25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 x14ac:dyDescent="0.25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 x14ac:dyDescent="0.25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 x14ac:dyDescent="0.25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 x14ac:dyDescent="0.25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 x14ac:dyDescent="0.25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 x14ac:dyDescent="0.25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 x14ac:dyDescent="0.25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 x14ac:dyDescent="0.25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 x14ac:dyDescent="0.25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 x14ac:dyDescent="0.25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 x14ac:dyDescent="0.25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 x14ac:dyDescent="0.25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 x14ac:dyDescent="0.25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 x14ac:dyDescent="0.25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 x14ac:dyDescent="0.25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 x14ac:dyDescent="0.25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 x14ac:dyDescent="0.25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 x14ac:dyDescent="0.25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 x14ac:dyDescent="0.25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 x14ac:dyDescent="0.25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 x14ac:dyDescent="0.25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 x14ac:dyDescent="0.25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 x14ac:dyDescent="0.25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 x14ac:dyDescent="0.25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 x14ac:dyDescent="0.25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 x14ac:dyDescent="0.25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 x14ac:dyDescent="0.25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 x14ac:dyDescent="0.25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 x14ac:dyDescent="0.25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 x14ac:dyDescent="0.25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 x14ac:dyDescent="0.25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 x14ac:dyDescent="0.25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 x14ac:dyDescent="0.25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 x14ac:dyDescent="0.25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 x14ac:dyDescent="0.25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 x14ac:dyDescent="0.25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 x14ac:dyDescent="0.25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 x14ac:dyDescent="0.25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 x14ac:dyDescent="0.25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 x14ac:dyDescent="0.25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 x14ac:dyDescent="0.25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 x14ac:dyDescent="0.25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 x14ac:dyDescent="0.25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 x14ac:dyDescent="0.25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 x14ac:dyDescent="0.25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 x14ac:dyDescent="0.25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 x14ac:dyDescent="0.25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 x14ac:dyDescent="0.25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 x14ac:dyDescent="0.25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 x14ac:dyDescent="0.25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 x14ac:dyDescent="0.25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 x14ac:dyDescent="0.25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 x14ac:dyDescent="0.25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 x14ac:dyDescent="0.25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 x14ac:dyDescent="0.25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 x14ac:dyDescent="0.25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 x14ac:dyDescent="0.25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 x14ac:dyDescent="0.25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 x14ac:dyDescent="0.25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 x14ac:dyDescent="0.25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 x14ac:dyDescent="0.25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 x14ac:dyDescent="0.25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 x14ac:dyDescent="0.25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 x14ac:dyDescent="0.25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 x14ac:dyDescent="0.25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 x14ac:dyDescent="0.25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 x14ac:dyDescent="0.25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 x14ac:dyDescent="0.25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 x14ac:dyDescent="0.25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 x14ac:dyDescent="0.25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 x14ac:dyDescent="0.25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 x14ac:dyDescent="0.25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 x14ac:dyDescent="0.25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 x14ac:dyDescent="0.25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 x14ac:dyDescent="0.25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 x14ac:dyDescent="0.25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 x14ac:dyDescent="0.25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 x14ac:dyDescent="0.25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 x14ac:dyDescent="0.25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 x14ac:dyDescent="0.25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 x14ac:dyDescent="0.25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 x14ac:dyDescent="0.25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 x14ac:dyDescent="0.25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 x14ac:dyDescent="0.25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 x14ac:dyDescent="0.25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 x14ac:dyDescent="0.25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 x14ac:dyDescent="0.25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 x14ac:dyDescent="0.25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 x14ac:dyDescent="0.25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 x14ac:dyDescent="0.25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 x14ac:dyDescent="0.25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 x14ac:dyDescent="0.25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 x14ac:dyDescent="0.25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 x14ac:dyDescent="0.25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 x14ac:dyDescent="0.25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 x14ac:dyDescent="0.25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 x14ac:dyDescent="0.25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 x14ac:dyDescent="0.25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 x14ac:dyDescent="0.25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 x14ac:dyDescent="0.25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 x14ac:dyDescent="0.25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 x14ac:dyDescent="0.25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 x14ac:dyDescent="0.25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 x14ac:dyDescent="0.25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 x14ac:dyDescent="0.25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 x14ac:dyDescent="0.25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 x14ac:dyDescent="0.25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 x14ac:dyDescent="0.25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 x14ac:dyDescent="0.25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 x14ac:dyDescent="0.25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 x14ac:dyDescent="0.25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 x14ac:dyDescent="0.25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 x14ac:dyDescent="0.25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 x14ac:dyDescent="0.25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 x14ac:dyDescent="0.25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 x14ac:dyDescent="0.25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 x14ac:dyDescent="0.25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 x14ac:dyDescent="0.25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 x14ac:dyDescent="0.25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 x14ac:dyDescent="0.25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 x14ac:dyDescent="0.25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 x14ac:dyDescent="0.25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 x14ac:dyDescent="0.25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 x14ac:dyDescent="0.25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 x14ac:dyDescent="0.25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 x14ac:dyDescent="0.25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 x14ac:dyDescent="0.25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 x14ac:dyDescent="0.25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 x14ac:dyDescent="0.25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 x14ac:dyDescent="0.25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 x14ac:dyDescent="0.25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 x14ac:dyDescent="0.25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 x14ac:dyDescent="0.25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 x14ac:dyDescent="0.25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 x14ac:dyDescent="0.25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 x14ac:dyDescent="0.25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 x14ac:dyDescent="0.25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 x14ac:dyDescent="0.25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 x14ac:dyDescent="0.25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 x14ac:dyDescent="0.25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 x14ac:dyDescent="0.25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 x14ac:dyDescent="0.25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 x14ac:dyDescent="0.25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 x14ac:dyDescent="0.25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 x14ac:dyDescent="0.25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 x14ac:dyDescent="0.25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 x14ac:dyDescent="0.25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 x14ac:dyDescent="0.25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 x14ac:dyDescent="0.25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 x14ac:dyDescent="0.25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 x14ac:dyDescent="0.25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 x14ac:dyDescent="0.25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 x14ac:dyDescent="0.25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 x14ac:dyDescent="0.25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 x14ac:dyDescent="0.25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 x14ac:dyDescent="0.25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 x14ac:dyDescent="0.25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 x14ac:dyDescent="0.25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 x14ac:dyDescent="0.25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 x14ac:dyDescent="0.25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 x14ac:dyDescent="0.25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 x14ac:dyDescent="0.25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 x14ac:dyDescent="0.25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 x14ac:dyDescent="0.25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 x14ac:dyDescent="0.25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 x14ac:dyDescent="0.25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 x14ac:dyDescent="0.25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 x14ac:dyDescent="0.25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 x14ac:dyDescent="0.25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 x14ac:dyDescent="0.25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 x14ac:dyDescent="0.25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 x14ac:dyDescent="0.25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 x14ac:dyDescent="0.25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 x14ac:dyDescent="0.25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 x14ac:dyDescent="0.25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 x14ac:dyDescent="0.25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 x14ac:dyDescent="0.25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 x14ac:dyDescent="0.25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 x14ac:dyDescent="0.25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 x14ac:dyDescent="0.25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 x14ac:dyDescent="0.25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 x14ac:dyDescent="0.25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 x14ac:dyDescent="0.25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 x14ac:dyDescent="0.25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 x14ac:dyDescent="0.25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 x14ac:dyDescent="0.25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 x14ac:dyDescent="0.25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 x14ac:dyDescent="0.25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 x14ac:dyDescent="0.25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 x14ac:dyDescent="0.25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 x14ac:dyDescent="0.25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 x14ac:dyDescent="0.25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 x14ac:dyDescent="0.25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 x14ac:dyDescent="0.25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 x14ac:dyDescent="0.25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 x14ac:dyDescent="0.25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 x14ac:dyDescent="0.25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 x14ac:dyDescent="0.25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 x14ac:dyDescent="0.25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 x14ac:dyDescent="0.25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 x14ac:dyDescent="0.25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 x14ac:dyDescent="0.25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 x14ac:dyDescent="0.25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 x14ac:dyDescent="0.25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 x14ac:dyDescent="0.25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 x14ac:dyDescent="0.25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 x14ac:dyDescent="0.25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 x14ac:dyDescent="0.25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 x14ac:dyDescent="0.25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 x14ac:dyDescent="0.25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 x14ac:dyDescent="0.25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 x14ac:dyDescent="0.25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 x14ac:dyDescent="0.25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 x14ac:dyDescent="0.25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 x14ac:dyDescent="0.25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 x14ac:dyDescent="0.25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 x14ac:dyDescent="0.25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 x14ac:dyDescent="0.25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 x14ac:dyDescent="0.25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 x14ac:dyDescent="0.25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 x14ac:dyDescent="0.25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 x14ac:dyDescent="0.25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 x14ac:dyDescent="0.25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 x14ac:dyDescent="0.25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 x14ac:dyDescent="0.25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 x14ac:dyDescent="0.25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 x14ac:dyDescent="0.25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 x14ac:dyDescent="0.25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 x14ac:dyDescent="0.25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 x14ac:dyDescent="0.25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 x14ac:dyDescent="0.25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 x14ac:dyDescent="0.25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 x14ac:dyDescent="0.25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 x14ac:dyDescent="0.25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 x14ac:dyDescent="0.25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 x14ac:dyDescent="0.25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 x14ac:dyDescent="0.25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 x14ac:dyDescent="0.25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 x14ac:dyDescent="0.25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 x14ac:dyDescent="0.25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 x14ac:dyDescent="0.25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 x14ac:dyDescent="0.25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 x14ac:dyDescent="0.25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 x14ac:dyDescent="0.25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 x14ac:dyDescent="0.25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 x14ac:dyDescent="0.25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 x14ac:dyDescent="0.25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 x14ac:dyDescent="0.25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 x14ac:dyDescent="0.25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 x14ac:dyDescent="0.25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 x14ac:dyDescent="0.25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 x14ac:dyDescent="0.25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 x14ac:dyDescent="0.25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 x14ac:dyDescent="0.25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 x14ac:dyDescent="0.25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 x14ac:dyDescent="0.25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 x14ac:dyDescent="0.25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 x14ac:dyDescent="0.25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 x14ac:dyDescent="0.25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 x14ac:dyDescent="0.25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 x14ac:dyDescent="0.25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 x14ac:dyDescent="0.25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 x14ac:dyDescent="0.25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 x14ac:dyDescent="0.25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 x14ac:dyDescent="0.25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 x14ac:dyDescent="0.25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 x14ac:dyDescent="0.25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 x14ac:dyDescent="0.25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 x14ac:dyDescent="0.25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 x14ac:dyDescent="0.25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 x14ac:dyDescent="0.25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 x14ac:dyDescent="0.25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 x14ac:dyDescent="0.25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 x14ac:dyDescent="0.25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 x14ac:dyDescent="0.25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 x14ac:dyDescent="0.25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 x14ac:dyDescent="0.25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 x14ac:dyDescent="0.25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 x14ac:dyDescent="0.25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 x14ac:dyDescent="0.25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 x14ac:dyDescent="0.25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 x14ac:dyDescent="0.25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 x14ac:dyDescent="0.25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 x14ac:dyDescent="0.25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 x14ac:dyDescent="0.25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 x14ac:dyDescent="0.25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 x14ac:dyDescent="0.25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 x14ac:dyDescent="0.25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 x14ac:dyDescent="0.25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 x14ac:dyDescent="0.25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 x14ac:dyDescent="0.25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 x14ac:dyDescent="0.25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 x14ac:dyDescent="0.25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 x14ac:dyDescent="0.25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 x14ac:dyDescent="0.25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 x14ac:dyDescent="0.25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 x14ac:dyDescent="0.25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 x14ac:dyDescent="0.25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 x14ac:dyDescent="0.25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 x14ac:dyDescent="0.25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 x14ac:dyDescent="0.25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 x14ac:dyDescent="0.25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 x14ac:dyDescent="0.25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 x14ac:dyDescent="0.25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 x14ac:dyDescent="0.25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 x14ac:dyDescent="0.25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 x14ac:dyDescent="0.25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 x14ac:dyDescent="0.25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 x14ac:dyDescent="0.25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 x14ac:dyDescent="0.25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 x14ac:dyDescent="0.25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 x14ac:dyDescent="0.25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 x14ac:dyDescent="0.25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 x14ac:dyDescent="0.25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 x14ac:dyDescent="0.25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 x14ac:dyDescent="0.25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 x14ac:dyDescent="0.25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 x14ac:dyDescent="0.25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 x14ac:dyDescent="0.25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 x14ac:dyDescent="0.25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 x14ac:dyDescent="0.25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 x14ac:dyDescent="0.25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 x14ac:dyDescent="0.25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 x14ac:dyDescent="0.25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 x14ac:dyDescent="0.25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 x14ac:dyDescent="0.25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 x14ac:dyDescent="0.25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 x14ac:dyDescent="0.25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 x14ac:dyDescent="0.25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 x14ac:dyDescent="0.25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 x14ac:dyDescent="0.25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 x14ac:dyDescent="0.25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 x14ac:dyDescent="0.25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 x14ac:dyDescent="0.25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 x14ac:dyDescent="0.25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 x14ac:dyDescent="0.25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 x14ac:dyDescent="0.25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 x14ac:dyDescent="0.25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 x14ac:dyDescent="0.25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 x14ac:dyDescent="0.25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 x14ac:dyDescent="0.25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 x14ac:dyDescent="0.25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19" workbookViewId="0">
      <selection activeCell="D38" sqref="D38"/>
    </sheetView>
  </sheetViews>
  <sheetFormatPr defaultRowHeight="15" x14ac:dyDescent="0.25"/>
  <cols>
    <col min="9" max="9" width="10.7109375" bestFit="1" customWidth="1"/>
  </cols>
  <sheetData>
    <row r="1" spans="1:14" x14ac:dyDescent="0.25">
      <c r="A1" t="s">
        <v>28</v>
      </c>
      <c r="B1" t="s">
        <v>29</v>
      </c>
      <c r="C1" t="s">
        <v>27</v>
      </c>
      <c r="D1" t="s">
        <v>26</v>
      </c>
    </row>
    <row r="2" spans="1:14" x14ac:dyDescent="0.25">
      <c r="A2">
        <v>1</v>
      </c>
      <c r="B2">
        <v>1</v>
      </c>
      <c r="C2">
        <f>A2*10+B2</f>
        <v>11</v>
      </c>
      <c r="D2" t="s">
        <v>30</v>
      </c>
    </row>
    <row r="3" spans="1:14" x14ac:dyDescent="0.25">
      <c r="A3">
        <v>1</v>
      </c>
      <c r="B3">
        <v>2</v>
      </c>
      <c r="C3">
        <f t="shared" ref="C3:C62" si="0">A3*10+B3</f>
        <v>12</v>
      </c>
      <c r="D3" t="s">
        <v>31</v>
      </c>
    </row>
    <row r="4" spans="1:14" x14ac:dyDescent="0.25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97</v>
      </c>
      <c r="J4" t="s">
        <v>101</v>
      </c>
      <c r="K4" t="s">
        <v>99</v>
      </c>
      <c r="L4" t="s">
        <v>98</v>
      </c>
      <c r="M4" t="s">
        <v>102</v>
      </c>
      <c r="N4" t="s">
        <v>94</v>
      </c>
    </row>
    <row r="5" spans="1:14" x14ac:dyDescent="0.25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97</v>
      </c>
      <c r="J5" t="s">
        <v>101</v>
      </c>
      <c r="K5" t="s">
        <v>99</v>
      </c>
      <c r="L5" t="s">
        <v>98</v>
      </c>
      <c r="M5" t="s">
        <v>102</v>
      </c>
      <c r="N5" t="s">
        <v>100</v>
      </c>
    </row>
    <row r="6" spans="1:14" x14ac:dyDescent="0.25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97</v>
      </c>
      <c r="J6" t="s">
        <v>101</v>
      </c>
      <c r="K6" t="s">
        <v>96</v>
      </c>
      <c r="L6" t="s">
        <v>98</v>
      </c>
      <c r="M6" t="s">
        <v>102</v>
      </c>
      <c r="N6" t="s">
        <v>94</v>
      </c>
    </row>
    <row r="7" spans="1:14" x14ac:dyDescent="0.25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97</v>
      </c>
      <c r="J7" t="s">
        <v>101</v>
      </c>
      <c r="K7" t="s">
        <v>96</v>
      </c>
      <c r="L7" t="s">
        <v>98</v>
      </c>
      <c r="M7" t="s">
        <v>102</v>
      </c>
      <c r="N7" t="s">
        <v>100</v>
      </c>
    </row>
    <row r="8" spans="1:14" x14ac:dyDescent="0.25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97</v>
      </c>
      <c r="J8" t="s">
        <v>101</v>
      </c>
      <c r="K8" t="s">
        <v>99</v>
      </c>
      <c r="L8" t="s">
        <v>95</v>
      </c>
      <c r="M8" t="s">
        <v>102</v>
      </c>
      <c r="N8" t="s">
        <v>94</v>
      </c>
    </row>
    <row r="9" spans="1:14" x14ac:dyDescent="0.25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97</v>
      </c>
      <c r="J9" t="s">
        <v>101</v>
      </c>
      <c r="K9" t="s">
        <v>99</v>
      </c>
      <c r="L9" t="s">
        <v>95</v>
      </c>
      <c r="M9" t="s">
        <v>102</v>
      </c>
      <c r="N9" t="s">
        <v>100</v>
      </c>
    </row>
    <row r="10" spans="1:14" x14ac:dyDescent="0.25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97</v>
      </c>
      <c r="J10" t="s">
        <v>101</v>
      </c>
      <c r="K10" t="s">
        <v>96</v>
      </c>
      <c r="L10" t="s">
        <v>95</v>
      </c>
      <c r="M10" t="s">
        <v>102</v>
      </c>
      <c r="N10" t="s">
        <v>94</v>
      </c>
    </row>
    <row r="11" spans="1:14" x14ac:dyDescent="0.25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97</v>
      </c>
      <c r="J11" t="s">
        <v>101</v>
      </c>
      <c r="K11" t="s">
        <v>96</v>
      </c>
      <c r="L11" t="s">
        <v>95</v>
      </c>
      <c r="M11" t="s">
        <v>102</v>
      </c>
      <c r="N11" t="s">
        <v>100</v>
      </c>
    </row>
    <row r="12" spans="1:14" x14ac:dyDescent="0.25">
      <c r="A12">
        <v>3</v>
      </c>
      <c r="B12">
        <v>1</v>
      </c>
      <c r="C12">
        <f t="shared" si="0"/>
        <v>31</v>
      </c>
      <c r="D12" t="s">
        <v>32</v>
      </c>
    </row>
    <row r="13" spans="1:14" x14ac:dyDescent="0.25">
      <c r="A13">
        <v>3</v>
      </c>
      <c r="B13">
        <v>2</v>
      </c>
      <c r="C13">
        <f t="shared" si="0"/>
        <v>32</v>
      </c>
      <c r="D13" t="s">
        <v>33</v>
      </c>
    </row>
    <row r="14" spans="1:14" x14ac:dyDescent="0.25">
      <c r="A14">
        <v>3</v>
      </c>
      <c r="B14">
        <v>3</v>
      </c>
      <c r="C14">
        <f t="shared" si="0"/>
        <v>33</v>
      </c>
      <c r="D14" t="s">
        <v>34</v>
      </c>
    </row>
    <row r="15" spans="1:14" x14ac:dyDescent="0.25">
      <c r="A15">
        <v>3</v>
      </c>
      <c r="B15">
        <v>4</v>
      </c>
      <c r="C15">
        <f t="shared" si="0"/>
        <v>34</v>
      </c>
      <c r="D15" t="s">
        <v>35</v>
      </c>
    </row>
    <row r="16" spans="1:14" x14ac:dyDescent="0.25">
      <c r="A16">
        <v>6</v>
      </c>
      <c r="B16">
        <v>1</v>
      </c>
      <c r="C16">
        <f t="shared" si="0"/>
        <v>61</v>
      </c>
      <c r="D16" t="s">
        <v>36</v>
      </c>
    </row>
    <row r="17" spans="1:4" x14ac:dyDescent="0.25">
      <c r="A17">
        <v>6</v>
      </c>
      <c r="B17">
        <v>2</v>
      </c>
      <c r="C17">
        <f t="shared" si="0"/>
        <v>62</v>
      </c>
      <c r="D17" t="s">
        <v>37</v>
      </c>
    </row>
    <row r="18" spans="1:4" x14ac:dyDescent="0.25">
      <c r="A18">
        <v>6</v>
      </c>
      <c r="B18">
        <v>3</v>
      </c>
      <c r="C18">
        <f t="shared" si="0"/>
        <v>63</v>
      </c>
      <c r="D18" t="s">
        <v>38</v>
      </c>
    </row>
    <row r="19" spans="1:4" x14ac:dyDescent="0.25">
      <c r="A19">
        <v>10</v>
      </c>
      <c r="B19">
        <v>1</v>
      </c>
      <c r="C19">
        <f t="shared" si="0"/>
        <v>101</v>
      </c>
      <c r="D19" t="s">
        <v>50</v>
      </c>
    </row>
    <row r="20" spans="1:4" x14ac:dyDescent="0.25">
      <c r="A20">
        <v>10</v>
      </c>
      <c r="B20">
        <v>2</v>
      </c>
      <c r="C20">
        <f t="shared" si="0"/>
        <v>102</v>
      </c>
      <c r="D20" t="s">
        <v>51</v>
      </c>
    </row>
    <row r="21" spans="1:4" x14ac:dyDescent="0.25">
      <c r="A21">
        <v>10</v>
      </c>
      <c r="B21">
        <v>3</v>
      </c>
      <c r="C21">
        <f t="shared" si="0"/>
        <v>103</v>
      </c>
      <c r="D21" t="s">
        <v>52</v>
      </c>
    </row>
    <row r="22" spans="1:4" x14ac:dyDescent="0.25">
      <c r="A22">
        <v>10</v>
      </c>
      <c r="B22">
        <v>4</v>
      </c>
      <c r="C22">
        <f t="shared" si="0"/>
        <v>104</v>
      </c>
      <c r="D22" t="s">
        <v>53</v>
      </c>
    </row>
    <row r="23" spans="1:4" x14ac:dyDescent="0.25">
      <c r="A23">
        <v>10</v>
      </c>
      <c r="B23">
        <v>5</v>
      </c>
      <c r="C23">
        <f t="shared" si="0"/>
        <v>105</v>
      </c>
      <c r="D23" t="s">
        <v>54</v>
      </c>
    </row>
    <row r="24" spans="1:4" x14ac:dyDescent="0.25">
      <c r="A24">
        <v>10</v>
      </c>
      <c r="B24">
        <v>6</v>
      </c>
      <c r="C24">
        <f t="shared" si="0"/>
        <v>106</v>
      </c>
      <c r="D24" t="s">
        <v>55</v>
      </c>
    </row>
    <row r="25" spans="1:4" x14ac:dyDescent="0.25">
      <c r="A25">
        <v>10</v>
      </c>
      <c r="B25">
        <v>7</v>
      </c>
      <c r="C25">
        <f t="shared" si="0"/>
        <v>107</v>
      </c>
      <c r="D25" t="s">
        <v>56</v>
      </c>
    </row>
    <row r="26" spans="1:4" x14ac:dyDescent="0.25">
      <c r="A26">
        <v>10</v>
      </c>
      <c r="B26">
        <v>8</v>
      </c>
      <c r="C26">
        <f t="shared" si="0"/>
        <v>108</v>
      </c>
      <c r="D26" t="s">
        <v>57</v>
      </c>
    </row>
    <row r="27" spans="1:4" x14ac:dyDescent="0.25">
      <c r="A27">
        <v>10</v>
      </c>
      <c r="B27">
        <v>9</v>
      </c>
      <c r="C27">
        <f t="shared" si="0"/>
        <v>109</v>
      </c>
      <c r="D27" t="s">
        <v>58</v>
      </c>
    </row>
    <row r="28" spans="1:4" x14ac:dyDescent="0.25">
      <c r="A28">
        <v>10</v>
      </c>
      <c r="B28">
        <v>10</v>
      </c>
      <c r="C28">
        <f t="shared" si="0"/>
        <v>110</v>
      </c>
      <c r="D28" t="s">
        <v>59</v>
      </c>
    </row>
    <row r="29" spans="1:4" x14ac:dyDescent="0.25">
      <c r="A29">
        <v>15</v>
      </c>
      <c r="B29">
        <v>1</v>
      </c>
      <c r="C29">
        <f t="shared" si="0"/>
        <v>151</v>
      </c>
      <c r="D29" t="s">
        <v>331</v>
      </c>
    </row>
    <row r="30" spans="1:4" x14ac:dyDescent="0.25">
      <c r="A30">
        <v>15</v>
      </c>
      <c r="B30">
        <v>2</v>
      </c>
      <c r="C30">
        <f t="shared" si="0"/>
        <v>152</v>
      </c>
      <c r="D30" t="s">
        <v>332</v>
      </c>
    </row>
    <row r="31" spans="1:4" x14ac:dyDescent="0.25">
      <c r="A31">
        <v>15</v>
      </c>
      <c r="B31">
        <v>3</v>
      </c>
      <c r="C31">
        <f t="shared" si="0"/>
        <v>153</v>
      </c>
      <c r="D31" t="s">
        <v>333</v>
      </c>
    </row>
    <row r="32" spans="1:4" x14ac:dyDescent="0.25">
      <c r="A32">
        <v>15</v>
      </c>
      <c r="B32">
        <v>4</v>
      </c>
      <c r="C32">
        <f t="shared" si="0"/>
        <v>154</v>
      </c>
      <c r="D32" t="s">
        <v>334</v>
      </c>
    </row>
    <row r="33" spans="1:4" x14ac:dyDescent="0.25">
      <c r="A33">
        <v>15</v>
      </c>
      <c r="B33">
        <v>5</v>
      </c>
      <c r="C33">
        <f t="shared" si="0"/>
        <v>155</v>
      </c>
      <c r="D33" t="s">
        <v>335</v>
      </c>
    </row>
    <row r="34" spans="1:4" x14ac:dyDescent="0.25">
      <c r="A34">
        <v>15</v>
      </c>
      <c r="B34">
        <v>6</v>
      </c>
      <c r="C34">
        <f t="shared" si="0"/>
        <v>156</v>
      </c>
      <c r="D34" t="s">
        <v>336</v>
      </c>
    </row>
    <row r="35" spans="1:4" x14ac:dyDescent="0.25">
      <c r="A35">
        <v>15</v>
      </c>
      <c r="B35">
        <v>7</v>
      </c>
      <c r="C35">
        <f t="shared" si="0"/>
        <v>157</v>
      </c>
      <c r="D35" t="s">
        <v>337</v>
      </c>
    </row>
    <row r="36" spans="1:4" x14ac:dyDescent="0.25">
      <c r="A36">
        <v>15</v>
      </c>
      <c r="B36">
        <v>8</v>
      </c>
      <c r="C36">
        <f t="shared" si="0"/>
        <v>158</v>
      </c>
      <c r="D36" t="s">
        <v>338</v>
      </c>
    </row>
    <row r="37" spans="1:4" x14ac:dyDescent="0.25">
      <c r="A37">
        <v>15</v>
      </c>
      <c r="B37">
        <v>9</v>
      </c>
      <c r="C37">
        <f t="shared" si="0"/>
        <v>159</v>
      </c>
      <c r="D37" t="s">
        <v>339</v>
      </c>
    </row>
    <row r="38" spans="1:4" x14ac:dyDescent="0.25">
      <c r="A38">
        <v>18</v>
      </c>
      <c r="B38">
        <v>1</v>
      </c>
      <c r="C38">
        <f t="shared" si="0"/>
        <v>181</v>
      </c>
      <c r="D38" t="s">
        <v>69</v>
      </c>
    </row>
    <row r="39" spans="1:4" x14ac:dyDescent="0.25">
      <c r="A39">
        <v>18</v>
      </c>
      <c r="B39">
        <v>2</v>
      </c>
      <c r="C39">
        <f t="shared" si="0"/>
        <v>182</v>
      </c>
      <c r="D39" t="s">
        <v>70</v>
      </c>
    </row>
    <row r="40" spans="1:4" x14ac:dyDescent="0.25">
      <c r="A40">
        <v>18</v>
      </c>
      <c r="B40">
        <v>3</v>
      </c>
      <c r="C40">
        <f t="shared" si="0"/>
        <v>183</v>
      </c>
      <c r="D40" t="s">
        <v>71</v>
      </c>
    </row>
    <row r="41" spans="1:4" x14ac:dyDescent="0.25">
      <c r="A41">
        <v>18</v>
      </c>
      <c r="B41">
        <v>4</v>
      </c>
      <c r="C41">
        <f t="shared" si="0"/>
        <v>184</v>
      </c>
      <c r="D41" t="s">
        <v>72</v>
      </c>
    </row>
    <row r="42" spans="1:4" x14ac:dyDescent="0.25">
      <c r="A42">
        <v>18</v>
      </c>
      <c r="B42">
        <v>5</v>
      </c>
      <c r="C42">
        <f t="shared" si="0"/>
        <v>185</v>
      </c>
      <c r="D42" t="s">
        <v>73</v>
      </c>
    </row>
    <row r="43" spans="1:4" x14ac:dyDescent="0.25">
      <c r="A43">
        <v>18</v>
      </c>
      <c r="B43">
        <v>6</v>
      </c>
      <c r="C43">
        <f t="shared" si="0"/>
        <v>186</v>
      </c>
      <c r="D43" t="s">
        <v>74</v>
      </c>
    </row>
    <row r="44" spans="1:4" x14ac:dyDescent="0.25">
      <c r="A44">
        <v>18</v>
      </c>
      <c r="B44">
        <v>7</v>
      </c>
      <c r="C44">
        <f t="shared" si="0"/>
        <v>187</v>
      </c>
      <c r="D44" t="s">
        <v>75</v>
      </c>
    </row>
    <row r="45" spans="1:4" x14ac:dyDescent="0.25">
      <c r="A45">
        <v>18</v>
      </c>
      <c r="B45">
        <v>8</v>
      </c>
      <c r="C45">
        <f t="shared" si="0"/>
        <v>188</v>
      </c>
      <c r="D45" t="s">
        <v>76</v>
      </c>
    </row>
    <row r="46" spans="1:4" x14ac:dyDescent="0.25">
      <c r="A46">
        <v>18</v>
      </c>
      <c r="B46">
        <v>9</v>
      </c>
      <c r="C46">
        <f t="shared" si="0"/>
        <v>189</v>
      </c>
      <c r="D46" t="s">
        <v>77</v>
      </c>
    </row>
    <row r="47" spans="1:4" x14ac:dyDescent="0.25">
      <c r="A47">
        <v>18</v>
      </c>
      <c r="B47">
        <v>10</v>
      </c>
      <c r="C47">
        <f t="shared" si="0"/>
        <v>190</v>
      </c>
      <c r="D47" t="s">
        <v>78</v>
      </c>
    </row>
    <row r="48" spans="1:4" x14ac:dyDescent="0.25">
      <c r="A48">
        <v>22</v>
      </c>
      <c r="B48">
        <v>1</v>
      </c>
      <c r="C48">
        <f t="shared" si="0"/>
        <v>221</v>
      </c>
      <c r="D48" t="s">
        <v>79</v>
      </c>
    </row>
    <row r="49" spans="1:4" x14ac:dyDescent="0.25">
      <c r="A49">
        <v>22</v>
      </c>
      <c r="B49">
        <v>2</v>
      </c>
      <c r="C49">
        <f t="shared" si="0"/>
        <v>222</v>
      </c>
      <c r="D49" t="s">
        <v>80</v>
      </c>
    </row>
    <row r="50" spans="1:4" x14ac:dyDescent="0.25">
      <c r="A50">
        <v>22</v>
      </c>
      <c r="B50">
        <v>3</v>
      </c>
      <c r="C50">
        <f t="shared" si="0"/>
        <v>223</v>
      </c>
      <c r="D50" t="s">
        <v>81</v>
      </c>
    </row>
    <row r="51" spans="1:4" x14ac:dyDescent="0.25">
      <c r="A51">
        <v>22</v>
      </c>
      <c r="B51">
        <v>4</v>
      </c>
      <c r="C51">
        <f t="shared" si="0"/>
        <v>224</v>
      </c>
      <c r="D51" t="s">
        <v>82</v>
      </c>
    </row>
    <row r="52" spans="1:4" x14ac:dyDescent="0.25">
      <c r="A52">
        <v>23</v>
      </c>
      <c r="B52">
        <v>1</v>
      </c>
      <c r="C52">
        <f t="shared" si="0"/>
        <v>231</v>
      </c>
      <c r="D52" t="s">
        <v>296</v>
      </c>
    </row>
    <row r="53" spans="1:4" x14ac:dyDescent="0.25">
      <c r="A53">
        <v>23</v>
      </c>
      <c r="B53">
        <v>2</v>
      </c>
      <c r="C53">
        <f t="shared" si="0"/>
        <v>232</v>
      </c>
      <c r="D53" t="s">
        <v>295</v>
      </c>
    </row>
    <row r="54" spans="1:4" x14ac:dyDescent="0.25">
      <c r="A54">
        <v>23</v>
      </c>
      <c r="B54">
        <v>3</v>
      </c>
      <c r="C54">
        <f t="shared" si="0"/>
        <v>233</v>
      </c>
      <c r="D54" t="s">
        <v>298</v>
      </c>
    </row>
    <row r="55" spans="1:4" x14ac:dyDescent="0.25">
      <c r="A55">
        <v>23</v>
      </c>
      <c r="B55">
        <v>4</v>
      </c>
      <c r="C55">
        <f t="shared" si="0"/>
        <v>234</v>
      </c>
      <c r="D55" t="s">
        <v>297</v>
      </c>
    </row>
    <row r="56" spans="1:4" x14ac:dyDescent="0.25">
      <c r="A56">
        <v>23</v>
      </c>
      <c r="B56">
        <v>5</v>
      </c>
      <c r="C56">
        <f t="shared" si="0"/>
        <v>235</v>
      </c>
      <c r="D56" t="s">
        <v>300</v>
      </c>
    </row>
    <row r="57" spans="1:4" x14ac:dyDescent="0.25">
      <c r="A57">
        <v>23</v>
      </c>
      <c r="B57">
        <v>6</v>
      </c>
      <c r="C57">
        <f t="shared" si="0"/>
        <v>236</v>
      </c>
      <c r="D57" t="s">
        <v>299</v>
      </c>
    </row>
    <row r="58" spans="1:4" x14ac:dyDescent="0.25">
      <c r="A58">
        <v>24</v>
      </c>
      <c r="B58">
        <v>1</v>
      </c>
      <c r="C58">
        <f t="shared" si="0"/>
        <v>241</v>
      </c>
      <c r="D58" t="s">
        <v>45</v>
      </c>
    </row>
    <row r="59" spans="1:4" x14ac:dyDescent="0.25">
      <c r="A59">
        <v>24</v>
      </c>
      <c r="B59">
        <v>2</v>
      </c>
      <c r="C59">
        <f t="shared" si="0"/>
        <v>242</v>
      </c>
      <c r="D59" t="s">
        <v>46</v>
      </c>
    </row>
    <row r="60" spans="1:4" x14ac:dyDescent="0.25">
      <c r="A60">
        <v>24</v>
      </c>
      <c r="B60">
        <v>3</v>
      </c>
      <c r="C60">
        <f t="shared" si="0"/>
        <v>243</v>
      </c>
      <c r="D60" t="s">
        <v>47</v>
      </c>
    </row>
    <row r="61" spans="1:4" x14ac:dyDescent="0.25">
      <c r="A61">
        <v>24</v>
      </c>
      <c r="B61">
        <v>4</v>
      </c>
      <c r="C61">
        <f t="shared" si="0"/>
        <v>244</v>
      </c>
      <c r="D61" t="s">
        <v>48</v>
      </c>
    </row>
    <row r="62" spans="1:4" x14ac:dyDescent="0.25">
      <c r="A62">
        <v>24</v>
      </c>
      <c r="B62">
        <v>5</v>
      </c>
      <c r="C62">
        <f t="shared" si="0"/>
        <v>245</v>
      </c>
      <c r="D62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tabSelected="1" workbookViewId="0">
      <pane ySplit="570" activePane="bottomLeft"/>
      <selection activeCell="S1" sqref="S1"/>
      <selection pane="bottomLeft" activeCell="C2" sqref="C2:C48"/>
    </sheetView>
  </sheetViews>
  <sheetFormatPr defaultRowHeight="15" x14ac:dyDescent="0.25"/>
  <cols>
    <col min="1" max="1" width="32.28515625" bestFit="1" customWidth="1"/>
    <col min="2" max="3" width="27.85546875" customWidth="1"/>
    <col min="4" max="4" width="9.7109375" bestFit="1" customWidth="1"/>
    <col min="5" max="5" width="7.7109375" bestFit="1" customWidth="1"/>
    <col min="6" max="6" width="17.7109375" bestFit="1" customWidth="1"/>
    <col min="7" max="7" width="13.28515625" bestFit="1" customWidth="1"/>
    <col min="14" max="14" width="19.7109375" customWidth="1"/>
    <col min="15" max="15" width="14.28515625" bestFit="1" customWidth="1"/>
  </cols>
  <sheetData>
    <row r="1" spans="1:16" x14ac:dyDescent="0.25">
      <c r="A1" t="str">
        <f>[1]ReOrgnising!R4</f>
        <v>SimulationName</v>
      </c>
      <c r="B1" t="s">
        <v>153</v>
      </c>
      <c r="C1" t="s">
        <v>25</v>
      </c>
      <c r="D1" t="s">
        <v>160</v>
      </c>
      <c r="E1" t="s">
        <v>129</v>
      </c>
      <c r="F1" t="s">
        <v>130</v>
      </c>
      <c r="G1" t="s">
        <v>128</v>
      </c>
      <c r="H1" t="s">
        <v>127</v>
      </c>
      <c r="I1" t="s">
        <v>132</v>
      </c>
      <c r="J1" t="s">
        <v>247</v>
      </c>
      <c r="K1" t="s">
        <v>246</v>
      </c>
      <c r="L1" t="s">
        <v>205</v>
      </c>
      <c r="M1" t="s">
        <v>131</v>
      </c>
      <c r="N1" t="s">
        <v>132</v>
      </c>
      <c r="O1" t="s">
        <v>244</v>
      </c>
      <c r="P1" t="s">
        <v>245</v>
      </c>
    </row>
    <row r="2" spans="1:16" x14ac:dyDescent="0.25">
      <c r="A2" t="s">
        <v>103</v>
      </c>
      <c r="B2" t="s">
        <v>154</v>
      </c>
      <c r="C2" s="1">
        <v>73051</v>
      </c>
      <c r="E2">
        <v>1032.3</v>
      </c>
      <c r="F2">
        <v>328.11349999999999</v>
      </c>
      <c r="G2">
        <v>1.2</v>
      </c>
      <c r="H2">
        <v>856</v>
      </c>
      <c r="I2">
        <f>F2/H2</f>
        <v>0.38331016355140185</v>
      </c>
      <c r="L2">
        <v>53</v>
      </c>
      <c r="M2">
        <v>113</v>
      </c>
      <c r="N2">
        <v>0.38</v>
      </c>
    </row>
    <row r="3" spans="1:16" x14ac:dyDescent="0.25">
      <c r="A3" t="s">
        <v>104</v>
      </c>
      <c r="B3" t="s">
        <v>154</v>
      </c>
      <c r="C3" s="1">
        <v>73051</v>
      </c>
      <c r="E3">
        <v>1773.5</v>
      </c>
      <c r="F3">
        <v>747.7405</v>
      </c>
      <c r="G3">
        <v>2.4</v>
      </c>
      <c r="H3">
        <v>2215</v>
      </c>
      <c r="I3">
        <f t="shared" ref="I3:I45" si="0">F3/H3</f>
        <v>0.3375803611738149</v>
      </c>
      <c r="L3">
        <v>53</v>
      </c>
      <c r="M3">
        <v>113</v>
      </c>
      <c r="N3">
        <v>0.34</v>
      </c>
    </row>
    <row r="4" spans="1:16" x14ac:dyDescent="0.25">
      <c r="A4" t="s">
        <v>105</v>
      </c>
      <c r="B4" t="s">
        <v>154</v>
      </c>
      <c r="C4" s="1">
        <v>73051</v>
      </c>
      <c r="E4">
        <v>1483.5</v>
      </c>
      <c r="F4">
        <v>597.58400000000006</v>
      </c>
      <c r="G4">
        <v>2.5</v>
      </c>
      <c r="H4">
        <v>1832</v>
      </c>
      <c r="I4">
        <f t="shared" si="0"/>
        <v>0.32619213973799133</v>
      </c>
      <c r="L4">
        <v>53</v>
      </c>
      <c r="M4">
        <v>113</v>
      </c>
      <c r="N4">
        <v>0.33</v>
      </c>
    </row>
    <row r="5" spans="1:16" x14ac:dyDescent="0.25">
      <c r="A5" t="s">
        <v>106</v>
      </c>
      <c r="B5" t="s">
        <v>154</v>
      </c>
      <c r="C5" s="1">
        <v>73051</v>
      </c>
      <c r="E5">
        <v>819.6</v>
      </c>
      <c r="F5">
        <v>364.44849999999997</v>
      </c>
      <c r="G5">
        <v>0.8</v>
      </c>
      <c r="H5">
        <v>1004</v>
      </c>
      <c r="I5">
        <f t="shared" si="0"/>
        <v>0.36299651394422305</v>
      </c>
      <c r="L5">
        <v>53</v>
      </c>
      <c r="M5">
        <v>113</v>
      </c>
      <c r="N5">
        <v>0.36</v>
      </c>
    </row>
    <row r="6" spans="1:16" x14ac:dyDescent="0.25">
      <c r="A6" t="s">
        <v>107</v>
      </c>
      <c r="B6" t="s">
        <v>154</v>
      </c>
      <c r="C6" s="1">
        <v>73051</v>
      </c>
      <c r="E6">
        <v>1050.5999999999999</v>
      </c>
      <c r="F6">
        <v>368.92700000000002</v>
      </c>
      <c r="G6">
        <v>2.7</v>
      </c>
      <c r="H6">
        <v>1476</v>
      </c>
      <c r="I6">
        <f t="shared" si="0"/>
        <v>0.24995054200542008</v>
      </c>
      <c r="L6">
        <v>53</v>
      </c>
      <c r="M6">
        <v>103</v>
      </c>
      <c r="N6">
        <v>0.25</v>
      </c>
    </row>
    <row r="7" spans="1:16" x14ac:dyDescent="0.25">
      <c r="A7" t="s">
        <v>108</v>
      </c>
      <c r="B7" t="s">
        <v>154</v>
      </c>
      <c r="C7" s="1">
        <v>73051</v>
      </c>
      <c r="E7">
        <v>608.4</v>
      </c>
      <c r="F7">
        <v>242.43049999999999</v>
      </c>
      <c r="G7">
        <v>0.7</v>
      </c>
      <c r="H7">
        <v>934</v>
      </c>
      <c r="I7">
        <f t="shared" si="0"/>
        <v>0.2595615631691649</v>
      </c>
      <c r="L7">
        <v>53</v>
      </c>
      <c r="M7">
        <v>103</v>
      </c>
      <c r="N7">
        <v>0.26</v>
      </c>
    </row>
    <row r="8" spans="1:16" x14ac:dyDescent="0.25">
      <c r="A8" t="s">
        <v>109</v>
      </c>
      <c r="B8" t="s">
        <v>154</v>
      </c>
      <c r="C8" s="1">
        <v>73051</v>
      </c>
      <c r="E8">
        <v>671.5</v>
      </c>
      <c r="F8">
        <v>235.92399999999998</v>
      </c>
      <c r="G8">
        <v>1.1000000000000001</v>
      </c>
      <c r="H8">
        <v>894</v>
      </c>
      <c r="I8">
        <f t="shared" si="0"/>
        <v>0.26389709172259507</v>
      </c>
      <c r="L8">
        <v>53</v>
      </c>
      <c r="M8">
        <v>103</v>
      </c>
      <c r="N8">
        <v>0.26</v>
      </c>
    </row>
    <row r="9" spans="1:16" x14ac:dyDescent="0.25">
      <c r="A9" t="s">
        <v>110</v>
      </c>
      <c r="B9" t="s">
        <v>154</v>
      </c>
      <c r="C9" s="1">
        <v>73051</v>
      </c>
      <c r="E9">
        <v>1068.8</v>
      </c>
      <c r="F9">
        <v>426.89399999999995</v>
      </c>
      <c r="G9">
        <v>2.2999999999999998</v>
      </c>
      <c r="H9">
        <v>1925</v>
      </c>
      <c r="I9">
        <f t="shared" si="0"/>
        <v>0.22176311688311687</v>
      </c>
      <c r="L9">
        <v>53</v>
      </c>
      <c r="M9">
        <v>103</v>
      </c>
      <c r="N9">
        <v>0.22</v>
      </c>
    </row>
    <row r="10" spans="1:16" x14ac:dyDescent="0.25">
      <c r="A10" t="s">
        <v>111</v>
      </c>
      <c r="B10" t="s">
        <v>154</v>
      </c>
      <c r="C10" s="1">
        <v>73051</v>
      </c>
      <c r="E10">
        <v>458</v>
      </c>
      <c r="F10">
        <v>183.61849999999998</v>
      </c>
      <c r="G10">
        <v>0.8</v>
      </c>
      <c r="H10">
        <v>879</v>
      </c>
      <c r="I10">
        <f t="shared" si="0"/>
        <v>0.20889476678043228</v>
      </c>
      <c r="L10">
        <v>52</v>
      </c>
      <c r="M10">
        <v>101</v>
      </c>
      <c r="N10">
        <v>0.21</v>
      </c>
    </row>
    <row r="11" spans="1:16" x14ac:dyDescent="0.25">
      <c r="A11" t="s">
        <v>112</v>
      </c>
      <c r="B11" t="s">
        <v>154</v>
      </c>
      <c r="C11" s="1">
        <v>73051</v>
      </c>
      <c r="E11">
        <v>602.79999999999995</v>
      </c>
      <c r="F11">
        <v>214.63000000000002</v>
      </c>
      <c r="G11">
        <v>1.6</v>
      </c>
      <c r="H11">
        <v>1287</v>
      </c>
      <c r="I11">
        <f t="shared" si="0"/>
        <v>0.16676767676767679</v>
      </c>
      <c r="L11">
        <v>50</v>
      </c>
      <c r="M11">
        <v>93</v>
      </c>
      <c r="N11">
        <v>0.17</v>
      </c>
    </row>
    <row r="12" spans="1:16" x14ac:dyDescent="0.25">
      <c r="A12" t="s">
        <v>113</v>
      </c>
      <c r="B12" t="s">
        <v>154</v>
      </c>
      <c r="C12" s="1">
        <v>73051</v>
      </c>
      <c r="E12">
        <v>612.79999999999995</v>
      </c>
      <c r="F12">
        <v>113.56800000000001</v>
      </c>
      <c r="G12">
        <v>1.6</v>
      </c>
      <c r="H12">
        <v>635</v>
      </c>
      <c r="I12">
        <f t="shared" si="0"/>
        <v>0.17884724409448821</v>
      </c>
      <c r="L12">
        <v>50</v>
      </c>
      <c r="M12">
        <v>93</v>
      </c>
      <c r="N12">
        <v>0.18</v>
      </c>
    </row>
    <row r="13" spans="1:16" x14ac:dyDescent="0.25">
      <c r="A13" t="s">
        <v>114</v>
      </c>
      <c r="B13" t="s">
        <v>154</v>
      </c>
      <c r="C13" s="1">
        <v>73051</v>
      </c>
      <c r="E13">
        <v>512.79999999999995</v>
      </c>
      <c r="F13">
        <v>164.94400000000002</v>
      </c>
      <c r="G13">
        <v>0.8</v>
      </c>
      <c r="H13">
        <v>815</v>
      </c>
      <c r="I13">
        <f t="shared" si="0"/>
        <v>0.20238527607361964</v>
      </c>
      <c r="L13">
        <v>52</v>
      </c>
      <c r="M13">
        <v>101</v>
      </c>
      <c r="N13">
        <v>0.2</v>
      </c>
    </row>
    <row r="14" spans="1:16" x14ac:dyDescent="0.25">
      <c r="A14" t="s">
        <v>115</v>
      </c>
      <c r="B14" t="s">
        <v>154</v>
      </c>
      <c r="C14" s="1">
        <v>73051</v>
      </c>
      <c r="E14">
        <v>607.6</v>
      </c>
      <c r="F14">
        <v>256.2885</v>
      </c>
      <c r="G14">
        <v>1</v>
      </c>
      <c r="H14">
        <v>898</v>
      </c>
      <c r="I14">
        <f t="shared" si="0"/>
        <v>0.28539922048997773</v>
      </c>
      <c r="L14">
        <v>53</v>
      </c>
      <c r="M14">
        <v>103</v>
      </c>
      <c r="N14">
        <v>0.28999999999999998</v>
      </c>
    </row>
    <row r="15" spans="1:16" x14ac:dyDescent="0.25">
      <c r="A15" t="s">
        <v>116</v>
      </c>
      <c r="B15" t="s">
        <v>154</v>
      </c>
      <c r="C15" s="1">
        <v>73051</v>
      </c>
      <c r="E15">
        <v>905.8</v>
      </c>
      <c r="F15">
        <v>332.25400000000002</v>
      </c>
      <c r="G15">
        <v>2.2000000000000002</v>
      </c>
      <c r="H15">
        <v>1583</v>
      </c>
      <c r="I15">
        <f t="shared" si="0"/>
        <v>0.20988881869867343</v>
      </c>
      <c r="L15">
        <v>53</v>
      </c>
      <c r="M15">
        <v>103</v>
      </c>
      <c r="N15">
        <v>0.21</v>
      </c>
    </row>
    <row r="16" spans="1:16" x14ac:dyDescent="0.25">
      <c r="A16" t="s">
        <v>117</v>
      </c>
      <c r="B16" t="s">
        <v>154</v>
      </c>
      <c r="C16" s="1">
        <v>73051</v>
      </c>
      <c r="E16">
        <v>673.4</v>
      </c>
      <c r="F16">
        <v>246.74</v>
      </c>
      <c r="G16">
        <v>0.9</v>
      </c>
      <c r="H16">
        <v>1066</v>
      </c>
      <c r="I16">
        <f t="shared" si="0"/>
        <v>0.23146341463414635</v>
      </c>
      <c r="L16">
        <v>53</v>
      </c>
      <c r="M16">
        <v>103</v>
      </c>
      <c r="N16">
        <v>0.23</v>
      </c>
    </row>
    <row r="17" spans="1:19" x14ac:dyDescent="0.25">
      <c r="A17" t="s">
        <v>118</v>
      </c>
      <c r="B17" t="s">
        <v>154</v>
      </c>
      <c r="C17" s="1">
        <v>73051</v>
      </c>
      <c r="E17">
        <v>1000.7</v>
      </c>
      <c r="F17">
        <v>399.76949999999999</v>
      </c>
      <c r="G17">
        <v>2.7</v>
      </c>
      <c r="H17">
        <v>2014</v>
      </c>
      <c r="I17">
        <f t="shared" si="0"/>
        <v>0.19849528301886793</v>
      </c>
      <c r="L17">
        <v>53</v>
      </c>
      <c r="M17">
        <v>103</v>
      </c>
      <c r="N17">
        <v>0.2</v>
      </c>
    </row>
    <row r="18" spans="1:19" x14ac:dyDescent="0.25">
      <c r="A18" t="s">
        <v>119</v>
      </c>
      <c r="B18" t="s">
        <v>154</v>
      </c>
      <c r="C18" s="1">
        <v>73051</v>
      </c>
      <c r="E18">
        <v>805.8</v>
      </c>
      <c r="F18">
        <v>234.3185</v>
      </c>
      <c r="G18">
        <v>1.3</v>
      </c>
      <c r="H18">
        <v>1279</v>
      </c>
      <c r="I18">
        <f t="shared" si="0"/>
        <v>0.18320445660672399</v>
      </c>
      <c r="L18">
        <v>52</v>
      </c>
      <c r="M18">
        <v>101</v>
      </c>
      <c r="N18">
        <v>0.18</v>
      </c>
    </row>
    <row r="19" spans="1:19" x14ac:dyDescent="0.25">
      <c r="A19" t="s">
        <v>120</v>
      </c>
      <c r="B19" t="s">
        <v>154</v>
      </c>
      <c r="C19" s="1">
        <v>73051</v>
      </c>
      <c r="E19">
        <v>605.5</v>
      </c>
      <c r="F19">
        <v>213.44699999999997</v>
      </c>
      <c r="G19">
        <v>0.7</v>
      </c>
      <c r="H19">
        <v>778</v>
      </c>
      <c r="I19">
        <f t="shared" si="0"/>
        <v>0.27435347043701797</v>
      </c>
      <c r="L19">
        <v>52</v>
      </c>
      <c r="M19">
        <v>101</v>
      </c>
      <c r="N19">
        <v>0.27</v>
      </c>
    </row>
    <row r="20" spans="1:19" x14ac:dyDescent="0.25">
      <c r="A20" t="s">
        <v>121</v>
      </c>
      <c r="B20" t="s">
        <v>154</v>
      </c>
      <c r="C20" s="1">
        <v>73051</v>
      </c>
      <c r="E20">
        <v>631.6</v>
      </c>
      <c r="F20">
        <v>146.26949999999999</v>
      </c>
      <c r="G20">
        <v>0.8</v>
      </c>
      <c r="H20">
        <v>657</v>
      </c>
      <c r="I20">
        <f t="shared" si="0"/>
        <v>0.2226324200913242</v>
      </c>
      <c r="L20">
        <v>52</v>
      </c>
      <c r="M20">
        <v>101</v>
      </c>
      <c r="N20">
        <v>0.22</v>
      </c>
    </row>
    <row r="21" spans="1:19" x14ac:dyDescent="0.25">
      <c r="A21" t="s">
        <v>122</v>
      </c>
      <c r="B21" t="s">
        <v>154</v>
      </c>
      <c r="C21" s="1">
        <v>73051</v>
      </c>
      <c r="E21">
        <v>551.6</v>
      </c>
      <c r="F21">
        <v>145.50899999999999</v>
      </c>
      <c r="G21">
        <v>1.4</v>
      </c>
      <c r="H21">
        <v>879</v>
      </c>
      <c r="I21">
        <f t="shared" si="0"/>
        <v>0.16553924914675766</v>
      </c>
      <c r="L21">
        <v>52</v>
      </c>
      <c r="M21">
        <v>101</v>
      </c>
      <c r="N21">
        <v>0.17</v>
      </c>
    </row>
    <row r="22" spans="1:19" x14ac:dyDescent="0.25">
      <c r="A22" t="s">
        <v>123</v>
      </c>
      <c r="B22" t="s">
        <v>154</v>
      </c>
      <c r="C22" s="1">
        <v>73051</v>
      </c>
      <c r="E22">
        <v>718.5</v>
      </c>
      <c r="F22">
        <v>327.60649999999998</v>
      </c>
      <c r="G22">
        <v>1</v>
      </c>
      <c r="H22">
        <v>956</v>
      </c>
      <c r="I22">
        <f t="shared" si="0"/>
        <v>0.34268462343096234</v>
      </c>
      <c r="L22">
        <v>53</v>
      </c>
      <c r="M22">
        <v>113</v>
      </c>
      <c r="N22">
        <v>0.34</v>
      </c>
    </row>
    <row r="23" spans="1:19" x14ac:dyDescent="0.25">
      <c r="A23" t="s">
        <v>124</v>
      </c>
      <c r="B23" t="s">
        <v>154</v>
      </c>
      <c r="C23" s="1">
        <v>73051</v>
      </c>
      <c r="E23">
        <v>898.5</v>
      </c>
      <c r="F23">
        <v>333.77499999999998</v>
      </c>
      <c r="G23">
        <v>1</v>
      </c>
      <c r="H23">
        <v>957</v>
      </c>
      <c r="I23">
        <f t="shared" si="0"/>
        <v>0.34877220480668752</v>
      </c>
      <c r="L23">
        <v>53</v>
      </c>
      <c r="M23">
        <v>113</v>
      </c>
      <c r="N23">
        <v>0.35</v>
      </c>
    </row>
    <row r="24" spans="1:19" x14ac:dyDescent="0.25">
      <c r="A24" t="s">
        <v>125</v>
      </c>
      <c r="B24" t="s">
        <v>154</v>
      </c>
      <c r="C24" s="1">
        <v>73051</v>
      </c>
      <c r="E24">
        <v>1382.8</v>
      </c>
      <c r="F24">
        <v>628.84899999999993</v>
      </c>
      <c r="G24">
        <v>2.4</v>
      </c>
      <c r="H24">
        <v>2044</v>
      </c>
      <c r="I24">
        <f t="shared" si="0"/>
        <v>0.30765606653620348</v>
      </c>
      <c r="L24">
        <v>53</v>
      </c>
      <c r="M24">
        <v>113</v>
      </c>
      <c r="N24">
        <v>0.31</v>
      </c>
    </row>
    <row r="25" spans="1:19" x14ac:dyDescent="0.25">
      <c r="A25" t="s">
        <v>126</v>
      </c>
      <c r="B25" t="s">
        <v>154</v>
      </c>
      <c r="C25" s="1">
        <v>73051</v>
      </c>
      <c r="E25">
        <v>1442.5</v>
      </c>
      <c r="F25">
        <v>611.86449999999991</v>
      </c>
      <c r="G25">
        <v>2.8</v>
      </c>
      <c r="H25">
        <v>2220</v>
      </c>
      <c r="I25">
        <f t="shared" si="0"/>
        <v>0.27561463963963961</v>
      </c>
      <c r="L25">
        <v>53</v>
      </c>
      <c r="M25">
        <v>113</v>
      </c>
      <c r="N25">
        <v>0.28000000000000003</v>
      </c>
    </row>
    <row r="26" spans="1:19" x14ac:dyDescent="0.25">
      <c r="A26" t="s">
        <v>133</v>
      </c>
      <c r="B26" t="s">
        <v>154</v>
      </c>
      <c r="C26" s="1">
        <v>73051</v>
      </c>
      <c r="D26">
        <v>1.1000000000000001</v>
      </c>
      <c r="E26">
        <v>337.1</v>
      </c>
      <c r="F26">
        <v>167.31</v>
      </c>
      <c r="H26">
        <v>424</v>
      </c>
      <c r="I26">
        <f t="shared" si="0"/>
        <v>0.39459905660377359</v>
      </c>
      <c r="L26">
        <v>56</v>
      </c>
      <c r="M26">
        <v>129</v>
      </c>
      <c r="N26">
        <v>0.4</v>
      </c>
      <c r="S26" s="1"/>
    </row>
    <row r="27" spans="1:19" x14ac:dyDescent="0.25">
      <c r="A27" t="s">
        <v>134</v>
      </c>
      <c r="B27" t="s">
        <v>154</v>
      </c>
      <c r="C27" s="1">
        <v>73051</v>
      </c>
      <c r="D27">
        <v>2.1800000000000002</v>
      </c>
      <c r="E27">
        <v>577.5</v>
      </c>
      <c r="F27">
        <v>278.34299999999996</v>
      </c>
      <c r="H27">
        <v>813</v>
      </c>
      <c r="I27">
        <f t="shared" si="0"/>
        <v>0.34236531365313649</v>
      </c>
      <c r="L27">
        <v>56</v>
      </c>
      <c r="M27">
        <v>124</v>
      </c>
      <c r="N27">
        <v>0.34</v>
      </c>
    </row>
    <row r="28" spans="1:19" x14ac:dyDescent="0.25">
      <c r="A28" t="s">
        <v>135</v>
      </c>
      <c r="B28" t="s">
        <v>154</v>
      </c>
      <c r="C28" s="1">
        <v>73051</v>
      </c>
      <c r="D28">
        <v>4.22</v>
      </c>
      <c r="E28">
        <v>749.7</v>
      </c>
      <c r="F28">
        <v>366.73</v>
      </c>
      <c r="H28">
        <v>1257</v>
      </c>
      <c r="I28">
        <f t="shared" si="0"/>
        <v>0.2917501988862371</v>
      </c>
      <c r="L28">
        <v>56</v>
      </c>
      <c r="M28">
        <v>120</v>
      </c>
      <c r="N28">
        <v>0.28999999999999998</v>
      </c>
    </row>
    <row r="29" spans="1:19" x14ac:dyDescent="0.25">
      <c r="A29" t="s">
        <v>136</v>
      </c>
      <c r="B29" t="s">
        <v>154</v>
      </c>
      <c r="C29" s="1">
        <v>73051</v>
      </c>
      <c r="D29">
        <v>6.2</v>
      </c>
      <c r="E29">
        <v>782.2</v>
      </c>
      <c r="F29">
        <v>345.60500000000002</v>
      </c>
      <c r="H29">
        <v>1345</v>
      </c>
      <c r="I29">
        <f t="shared" si="0"/>
        <v>0.25695539033457249</v>
      </c>
      <c r="L29">
        <v>59</v>
      </c>
      <c r="M29">
        <v>123</v>
      </c>
      <c r="N29">
        <v>0.26</v>
      </c>
    </row>
    <row r="30" spans="1:19" x14ac:dyDescent="0.25">
      <c r="A30" t="s">
        <v>137</v>
      </c>
      <c r="B30" t="s">
        <v>154</v>
      </c>
      <c r="C30" s="1">
        <v>73051</v>
      </c>
      <c r="D30">
        <v>7.3</v>
      </c>
      <c r="E30">
        <v>563.20000000000005</v>
      </c>
      <c r="F30">
        <v>210.06700000000001</v>
      </c>
      <c r="H30">
        <v>853</v>
      </c>
      <c r="I30">
        <f t="shared" si="0"/>
        <v>0.24626846424384527</v>
      </c>
      <c r="L30">
        <v>63</v>
      </c>
      <c r="M30">
        <v>120</v>
      </c>
      <c r="N30">
        <v>0.25</v>
      </c>
    </row>
    <row r="31" spans="1:19" x14ac:dyDescent="0.25">
      <c r="A31" t="s">
        <v>138</v>
      </c>
      <c r="B31" t="s">
        <v>154</v>
      </c>
      <c r="C31" s="1">
        <v>73051</v>
      </c>
      <c r="D31">
        <v>1.1000000000000001</v>
      </c>
      <c r="E31">
        <v>420.7</v>
      </c>
      <c r="F31">
        <v>199.42000000000002</v>
      </c>
      <c r="H31">
        <v>522</v>
      </c>
      <c r="I31">
        <f t="shared" si="0"/>
        <v>0.38203065134099617</v>
      </c>
      <c r="L31">
        <v>57</v>
      </c>
      <c r="M31">
        <v>129</v>
      </c>
      <c r="N31">
        <v>0.38</v>
      </c>
    </row>
    <row r="32" spans="1:19" x14ac:dyDescent="0.25">
      <c r="A32" t="s">
        <v>139</v>
      </c>
      <c r="B32" t="s">
        <v>154</v>
      </c>
      <c r="C32" s="1">
        <v>73051</v>
      </c>
      <c r="D32">
        <v>2.1800000000000002</v>
      </c>
      <c r="E32">
        <v>843</v>
      </c>
      <c r="F32">
        <v>374.08150000000001</v>
      </c>
      <c r="H32">
        <v>1111</v>
      </c>
      <c r="I32">
        <f t="shared" si="0"/>
        <v>0.3367070207020702</v>
      </c>
      <c r="L32">
        <v>55</v>
      </c>
      <c r="M32">
        <v>127</v>
      </c>
      <c r="N32">
        <v>0.34</v>
      </c>
    </row>
    <row r="33" spans="1:14" x14ac:dyDescent="0.25">
      <c r="A33" t="s">
        <v>140</v>
      </c>
      <c r="B33" t="s">
        <v>154</v>
      </c>
      <c r="C33" s="1">
        <v>73051</v>
      </c>
      <c r="D33">
        <v>4.22</v>
      </c>
      <c r="E33">
        <v>958.7</v>
      </c>
      <c r="F33">
        <v>455.28599999999994</v>
      </c>
      <c r="H33">
        <v>1585</v>
      </c>
      <c r="I33">
        <f t="shared" si="0"/>
        <v>0.28724668769716083</v>
      </c>
      <c r="L33">
        <v>57</v>
      </c>
      <c r="M33">
        <v>123</v>
      </c>
      <c r="N33">
        <v>0.28000000000000003</v>
      </c>
    </row>
    <row r="34" spans="1:14" x14ac:dyDescent="0.25">
      <c r="A34" t="s">
        <v>141</v>
      </c>
      <c r="B34" t="s">
        <v>154</v>
      </c>
      <c r="C34" s="1">
        <v>73051</v>
      </c>
      <c r="D34">
        <v>6.2</v>
      </c>
      <c r="E34">
        <v>1026.9000000000001</v>
      </c>
      <c r="F34">
        <v>440.75200000000007</v>
      </c>
      <c r="H34">
        <v>1611</v>
      </c>
      <c r="I34">
        <f t="shared" si="0"/>
        <v>0.27358907510862823</v>
      </c>
      <c r="L34">
        <v>57</v>
      </c>
      <c r="M34">
        <v>116</v>
      </c>
      <c r="N34">
        <v>0.27</v>
      </c>
    </row>
    <row r="35" spans="1:14" x14ac:dyDescent="0.25">
      <c r="A35" t="s">
        <v>142</v>
      </c>
      <c r="B35" t="s">
        <v>154</v>
      </c>
      <c r="C35" s="1">
        <v>73051</v>
      </c>
      <c r="D35">
        <v>7.3</v>
      </c>
      <c r="E35">
        <v>1016.9</v>
      </c>
      <c r="F35">
        <v>424.78149999999994</v>
      </c>
      <c r="H35">
        <v>1612</v>
      </c>
      <c r="I35">
        <f t="shared" si="0"/>
        <v>0.26351209677419352</v>
      </c>
      <c r="L35">
        <v>58</v>
      </c>
      <c r="M35">
        <v>116</v>
      </c>
      <c r="N35">
        <v>0.26</v>
      </c>
    </row>
    <row r="36" spans="1:14" x14ac:dyDescent="0.25">
      <c r="A36" t="s">
        <v>143</v>
      </c>
      <c r="B36" t="s">
        <v>154</v>
      </c>
      <c r="C36" s="1">
        <v>73051</v>
      </c>
      <c r="D36">
        <v>1.1100000000000001</v>
      </c>
      <c r="E36">
        <v>321</v>
      </c>
      <c r="F36">
        <v>157.17000000000002</v>
      </c>
      <c r="G36">
        <v>0.5</v>
      </c>
      <c r="H36">
        <v>434</v>
      </c>
      <c r="I36">
        <f t="shared" si="0"/>
        <v>0.36214285714285716</v>
      </c>
      <c r="L36">
        <v>49</v>
      </c>
      <c r="M36">
        <v>104</v>
      </c>
      <c r="N36">
        <v>0.36</v>
      </c>
    </row>
    <row r="37" spans="1:14" x14ac:dyDescent="0.25">
      <c r="A37" t="s">
        <v>144</v>
      </c>
      <c r="B37" t="s">
        <v>154</v>
      </c>
      <c r="C37" s="1">
        <v>73051</v>
      </c>
      <c r="D37">
        <v>2.1800000000000002</v>
      </c>
      <c r="E37">
        <v>542.4</v>
      </c>
      <c r="F37">
        <v>254.42950000000002</v>
      </c>
      <c r="G37">
        <v>0.8</v>
      </c>
      <c r="H37">
        <v>699</v>
      </c>
      <c r="I37">
        <f t="shared" si="0"/>
        <v>0.36399070100143066</v>
      </c>
      <c r="L37">
        <v>50</v>
      </c>
      <c r="M37">
        <v>106</v>
      </c>
      <c r="N37">
        <v>0.36</v>
      </c>
    </row>
    <row r="38" spans="1:14" x14ac:dyDescent="0.25">
      <c r="A38" t="s">
        <v>145</v>
      </c>
      <c r="B38" t="s">
        <v>154</v>
      </c>
      <c r="C38" s="1">
        <v>73051</v>
      </c>
      <c r="D38">
        <v>4.3099999999999996</v>
      </c>
      <c r="E38">
        <v>524.6</v>
      </c>
      <c r="F38">
        <v>186.4915</v>
      </c>
      <c r="G38">
        <v>1.4</v>
      </c>
      <c r="H38">
        <v>616</v>
      </c>
      <c r="I38">
        <f t="shared" si="0"/>
        <v>0.30274594155844159</v>
      </c>
      <c r="L38">
        <v>55</v>
      </c>
      <c r="M38">
        <v>106</v>
      </c>
      <c r="N38">
        <v>0.3</v>
      </c>
    </row>
    <row r="39" spans="1:14" x14ac:dyDescent="0.25">
      <c r="A39" t="s">
        <v>146</v>
      </c>
      <c r="B39" t="s">
        <v>154</v>
      </c>
      <c r="C39" s="1">
        <v>73051</v>
      </c>
      <c r="D39">
        <v>6.37</v>
      </c>
      <c r="E39">
        <v>576.79999999999995</v>
      </c>
      <c r="F39">
        <v>132.327</v>
      </c>
      <c r="G39">
        <v>1.8</v>
      </c>
      <c r="H39">
        <v>509</v>
      </c>
      <c r="I39">
        <f t="shared" si="0"/>
        <v>0.25997445972495087</v>
      </c>
      <c r="L39">
        <v>59</v>
      </c>
      <c r="M39">
        <v>105</v>
      </c>
      <c r="N39">
        <v>0.26</v>
      </c>
    </row>
    <row r="40" spans="1:14" x14ac:dyDescent="0.25">
      <c r="A40" t="s">
        <v>147</v>
      </c>
      <c r="B40" t="s">
        <v>154</v>
      </c>
      <c r="C40" s="1">
        <v>73051</v>
      </c>
      <c r="D40">
        <v>7.79</v>
      </c>
      <c r="E40">
        <v>517.20000000000005</v>
      </c>
      <c r="F40">
        <v>83.316999999999993</v>
      </c>
      <c r="G40">
        <v>1.4</v>
      </c>
      <c r="H40">
        <v>356</v>
      </c>
      <c r="I40">
        <f t="shared" si="0"/>
        <v>0.23403651685393256</v>
      </c>
      <c r="L40">
        <v>63</v>
      </c>
      <c r="M40">
        <v>104</v>
      </c>
      <c r="N40">
        <v>0.24</v>
      </c>
    </row>
    <row r="41" spans="1:14" x14ac:dyDescent="0.25">
      <c r="A41" t="s">
        <v>148</v>
      </c>
      <c r="B41" t="s">
        <v>154</v>
      </c>
      <c r="C41" s="1">
        <v>73051</v>
      </c>
      <c r="D41">
        <v>1.1100000000000001</v>
      </c>
      <c r="E41">
        <v>393</v>
      </c>
      <c r="F41">
        <v>174.66149999999999</v>
      </c>
      <c r="G41">
        <v>0.5</v>
      </c>
      <c r="H41">
        <v>452</v>
      </c>
      <c r="I41">
        <f t="shared" si="0"/>
        <v>0.38641924778761061</v>
      </c>
      <c r="L41">
        <v>48</v>
      </c>
      <c r="M41">
        <v>106</v>
      </c>
      <c r="N41">
        <v>0.39</v>
      </c>
    </row>
    <row r="42" spans="1:14" x14ac:dyDescent="0.25">
      <c r="A42" t="s">
        <v>149</v>
      </c>
      <c r="B42" t="s">
        <v>154</v>
      </c>
      <c r="C42" s="1">
        <v>73051</v>
      </c>
      <c r="D42">
        <v>2.1800000000000002</v>
      </c>
      <c r="E42">
        <v>666.8</v>
      </c>
      <c r="F42">
        <v>293.04599999999999</v>
      </c>
      <c r="G42">
        <v>0.8</v>
      </c>
      <c r="H42">
        <v>786</v>
      </c>
      <c r="I42">
        <f t="shared" si="0"/>
        <v>0.37283206106870226</v>
      </c>
      <c r="L42">
        <v>49</v>
      </c>
      <c r="M42">
        <v>106</v>
      </c>
      <c r="N42">
        <v>0.37</v>
      </c>
    </row>
    <row r="43" spans="1:14" x14ac:dyDescent="0.25">
      <c r="A43" t="s">
        <v>150</v>
      </c>
      <c r="B43" t="s">
        <v>154</v>
      </c>
      <c r="C43" s="1">
        <v>73051</v>
      </c>
      <c r="D43">
        <v>4.3099999999999996</v>
      </c>
      <c r="E43">
        <v>1033.9000000000001</v>
      </c>
      <c r="F43">
        <v>469.73549999999994</v>
      </c>
      <c r="G43">
        <v>1.7</v>
      </c>
      <c r="H43">
        <v>1252</v>
      </c>
      <c r="I43">
        <f t="shared" si="0"/>
        <v>0.3751880990415335</v>
      </c>
      <c r="L43">
        <v>50</v>
      </c>
      <c r="M43">
        <v>109</v>
      </c>
      <c r="N43">
        <v>0.38</v>
      </c>
    </row>
    <row r="44" spans="1:14" x14ac:dyDescent="0.25">
      <c r="A44" t="s">
        <v>151</v>
      </c>
      <c r="B44" t="s">
        <v>154</v>
      </c>
      <c r="C44" s="1">
        <v>73051</v>
      </c>
      <c r="D44">
        <v>6.37</v>
      </c>
      <c r="E44">
        <v>1176.5</v>
      </c>
      <c r="F44">
        <v>489.00149999999996</v>
      </c>
      <c r="G44">
        <v>2.8</v>
      </c>
      <c r="H44">
        <v>1364</v>
      </c>
      <c r="I44">
        <f t="shared" si="0"/>
        <v>0.35850549853372432</v>
      </c>
      <c r="L44">
        <v>52</v>
      </c>
      <c r="M44">
        <v>109</v>
      </c>
      <c r="N44">
        <v>0.36</v>
      </c>
    </row>
    <row r="45" spans="1:14" x14ac:dyDescent="0.25">
      <c r="A45" t="s">
        <v>152</v>
      </c>
      <c r="B45" t="s">
        <v>154</v>
      </c>
      <c r="C45" s="1">
        <v>73051</v>
      </c>
      <c r="D45">
        <v>7.79</v>
      </c>
      <c r="E45">
        <v>1174.3</v>
      </c>
      <c r="F45">
        <v>453.596</v>
      </c>
      <c r="G45">
        <v>2.7</v>
      </c>
      <c r="H45">
        <v>1462</v>
      </c>
      <c r="I45">
        <f t="shared" si="0"/>
        <v>0.31025718194254448</v>
      </c>
      <c r="L45">
        <v>53</v>
      </c>
      <c r="M45">
        <v>104</v>
      </c>
      <c r="N45">
        <v>0.31</v>
      </c>
    </row>
    <row r="46" spans="1:14" x14ac:dyDescent="0.25">
      <c r="A46" t="s">
        <v>206</v>
      </c>
      <c r="B46" t="s">
        <v>154</v>
      </c>
      <c r="C46" s="1">
        <v>73051</v>
      </c>
      <c r="D46">
        <v>3</v>
      </c>
      <c r="F46">
        <v>439.5670995671</v>
      </c>
      <c r="L46" s="8">
        <v>59</v>
      </c>
      <c r="M46" s="9">
        <v>101</v>
      </c>
    </row>
    <row r="47" spans="1:14" x14ac:dyDescent="0.25">
      <c r="A47" t="s">
        <v>207</v>
      </c>
      <c r="B47" t="s">
        <v>154</v>
      </c>
      <c r="C47" s="1">
        <v>73051</v>
      </c>
      <c r="D47">
        <v>5</v>
      </c>
      <c r="F47">
        <v>597.489177489177</v>
      </c>
      <c r="L47" s="8">
        <v>54</v>
      </c>
      <c r="M47" s="9">
        <v>101</v>
      </c>
    </row>
    <row r="48" spans="1:14" x14ac:dyDescent="0.25">
      <c r="A48" t="s">
        <v>208</v>
      </c>
      <c r="B48" t="s">
        <v>154</v>
      </c>
      <c r="C48" s="1">
        <v>73051</v>
      </c>
      <c r="D48">
        <v>7</v>
      </c>
      <c r="E48">
        <v>1411.1</v>
      </c>
      <c r="F48">
        <v>760</v>
      </c>
      <c r="H48">
        <v>2694</v>
      </c>
      <c r="I48">
        <f t="shared" ref="I48" si="1">F48/H48</f>
        <v>0.28210838901262064</v>
      </c>
      <c r="L48" s="8">
        <v>50</v>
      </c>
      <c r="M48" s="9">
        <v>103</v>
      </c>
    </row>
    <row r="49" spans="1:13" x14ac:dyDescent="0.25">
      <c r="A49" t="s">
        <v>209</v>
      </c>
      <c r="B49" t="s">
        <v>154</v>
      </c>
      <c r="C49" s="1">
        <v>73051</v>
      </c>
      <c r="D49">
        <v>9</v>
      </c>
      <c r="F49">
        <v>772.29437229437201</v>
      </c>
      <c r="L49" s="8">
        <v>45</v>
      </c>
      <c r="M49" s="9">
        <v>101</v>
      </c>
    </row>
    <row r="50" spans="1:13" x14ac:dyDescent="0.25">
      <c r="A50" t="s">
        <v>210</v>
      </c>
      <c r="B50" t="s">
        <v>154</v>
      </c>
      <c r="C50" s="1">
        <v>73051</v>
      </c>
      <c r="D50">
        <v>3</v>
      </c>
      <c r="F50">
        <v>534.45887445887399</v>
      </c>
      <c r="L50" s="8">
        <v>54</v>
      </c>
      <c r="M50" s="9">
        <v>101</v>
      </c>
    </row>
    <row r="51" spans="1:13" x14ac:dyDescent="0.25">
      <c r="A51" t="s">
        <v>211</v>
      </c>
      <c r="B51" t="s">
        <v>154</v>
      </c>
      <c r="C51" s="1">
        <v>73051</v>
      </c>
      <c r="D51">
        <v>5</v>
      </c>
      <c r="F51">
        <v>854.02597402597405</v>
      </c>
      <c r="L51" s="8">
        <v>51</v>
      </c>
      <c r="M51" s="9">
        <v>101</v>
      </c>
    </row>
    <row r="52" spans="1:13" x14ac:dyDescent="0.25">
      <c r="A52" t="s">
        <v>212</v>
      </c>
      <c r="B52" t="s">
        <v>154</v>
      </c>
      <c r="C52" s="1">
        <v>73051</v>
      </c>
      <c r="D52">
        <v>7</v>
      </c>
      <c r="E52">
        <v>1703.6</v>
      </c>
      <c r="F52">
        <v>851.9480519480519</v>
      </c>
      <c r="H52">
        <v>3187</v>
      </c>
      <c r="I52">
        <f t="shared" ref="I52" si="2">F52/H52</f>
        <v>0.2673197527292287</v>
      </c>
      <c r="L52" s="8">
        <v>49</v>
      </c>
      <c r="M52" s="9">
        <v>99</v>
      </c>
    </row>
    <row r="53" spans="1:13" x14ac:dyDescent="0.25">
      <c r="A53" t="s">
        <v>213</v>
      </c>
      <c r="B53" t="s">
        <v>154</v>
      </c>
      <c r="C53" s="1">
        <v>73051</v>
      </c>
      <c r="D53">
        <v>9</v>
      </c>
      <c r="F53">
        <v>848.39826839826799</v>
      </c>
      <c r="L53" s="8">
        <v>45</v>
      </c>
      <c r="M53" s="9">
        <v>101</v>
      </c>
    </row>
    <row r="54" spans="1:13" x14ac:dyDescent="0.25">
      <c r="A54" t="s">
        <v>214</v>
      </c>
      <c r="B54" t="s">
        <v>154</v>
      </c>
      <c r="C54" s="1">
        <v>73051</v>
      </c>
      <c r="D54">
        <v>3</v>
      </c>
      <c r="F54">
        <v>325.45454545454498</v>
      </c>
      <c r="L54" s="8">
        <v>55</v>
      </c>
      <c r="M54" s="9">
        <v>106</v>
      </c>
    </row>
    <row r="55" spans="1:13" x14ac:dyDescent="0.25">
      <c r="A55" t="s">
        <v>215</v>
      </c>
      <c r="B55" t="s">
        <v>154</v>
      </c>
      <c r="C55" s="1">
        <v>73051</v>
      </c>
      <c r="D55">
        <v>5</v>
      </c>
      <c r="F55">
        <v>390.99567099567099</v>
      </c>
      <c r="L55" s="8">
        <v>50</v>
      </c>
      <c r="M55" s="9">
        <v>106</v>
      </c>
    </row>
    <row r="56" spans="1:13" x14ac:dyDescent="0.25">
      <c r="A56" t="s">
        <v>216</v>
      </c>
      <c r="B56" t="s">
        <v>154</v>
      </c>
      <c r="C56" s="1">
        <v>73051</v>
      </c>
      <c r="D56">
        <v>7</v>
      </c>
      <c r="E56">
        <v>1084.4000000000001</v>
      </c>
      <c r="F56">
        <v>430.21645021644997</v>
      </c>
      <c r="H56">
        <v>2787</v>
      </c>
      <c r="I56">
        <f t="shared" ref="I56" si="3">F56/H56</f>
        <v>0.1543654288541263</v>
      </c>
      <c r="L56" s="8">
        <v>51</v>
      </c>
      <c r="M56" s="9">
        <v>89</v>
      </c>
    </row>
    <row r="57" spans="1:13" x14ac:dyDescent="0.25">
      <c r="A57" t="s">
        <v>217</v>
      </c>
      <c r="B57" t="s">
        <v>154</v>
      </c>
      <c r="C57" s="1">
        <v>73051</v>
      </c>
      <c r="D57">
        <v>9</v>
      </c>
      <c r="F57">
        <v>405.10822510822499</v>
      </c>
      <c r="L57" s="8">
        <v>51</v>
      </c>
      <c r="M57" s="9">
        <v>106</v>
      </c>
    </row>
    <row r="58" spans="1:13" x14ac:dyDescent="0.25">
      <c r="A58" t="s">
        <v>218</v>
      </c>
      <c r="B58" t="s">
        <v>154</v>
      </c>
      <c r="C58" s="1">
        <v>73051</v>
      </c>
      <c r="D58">
        <v>3</v>
      </c>
      <c r="F58">
        <v>499.39393939393904</v>
      </c>
      <c r="L58" s="8">
        <v>56</v>
      </c>
      <c r="M58" s="9">
        <v>106</v>
      </c>
    </row>
    <row r="59" spans="1:13" x14ac:dyDescent="0.25">
      <c r="A59" t="s">
        <v>219</v>
      </c>
      <c r="B59" t="s">
        <v>154</v>
      </c>
      <c r="C59" s="1">
        <v>73051</v>
      </c>
      <c r="D59">
        <v>5</v>
      </c>
      <c r="F59">
        <v>710.47619047619003</v>
      </c>
      <c r="L59" s="8">
        <v>49</v>
      </c>
      <c r="M59" s="9">
        <v>106</v>
      </c>
    </row>
    <row r="60" spans="1:13" x14ac:dyDescent="0.25">
      <c r="A60" t="s">
        <v>220</v>
      </c>
      <c r="B60" t="s">
        <v>154</v>
      </c>
      <c r="C60" s="1">
        <v>73051</v>
      </c>
      <c r="D60">
        <v>7</v>
      </c>
      <c r="E60">
        <v>1629.3</v>
      </c>
      <c r="F60">
        <v>828.65800865800907</v>
      </c>
      <c r="H60">
        <v>3674</v>
      </c>
      <c r="I60">
        <f t="shared" ref="I60" si="4">F60/H60</f>
        <v>0.22554654563364426</v>
      </c>
      <c r="L60" s="8">
        <v>45</v>
      </c>
      <c r="M60" s="9">
        <v>99</v>
      </c>
    </row>
    <row r="61" spans="1:13" x14ac:dyDescent="0.25">
      <c r="A61" t="s">
        <v>221</v>
      </c>
      <c r="B61" t="s">
        <v>154</v>
      </c>
      <c r="C61" s="1">
        <v>73051</v>
      </c>
      <c r="D61">
        <v>9</v>
      </c>
      <c r="F61">
        <v>909.43722943722901</v>
      </c>
      <c r="L61" s="8">
        <v>48</v>
      </c>
      <c r="M61" s="9">
        <v>106</v>
      </c>
    </row>
    <row r="62" spans="1:13" x14ac:dyDescent="0.25">
      <c r="A62" t="s">
        <v>222</v>
      </c>
      <c r="B62" t="s">
        <v>154</v>
      </c>
      <c r="C62" s="1">
        <v>73051</v>
      </c>
      <c r="D62">
        <v>8.6</v>
      </c>
      <c r="F62" s="10">
        <v>713.30312500000002</v>
      </c>
    </row>
    <row r="63" spans="1:13" x14ac:dyDescent="0.25">
      <c r="A63" t="s">
        <v>223</v>
      </c>
      <c r="B63" t="s">
        <v>154</v>
      </c>
      <c r="C63" s="1">
        <v>73051</v>
      </c>
      <c r="D63">
        <v>8.6</v>
      </c>
      <c r="F63" s="11">
        <v>1215.9348599999998</v>
      </c>
    </row>
    <row r="64" spans="1:13" x14ac:dyDescent="0.25">
      <c r="A64" t="s">
        <v>224</v>
      </c>
      <c r="B64" t="s">
        <v>154</v>
      </c>
      <c r="C64" s="1">
        <v>73051</v>
      </c>
      <c r="D64">
        <v>8.6</v>
      </c>
      <c r="F64" s="11">
        <v>1368.6279300000001</v>
      </c>
    </row>
    <row r="65" spans="1:16" x14ac:dyDescent="0.25">
      <c r="A65" t="s">
        <v>225</v>
      </c>
      <c r="B65" t="s">
        <v>154</v>
      </c>
      <c r="C65" s="1">
        <v>73051</v>
      </c>
      <c r="E65">
        <v>1826</v>
      </c>
      <c r="F65" s="11">
        <v>896</v>
      </c>
      <c r="G65">
        <v>3.61</v>
      </c>
    </row>
    <row r="66" spans="1:16" x14ac:dyDescent="0.25">
      <c r="A66" t="s">
        <v>226</v>
      </c>
      <c r="B66" t="s">
        <v>154</v>
      </c>
      <c r="C66" s="1">
        <v>73051</v>
      </c>
      <c r="E66">
        <v>2032</v>
      </c>
      <c r="F66" s="11">
        <v>1153</v>
      </c>
      <c r="G66">
        <v>4.76</v>
      </c>
    </row>
    <row r="67" spans="1:16" x14ac:dyDescent="0.25">
      <c r="A67" t="s">
        <v>45</v>
      </c>
      <c r="B67" t="s">
        <v>154</v>
      </c>
      <c r="C67" s="1">
        <v>73051</v>
      </c>
      <c r="E67">
        <v>2051.6999999999998</v>
      </c>
      <c r="F67">
        <v>1128.3</v>
      </c>
      <c r="G67" s="3">
        <v>4.9800000000000004</v>
      </c>
    </row>
    <row r="68" spans="1:16" x14ac:dyDescent="0.25">
      <c r="A68" t="s">
        <v>46</v>
      </c>
      <c r="B68" t="s">
        <v>154</v>
      </c>
      <c r="C68" s="1">
        <v>73051</v>
      </c>
      <c r="E68">
        <v>2420.6999999999998</v>
      </c>
      <c r="F68">
        <v>1152.8</v>
      </c>
      <c r="G68" s="3">
        <v>5.33</v>
      </c>
    </row>
    <row r="69" spans="1:16" x14ac:dyDescent="0.25">
      <c r="A69" t="s">
        <v>47</v>
      </c>
      <c r="B69" t="s">
        <v>154</v>
      </c>
      <c r="C69" s="1">
        <v>73051</v>
      </c>
      <c r="E69">
        <v>2535.1</v>
      </c>
      <c r="F69">
        <v>1381.7</v>
      </c>
      <c r="G69" s="3">
        <v>5.72</v>
      </c>
    </row>
    <row r="70" spans="1:16" x14ac:dyDescent="0.25">
      <c r="A70" t="s">
        <v>48</v>
      </c>
      <c r="B70" t="s">
        <v>154</v>
      </c>
      <c r="C70" s="1">
        <v>73051</v>
      </c>
      <c r="E70">
        <v>2693</v>
      </c>
      <c r="F70">
        <v>1238.5</v>
      </c>
      <c r="G70" s="3">
        <v>5.36</v>
      </c>
    </row>
    <row r="71" spans="1:16" x14ac:dyDescent="0.25">
      <c r="A71" t="s">
        <v>49</v>
      </c>
      <c r="B71" t="s">
        <v>154</v>
      </c>
      <c r="C71" s="1">
        <v>73051</v>
      </c>
      <c r="E71">
        <v>2502.1999999999998</v>
      </c>
      <c r="F71">
        <v>996.3</v>
      </c>
      <c r="G71" s="3">
        <v>5.51</v>
      </c>
    </row>
    <row r="72" spans="1:16" x14ac:dyDescent="0.25">
      <c r="A72" t="s">
        <v>30</v>
      </c>
      <c r="B72" t="s">
        <v>154</v>
      </c>
      <c r="C72" s="1">
        <v>73051</v>
      </c>
      <c r="E72">
        <v>1893.1</v>
      </c>
      <c r="F72">
        <v>1117.7</v>
      </c>
      <c r="G72" s="3">
        <v>3.32</v>
      </c>
      <c r="H72" s="3"/>
    </row>
    <row r="73" spans="1:16" x14ac:dyDescent="0.25">
      <c r="A73" t="s">
        <v>31</v>
      </c>
      <c r="B73" t="s">
        <v>154</v>
      </c>
      <c r="C73" s="1">
        <v>73051</v>
      </c>
      <c r="E73">
        <v>2044</v>
      </c>
      <c r="F73">
        <v>1210.5999999999999</v>
      </c>
      <c r="G73" s="3">
        <v>3.14</v>
      </c>
    </row>
    <row r="74" spans="1:16" x14ac:dyDescent="0.25">
      <c r="A74" t="s">
        <v>296</v>
      </c>
      <c r="B74" t="s">
        <v>154</v>
      </c>
      <c r="C74" s="1">
        <v>41374</v>
      </c>
      <c r="E74">
        <v>2020.8</v>
      </c>
      <c r="F74">
        <v>1099.5</v>
      </c>
      <c r="G74" s="3">
        <v>4.2</v>
      </c>
      <c r="H74" s="7">
        <v>4872.3193140456788</v>
      </c>
      <c r="I74" s="7">
        <f t="shared" ref="I74:I79" si="5">F74/H74</f>
        <v>0.22566254983133316</v>
      </c>
      <c r="J74" s="7"/>
      <c r="K74" s="7"/>
    </row>
    <row r="75" spans="1:16" x14ac:dyDescent="0.25">
      <c r="A75" t="s">
        <v>295</v>
      </c>
      <c r="B75" t="s">
        <v>154</v>
      </c>
      <c r="C75" s="1">
        <v>41374</v>
      </c>
      <c r="E75">
        <v>767.7</v>
      </c>
      <c r="F75">
        <v>346.4</v>
      </c>
      <c r="G75" s="3">
        <v>2.4</v>
      </c>
      <c r="H75" s="7">
        <v>2053.2841812839974</v>
      </c>
      <c r="I75" s="7">
        <f t="shared" si="5"/>
        <v>0.16870533711674668</v>
      </c>
      <c r="J75" s="7"/>
      <c r="K75" s="7"/>
    </row>
    <row r="76" spans="1:16" x14ac:dyDescent="0.25">
      <c r="A76" t="s">
        <v>298</v>
      </c>
      <c r="B76" t="s">
        <v>154</v>
      </c>
      <c r="C76" s="1">
        <v>41374</v>
      </c>
      <c r="E76">
        <v>2442.6999999999998</v>
      </c>
      <c r="F76">
        <v>1280.3</v>
      </c>
      <c r="G76" s="3">
        <v>5</v>
      </c>
      <c r="H76" s="7">
        <v>5012.0274073398868</v>
      </c>
      <c r="I76" s="7">
        <f t="shared" si="5"/>
        <v>0.25544553051027985</v>
      </c>
      <c r="J76" s="7"/>
      <c r="K76" s="7"/>
    </row>
    <row r="77" spans="1:16" x14ac:dyDescent="0.25">
      <c r="A77" t="s">
        <v>297</v>
      </c>
      <c r="B77" t="s">
        <v>154</v>
      </c>
      <c r="C77" s="1">
        <v>41374</v>
      </c>
      <c r="E77">
        <v>1105.0999999999999</v>
      </c>
      <c r="F77">
        <v>526.4</v>
      </c>
      <c r="G77" s="3">
        <v>3</v>
      </c>
      <c r="H77" s="7">
        <v>2666.9280374251107</v>
      </c>
      <c r="I77" s="7">
        <f t="shared" si="5"/>
        <v>0.19738065392579296</v>
      </c>
      <c r="J77" s="7"/>
      <c r="K77" s="7"/>
    </row>
    <row r="78" spans="1:16" x14ac:dyDescent="0.25">
      <c r="A78" t="s">
        <v>300</v>
      </c>
      <c r="B78" t="s">
        <v>154</v>
      </c>
      <c r="C78" s="1">
        <v>41374</v>
      </c>
      <c r="E78">
        <v>2833.9</v>
      </c>
      <c r="F78">
        <v>1520.9</v>
      </c>
      <c r="G78" s="3">
        <v>5.3</v>
      </c>
      <c r="H78" s="7">
        <v>5640.0645645995637</v>
      </c>
      <c r="I78" s="7">
        <f t="shared" si="5"/>
        <v>0.26966003360069368</v>
      </c>
      <c r="J78" s="7"/>
      <c r="K78" s="7"/>
    </row>
    <row r="79" spans="1:16" x14ac:dyDescent="0.25">
      <c r="A79" t="s">
        <v>299</v>
      </c>
      <c r="B79" t="s">
        <v>154</v>
      </c>
      <c r="C79" s="1">
        <v>41374</v>
      </c>
      <c r="E79">
        <v>1192.8</v>
      </c>
      <c r="F79">
        <v>620.20000000000005</v>
      </c>
      <c r="G79" s="3">
        <v>3.3</v>
      </c>
      <c r="H79" s="7">
        <v>2965.1934863256661</v>
      </c>
      <c r="I79" s="7">
        <f t="shared" si="5"/>
        <v>0.20916004397693586</v>
      </c>
      <c r="J79" s="7"/>
      <c r="K79" s="7"/>
    </row>
    <row r="80" spans="1:16" x14ac:dyDescent="0.25">
      <c r="A80" s="11" t="s">
        <v>248</v>
      </c>
      <c r="B80" t="s">
        <v>154</v>
      </c>
      <c r="C80" s="1">
        <v>33611</v>
      </c>
      <c r="E80">
        <v>2270</v>
      </c>
      <c r="F80">
        <v>1178.2683982684</v>
      </c>
      <c r="G80">
        <v>5.4</v>
      </c>
      <c r="H80">
        <v>3788.6443674225079</v>
      </c>
      <c r="I80" s="7">
        <f>F80/H80</f>
        <v>0.311</v>
      </c>
      <c r="J80" s="7">
        <v>42.3</v>
      </c>
      <c r="K80" s="14">
        <v>87</v>
      </c>
      <c r="L80" s="8">
        <v>89</v>
      </c>
      <c r="M80" s="9">
        <v>147</v>
      </c>
      <c r="N80" s="11"/>
      <c r="O80">
        <v>81800</v>
      </c>
      <c r="P80">
        <v>19.8</v>
      </c>
    </row>
    <row r="81" spans="1:16" x14ac:dyDescent="0.25">
      <c r="A81" s="11" t="s">
        <v>249</v>
      </c>
      <c r="B81" t="s">
        <v>154</v>
      </c>
      <c r="C81" s="1">
        <v>33604</v>
      </c>
      <c r="E81">
        <v>1820</v>
      </c>
      <c r="F81">
        <v>881.21212121212102</v>
      </c>
      <c r="G81">
        <v>4.8</v>
      </c>
      <c r="H81">
        <v>2646.2826462826456</v>
      </c>
      <c r="I81" s="7">
        <f t="shared" ref="I81:I103" si="6">F81/H81</f>
        <v>0.33300000000000002</v>
      </c>
      <c r="J81" s="7">
        <v>40.599999999999994</v>
      </c>
      <c r="K81" s="14">
        <v>82.3</v>
      </c>
      <c r="L81" s="8">
        <v>85</v>
      </c>
      <c r="M81" s="9">
        <v>140</v>
      </c>
      <c r="N81" s="11"/>
      <c r="O81">
        <v>73700</v>
      </c>
      <c r="P81">
        <v>18.7</v>
      </c>
    </row>
    <row r="82" spans="1:16" x14ac:dyDescent="0.25">
      <c r="A82" s="11" t="s">
        <v>250</v>
      </c>
      <c r="B82" t="s">
        <v>154</v>
      </c>
      <c r="C82" s="1">
        <v>33610</v>
      </c>
      <c r="E82">
        <v>2300</v>
      </c>
      <c r="F82">
        <v>1106.58008658009</v>
      </c>
      <c r="G82">
        <v>4.8</v>
      </c>
      <c r="H82">
        <v>3700.9367444150166</v>
      </c>
      <c r="I82" s="7">
        <f t="shared" si="6"/>
        <v>0.29899999999999999</v>
      </c>
      <c r="J82" s="7">
        <v>45</v>
      </c>
      <c r="K82" s="14">
        <v>87.7</v>
      </c>
      <c r="L82" s="8">
        <v>89</v>
      </c>
      <c r="M82" s="9">
        <v>146</v>
      </c>
      <c r="N82" s="11"/>
      <c r="O82">
        <v>70200</v>
      </c>
      <c r="P82">
        <v>20.399999999999999</v>
      </c>
    </row>
    <row r="83" spans="1:16" x14ac:dyDescent="0.25">
      <c r="A83" s="11" t="s">
        <v>251</v>
      </c>
      <c r="B83" t="s">
        <v>154</v>
      </c>
      <c r="C83" s="1">
        <v>33693</v>
      </c>
      <c r="E83">
        <v>1650</v>
      </c>
      <c r="F83">
        <v>963.11688311688306</v>
      </c>
      <c r="G83">
        <v>3.9</v>
      </c>
      <c r="H83">
        <v>3309.6800107109384</v>
      </c>
      <c r="I83" s="7">
        <f t="shared" si="6"/>
        <v>0.29099999999999998</v>
      </c>
      <c r="J83" s="7">
        <v>20.000000000000004</v>
      </c>
      <c r="K83" s="14">
        <v>51.7</v>
      </c>
      <c r="L83" s="8">
        <v>56</v>
      </c>
      <c r="M83" s="9">
        <v>110</v>
      </c>
      <c r="N83" s="11"/>
      <c r="O83">
        <v>66600</v>
      </c>
      <c r="P83">
        <v>18.399999999999999</v>
      </c>
    </row>
    <row r="84" spans="1:16" x14ac:dyDescent="0.25">
      <c r="A84" s="11" t="s">
        <v>252</v>
      </c>
      <c r="B84" t="s">
        <v>154</v>
      </c>
      <c r="C84" s="1">
        <v>33681</v>
      </c>
      <c r="E84">
        <v>1140</v>
      </c>
      <c r="F84">
        <v>655.75757575757598</v>
      </c>
      <c r="G84">
        <v>3.4</v>
      </c>
      <c r="H84">
        <v>2333.6568532298074</v>
      </c>
      <c r="I84" s="7">
        <f t="shared" si="6"/>
        <v>0.28100000000000003</v>
      </c>
      <c r="J84" s="7">
        <v>19.700000000000003</v>
      </c>
      <c r="K84" s="14">
        <v>47.7</v>
      </c>
      <c r="L84" s="8">
        <v>52</v>
      </c>
      <c r="M84" s="9">
        <v>98</v>
      </c>
      <c r="N84" s="11"/>
      <c r="O84">
        <v>56600</v>
      </c>
      <c r="P84">
        <v>18.3</v>
      </c>
    </row>
    <row r="85" spans="1:16" x14ac:dyDescent="0.25">
      <c r="A85" s="11" t="s">
        <v>253</v>
      </c>
      <c r="B85" t="s">
        <v>154</v>
      </c>
      <c r="C85" s="1">
        <v>33697</v>
      </c>
      <c r="E85">
        <v>1970</v>
      </c>
      <c r="F85">
        <v>963.11688311688306</v>
      </c>
      <c r="G85">
        <v>4.3</v>
      </c>
      <c r="H85">
        <v>3427.462217497804</v>
      </c>
      <c r="I85" s="7">
        <f t="shared" si="6"/>
        <v>0.28100000000000003</v>
      </c>
      <c r="J85" s="7">
        <v>23</v>
      </c>
      <c r="K85" s="14">
        <v>56.3</v>
      </c>
      <c r="L85" s="8">
        <v>60</v>
      </c>
      <c r="M85" s="9">
        <v>114</v>
      </c>
      <c r="N85" s="11"/>
      <c r="O85">
        <v>69800</v>
      </c>
      <c r="P85">
        <v>20.3</v>
      </c>
    </row>
    <row r="86" spans="1:16" x14ac:dyDescent="0.25">
      <c r="A86" s="11" t="s">
        <v>254</v>
      </c>
      <c r="B86" t="s">
        <v>154</v>
      </c>
      <c r="C86" s="1">
        <v>33444</v>
      </c>
      <c r="E86">
        <v>1420</v>
      </c>
      <c r="F86">
        <v>614.80519480519501</v>
      </c>
      <c r="G86">
        <v>4.2</v>
      </c>
      <c r="H86">
        <v>2235.6552538370725</v>
      </c>
      <c r="I86" s="7">
        <f t="shared" si="6"/>
        <v>0.27500000000000002</v>
      </c>
      <c r="J86" s="7">
        <v>23</v>
      </c>
      <c r="K86" s="14">
        <v>62</v>
      </c>
      <c r="L86" s="8">
        <v>66</v>
      </c>
      <c r="M86" s="9">
        <v>155</v>
      </c>
      <c r="N86" s="11"/>
      <c r="O86">
        <v>68400</v>
      </c>
      <c r="P86">
        <v>17.8</v>
      </c>
    </row>
    <row r="87" spans="1:16" x14ac:dyDescent="0.25">
      <c r="A87" s="11" t="s">
        <v>255</v>
      </c>
      <c r="B87" t="s">
        <v>154</v>
      </c>
      <c r="C87" s="1">
        <v>33422</v>
      </c>
      <c r="E87">
        <v>1570</v>
      </c>
      <c r="F87">
        <v>748.05194805194799</v>
      </c>
      <c r="G87">
        <v>3.5</v>
      </c>
      <c r="H87">
        <v>2671.6141001855281</v>
      </c>
      <c r="I87" s="7">
        <f t="shared" si="6"/>
        <v>0.28000000000000003</v>
      </c>
      <c r="J87" s="7">
        <v>22</v>
      </c>
      <c r="K87" s="14">
        <v>56</v>
      </c>
      <c r="L87" s="8">
        <v>60</v>
      </c>
      <c r="M87" s="9">
        <v>133</v>
      </c>
      <c r="N87" s="11"/>
      <c r="O87">
        <v>61100</v>
      </c>
      <c r="P87">
        <v>16.7</v>
      </c>
    </row>
    <row r="88" spans="1:16" x14ac:dyDescent="0.25">
      <c r="A88" s="11" t="s">
        <v>256</v>
      </c>
      <c r="B88" t="s">
        <v>154</v>
      </c>
      <c r="C88" s="1">
        <v>33449</v>
      </c>
      <c r="E88">
        <v>1460</v>
      </c>
      <c r="F88">
        <v>665.97402597402595</v>
      </c>
      <c r="G88">
        <v>3.8</v>
      </c>
      <c r="H88">
        <v>2353.2651094488551</v>
      </c>
      <c r="I88" s="7">
        <f t="shared" si="6"/>
        <v>0.28299999999999997</v>
      </c>
      <c r="J88" s="7">
        <v>25.5</v>
      </c>
      <c r="K88" s="14">
        <v>66</v>
      </c>
      <c r="L88" s="8">
        <v>68</v>
      </c>
      <c r="M88" s="9">
        <v>160</v>
      </c>
      <c r="N88" s="11"/>
      <c r="O88">
        <v>60200</v>
      </c>
      <c r="P88">
        <v>19</v>
      </c>
    </row>
    <row r="89" spans="1:16" x14ac:dyDescent="0.25">
      <c r="A89" s="11" t="s">
        <v>257</v>
      </c>
      <c r="B89" t="s">
        <v>154</v>
      </c>
      <c r="C89" s="1">
        <v>33414</v>
      </c>
      <c r="E89">
        <v>1770</v>
      </c>
      <c r="F89">
        <v>993.85281385281394</v>
      </c>
      <c r="G89">
        <v>3.8</v>
      </c>
      <c r="H89">
        <v>3280.0422899432806</v>
      </c>
      <c r="I89" s="7">
        <f t="shared" si="6"/>
        <v>0.30299999999999999</v>
      </c>
      <c r="J89" s="7">
        <v>20.5</v>
      </c>
      <c r="K89" s="14">
        <v>56.5</v>
      </c>
      <c r="L89" s="8">
        <v>60</v>
      </c>
      <c r="M89" s="9">
        <v>145</v>
      </c>
      <c r="N89" s="11"/>
      <c r="O89">
        <v>63100</v>
      </c>
      <c r="P89">
        <v>19</v>
      </c>
    </row>
    <row r="90" spans="1:16" x14ac:dyDescent="0.25">
      <c r="A90" s="11" t="s">
        <v>258</v>
      </c>
      <c r="B90" t="s">
        <v>154</v>
      </c>
      <c r="C90" s="1">
        <v>33396</v>
      </c>
      <c r="E90">
        <v>1600</v>
      </c>
      <c r="F90">
        <v>1003.9826839826799</v>
      </c>
      <c r="G90">
        <v>3.2</v>
      </c>
      <c r="H90">
        <v>2961.6008377070202</v>
      </c>
      <c r="I90" s="7">
        <f t="shared" si="6"/>
        <v>0.33900000000000002</v>
      </c>
      <c r="J90" s="7">
        <v>20</v>
      </c>
      <c r="K90" s="14">
        <v>50</v>
      </c>
      <c r="L90" s="8">
        <v>56</v>
      </c>
      <c r="M90" s="9">
        <v>127</v>
      </c>
      <c r="N90" s="11"/>
      <c r="O90">
        <v>55300</v>
      </c>
      <c r="P90">
        <v>18.100000000000001</v>
      </c>
    </row>
    <row r="91" spans="1:16" x14ac:dyDescent="0.25">
      <c r="A91" s="11" t="s">
        <v>259</v>
      </c>
      <c r="B91" t="s">
        <v>154</v>
      </c>
      <c r="C91" s="1">
        <v>33421</v>
      </c>
      <c r="E91">
        <v>1690</v>
      </c>
      <c r="F91">
        <v>860.69264069264102</v>
      </c>
      <c r="G91">
        <v>4</v>
      </c>
      <c r="H91">
        <v>2849.9756314325864</v>
      </c>
      <c r="I91" s="7">
        <f t="shared" si="6"/>
        <v>0.30199999999999999</v>
      </c>
      <c r="J91" s="7">
        <v>22</v>
      </c>
      <c r="K91" s="14">
        <v>60</v>
      </c>
      <c r="L91" s="8">
        <v>62</v>
      </c>
      <c r="M91" s="9">
        <v>152</v>
      </c>
      <c r="N91" s="11"/>
      <c r="O91">
        <v>63000</v>
      </c>
      <c r="P91">
        <v>20.5</v>
      </c>
    </row>
    <row r="92" spans="1:16" x14ac:dyDescent="0.25">
      <c r="A92" s="11" t="s">
        <v>260</v>
      </c>
      <c r="B92" t="s">
        <v>154</v>
      </c>
      <c r="C92" s="1">
        <v>33475</v>
      </c>
      <c r="E92">
        <v>1570</v>
      </c>
      <c r="F92">
        <v>850.38961038961008</v>
      </c>
      <c r="G92">
        <v>3.5</v>
      </c>
      <c r="H92">
        <v>3103.6117167504017</v>
      </c>
      <c r="I92" s="7">
        <f t="shared" si="6"/>
        <v>0.27400000000000002</v>
      </c>
      <c r="J92" s="7">
        <v>23.5</v>
      </c>
      <c r="K92" s="14">
        <v>67.5</v>
      </c>
      <c r="L92" s="8">
        <v>74</v>
      </c>
      <c r="M92" s="9">
        <v>166</v>
      </c>
      <c r="N92" s="11"/>
      <c r="O92">
        <v>57700</v>
      </c>
      <c r="P92">
        <v>18.100000000000001</v>
      </c>
    </row>
    <row r="93" spans="1:16" x14ac:dyDescent="0.25">
      <c r="A93" s="11" t="s">
        <v>261</v>
      </c>
      <c r="B93" t="s">
        <v>154</v>
      </c>
      <c r="C93" s="1">
        <v>33463</v>
      </c>
      <c r="E93">
        <v>1390</v>
      </c>
      <c r="F93">
        <v>758.18181818181802</v>
      </c>
      <c r="G93">
        <v>2.7</v>
      </c>
      <c r="H93">
        <v>2747.0355731225286</v>
      </c>
      <c r="I93" s="7">
        <f t="shared" si="6"/>
        <v>0.27600000000000002</v>
      </c>
      <c r="J93" s="7">
        <v>23.5</v>
      </c>
      <c r="K93" s="14">
        <v>61</v>
      </c>
      <c r="L93" s="8">
        <v>69</v>
      </c>
      <c r="M93" s="9">
        <v>154</v>
      </c>
      <c r="N93" s="11"/>
      <c r="O93">
        <v>47500</v>
      </c>
      <c r="P93">
        <v>17.399999999999999</v>
      </c>
    </row>
    <row r="94" spans="1:16" x14ac:dyDescent="0.25">
      <c r="A94" s="11" t="s">
        <v>262</v>
      </c>
      <c r="B94" t="s">
        <v>154</v>
      </c>
      <c r="C94" s="1">
        <v>33482</v>
      </c>
      <c r="E94">
        <v>1580</v>
      </c>
      <c r="F94">
        <v>788.91774891774901</v>
      </c>
      <c r="G94">
        <v>3.5</v>
      </c>
      <c r="H94">
        <v>2858.3976410063369</v>
      </c>
      <c r="I94" s="7">
        <f t="shared" si="6"/>
        <v>0.27600000000000002</v>
      </c>
      <c r="J94" s="7">
        <v>25.5</v>
      </c>
      <c r="K94" s="14">
        <v>72.5</v>
      </c>
      <c r="L94" s="8">
        <v>76</v>
      </c>
      <c r="M94" s="9">
        <v>173</v>
      </c>
      <c r="N94" s="11"/>
      <c r="O94">
        <v>56800</v>
      </c>
      <c r="P94">
        <v>19.100000000000001</v>
      </c>
    </row>
    <row r="95" spans="1:16" x14ac:dyDescent="0.25">
      <c r="A95" s="11" t="s">
        <v>263</v>
      </c>
      <c r="B95" t="s">
        <v>154</v>
      </c>
      <c r="C95" s="1">
        <v>33658</v>
      </c>
      <c r="E95">
        <v>2110</v>
      </c>
      <c r="F95">
        <v>1127.0129870129899</v>
      </c>
      <c r="G95">
        <v>4.4000000000000004</v>
      </c>
      <c r="H95">
        <v>3913.2395382395484</v>
      </c>
      <c r="I95" s="7">
        <f t="shared" si="6"/>
        <v>0.28799999999999998</v>
      </c>
      <c r="J95" s="7">
        <v>22</v>
      </c>
      <c r="K95" s="14">
        <v>56</v>
      </c>
      <c r="L95" s="8">
        <v>59</v>
      </c>
      <c r="M95" s="9">
        <v>109</v>
      </c>
      <c r="N95" s="11"/>
      <c r="O95">
        <v>76600</v>
      </c>
      <c r="P95">
        <v>19.3</v>
      </c>
    </row>
    <row r="96" spans="1:16" x14ac:dyDescent="0.25">
      <c r="A96" s="11" t="s">
        <v>264</v>
      </c>
      <c r="B96" t="s">
        <v>154</v>
      </c>
      <c r="C96" s="1">
        <v>33650</v>
      </c>
      <c r="E96">
        <v>1760</v>
      </c>
      <c r="F96">
        <v>922.07792207792204</v>
      </c>
      <c r="G96">
        <v>4.2</v>
      </c>
      <c r="H96">
        <v>3023.2063018948265</v>
      </c>
      <c r="I96" s="7">
        <f t="shared" si="6"/>
        <v>0.30499999999999999</v>
      </c>
      <c r="J96" s="7">
        <v>17.700000000000003</v>
      </c>
      <c r="K96" s="14">
        <v>51.7</v>
      </c>
      <c r="L96" s="8">
        <v>54</v>
      </c>
      <c r="M96" s="9">
        <v>101</v>
      </c>
      <c r="N96" s="11"/>
      <c r="O96">
        <v>70400</v>
      </c>
      <c r="P96">
        <v>18.5</v>
      </c>
    </row>
    <row r="97" spans="1:16" x14ac:dyDescent="0.25">
      <c r="A97" s="11" t="s">
        <v>265</v>
      </c>
      <c r="B97" t="s">
        <v>154</v>
      </c>
      <c r="C97" s="1">
        <v>33659</v>
      </c>
      <c r="E97">
        <v>1970</v>
      </c>
      <c r="F97">
        <v>922.07792207792204</v>
      </c>
      <c r="G97">
        <v>4.7</v>
      </c>
      <c r="H97">
        <v>3479.5393285959321</v>
      </c>
      <c r="I97" s="7">
        <f t="shared" si="6"/>
        <v>0.26500000000000001</v>
      </c>
      <c r="J97" s="7">
        <v>24</v>
      </c>
      <c r="K97" s="14">
        <v>57.7</v>
      </c>
      <c r="L97" s="8">
        <v>60</v>
      </c>
      <c r="M97" s="9">
        <v>110</v>
      </c>
      <c r="N97" s="11"/>
      <c r="O97">
        <v>69900</v>
      </c>
      <c r="P97">
        <v>19.8</v>
      </c>
    </row>
    <row r="98" spans="1:16" x14ac:dyDescent="0.25">
      <c r="A98" s="11" t="s">
        <v>266</v>
      </c>
      <c r="B98" t="s">
        <v>154</v>
      </c>
      <c r="C98" s="1">
        <v>33638</v>
      </c>
      <c r="E98">
        <v>2290</v>
      </c>
      <c r="F98">
        <v>1137.31601731602</v>
      </c>
      <c r="G98">
        <v>4.8</v>
      </c>
      <c r="H98">
        <v>3816.4967024027519</v>
      </c>
      <c r="I98" s="7">
        <f t="shared" si="6"/>
        <v>0.29799999999999999</v>
      </c>
      <c r="J98" s="7">
        <v>26</v>
      </c>
      <c r="K98" s="14">
        <v>62</v>
      </c>
      <c r="L98" s="8">
        <v>65</v>
      </c>
      <c r="M98" s="9">
        <v>117</v>
      </c>
      <c r="N98" s="11"/>
      <c r="O98">
        <v>73800</v>
      </c>
      <c r="P98">
        <v>19.2</v>
      </c>
    </row>
    <row r="99" spans="1:16" x14ac:dyDescent="0.25">
      <c r="A99" s="11" t="s">
        <v>267</v>
      </c>
      <c r="B99" t="s">
        <v>154</v>
      </c>
      <c r="C99" s="1">
        <v>33630</v>
      </c>
      <c r="E99">
        <v>1980</v>
      </c>
      <c r="F99">
        <v>952.90043290043309</v>
      </c>
      <c r="G99">
        <v>4.2</v>
      </c>
      <c r="H99">
        <v>3155.299446690176</v>
      </c>
      <c r="I99" s="7">
        <f t="shared" si="6"/>
        <v>0.30199999999999999</v>
      </c>
      <c r="J99" s="7">
        <v>24</v>
      </c>
      <c r="K99" s="14">
        <v>56</v>
      </c>
      <c r="L99" s="8">
        <v>60</v>
      </c>
      <c r="M99" s="9">
        <v>109</v>
      </c>
      <c r="N99" s="11"/>
      <c r="O99">
        <v>67400</v>
      </c>
      <c r="P99">
        <v>18.600000000000001</v>
      </c>
    </row>
    <row r="100" spans="1:16" x14ac:dyDescent="0.25">
      <c r="A100" s="11" t="s">
        <v>268</v>
      </c>
      <c r="B100" t="s">
        <v>154</v>
      </c>
      <c r="C100" s="1">
        <v>33639</v>
      </c>
      <c r="E100">
        <v>2150</v>
      </c>
      <c r="F100">
        <v>1034.89177489178</v>
      </c>
      <c r="G100">
        <v>4.2</v>
      </c>
      <c r="H100">
        <v>3593.3742183742361</v>
      </c>
      <c r="I100" s="7">
        <f t="shared" si="6"/>
        <v>0.28799999999999998</v>
      </c>
      <c r="J100" s="7">
        <v>28</v>
      </c>
      <c r="K100" s="14">
        <v>63.7</v>
      </c>
      <c r="L100" s="8">
        <v>66</v>
      </c>
      <c r="M100" s="9">
        <v>118</v>
      </c>
      <c r="N100" s="11"/>
      <c r="O100">
        <v>65400</v>
      </c>
      <c r="P100">
        <v>20</v>
      </c>
    </row>
    <row r="101" spans="1:16" x14ac:dyDescent="0.25">
      <c r="A101" s="11" t="s">
        <v>269</v>
      </c>
      <c r="B101" t="s">
        <v>154</v>
      </c>
      <c r="C101" s="1">
        <v>33620</v>
      </c>
      <c r="E101">
        <v>2110</v>
      </c>
      <c r="F101">
        <v>1116.7965367965401</v>
      </c>
      <c r="G101">
        <v>5</v>
      </c>
      <c r="H101">
        <v>3918.5843396369828</v>
      </c>
      <c r="I101" s="7">
        <f t="shared" si="6"/>
        <v>0.28499999999999998</v>
      </c>
      <c r="J101" s="7">
        <v>27.700000000000003</v>
      </c>
      <c r="K101" s="14">
        <v>64.7</v>
      </c>
      <c r="L101" s="8">
        <v>67</v>
      </c>
      <c r="M101" s="9">
        <v>120</v>
      </c>
      <c r="N101" s="11"/>
      <c r="O101">
        <v>76200</v>
      </c>
      <c r="P101">
        <v>19.2</v>
      </c>
    </row>
    <row r="102" spans="1:16" x14ac:dyDescent="0.25">
      <c r="A102" s="11" t="s">
        <v>270</v>
      </c>
      <c r="B102" t="s">
        <v>154</v>
      </c>
      <c r="C102" s="1">
        <v>33614</v>
      </c>
      <c r="E102">
        <v>1900</v>
      </c>
      <c r="F102">
        <v>1004.15584415584</v>
      </c>
      <c r="G102">
        <v>4.4000000000000004</v>
      </c>
      <c r="H102">
        <v>3033.7034566641692</v>
      </c>
      <c r="I102" s="7">
        <f t="shared" si="6"/>
        <v>0.33100000000000002</v>
      </c>
      <c r="J102" s="7">
        <v>26.400000000000006</v>
      </c>
      <c r="K102" s="14">
        <v>58.7</v>
      </c>
      <c r="L102" s="8">
        <v>63</v>
      </c>
      <c r="M102" s="9">
        <v>114</v>
      </c>
      <c r="N102" s="11"/>
      <c r="O102">
        <v>66900</v>
      </c>
      <c r="P102">
        <v>17.899999999999999</v>
      </c>
    </row>
    <row r="103" spans="1:16" x14ac:dyDescent="0.25">
      <c r="A103" s="11" t="s">
        <v>271</v>
      </c>
      <c r="B103" t="s">
        <v>154</v>
      </c>
      <c r="C103" s="1">
        <v>33620</v>
      </c>
      <c r="E103">
        <v>2170</v>
      </c>
      <c r="F103">
        <v>1034.89177489178</v>
      </c>
      <c r="G103">
        <v>4.4000000000000004</v>
      </c>
      <c r="H103">
        <v>3682.8888786184339</v>
      </c>
      <c r="I103" s="7">
        <f t="shared" si="6"/>
        <v>0.28100000000000003</v>
      </c>
      <c r="J103" s="7">
        <v>29.700000000000003</v>
      </c>
      <c r="K103" s="14">
        <v>67</v>
      </c>
      <c r="L103" s="8">
        <v>68</v>
      </c>
      <c r="M103" s="9">
        <v>120</v>
      </c>
      <c r="N103" s="11"/>
      <c r="O103">
        <v>68200</v>
      </c>
      <c r="P103">
        <v>19.600000000000001</v>
      </c>
    </row>
    <row r="104" spans="1:16" x14ac:dyDescent="0.25">
      <c r="A104" t="s">
        <v>273</v>
      </c>
      <c r="B104" t="s">
        <v>154</v>
      </c>
      <c r="C104" s="1">
        <v>73051</v>
      </c>
      <c r="E104">
        <v>994.69333329999995</v>
      </c>
      <c r="F104">
        <v>460.31666669999998</v>
      </c>
      <c r="G104">
        <v>2.496666667</v>
      </c>
      <c r="H104">
        <v>2051.322044</v>
      </c>
      <c r="I104">
        <v>0.22439999999999999</v>
      </c>
      <c r="L104">
        <v>60</v>
      </c>
      <c r="M104">
        <v>121</v>
      </c>
    </row>
    <row r="105" spans="1:16" x14ac:dyDescent="0.25">
      <c r="A105" t="s">
        <v>272</v>
      </c>
      <c r="B105" t="s">
        <v>154</v>
      </c>
      <c r="C105" s="1">
        <v>73051</v>
      </c>
      <c r="E105">
        <v>1154.406667</v>
      </c>
      <c r="F105">
        <v>607.91999999999996</v>
      </c>
      <c r="G105">
        <v>3.1166666670000001</v>
      </c>
      <c r="H105">
        <v>2717.7706579999999</v>
      </c>
      <c r="I105">
        <v>0.22368333300000001</v>
      </c>
      <c r="L105">
        <v>59</v>
      </c>
      <c r="M105">
        <v>119</v>
      </c>
    </row>
    <row r="106" spans="1:16" x14ac:dyDescent="0.25">
      <c r="A106" t="s">
        <v>274</v>
      </c>
      <c r="B106" t="s">
        <v>154</v>
      </c>
      <c r="C106" s="1">
        <v>73051</v>
      </c>
      <c r="E106">
        <v>1647.7833330000001</v>
      </c>
      <c r="F106">
        <v>852.64</v>
      </c>
      <c r="G106">
        <v>3.6</v>
      </c>
      <c r="H106">
        <v>3302.6726920000001</v>
      </c>
      <c r="I106">
        <v>0.25816666700000002</v>
      </c>
      <c r="L106">
        <v>59</v>
      </c>
      <c r="M106">
        <v>124</v>
      </c>
    </row>
    <row r="107" spans="1:16" x14ac:dyDescent="0.25">
      <c r="A107" t="s">
        <v>275</v>
      </c>
      <c r="B107" t="s">
        <v>154</v>
      </c>
      <c r="C107" s="1">
        <v>73051</v>
      </c>
      <c r="E107">
        <v>643.71666670000002</v>
      </c>
      <c r="F107">
        <v>209.6166667</v>
      </c>
      <c r="G107">
        <v>1.663333333</v>
      </c>
      <c r="H107">
        <v>913.03085299999998</v>
      </c>
      <c r="I107">
        <v>0.229583333</v>
      </c>
      <c r="L107">
        <v>78</v>
      </c>
      <c r="M107">
        <v>122</v>
      </c>
    </row>
    <row r="108" spans="1:16" x14ac:dyDescent="0.25">
      <c r="A108" t="s">
        <v>276</v>
      </c>
      <c r="B108" t="s">
        <v>154</v>
      </c>
      <c r="C108" s="1">
        <v>73051</v>
      </c>
      <c r="E108">
        <v>1340.5366670000001</v>
      </c>
      <c r="F108">
        <v>513.89333329999999</v>
      </c>
      <c r="G108">
        <v>2.673333333</v>
      </c>
      <c r="H108">
        <v>2333.9338429999998</v>
      </c>
      <c r="I108">
        <v>0.22018333300000001</v>
      </c>
      <c r="L108">
        <v>69</v>
      </c>
      <c r="M108">
        <v>104</v>
      </c>
    </row>
    <row r="109" spans="1:16" x14ac:dyDescent="0.25">
      <c r="A109" t="s">
        <v>277</v>
      </c>
      <c r="B109" t="s">
        <v>154</v>
      </c>
      <c r="C109" s="1">
        <v>73051</v>
      </c>
      <c r="E109">
        <v>2314.77</v>
      </c>
      <c r="F109">
        <v>1254.903333</v>
      </c>
      <c r="G109">
        <v>3.693333333</v>
      </c>
      <c r="H109">
        <v>3868.7801869999998</v>
      </c>
      <c r="I109">
        <v>0.324366667</v>
      </c>
      <c r="L109">
        <v>68</v>
      </c>
      <c r="M109">
        <v>116</v>
      </c>
    </row>
    <row r="110" spans="1:16" x14ac:dyDescent="0.25">
      <c r="A110" t="s">
        <v>278</v>
      </c>
      <c r="B110" t="s">
        <v>154</v>
      </c>
      <c r="C110" s="1">
        <v>73051</v>
      </c>
      <c r="E110">
        <v>1410.43</v>
      </c>
      <c r="F110">
        <v>691.49</v>
      </c>
      <c r="G110">
        <v>2.8366666669999998</v>
      </c>
      <c r="H110">
        <v>2592.6013870000002</v>
      </c>
      <c r="I110">
        <v>0.26671666700000002</v>
      </c>
      <c r="L110">
        <v>54</v>
      </c>
      <c r="M110">
        <v>97</v>
      </c>
    </row>
    <row r="111" spans="1:16" x14ac:dyDescent="0.25">
      <c r="A111" t="s">
        <v>279</v>
      </c>
      <c r="B111" t="s">
        <v>154</v>
      </c>
      <c r="C111" s="1">
        <v>73051</v>
      </c>
      <c r="E111">
        <v>1501.38</v>
      </c>
      <c r="F111">
        <v>782.19</v>
      </c>
      <c r="G111">
        <v>3.016666667</v>
      </c>
      <c r="H111">
        <v>2741.800549</v>
      </c>
      <c r="I111">
        <v>0.28528333299999997</v>
      </c>
      <c r="L111">
        <v>53</v>
      </c>
      <c r="M111">
        <v>99</v>
      </c>
    </row>
    <row r="112" spans="1:16" x14ac:dyDescent="0.25">
      <c r="A112" t="s">
        <v>280</v>
      </c>
      <c r="B112" t="s">
        <v>154</v>
      </c>
      <c r="C112" s="1">
        <v>73051</v>
      </c>
      <c r="E112">
        <v>1634.5566670000001</v>
      </c>
      <c r="F112">
        <v>851.2</v>
      </c>
      <c r="G112">
        <v>2.99</v>
      </c>
      <c r="H112">
        <v>2897.7021279999999</v>
      </c>
      <c r="I112">
        <v>0.29375000000000001</v>
      </c>
      <c r="L112">
        <v>54</v>
      </c>
      <c r="M112">
        <v>94</v>
      </c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C5" sqref="C5"/>
    </sheetView>
  </sheetViews>
  <sheetFormatPr defaultRowHeight="15" x14ac:dyDescent="0.25"/>
  <cols>
    <col min="1" max="1" width="14.5703125" bestFit="1" customWidth="1"/>
    <col min="2" max="2" width="11.5703125" bestFit="1" customWidth="1"/>
    <col min="14" max="14" width="11.5703125" bestFit="1" customWidth="1"/>
  </cols>
  <sheetData>
    <row r="1" spans="1:17" x14ac:dyDescent="0.25">
      <c r="A1" t="str">
        <f>[1]ReOrgnising!R4</f>
        <v>SimulationName</v>
      </c>
      <c r="B1" t="s">
        <v>25</v>
      </c>
      <c r="C1" t="s">
        <v>227</v>
      </c>
      <c r="D1" t="s">
        <v>129</v>
      </c>
      <c r="E1" t="s">
        <v>228</v>
      </c>
      <c r="F1" t="s">
        <v>288</v>
      </c>
      <c r="G1" t="s">
        <v>130</v>
      </c>
      <c r="H1" t="s">
        <v>229</v>
      </c>
      <c r="I1" t="s">
        <v>289</v>
      </c>
      <c r="J1" t="s">
        <v>13</v>
      </c>
      <c r="K1" t="s">
        <v>230</v>
      </c>
      <c r="L1" t="s">
        <v>282</v>
      </c>
      <c r="M1" t="s">
        <v>284</v>
      </c>
      <c r="N1" t="s">
        <v>283</v>
      </c>
      <c r="O1" t="s">
        <v>285</v>
      </c>
      <c r="P1" t="s">
        <v>286</v>
      </c>
      <c r="Q1" t="s">
        <v>287</v>
      </c>
    </row>
    <row r="2" spans="1:17" x14ac:dyDescent="0.25">
      <c r="A2" t="s">
        <v>225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F2" s="11"/>
      <c r="J2" s="11">
        <v>0.02</v>
      </c>
      <c r="K2" s="11">
        <v>1E-3</v>
      </c>
    </row>
    <row r="3" spans="1:17" x14ac:dyDescent="0.25">
      <c r="A3" t="s">
        <v>225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F3" s="11"/>
      <c r="J3" s="11">
        <v>7.0000000000000007E-2</v>
      </c>
      <c r="K3" s="11">
        <v>8.9999999999999993E-3</v>
      </c>
    </row>
    <row r="4" spans="1:17" x14ac:dyDescent="0.25">
      <c r="A4" t="s">
        <v>225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F4" s="11"/>
      <c r="J4" s="11">
        <v>0.21</v>
      </c>
      <c r="K4" s="11">
        <v>3.3000000000000002E-2</v>
      </c>
    </row>
    <row r="5" spans="1:17" x14ac:dyDescent="0.25">
      <c r="A5" t="s">
        <v>225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F5" s="11"/>
      <c r="J5" s="11">
        <v>0.87</v>
      </c>
      <c r="K5" s="11">
        <v>3.2000000000000001E-2</v>
      </c>
    </row>
    <row r="6" spans="1:17" x14ac:dyDescent="0.25">
      <c r="A6" t="s">
        <v>225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F6" s="11"/>
      <c r="J6" s="11">
        <v>1.81</v>
      </c>
      <c r="K6" s="11">
        <v>4.8000000000000001E-2</v>
      </c>
    </row>
    <row r="7" spans="1:17" x14ac:dyDescent="0.25">
      <c r="A7" t="s">
        <v>225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F7" s="11"/>
      <c r="J7" s="11">
        <v>2.66</v>
      </c>
      <c r="K7" s="11">
        <v>0.21099999999999999</v>
      </c>
    </row>
    <row r="8" spans="1:17" x14ac:dyDescent="0.25">
      <c r="A8" t="s">
        <v>225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F8" s="11"/>
      <c r="J8" s="11">
        <v>3.54</v>
      </c>
      <c r="K8" s="11">
        <v>0.245</v>
      </c>
    </row>
    <row r="9" spans="1:17" x14ac:dyDescent="0.25">
      <c r="A9" t="s">
        <v>225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F9" s="11"/>
      <c r="J9" s="11">
        <v>3.36</v>
      </c>
      <c r="K9" s="11">
        <v>0.17899999999999999</v>
      </c>
    </row>
    <row r="10" spans="1:17" x14ac:dyDescent="0.25">
      <c r="A10" t="s">
        <v>225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F10" s="11"/>
      <c r="J10" s="11">
        <v>3.61</v>
      </c>
      <c r="K10" s="11">
        <v>0.115</v>
      </c>
    </row>
    <row r="11" spans="1:17" x14ac:dyDescent="0.25">
      <c r="A11" t="s">
        <v>225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F11" s="11"/>
      <c r="J11" s="11">
        <v>3.73</v>
      </c>
      <c r="K11" s="11">
        <v>0.14699999999999999</v>
      </c>
    </row>
    <row r="12" spans="1:17" x14ac:dyDescent="0.25">
      <c r="A12" t="s">
        <v>225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F12" s="11"/>
      <c r="J12" s="11">
        <v>3.58</v>
      </c>
      <c r="K12" s="11">
        <v>0.157</v>
      </c>
    </row>
    <row r="13" spans="1:17" x14ac:dyDescent="0.25">
      <c r="A13" t="s">
        <v>225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F13" s="11"/>
      <c r="J13" s="11">
        <v>3.61</v>
      </c>
      <c r="K13" s="11">
        <v>0.21299999999999999</v>
      </c>
    </row>
    <row r="14" spans="1:17" x14ac:dyDescent="0.25">
      <c r="A14" t="s">
        <v>225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F14" s="11"/>
      <c r="J14" s="11">
        <v>3.47</v>
      </c>
      <c r="K14" s="11">
        <v>7.1999999999999995E-2</v>
      </c>
    </row>
    <row r="15" spans="1:17" x14ac:dyDescent="0.25">
      <c r="A15" t="s">
        <v>225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F15" s="11"/>
      <c r="J15" s="11">
        <v>2.87</v>
      </c>
      <c r="K15" s="11">
        <v>8.6999999999999994E-2</v>
      </c>
    </row>
    <row r="16" spans="1:17" x14ac:dyDescent="0.25">
      <c r="A16" t="s">
        <v>225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F16" s="11"/>
      <c r="J16" s="11">
        <v>2.13</v>
      </c>
      <c r="K16" s="11">
        <v>0.17599999999999999</v>
      </c>
    </row>
    <row r="17" spans="1:11" x14ac:dyDescent="0.25">
      <c r="A17" t="s">
        <v>225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F17" s="11"/>
      <c r="J17" s="11">
        <v>0.67</v>
      </c>
      <c r="K17" s="11">
        <v>0.22500000000000001</v>
      </c>
    </row>
    <row r="18" spans="1:11" x14ac:dyDescent="0.25">
      <c r="A18" t="s">
        <v>225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/>
      <c r="G18" s="11">
        <v>896</v>
      </c>
      <c r="H18" s="11">
        <v>16.399999999999999</v>
      </c>
      <c r="I18" s="11"/>
      <c r="J18" s="11">
        <v>0.22</v>
      </c>
      <c r="K18" s="11">
        <v>9.2999999999999999E-2</v>
      </c>
    </row>
    <row r="19" spans="1:11" x14ac:dyDescent="0.25">
      <c r="A19" t="s">
        <v>226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F19" s="12"/>
      <c r="J19" s="11">
        <v>0.04</v>
      </c>
      <c r="K19" s="11">
        <v>4.0000000000000001E-3</v>
      </c>
    </row>
    <row r="20" spans="1:11" x14ac:dyDescent="0.25">
      <c r="A20" t="s">
        <v>226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F20" s="11"/>
      <c r="J20" s="11">
        <v>0.23</v>
      </c>
      <c r="K20" s="11">
        <v>4.2999999999999997E-2</v>
      </c>
    </row>
    <row r="21" spans="1:11" x14ac:dyDescent="0.25">
      <c r="A21" t="s">
        <v>226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F21" s="11"/>
      <c r="J21" s="11">
        <v>0.96</v>
      </c>
      <c r="K21" s="11">
        <v>6.2E-2</v>
      </c>
    </row>
    <row r="22" spans="1:11" x14ac:dyDescent="0.25">
      <c r="A22" t="s">
        <v>226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F22" s="11"/>
      <c r="J22" s="11">
        <v>1.66</v>
      </c>
      <c r="K22" s="11">
        <v>0.28100000000000003</v>
      </c>
    </row>
    <row r="23" spans="1:11" x14ac:dyDescent="0.25">
      <c r="A23" t="s">
        <v>226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F23" s="11"/>
      <c r="J23" s="11">
        <v>3.42</v>
      </c>
      <c r="K23" s="11">
        <v>0.27</v>
      </c>
    </row>
    <row r="24" spans="1:11" x14ac:dyDescent="0.25">
      <c r="A24" t="s">
        <v>226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F24" s="11"/>
      <c r="J24" s="11">
        <v>4.24</v>
      </c>
      <c r="K24" s="11">
        <v>0.315</v>
      </c>
    </row>
    <row r="25" spans="1:11" x14ac:dyDescent="0.25">
      <c r="A25" t="s">
        <v>226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F25" s="11"/>
      <c r="J25" s="11">
        <v>4.8</v>
      </c>
      <c r="K25" s="11">
        <v>0.20100000000000001</v>
      </c>
    </row>
    <row r="26" spans="1:11" x14ac:dyDescent="0.25">
      <c r="A26" t="s">
        <v>226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F26" s="11"/>
      <c r="J26" s="11">
        <v>4.58</v>
      </c>
      <c r="K26" s="11">
        <v>0.312</v>
      </c>
    </row>
    <row r="27" spans="1:11" x14ac:dyDescent="0.25">
      <c r="A27" t="s">
        <v>226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F27" s="11"/>
      <c r="J27" s="11">
        <v>4.76</v>
      </c>
      <c r="K27" s="11">
        <v>0.161</v>
      </c>
    </row>
    <row r="28" spans="1:11" x14ac:dyDescent="0.25">
      <c r="A28" t="s">
        <v>226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F28" s="11"/>
      <c r="J28" s="11">
        <v>4.5599999999999996</v>
      </c>
      <c r="K28" s="11">
        <v>0.15</v>
      </c>
    </row>
    <row r="29" spans="1:11" x14ac:dyDescent="0.25">
      <c r="A29" t="s">
        <v>226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F29" s="11"/>
      <c r="J29" s="11">
        <v>4.2699999999999996</v>
      </c>
      <c r="K29" s="11">
        <v>0.36</v>
      </c>
    </row>
    <row r="30" spans="1:11" x14ac:dyDescent="0.25">
      <c r="A30" t="s">
        <v>226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F30" s="11"/>
      <c r="J30" s="11">
        <v>4.54</v>
      </c>
      <c r="K30" s="11">
        <v>0.20100000000000001</v>
      </c>
    </row>
    <row r="31" spans="1:11" x14ac:dyDescent="0.25">
      <c r="A31" t="s">
        <v>226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F31" s="11"/>
      <c r="J31" s="11">
        <v>3.59</v>
      </c>
      <c r="K31" s="11">
        <v>0.16900000000000001</v>
      </c>
    </row>
    <row r="32" spans="1:11" x14ac:dyDescent="0.25">
      <c r="A32" t="s">
        <v>226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F32" s="11"/>
      <c r="J32" s="11">
        <v>2.2000000000000002</v>
      </c>
      <c r="K32" s="11">
        <v>0.16300000000000001</v>
      </c>
    </row>
    <row r="33" spans="1:17" x14ac:dyDescent="0.25">
      <c r="A33" t="s">
        <v>226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F33" s="11"/>
      <c r="J33" s="11">
        <v>1.34</v>
      </c>
      <c r="K33" s="11">
        <v>0.124</v>
      </c>
    </row>
    <row r="34" spans="1:17" x14ac:dyDescent="0.25">
      <c r="A34" t="s">
        <v>226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F34" s="11"/>
      <c r="J34" s="11">
        <v>0.25</v>
      </c>
      <c r="K34" s="11">
        <v>3.5000000000000003E-2</v>
      </c>
    </row>
    <row r="35" spans="1:17" x14ac:dyDescent="0.25">
      <c r="A35" t="s">
        <v>226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/>
      <c r="G35" s="11">
        <v>1153</v>
      </c>
      <c r="H35" s="11">
        <v>40.4</v>
      </c>
      <c r="I35" s="11"/>
      <c r="J35" s="11">
        <v>0</v>
      </c>
      <c r="K35" s="11">
        <v>0</v>
      </c>
    </row>
    <row r="36" spans="1:17" x14ac:dyDescent="0.25">
      <c r="A36" t="s">
        <v>273</v>
      </c>
      <c r="B36" s="15">
        <v>36229</v>
      </c>
      <c r="C36">
        <f>B36-DATE(YEAR(B36),1,1)+1</f>
        <v>69</v>
      </c>
      <c r="D36" s="11">
        <v>2.8466666666666698</v>
      </c>
      <c r="F36" s="11">
        <v>0.113736</v>
      </c>
      <c r="G36" s="11"/>
      <c r="I36" s="11"/>
      <c r="J36" s="11">
        <v>0.06</v>
      </c>
      <c r="L36" s="11">
        <v>1.51</v>
      </c>
      <c r="M36" s="11">
        <v>6.6618222222222204E-2</v>
      </c>
      <c r="N36" s="11"/>
      <c r="O36" s="11"/>
      <c r="P36">
        <v>1.34</v>
      </c>
      <c r="Q36" s="11">
        <v>4.71177777777778E-2</v>
      </c>
    </row>
    <row r="37" spans="1:17" x14ac:dyDescent="0.25">
      <c r="A37" t="s">
        <v>273</v>
      </c>
      <c r="B37" s="15">
        <v>36242</v>
      </c>
      <c r="C37">
        <f t="shared" ref="C37:C100" si="2">B37-DATE(YEAR(B37),1,1)+1</f>
        <v>82</v>
      </c>
      <c r="D37" s="11">
        <v>47.886666666666699</v>
      </c>
      <c r="F37" s="11">
        <v>1.4339791477391599</v>
      </c>
      <c r="G37" s="11"/>
      <c r="I37" s="11"/>
      <c r="J37" s="11">
        <v>0.6</v>
      </c>
      <c r="L37" s="11">
        <v>22.186666666666699</v>
      </c>
      <c r="M37" s="11">
        <v>0.78944760598559705</v>
      </c>
      <c r="N37" s="11"/>
      <c r="O37" s="11"/>
      <c r="P37">
        <v>25.7</v>
      </c>
      <c r="Q37" s="11">
        <v>0.64453154175356497</v>
      </c>
    </row>
    <row r="38" spans="1:17" x14ac:dyDescent="0.25">
      <c r="A38" t="s">
        <v>273</v>
      </c>
      <c r="B38" s="15">
        <v>36257</v>
      </c>
      <c r="C38">
        <f t="shared" si="2"/>
        <v>97</v>
      </c>
      <c r="D38" s="11">
        <v>266.94</v>
      </c>
      <c r="F38" s="11">
        <v>3.91715180285451</v>
      </c>
      <c r="G38" s="11"/>
      <c r="I38" s="11"/>
      <c r="J38" s="11">
        <v>2.27</v>
      </c>
      <c r="L38" s="11">
        <v>108.36</v>
      </c>
      <c r="M38" s="11">
        <v>2.3697891292195998</v>
      </c>
      <c r="N38" s="11"/>
      <c r="O38" s="11"/>
      <c r="P38">
        <v>158.21</v>
      </c>
      <c r="Q38" s="11">
        <v>1.54736267363491</v>
      </c>
    </row>
    <row r="39" spans="1:17" x14ac:dyDescent="0.25">
      <c r="A39" t="s">
        <v>273</v>
      </c>
      <c r="B39" s="15">
        <v>36269</v>
      </c>
      <c r="C39">
        <f t="shared" si="2"/>
        <v>109</v>
      </c>
      <c r="D39" s="11"/>
      <c r="F39" s="11"/>
      <c r="G39" s="11"/>
      <c r="I39" s="11"/>
      <c r="J39" s="11"/>
      <c r="L39" s="11"/>
      <c r="M39" s="11"/>
      <c r="N39" s="11"/>
      <c r="O39" s="11"/>
      <c r="Q39" s="11"/>
    </row>
    <row r="40" spans="1:17" x14ac:dyDescent="0.25">
      <c r="A40" t="s">
        <v>273</v>
      </c>
      <c r="B40" s="15">
        <v>36270</v>
      </c>
      <c r="C40">
        <f t="shared" si="2"/>
        <v>110</v>
      </c>
      <c r="D40" s="11">
        <v>529.67333333333295</v>
      </c>
      <c r="F40" s="11">
        <v>5.2554350743236604</v>
      </c>
      <c r="G40" s="11"/>
      <c r="I40" s="11"/>
      <c r="J40" s="11">
        <v>2.4966666666666701</v>
      </c>
      <c r="L40" s="11">
        <v>132.45333333333301</v>
      </c>
      <c r="M40" s="11">
        <v>2.4724533287497001</v>
      </c>
      <c r="N40" s="11">
        <v>14.0733333333333</v>
      </c>
      <c r="O40" s="11">
        <v>0.13792712116098199</v>
      </c>
      <c r="P40">
        <v>353.196666666667</v>
      </c>
      <c r="Q40" s="11">
        <v>2.067084687574253</v>
      </c>
    </row>
    <row r="41" spans="1:17" x14ac:dyDescent="0.25">
      <c r="A41" t="s">
        <v>273</v>
      </c>
      <c r="B41" s="15">
        <v>36286</v>
      </c>
      <c r="C41">
        <f t="shared" si="2"/>
        <v>126</v>
      </c>
      <c r="D41" s="11">
        <v>792.03333333333296</v>
      </c>
      <c r="F41" s="11">
        <v>5.4214419961753002</v>
      </c>
      <c r="G41" s="11">
        <v>16.393333333333299</v>
      </c>
      <c r="I41" s="11">
        <v>0.54766688888888904</v>
      </c>
      <c r="J41" s="11">
        <v>2.2166666666666699</v>
      </c>
      <c r="L41" s="11">
        <v>122.553333333333</v>
      </c>
      <c r="M41" s="11">
        <v>2.1493612820691999</v>
      </c>
      <c r="N41" s="11">
        <v>31.776666666666699</v>
      </c>
      <c r="O41" s="11">
        <v>0.212899939397141</v>
      </c>
      <c r="P41">
        <v>452.46333333333371</v>
      </c>
      <c r="Q41" s="11">
        <v>1.1944710618096301</v>
      </c>
    </row>
    <row r="42" spans="1:17" x14ac:dyDescent="0.25">
      <c r="A42" t="s">
        <v>273</v>
      </c>
      <c r="B42" s="15">
        <v>36298</v>
      </c>
      <c r="C42">
        <f t="shared" si="2"/>
        <v>138</v>
      </c>
      <c r="D42" s="11">
        <v>846.79666666666697</v>
      </c>
      <c r="F42" s="11">
        <v>5.96442776680255</v>
      </c>
      <c r="G42" s="11">
        <v>99.803333333333299</v>
      </c>
      <c r="I42" s="11">
        <v>1.8170402222222199</v>
      </c>
      <c r="J42" s="11">
        <v>1.86</v>
      </c>
      <c r="L42" s="11">
        <v>104.52</v>
      </c>
      <c r="M42" s="11">
        <v>1.76121489647421</v>
      </c>
      <c r="N42" s="11">
        <v>35.369999999999997</v>
      </c>
      <c r="O42" s="11">
        <v>0.21575297585546299</v>
      </c>
      <c r="P42">
        <v>419.03000000000031</v>
      </c>
      <c r="Q42" s="11">
        <v>0.96674103415597212</v>
      </c>
    </row>
    <row r="43" spans="1:17" x14ac:dyDescent="0.25">
      <c r="A43" t="s">
        <v>273</v>
      </c>
      <c r="B43" s="15">
        <v>36311</v>
      </c>
      <c r="C43">
        <f t="shared" si="2"/>
        <v>151</v>
      </c>
      <c r="D43" s="11">
        <v>966.86666666666702</v>
      </c>
      <c r="F43" s="11">
        <v>6.3795643636208599</v>
      </c>
      <c r="G43" s="11">
        <v>288.35000000000002</v>
      </c>
      <c r="I43" s="11">
        <v>3.2428347777777802</v>
      </c>
      <c r="J43" s="11">
        <v>1.66</v>
      </c>
      <c r="L43" s="11">
        <v>97.253333333333302</v>
      </c>
      <c r="M43" s="11">
        <v>1.4033709367092999</v>
      </c>
      <c r="N43" s="11">
        <v>46.9</v>
      </c>
      <c r="O43" s="11">
        <v>0.31892918946309701</v>
      </c>
      <c r="P43">
        <v>369.65000000000003</v>
      </c>
      <c r="Q43" s="11">
        <v>0.82147430570125324</v>
      </c>
    </row>
    <row r="44" spans="1:17" x14ac:dyDescent="0.25">
      <c r="A44" t="s">
        <v>273</v>
      </c>
      <c r="B44" s="15">
        <v>36327</v>
      </c>
      <c r="C44">
        <f t="shared" si="2"/>
        <v>167</v>
      </c>
      <c r="D44" s="11">
        <v>986.69666666666706</v>
      </c>
      <c r="F44" s="11">
        <v>5.6671346238345199</v>
      </c>
      <c r="G44" s="11">
        <v>372.14666666666699</v>
      </c>
      <c r="I44" s="11">
        <v>3.3516107777777799</v>
      </c>
      <c r="J44" s="11">
        <v>1.04666666666667</v>
      </c>
      <c r="L44" s="11">
        <v>70.16</v>
      </c>
      <c r="M44" s="11">
        <v>0.79655664812252303</v>
      </c>
      <c r="N44" s="11">
        <v>71.376666666666694</v>
      </c>
      <c r="O44" s="11">
        <v>0.38543842751719198</v>
      </c>
      <c r="P44">
        <v>317.91666666666629</v>
      </c>
      <c r="Q44" s="11">
        <v>0.65272693717664088</v>
      </c>
    </row>
    <row r="45" spans="1:17" x14ac:dyDescent="0.25">
      <c r="A45" t="s">
        <v>273</v>
      </c>
      <c r="B45" s="15">
        <v>36330</v>
      </c>
      <c r="C45">
        <f t="shared" si="2"/>
        <v>170</v>
      </c>
      <c r="D45" s="11">
        <v>994.69333333333304</v>
      </c>
      <c r="F45" s="11">
        <v>6.3712897174420497</v>
      </c>
      <c r="G45" s="11">
        <v>460.316666666667</v>
      </c>
      <c r="I45" s="11">
        <v>4.4532827777777797</v>
      </c>
      <c r="J45" s="11"/>
      <c r="L45" s="11"/>
      <c r="M45" s="11"/>
      <c r="N45" s="11">
        <v>100.383333333333</v>
      </c>
      <c r="O45" s="11">
        <v>0.62237193138237101</v>
      </c>
      <c r="P45">
        <v>275.50333333333367</v>
      </c>
      <c r="Q45" s="11">
        <v>0.59826071335065401</v>
      </c>
    </row>
    <row r="46" spans="1:17" x14ac:dyDescent="0.25">
      <c r="A46" t="s">
        <v>272</v>
      </c>
      <c r="B46" s="15">
        <v>36229</v>
      </c>
      <c r="C46">
        <f t="shared" si="2"/>
        <v>69</v>
      </c>
      <c r="D46" s="11">
        <v>3.43333333333333</v>
      </c>
      <c r="F46" s="11">
        <v>0.17103637036442201</v>
      </c>
      <c r="G46" s="11"/>
      <c r="I46" s="11"/>
      <c r="J46" s="11">
        <v>6.6666666666666693E-2</v>
      </c>
      <c r="L46" s="11">
        <v>1.78666666666667</v>
      </c>
      <c r="M46" s="11">
        <v>9.6241037031088897E-2</v>
      </c>
      <c r="N46" s="11"/>
      <c r="O46" s="11"/>
      <c r="P46">
        <v>1.65</v>
      </c>
      <c r="Q46" s="11">
        <v>7.4795333333333297E-2</v>
      </c>
    </row>
    <row r="47" spans="1:17" x14ac:dyDescent="0.25">
      <c r="A47" t="s">
        <v>272</v>
      </c>
      <c r="B47" s="15">
        <v>36242</v>
      </c>
      <c r="C47">
        <f t="shared" si="2"/>
        <v>82</v>
      </c>
      <c r="D47" s="11">
        <v>61.466666666666697</v>
      </c>
      <c r="F47" s="11">
        <v>2.06095492570075</v>
      </c>
      <c r="G47" s="11"/>
      <c r="I47" s="11"/>
      <c r="J47" s="11">
        <v>0.76</v>
      </c>
      <c r="L47" s="11">
        <v>29.69</v>
      </c>
      <c r="M47" s="11">
        <v>1.1273143007766799</v>
      </c>
      <c r="N47" s="11"/>
      <c r="O47" s="11"/>
      <c r="P47">
        <v>31.773333333333301</v>
      </c>
      <c r="Q47" s="11">
        <v>0.93364062492407096</v>
      </c>
    </row>
    <row r="48" spans="1:17" x14ac:dyDescent="0.25">
      <c r="A48" t="s">
        <v>272</v>
      </c>
      <c r="B48" s="15">
        <v>36257</v>
      </c>
      <c r="C48">
        <f t="shared" si="2"/>
        <v>97</v>
      </c>
      <c r="D48" s="11">
        <v>355.81</v>
      </c>
      <c r="F48" s="11">
        <v>7.0148817271755997</v>
      </c>
      <c r="G48" s="11"/>
      <c r="I48" s="11"/>
      <c r="J48" s="11">
        <v>2.73</v>
      </c>
      <c r="L48" s="11">
        <v>140.5</v>
      </c>
      <c r="M48" s="11">
        <v>3.9164496627421701</v>
      </c>
      <c r="N48" s="11">
        <v>1.0533333333333299</v>
      </c>
      <c r="O48" s="11"/>
      <c r="P48">
        <v>214.256666666667</v>
      </c>
      <c r="Q48" s="11">
        <v>3.0984320644334402</v>
      </c>
    </row>
    <row r="49" spans="1:17" x14ac:dyDescent="0.25">
      <c r="A49" t="s">
        <v>272</v>
      </c>
      <c r="B49" s="15">
        <v>36268</v>
      </c>
      <c r="C49">
        <f t="shared" si="2"/>
        <v>108</v>
      </c>
      <c r="D49" s="11"/>
      <c r="F49" s="11"/>
      <c r="G49" s="11"/>
      <c r="I49" s="11"/>
      <c r="J49" s="11"/>
      <c r="L49" s="11"/>
      <c r="M49" s="11"/>
      <c r="N49" s="11"/>
      <c r="O49" s="11"/>
      <c r="Q49" s="11"/>
    </row>
    <row r="50" spans="1:17" x14ac:dyDescent="0.25">
      <c r="A50" t="s">
        <v>272</v>
      </c>
      <c r="B50" s="15">
        <v>36270</v>
      </c>
      <c r="C50">
        <f t="shared" si="2"/>
        <v>110</v>
      </c>
      <c r="D50" s="11">
        <v>671.32333333333304</v>
      </c>
      <c r="F50" s="11">
        <v>8.6862575796149901</v>
      </c>
      <c r="G50" s="11"/>
      <c r="I50" s="11"/>
      <c r="J50" s="11">
        <v>3.1166666666666698</v>
      </c>
      <c r="L50" s="11">
        <v>174.98666666666699</v>
      </c>
      <c r="M50" s="11">
        <v>4.6383206154109997</v>
      </c>
      <c r="N50" s="11">
        <v>8.9866666666666699</v>
      </c>
      <c r="O50" s="11">
        <v>0.11055651927218101</v>
      </c>
      <c r="P50">
        <v>430.08333333333366</v>
      </c>
      <c r="Q50" s="11">
        <v>2.8436770118996622</v>
      </c>
    </row>
    <row r="51" spans="1:17" x14ac:dyDescent="0.25">
      <c r="A51" t="s">
        <v>272</v>
      </c>
      <c r="B51" s="15">
        <v>36286</v>
      </c>
      <c r="C51">
        <f t="shared" si="2"/>
        <v>126</v>
      </c>
      <c r="D51" s="11">
        <v>1080.0899999999999</v>
      </c>
      <c r="F51" s="11">
        <v>10.3783673051667</v>
      </c>
      <c r="G51" s="11">
        <v>33.183333333333302</v>
      </c>
      <c r="I51" s="11">
        <v>1.13674788888889</v>
      </c>
      <c r="J51" s="11">
        <v>3.39333333333333</v>
      </c>
      <c r="L51" s="11">
        <v>190.566666666667</v>
      </c>
      <c r="M51" s="11">
        <v>4.5035600808445801</v>
      </c>
      <c r="N51" s="11">
        <v>17.32</v>
      </c>
      <c r="O51" s="11">
        <v>0.16283344623274201</v>
      </c>
      <c r="P51">
        <v>587.06000000000006</v>
      </c>
      <c r="Q51" s="11">
        <v>2.1815358627256582</v>
      </c>
    </row>
    <row r="52" spans="1:17" x14ac:dyDescent="0.25">
      <c r="A52" t="s">
        <v>272</v>
      </c>
      <c r="B52" s="15">
        <v>36298</v>
      </c>
      <c r="C52">
        <f t="shared" si="2"/>
        <v>138</v>
      </c>
      <c r="D52" s="11">
        <v>1127.0033333333299</v>
      </c>
      <c r="F52" s="11">
        <v>10.076720781846999</v>
      </c>
      <c r="G52" s="11">
        <v>195.11</v>
      </c>
      <c r="I52" s="11">
        <v>3.4084205555555598</v>
      </c>
      <c r="J52" s="11">
        <v>2.83666666666667</v>
      </c>
      <c r="L52" s="11">
        <v>157.42666666666699</v>
      </c>
      <c r="M52" s="11">
        <v>3.58285128204647</v>
      </c>
      <c r="N52" s="11">
        <v>19.510000000000002</v>
      </c>
      <c r="O52" s="11">
        <v>0.17558262863201299</v>
      </c>
      <c r="P52">
        <v>504.18000000000035</v>
      </c>
      <c r="Q52" s="11">
        <v>1.5055149789648141</v>
      </c>
    </row>
    <row r="53" spans="1:17" x14ac:dyDescent="0.25">
      <c r="A53" t="s">
        <v>272</v>
      </c>
      <c r="B53" s="15">
        <v>36311</v>
      </c>
      <c r="C53">
        <f t="shared" si="2"/>
        <v>151</v>
      </c>
      <c r="D53" s="11">
        <v>1147.8900000000001</v>
      </c>
      <c r="F53" s="11">
        <v>9.2712126272794695</v>
      </c>
      <c r="G53" s="11">
        <v>383.13</v>
      </c>
      <c r="I53" s="11">
        <v>4.5512231111111099</v>
      </c>
      <c r="J53" s="11">
        <v>2.06</v>
      </c>
      <c r="L53" s="11">
        <v>119.56</v>
      </c>
      <c r="M53" s="11">
        <v>2.31230088921451</v>
      </c>
      <c r="N53" s="11">
        <v>45.646666666666697</v>
      </c>
      <c r="O53" s="11">
        <v>0.43365346435056501</v>
      </c>
      <c r="P53">
        <v>404.74333333333328</v>
      </c>
      <c r="Q53" s="11">
        <v>1.194832680914087</v>
      </c>
    </row>
    <row r="54" spans="1:17" x14ac:dyDescent="0.25">
      <c r="A54" t="s">
        <v>272</v>
      </c>
      <c r="B54" s="15">
        <v>36325</v>
      </c>
      <c r="C54">
        <f t="shared" si="2"/>
        <v>165</v>
      </c>
      <c r="D54" s="11">
        <v>1358.58666666667</v>
      </c>
      <c r="F54" s="11">
        <v>9.9227806965088305</v>
      </c>
      <c r="G54" s="11">
        <v>605.22</v>
      </c>
      <c r="I54" s="11">
        <v>6.1318718888888899</v>
      </c>
      <c r="J54" s="11">
        <v>1.59</v>
      </c>
      <c r="L54" s="11">
        <v>103.97</v>
      </c>
      <c r="M54" s="11">
        <v>1.57103148070237</v>
      </c>
      <c r="N54" s="11">
        <v>67.739999999999995</v>
      </c>
      <c r="O54" s="11">
        <v>0.58252805035182498</v>
      </c>
      <c r="P54">
        <v>371.21999999999969</v>
      </c>
      <c r="Q54" s="11">
        <v>1.0481161267834704</v>
      </c>
    </row>
    <row r="55" spans="1:17" x14ac:dyDescent="0.25">
      <c r="A55" t="s">
        <v>272</v>
      </c>
      <c r="B55" s="15">
        <v>36328</v>
      </c>
      <c r="C55">
        <f t="shared" si="2"/>
        <v>168</v>
      </c>
      <c r="D55" s="11">
        <v>1154.4066666666699</v>
      </c>
      <c r="F55" s="11">
        <v>8.2643053631474199</v>
      </c>
      <c r="G55" s="11">
        <v>607.91999999999996</v>
      </c>
      <c r="I55" s="11">
        <v>6.2525372888888899</v>
      </c>
      <c r="J55" s="11"/>
      <c r="L55" s="11"/>
      <c r="M55" s="11"/>
      <c r="N55" s="11">
        <v>104.17333333333301</v>
      </c>
      <c r="O55" s="11">
        <v>0.79172558605957899</v>
      </c>
      <c r="P55">
        <v>267.33</v>
      </c>
      <c r="Q55" s="11">
        <v>0.6425918665868855</v>
      </c>
    </row>
    <row r="56" spans="1:17" x14ac:dyDescent="0.25">
      <c r="A56" t="s">
        <v>274</v>
      </c>
      <c r="B56" s="15">
        <v>36229</v>
      </c>
      <c r="C56">
        <f t="shared" si="2"/>
        <v>69</v>
      </c>
      <c r="D56" s="11">
        <v>3.5266666666666699</v>
      </c>
      <c r="F56" s="11">
        <v>0.17618311111111101</v>
      </c>
      <c r="G56" s="11"/>
      <c r="I56" s="11"/>
      <c r="J56" s="11">
        <v>7.3333333333333306E-2</v>
      </c>
      <c r="L56" s="11">
        <v>1.9066666666666701</v>
      </c>
      <c r="M56" s="11">
        <v>0.102764888888889</v>
      </c>
      <c r="N56" s="11"/>
      <c r="O56" s="11"/>
      <c r="P56">
        <v>1.62333333333333</v>
      </c>
      <c r="Q56" s="11">
        <v>7.3418222222222204E-2</v>
      </c>
    </row>
    <row r="57" spans="1:17" x14ac:dyDescent="0.25">
      <c r="A57" t="s">
        <v>274</v>
      </c>
      <c r="B57" s="15">
        <v>36242</v>
      </c>
      <c r="C57">
        <f t="shared" si="2"/>
        <v>82</v>
      </c>
      <c r="D57" s="11">
        <v>67.753333333333302</v>
      </c>
      <c r="F57" s="11">
        <v>2.3078178112134702</v>
      </c>
      <c r="G57" s="11"/>
      <c r="I57" s="11"/>
      <c r="J57" s="11">
        <v>0.81333333333333302</v>
      </c>
      <c r="L57" s="11">
        <v>32.463333333333303</v>
      </c>
      <c r="M57" s="11">
        <v>1.23611562368771</v>
      </c>
      <c r="N57" s="11"/>
      <c r="O57" s="11"/>
      <c r="P57">
        <v>35.29</v>
      </c>
      <c r="Q57" s="11">
        <v>1.07170218752576</v>
      </c>
    </row>
    <row r="58" spans="1:17" x14ac:dyDescent="0.25">
      <c r="A58" t="s">
        <v>274</v>
      </c>
      <c r="B58" s="15">
        <v>36257</v>
      </c>
      <c r="C58">
        <f t="shared" si="2"/>
        <v>97</v>
      </c>
      <c r="D58" s="11">
        <v>364.99666666666701</v>
      </c>
      <c r="F58" s="11">
        <v>8.4906827254510304</v>
      </c>
      <c r="G58" s="11"/>
      <c r="I58" s="11"/>
      <c r="J58" s="11">
        <v>2.71</v>
      </c>
      <c r="L58" s="11">
        <v>142.696666666667</v>
      </c>
      <c r="M58" s="11">
        <v>4.3460208691464697</v>
      </c>
      <c r="N58" s="11">
        <v>0.353333333333333</v>
      </c>
      <c r="O58" s="11"/>
      <c r="P58">
        <v>221.946666666667</v>
      </c>
      <c r="Q58" s="11">
        <v>4.1446618563045599</v>
      </c>
    </row>
    <row r="59" spans="1:17" x14ac:dyDescent="0.25">
      <c r="A59" t="s">
        <v>274</v>
      </c>
      <c r="B59" s="15">
        <v>36268</v>
      </c>
      <c r="C59">
        <f t="shared" si="2"/>
        <v>108</v>
      </c>
      <c r="D59" s="11"/>
      <c r="F59" s="11"/>
      <c r="G59" s="11"/>
      <c r="I59" s="11"/>
      <c r="J59" s="11"/>
      <c r="L59" s="11"/>
      <c r="M59" s="11"/>
      <c r="N59" s="11"/>
      <c r="O59" s="11"/>
      <c r="Q59" s="11"/>
    </row>
    <row r="60" spans="1:17" x14ac:dyDescent="0.25">
      <c r="A60" t="s">
        <v>274</v>
      </c>
      <c r="B60" s="15">
        <v>36270</v>
      </c>
      <c r="C60">
        <f t="shared" si="2"/>
        <v>110</v>
      </c>
      <c r="D60" s="11">
        <v>725.25333333333299</v>
      </c>
      <c r="F60" s="11">
        <v>12.4879012024142</v>
      </c>
      <c r="G60" s="11"/>
      <c r="I60" s="11"/>
      <c r="J60" s="11">
        <v>3.6</v>
      </c>
      <c r="L60" s="11">
        <v>202.13</v>
      </c>
      <c r="M60" s="11">
        <v>6.2877990167782496</v>
      </c>
      <c r="N60" s="11">
        <v>4.07</v>
      </c>
      <c r="O60" s="11">
        <v>5.3711508125873997E-2</v>
      </c>
      <c r="P60">
        <v>439.22999999999973</v>
      </c>
      <c r="Q60" s="11">
        <v>4.2704525147541732</v>
      </c>
    </row>
    <row r="61" spans="1:17" x14ac:dyDescent="0.25">
      <c r="A61" t="s">
        <v>274</v>
      </c>
      <c r="B61" s="15">
        <v>36286</v>
      </c>
      <c r="C61">
        <f t="shared" si="2"/>
        <v>126</v>
      </c>
      <c r="D61" s="11">
        <v>1205.72</v>
      </c>
      <c r="F61" s="11">
        <v>15.4279223641139</v>
      </c>
      <c r="G61" s="11">
        <v>45.84</v>
      </c>
      <c r="I61" s="11">
        <v>1.5998451111111101</v>
      </c>
      <c r="J61" s="11">
        <v>3.9266666666666699</v>
      </c>
      <c r="L61" s="11">
        <v>225.85333333333301</v>
      </c>
      <c r="M61" s="11">
        <v>6.3755724171297503</v>
      </c>
      <c r="N61" s="11">
        <v>3.78</v>
      </c>
      <c r="O61" s="11">
        <v>6.01223027121357E-2</v>
      </c>
      <c r="P61">
        <v>615.25666666666632</v>
      </c>
      <c r="Q61" s="11">
        <v>3.7384590593830249</v>
      </c>
    </row>
    <row r="62" spans="1:17" x14ac:dyDescent="0.25">
      <c r="A62" t="s">
        <v>274</v>
      </c>
      <c r="B62" s="15">
        <v>36298</v>
      </c>
      <c r="C62">
        <f t="shared" si="2"/>
        <v>138</v>
      </c>
      <c r="D62" s="11">
        <v>1156.5433333333301</v>
      </c>
      <c r="F62" s="11">
        <v>14.083462634401201</v>
      </c>
      <c r="G62" s="11">
        <v>215.4</v>
      </c>
      <c r="I62" s="11">
        <v>4.3439445555555496</v>
      </c>
      <c r="J62" s="11">
        <v>3.10666666666667</v>
      </c>
      <c r="L62" s="11">
        <v>175.98</v>
      </c>
      <c r="M62" s="11">
        <v>4.9863380816295297</v>
      </c>
      <c r="N62" s="11">
        <v>6.0233333333333299</v>
      </c>
      <c r="O62" s="11">
        <v>9.8824548312331006E-2</v>
      </c>
      <c r="P62">
        <v>475.15666666666635</v>
      </c>
      <c r="Q62" s="11">
        <v>2.7516707760621819</v>
      </c>
    </row>
    <row r="63" spans="1:17" x14ac:dyDescent="0.25">
      <c r="A63" t="s">
        <v>274</v>
      </c>
      <c r="B63" s="15">
        <v>36311</v>
      </c>
      <c r="C63">
        <f t="shared" si="2"/>
        <v>151</v>
      </c>
      <c r="D63" s="11">
        <v>1395.43</v>
      </c>
      <c r="F63" s="11">
        <v>15.7338350929304</v>
      </c>
      <c r="G63" s="11">
        <v>531.51666666666699</v>
      </c>
      <c r="I63" s="11">
        <v>7.6686686666666697</v>
      </c>
      <c r="J63" s="11">
        <v>3.10666666666667</v>
      </c>
      <c r="L63" s="11">
        <v>178.89666666666699</v>
      </c>
      <c r="M63" s="11">
        <v>4.6645542456498701</v>
      </c>
      <c r="N63" s="11">
        <v>9.93333333333333</v>
      </c>
      <c r="O63" s="11">
        <v>0.160914298541253</v>
      </c>
      <c r="P63">
        <v>428.17333333333329</v>
      </c>
      <c r="Q63" s="11">
        <v>2.3508392279304351</v>
      </c>
    </row>
    <row r="64" spans="1:17" x14ac:dyDescent="0.25">
      <c r="A64" t="s">
        <v>274</v>
      </c>
      <c r="B64" s="15">
        <v>36327</v>
      </c>
      <c r="C64">
        <f t="shared" si="2"/>
        <v>167</v>
      </c>
      <c r="D64" s="11">
        <v>1586.03</v>
      </c>
      <c r="F64" s="11">
        <v>16.690686953563901</v>
      </c>
      <c r="G64" s="11">
        <v>729.87</v>
      </c>
      <c r="I64" s="11">
        <v>9.2252131111111098</v>
      </c>
      <c r="J64" s="11">
        <v>2.64</v>
      </c>
      <c r="L64" s="11">
        <v>169.10333333333301</v>
      </c>
      <c r="M64" s="11">
        <v>3.7155836252424099</v>
      </c>
      <c r="N64" s="11">
        <v>21.13</v>
      </c>
      <c r="O64" s="11">
        <v>0.31486251041607799</v>
      </c>
      <c r="P64">
        <v>388.29666666666697</v>
      </c>
      <c r="Q64" s="11">
        <v>1.9635983507154309</v>
      </c>
    </row>
    <row r="65" spans="1:17" x14ac:dyDescent="0.25">
      <c r="A65" t="s">
        <v>274</v>
      </c>
      <c r="B65" s="15">
        <v>36333</v>
      </c>
      <c r="C65">
        <f t="shared" si="2"/>
        <v>173</v>
      </c>
      <c r="D65" s="11">
        <v>1647.7833333333299</v>
      </c>
      <c r="F65" s="11">
        <v>16.1027934407843</v>
      </c>
      <c r="G65" s="11">
        <v>852.64</v>
      </c>
      <c r="I65" s="11">
        <v>11.327573477777801</v>
      </c>
      <c r="J65" s="11">
        <v>0.33</v>
      </c>
      <c r="L65" s="11">
        <v>30.686666666666699</v>
      </c>
      <c r="M65" s="11">
        <v>0.41728173916664901</v>
      </c>
      <c r="N65" s="11">
        <v>125.926666666667</v>
      </c>
      <c r="O65" s="11">
        <v>1.54888078936894</v>
      </c>
      <c r="P65">
        <v>405.15666666666669</v>
      </c>
      <c r="Q65" s="11">
        <v>1.8522113315686277</v>
      </c>
    </row>
    <row r="66" spans="1:17" x14ac:dyDescent="0.25">
      <c r="A66" t="s">
        <v>275</v>
      </c>
      <c r="B66" s="15">
        <v>36440</v>
      </c>
      <c r="C66">
        <f t="shared" si="2"/>
        <v>280</v>
      </c>
      <c r="D66" s="11">
        <v>0.913333333333333</v>
      </c>
      <c r="F66" s="11">
        <v>2.2039044444444399E-2</v>
      </c>
      <c r="G66" s="11"/>
      <c r="I66" s="11"/>
      <c r="J66" s="11">
        <v>1.3333333333333299E-2</v>
      </c>
      <c r="L66" s="11">
        <v>0.43666666666666698</v>
      </c>
      <c r="M66" s="11">
        <v>1.34204444444444E-2</v>
      </c>
      <c r="N66" s="11"/>
      <c r="O66" s="11"/>
      <c r="P66">
        <v>0.47666666666666702</v>
      </c>
      <c r="Q66" s="11">
        <v>8.6186000000000006E-3</v>
      </c>
    </row>
    <row r="67" spans="1:17" x14ac:dyDescent="0.25">
      <c r="A67" t="s">
        <v>275</v>
      </c>
      <c r="B67" s="15">
        <v>36452</v>
      </c>
      <c r="C67">
        <f t="shared" si="2"/>
        <v>292</v>
      </c>
      <c r="D67" s="11">
        <v>2.59</v>
      </c>
      <c r="F67" s="11">
        <v>9.9989037948873302E-2</v>
      </c>
      <c r="G67" s="11"/>
      <c r="I67" s="11"/>
      <c r="J67" s="11">
        <v>9.3333333333333296E-2</v>
      </c>
      <c r="L67" s="11">
        <v>1.7833333333333301</v>
      </c>
      <c r="M67" s="11">
        <v>7.2843808637015603E-2</v>
      </c>
      <c r="N67" s="11"/>
      <c r="O67" s="11"/>
      <c r="P67">
        <v>0.80333333333333301</v>
      </c>
      <c r="Q67" s="11">
        <v>2.7145229311857699E-2</v>
      </c>
    </row>
    <row r="68" spans="1:17" x14ac:dyDescent="0.25">
      <c r="A68" t="s">
        <v>275</v>
      </c>
      <c r="B68" s="15">
        <v>36467</v>
      </c>
      <c r="C68">
        <f t="shared" si="2"/>
        <v>307</v>
      </c>
      <c r="D68" s="11">
        <v>76.026666666666699</v>
      </c>
      <c r="F68" s="11">
        <v>1.6450189849852599</v>
      </c>
      <c r="G68" s="11"/>
      <c r="I68" s="11"/>
      <c r="J68" s="11">
        <v>0.81333333333333302</v>
      </c>
      <c r="L68" s="11">
        <v>33.590000000000003</v>
      </c>
      <c r="M68" s="11">
        <v>0.94808839089672003</v>
      </c>
      <c r="N68" s="11"/>
      <c r="O68" s="11"/>
      <c r="P68">
        <v>42.43</v>
      </c>
      <c r="Q68" s="11">
        <v>0.69693059408853597</v>
      </c>
    </row>
    <row r="69" spans="1:17" x14ac:dyDescent="0.25">
      <c r="A69" t="s">
        <v>275</v>
      </c>
      <c r="B69" s="15">
        <v>36480</v>
      </c>
      <c r="C69">
        <f t="shared" si="2"/>
        <v>320</v>
      </c>
      <c r="D69" s="11">
        <v>213.61666666666699</v>
      </c>
      <c r="F69" s="11">
        <v>2.04707023822009</v>
      </c>
      <c r="G69" s="11"/>
      <c r="I69" s="11"/>
      <c r="J69" s="11">
        <v>1.43333333333333</v>
      </c>
      <c r="L69" s="11">
        <v>67.5</v>
      </c>
      <c r="M69" s="11">
        <v>0.97851773078479898</v>
      </c>
      <c r="N69" s="11">
        <v>44.4433333333333</v>
      </c>
      <c r="O69" s="11">
        <v>0.355565054759931</v>
      </c>
      <c r="P69">
        <v>99.913333333333298</v>
      </c>
      <c r="Q69" s="11">
        <v>0.7129874526753639</v>
      </c>
    </row>
    <row r="70" spans="1:17" x14ac:dyDescent="0.25">
      <c r="A70" t="s">
        <v>275</v>
      </c>
      <c r="B70" s="15">
        <v>36494</v>
      </c>
      <c r="C70">
        <f t="shared" si="2"/>
        <v>334</v>
      </c>
      <c r="D70" s="11">
        <v>384.75333333333299</v>
      </c>
      <c r="F70" s="11">
        <v>2.4190206527311799</v>
      </c>
      <c r="G70" s="11"/>
      <c r="I70" s="11"/>
      <c r="J70" s="11">
        <v>1.66333333333333</v>
      </c>
      <c r="L70" s="11">
        <v>90.0566666666667</v>
      </c>
      <c r="M70" s="11">
        <v>0.99117041500803804</v>
      </c>
      <c r="N70" s="11">
        <v>57.526666666666699</v>
      </c>
      <c r="O70" s="11">
        <v>0.27614381631896401</v>
      </c>
      <c r="P70">
        <v>227.43333333333328</v>
      </c>
      <c r="Q70" s="11">
        <v>0.97748140956729701</v>
      </c>
    </row>
    <row r="71" spans="1:17" x14ac:dyDescent="0.25">
      <c r="A71" t="s">
        <v>275</v>
      </c>
      <c r="B71" s="15">
        <v>36496</v>
      </c>
      <c r="C71">
        <f t="shared" si="2"/>
        <v>336</v>
      </c>
      <c r="D71" s="11"/>
      <c r="F71" s="11"/>
      <c r="G71" s="11"/>
      <c r="I71" s="11"/>
      <c r="J71" s="11"/>
      <c r="L71" s="11"/>
      <c r="M71" s="11"/>
      <c r="N71" s="11"/>
      <c r="O71" s="11"/>
      <c r="Q71" s="11"/>
    </row>
    <row r="72" spans="1:17" x14ac:dyDescent="0.25">
      <c r="A72" t="s">
        <v>275</v>
      </c>
      <c r="B72" s="15">
        <v>36508</v>
      </c>
      <c r="C72">
        <f t="shared" si="2"/>
        <v>348</v>
      </c>
      <c r="D72" s="11">
        <v>557.14</v>
      </c>
      <c r="F72" s="11">
        <v>2.5458272900016099</v>
      </c>
      <c r="G72" s="11">
        <v>19.626666666666701</v>
      </c>
      <c r="I72" s="11">
        <v>0.44428208888888898</v>
      </c>
      <c r="J72" s="11">
        <v>1.1966666666666701</v>
      </c>
      <c r="L72" s="11">
        <v>67.9166666666667</v>
      </c>
      <c r="M72" s="11">
        <v>0.61237734735610005</v>
      </c>
      <c r="N72" s="11">
        <v>90.773333333333298</v>
      </c>
      <c r="O72" s="11">
        <v>0.38124884859448099</v>
      </c>
      <c r="P72">
        <v>308.14000000000004</v>
      </c>
      <c r="Q72" s="11">
        <v>0.56365120113557776</v>
      </c>
    </row>
    <row r="73" spans="1:17" x14ac:dyDescent="0.25">
      <c r="A73" t="s">
        <v>275</v>
      </c>
      <c r="B73" s="15">
        <v>36529</v>
      </c>
      <c r="C73">
        <f t="shared" si="2"/>
        <v>4</v>
      </c>
      <c r="D73" s="11">
        <v>611.27666666666698</v>
      </c>
      <c r="F73" s="11">
        <v>2.8636756546981599</v>
      </c>
      <c r="G73" s="11">
        <v>161.04333333333301</v>
      </c>
      <c r="I73" s="11">
        <v>1.4429899555555601</v>
      </c>
      <c r="J73" s="11">
        <v>0.93333333333333302</v>
      </c>
      <c r="L73" s="11">
        <v>55.826666666666704</v>
      </c>
      <c r="M73" s="11">
        <v>0.51367355725332298</v>
      </c>
      <c r="N73" s="11">
        <v>87.31</v>
      </c>
      <c r="O73" s="11">
        <v>0.261941128127122</v>
      </c>
      <c r="P73">
        <v>230.60333333333301</v>
      </c>
      <c r="Q73" s="11">
        <v>0.38501757445694462</v>
      </c>
    </row>
    <row r="74" spans="1:17" x14ac:dyDescent="0.25">
      <c r="A74" t="s">
        <v>275</v>
      </c>
      <c r="B74" s="15">
        <v>36540</v>
      </c>
      <c r="C74">
        <f t="shared" si="2"/>
        <v>15</v>
      </c>
      <c r="D74" s="11"/>
      <c r="F74" s="11"/>
      <c r="G74" s="11"/>
      <c r="I74" s="11"/>
      <c r="J74" s="11"/>
      <c r="L74" s="11"/>
      <c r="M74" s="11"/>
      <c r="N74" s="11"/>
      <c r="O74" s="11"/>
      <c r="Q74" s="11"/>
    </row>
    <row r="75" spans="1:17" x14ac:dyDescent="0.25">
      <c r="A75" t="s">
        <v>275</v>
      </c>
      <c r="B75" s="15">
        <v>36541</v>
      </c>
      <c r="C75">
        <f t="shared" si="2"/>
        <v>16</v>
      </c>
      <c r="D75" s="11">
        <v>643.71666666666704</v>
      </c>
      <c r="F75" s="11">
        <v>3.0606536534458701</v>
      </c>
      <c r="G75" s="11">
        <v>221.90333333333299</v>
      </c>
      <c r="I75" s="11">
        <v>1.85607573333333</v>
      </c>
      <c r="J75" s="11">
        <v>0.66</v>
      </c>
      <c r="L75" s="11">
        <v>41.9</v>
      </c>
      <c r="M75" s="11">
        <v>0.32074967623834399</v>
      </c>
      <c r="N75" s="11">
        <v>113.85</v>
      </c>
      <c r="O75" s="11">
        <v>0.34155158979265199</v>
      </c>
      <c r="P75">
        <v>194.00666666666666</v>
      </c>
      <c r="Q75" s="11">
        <v>0.34050614430186793</v>
      </c>
    </row>
    <row r="76" spans="1:17" x14ac:dyDescent="0.25">
      <c r="A76" t="s">
        <v>275</v>
      </c>
      <c r="B76" s="15">
        <v>36543</v>
      </c>
      <c r="C76">
        <f t="shared" si="2"/>
        <v>18</v>
      </c>
      <c r="D76" s="11">
        <v>540.46333333333303</v>
      </c>
      <c r="F76" s="11">
        <v>2.9374803792508302</v>
      </c>
      <c r="G76" s="11">
        <v>209.61666666666699</v>
      </c>
      <c r="I76" s="11">
        <v>1.8636358555555601</v>
      </c>
      <c r="J76" s="11"/>
      <c r="L76" s="11"/>
      <c r="M76" s="11"/>
      <c r="N76" s="11">
        <v>81.42</v>
      </c>
      <c r="O76" s="11">
        <v>0.35824070598236502</v>
      </c>
      <c r="P76">
        <v>191.07333333333366</v>
      </c>
      <c r="Q76" s="11">
        <v>0.50552257111758914</v>
      </c>
    </row>
    <row r="77" spans="1:17" x14ac:dyDescent="0.25">
      <c r="A77" t="s">
        <v>276</v>
      </c>
      <c r="B77" s="15">
        <v>36440</v>
      </c>
      <c r="C77">
        <f t="shared" si="2"/>
        <v>280</v>
      </c>
      <c r="D77" s="11">
        <v>2.4833333333333298</v>
      </c>
      <c r="F77" s="11">
        <v>0.112474666666667</v>
      </c>
      <c r="G77" s="11"/>
      <c r="I77" s="11"/>
      <c r="J77" s="11">
        <v>3.6666666666666702E-2</v>
      </c>
      <c r="L77" s="11">
        <v>1.24</v>
      </c>
      <c r="M77" s="11">
        <v>6.4288866666666694E-2</v>
      </c>
      <c r="N77" s="11"/>
      <c r="O77" s="11"/>
      <c r="P77">
        <v>1.2433333333333301</v>
      </c>
      <c r="Q77" s="11">
        <v>4.8185800000000001E-2</v>
      </c>
    </row>
    <row r="78" spans="1:17" x14ac:dyDescent="0.25">
      <c r="A78" t="s">
        <v>276</v>
      </c>
      <c r="B78" s="15">
        <v>36452</v>
      </c>
      <c r="C78">
        <f t="shared" si="2"/>
        <v>292</v>
      </c>
      <c r="D78" s="11">
        <v>27.5766666666667</v>
      </c>
      <c r="F78" s="11">
        <v>1.17269853408616</v>
      </c>
      <c r="G78" s="11"/>
      <c r="I78" s="11"/>
      <c r="J78" s="11">
        <v>0.42666666666666703</v>
      </c>
      <c r="L78" s="11">
        <v>14.2466666666667</v>
      </c>
      <c r="M78" s="11">
        <v>0.63311263882137903</v>
      </c>
      <c r="N78" s="11"/>
      <c r="O78" s="11"/>
      <c r="P78">
        <v>13.3233333333333</v>
      </c>
      <c r="Q78" s="11">
        <v>0.53958589526478296</v>
      </c>
    </row>
    <row r="79" spans="1:17" x14ac:dyDescent="0.25">
      <c r="A79" t="s">
        <v>276</v>
      </c>
      <c r="B79" s="15">
        <v>36467</v>
      </c>
      <c r="C79">
        <f t="shared" si="2"/>
        <v>307</v>
      </c>
      <c r="D79" s="11">
        <v>207.3</v>
      </c>
      <c r="F79" s="11">
        <v>4.6141225666625303</v>
      </c>
      <c r="G79" s="11"/>
      <c r="I79" s="11"/>
      <c r="J79" s="11">
        <v>1.9166666666666701</v>
      </c>
      <c r="L79" s="11">
        <v>87.663333333333298</v>
      </c>
      <c r="M79" s="11">
        <v>2.652055411893</v>
      </c>
      <c r="N79" s="11"/>
      <c r="O79" s="11"/>
      <c r="P79">
        <v>119.636666666667</v>
      </c>
      <c r="Q79" s="11">
        <v>1.9620671547695201</v>
      </c>
    </row>
    <row r="80" spans="1:17" x14ac:dyDescent="0.25">
      <c r="A80" t="s">
        <v>276</v>
      </c>
      <c r="B80" s="15">
        <v>36480</v>
      </c>
      <c r="C80">
        <f t="shared" si="2"/>
        <v>320</v>
      </c>
      <c r="D80" s="11">
        <v>568.88</v>
      </c>
      <c r="F80" s="11">
        <v>5.7600494253715402</v>
      </c>
      <c r="G80" s="11"/>
      <c r="I80" s="11"/>
      <c r="J80" s="11">
        <v>3.04</v>
      </c>
      <c r="L80" s="11">
        <v>159.68666666666701</v>
      </c>
      <c r="M80" s="11">
        <v>3.0391202160799899</v>
      </c>
      <c r="N80" s="11">
        <v>44.5966666666667</v>
      </c>
      <c r="O80" s="11">
        <v>0.36122191710840501</v>
      </c>
      <c r="P80">
        <v>360.43000000000029</v>
      </c>
      <c r="Q80" s="11">
        <v>2.2875506619591959</v>
      </c>
    </row>
    <row r="81" spans="1:17" x14ac:dyDescent="0.25">
      <c r="A81" t="s">
        <v>276</v>
      </c>
      <c r="B81" s="15">
        <v>36487</v>
      </c>
      <c r="C81">
        <f t="shared" si="2"/>
        <v>327</v>
      </c>
      <c r="D81" s="11"/>
      <c r="F81" s="11"/>
      <c r="G81" s="11"/>
      <c r="I81" s="11"/>
      <c r="J81" s="11"/>
      <c r="L81" s="11"/>
      <c r="M81" s="11"/>
      <c r="N81" s="11"/>
      <c r="O81" s="11"/>
      <c r="Q81" s="11"/>
    </row>
    <row r="82" spans="1:17" x14ac:dyDescent="0.25">
      <c r="A82" t="s">
        <v>276</v>
      </c>
      <c r="B82" s="15">
        <v>36494</v>
      </c>
      <c r="C82">
        <f t="shared" si="2"/>
        <v>334</v>
      </c>
      <c r="D82" s="11">
        <v>1108.2433333333299</v>
      </c>
      <c r="F82" s="11">
        <v>6.9739302614077197</v>
      </c>
      <c r="G82" s="11"/>
      <c r="I82" s="11"/>
      <c r="J82" s="11">
        <v>2.6733333333333298</v>
      </c>
      <c r="L82" s="11">
        <v>166.226666666667</v>
      </c>
      <c r="M82" s="11">
        <v>2.4703010178436902</v>
      </c>
      <c r="N82" s="11">
        <v>91.04</v>
      </c>
      <c r="O82" s="11">
        <v>0.53711603892187099</v>
      </c>
      <c r="P82">
        <v>667.72666666666635</v>
      </c>
      <c r="Q82" s="11">
        <v>1.529226437034739</v>
      </c>
    </row>
    <row r="83" spans="1:17" x14ac:dyDescent="0.25">
      <c r="A83" t="s">
        <v>276</v>
      </c>
      <c r="B83" s="15">
        <v>36508</v>
      </c>
      <c r="C83">
        <f t="shared" si="2"/>
        <v>348</v>
      </c>
      <c r="D83" s="11">
        <v>1298.39333333333</v>
      </c>
      <c r="F83" s="11">
        <v>6.6696372132528303</v>
      </c>
      <c r="G83" s="11">
        <v>191.63333333333301</v>
      </c>
      <c r="I83" s="11">
        <v>2.5078222222222202</v>
      </c>
      <c r="J83" s="11">
        <v>2.06666666666667</v>
      </c>
      <c r="L83" s="11">
        <v>123.42</v>
      </c>
      <c r="M83" s="11">
        <v>1.3722201054762</v>
      </c>
      <c r="N83" s="11">
        <v>116.75</v>
      </c>
      <c r="O83" s="11">
        <v>0.61877286597258596</v>
      </c>
      <c r="P83">
        <v>644.11000000000035</v>
      </c>
      <c r="Q83" s="11">
        <v>1.2141561413916013</v>
      </c>
    </row>
    <row r="84" spans="1:17" x14ac:dyDescent="0.25">
      <c r="A84" t="s">
        <v>276</v>
      </c>
      <c r="B84" s="15">
        <v>36520</v>
      </c>
      <c r="C84">
        <f t="shared" si="2"/>
        <v>360</v>
      </c>
      <c r="D84" s="11">
        <v>1340.53666666667</v>
      </c>
      <c r="F84" s="11">
        <v>6.2779001705453501</v>
      </c>
      <c r="G84" s="11">
        <v>486.04</v>
      </c>
      <c r="I84" s="11">
        <v>3.7364572888888898</v>
      </c>
      <c r="J84" s="11">
        <v>1.2166666666666699</v>
      </c>
      <c r="L84" s="11">
        <v>77.680000000000007</v>
      </c>
      <c r="M84" s="11">
        <v>0.62113780871844804</v>
      </c>
      <c r="N84" s="11">
        <v>132.02666666666701</v>
      </c>
      <c r="O84" s="11">
        <v>0.52811462794467701</v>
      </c>
      <c r="P84">
        <v>480.566666666667</v>
      </c>
      <c r="Q84" s="11">
        <v>0.93237643602185027</v>
      </c>
    </row>
    <row r="85" spans="1:17" x14ac:dyDescent="0.25">
      <c r="A85" t="s">
        <v>276</v>
      </c>
      <c r="B85" s="15">
        <v>36522</v>
      </c>
      <c r="C85">
        <f t="shared" si="2"/>
        <v>362</v>
      </c>
      <c r="D85" s="11"/>
      <c r="F85" s="11"/>
      <c r="G85" s="11"/>
      <c r="I85" s="11"/>
      <c r="J85" s="11"/>
      <c r="L85" s="11"/>
      <c r="M85" s="11"/>
      <c r="N85" s="11"/>
      <c r="O85" s="11"/>
      <c r="Q85" s="11"/>
    </row>
    <row r="86" spans="1:17" x14ac:dyDescent="0.25">
      <c r="A86" t="s">
        <v>276</v>
      </c>
      <c r="B86" s="15">
        <v>36523</v>
      </c>
      <c r="C86">
        <f t="shared" si="2"/>
        <v>363</v>
      </c>
      <c r="D86" s="11">
        <v>1328.7233333333299</v>
      </c>
      <c r="F86" s="11">
        <v>6.5305437967848299</v>
      </c>
      <c r="G86" s="11">
        <v>513.89333333333298</v>
      </c>
      <c r="I86" s="11">
        <v>4.28581701111111</v>
      </c>
      <c r="J86" s="11"/>
      <c r="L86" s="11"/>
      <c r="M86" s="11"/>
      <c r="N86" s="11">
        <v>161.34333333333299</v>
      </c>
      <c r="O86" s="11">
        <v>0.62923629442782203</v>
      </c>
      <c r="P86">
        <v>459.80999999999972</v>
      </c>
      <c r="Q86" s="11">
        <v>0.91823996787469686</v>
      </c>
    </row>
    <row r="87" spans="1:17" x14ac:dyDescent="0.25">
      <c r="A87" t="s">
        <v>277</v>
      </c>
      <c r="B87" s="15">
        <v>36440</v>
      </c>
      <c r="C87">
        <f t="shared" si="2"/>
        <v>280</v>
      </c>
      <c r="D87" s="11">
        <v>2.64</v>
      </c>
      <c r="F87" s="11">
        <v>0.11737286666666701</v>
      </c>
      <c r="G87" s="11"/>
      <c r="I87" s="11"/>
      <c r="J87" s="11">
        <v>0.04</v>
      </c>
      <c r="L87" s="11">
        <v>1.23</v>
      </c>
      <c r="M87" s="11">
        <v>6.3721755555555606E-2</v>
      </c>
      <c r="N87" s="11"/>
      <c r="O87" s="11"/>
      <c r="P87">
        <v>1.41</v>
      </c>
      <c r="Q87" s="11">
        <v>5.3651111111111101E-2</v>
      </c>
    </row>
    <row r="88" spans="1:17" x14ac:dyDescent="0.25">
      <c r="A88" t="s">
        <v>277</v>
      </c>
      <c r="B88" s="15">
        <v>36452</v>
      </c>
      <c r="C88">
        <f t="shared" si="2"/>
        <v>292</v>
      </c>
      <c r="D88" s="11">
        <v>30.93</v>
      </c>
      <c r="F88" s="11">
        <v>1.31799121642561</v>
      </c>
      <c r="G88" s="11"/>
      <c r="I88" s="11"/>
      <c r="J88" s="11">
        <v>0.46</v>
      </c>
      <c r="L88" s="11">
        <v>16.0966666666667</v>
      </c>
      <c r="M88" s="11">
        <v>0.71523731640829802</v>
      </c>
      <c r="N88" s="11"/>
      <c r="O88" s="11"/>
      <c r="P88">
        <v>14.8366666666667</v>
      </c>
      <c r="Q88" s="11">
        <v>0.602753900017311</v>
      </c>
    </row>
    <row r="89" spans="1:17" x14ac:dyDescent="0.25">
      <c r="A89" t="s">
        <v>277</v>
      </c>
      <c r="B89" s="15">
        <v>36467</v>
      </c>
      <c r="C89">
        <f t="shared" si="2"/>
        <v>307</v>
      </c>
      <c r="D89" s="11">
        <v>170.01</v>
      </c>
      <c r="F89" s="11">
        <v>4.9758873563604498</v>
      </c>
      <c r="G89" s="11"/>
      <c r="I89" s="11"/>
      <c r="J89" s="11">
        <v>1.7433333333333301</v>
      </c>
      <c r="L89" s="11">
        <v>76.136666666666699</v>
      </c>
      <c r="M89" s="11">
        <v>2.8346259226137298</v>
      </c>
      <c r="N89" s="11"/>
      <c r="O89" s="11"/>
      <c r="P89">
        <v>93.873333333333306</v>
      </c>
      <c r="Q89" s="11">
        <v>2.14126143374672</v>
      </c>
    </row>
    <row r="90" spans="1:17" x14ac:dyDescent="0.25">
      <c r="A90" t="s">
        <v>277</v>
      </c>
      <c r="B90" s="15">
        <v>36480</v>
      </c>
      <c r="C90">
        <f t="shared" si="2"/>
        <v>320</v>
      </c>
      <c r="D90" s="11">
        <v>688.72</v>
      </c>
      <c r="F90" s="11">
        <v>13.3741362439082</v>
      </c>
      <c r="G90" s="11"/>
      <c r="I90" s="11"/>
      <c r="J90" s="11">
        <v>3.6766666666666699</v>
      </c>
      <c r="L90" s="11">
        <v>206.696666666667</v>
      </c>
      <c r="M90" s="11">
        <v>6.3176468923165201</v>
      </c>
      <c r="N90" s="11"/>
      <c r="O90" s="11"/>
      <c r="P90">
        <v>446.48</v>
      </c>
      <c r="Q90" s="11">
        <v>6.2447719278105396</v>
      </c>
    </row>
    <row r="91" spans="1:17" x14ac:dyDescent="0.25">
      <c r="A91" t="s">
        <v>277</v>
      </c>
      <c r="B91" s="15">
        <v>36486</v>
      </c>
      <c r="C91">
        <f t="shared" si="2"/>
        <v>326</v>
      </c>
      <c r="D91" s="11"/>
      <c r="F91" s="11"/>
      <c r="G91" s="11"/>
      <c r="I91" s="11"/>
      <c r="J91" s="11"/>
      <c r="L91" s="11"/>
      <c r="M91" s="11"/>
      <c r="N91" s="11"/>
      <c r="O91" s="11"/>
      <c r="Q91" s="11"/>
    </row>
    <row r="92" spans="1:17" x14ac:dyDescent="0.25">
      <c r="A92" t="s">
        <v>277</v>
      </c>
      <c r="B92" s="15">
        <v>36494</v>
      </c>
      <c r="C92">
        <f t="shared" si="2"/>
        <v>334</v>
      </c>
      <c r="D92" s="11">
        <v>1116.2666666666701</v>
      </c>
      <c r="F92" s="11">
        <v>14.831632298652501</v>
      </c>
      <c r="G92" s="11"/>
      <c r="I92" s="11"/>
      <c r="J92" s="11">
        <v>3.6933333333333298</v>
      </c>
      <c r="L92" s="11">
        <v>225.41333333333299</v>
      </c>
      <c r="M92" s="11">
        <v>6.4906855486565602</v>
      </c>
      <c r="N92" s="11">
        <v>45.866666666666703</v>
      </c>
      <c r="O92" s="11">
        <v>0.58704363768475998</v>
      </c>
      <c r="P92">
        <v>640.33000000000027</v>
      </c>
      <c r="Q92" s="11">
        <v>4.4179060584819601</v>
      </c>
    </row>
    <row r="93" spans="1:17" x14ac:dyDescent="0.25">
      <c r="A93" t="s">
        <v>277</v>
      </c>
      <c r="B93" s="15">
        <v>36508</v>
      </c>
      <c r="C93">
        <f t="shared" si="2"/>
        <v>348</v>
      </c>
      <c r="D93" s="11">
        <v>1550.39</v>
      </c>
      <c r="F93" s="11">
        <v>16.744280475006398</v>
      </c>
      <c r="G93" s="11">
        <v>292.183333333333</v>
      </c>
      <c r="I93" s="11">
        <v>5.5707180444444404</v>
      </c>
      <c r="J93" s="11">
        <v>3.47</v>
      </c>
      <c r="L93" s="11">
        <v>210.47</v>
      </c>
      <c r="M93" s="11">
        <v>5.3187624290972604</v>
      </c>
      <c r="N93" s="11">
        <v>49.483333333333299</v>
      </c>
      <c r="O93" s="11">
        <v>0.47503051839103499</v>
      </c>
      <c r="P93">
        <v>651.95666666666671</v>
      </c>
      <c r="Q93" s="11">
        <v>3.1980828383419069</v>
      </c>
    </row>
    <row r="94" spans="1:17" x14ac:dyDescent="0.25">
      <c r="A94" t="s">
        <v>277</v>
      </c>
      <c r="B94" s="15">
        <v>36529</v>
      </c>
      <c r="C94">
        <f t="shared" si="2"/>
        <v>4</v>
      </c>
      <c r="D94" s="11">
        <v>2269.7566666666698</v>
      </c>
      <c r="F94" s="11">
        <v>24.353607408167701</v>
      </c>
      <c r="G94" s="11">
        <v>1108.3233333333301</v>
      </c>
      <c r="I94" s="11">
        <v>15.6665936888889</v>
      </c>
      <c r="J94" s="11">
        <v>3.5766666666666702</v>
      </c>
      <c r="L94" s="11">
        <v>220.08</v>
      </c>
      <c r="M94" s="11">
        <v>4.5602364600056102</v>
      </c>
      <c r="N94" s="11">
        <v>53.823333333333302</v>
      </c>
      <c r="O94" s="11">
        <v>0.56510475901841895</v>
      </c>
      <c r="P94">
        <v>577.72666666666669</v>
      </c>
      <c r="Q94" s="11">
        <v>2.3843944298632671</v>
      </c>
    </row>
    <row r="95" spans="1:17" x14ac:dyDescent="0.25">
      <c r="A95" t="s">
        <v>277</v>
      </c>
      <c r="B95" s="15">
        <v>36534</v>
      </c>
      <c r="C95">
        <f t="shared" si="2"/>
        <v>9</v>
      </c>
      <c r="D95" s="11">
        <v>2314.77</v>
      </c>
      <c r="F95" s="11">
        <v>20.927092251404201</v>
      </c>
      <c r="G95" s="11">
        <v>1254.90333333333</v>
      </c>
      <c r="I95" s="11">
        <v>16.598478411111099</v>
      </c>
      <c r="J95" s="11"/>
      <c r="L95" s="11"/>
      <c r="M95" s="11"/>
      <c r="N95" s="11">
        <v>170.67333333333301</v>
      </c>
      <c r="O95" s="11">
        <v>1.04108610528838</v>
      </c>
      <c r="P95">
        <v>607.23333333333301</v>
      </c>
      <c r="Q95" s="11">
        <v>1.849497226853742</v>
      </c>
    </row>
    <row r="96" spans="1:17" x14ac:dyDescent="0.25">
      <c r="A96" t="s">
        <v>278</v>
      </c>
      <c r="B96" s="15">
        <v>36906</v>
      </c>
      <c r="C96">
        <f t="shared" si="2"/>
        <v>15</v>
      </c>
      <c r="D96" s="11">
        <v>1.70333333333333</v>
      </c>
      <c r="F96" s="11">
        <v>8.4048148148148094E-2</v>
      </c>
      <c r="G96" s="11"/>
      <c r="I96" s="11"/>
      <c r="J96" s="11">
        <v>0.03</v>
      </c>
      <c r="L96" s="11">
        <v>0.99333333333333296</v>
      </c>
      <c r="M96" s="11">
        <v>5.1149074074074097E-2</v>
      </c>
      <c r="N96" s="11"/>
      <c r="O96" s="11"/>
      <c r="P96">
        <v>0.71</v>
      </c>
      <c r="Q96" s="11">
        <v>3.2899074074074101E-2</v>
      </c>
    </row>
    <row r="97" spans="1:17" x14ac:dyDescent="0.25">
      <c r="A97" t="s">
        <v>278</v>
      </c>
      <c r="B97" s="15">
        <v>36935</v>
      </c>
      <c r="C97">
        <f t="shared" si="2"/>
        <v>44</v>
      </c>
      <c r="D97" s="11">
        <v>277.613333333333</v>
      </c>
      <c r="F97" s="11">
        <v>6.2094322933928803</v>
      </c>
      <c r="G97" s="11"/>
      <c r="I97" s="11"/>
      <c r="J97" s="11">
        <v>2.1933333333333298</v>
      </c>
      <c r="L97" s="11">
        <v>115.98666666666701</v>
      </c>
      <c r="M97" s="11">
        <v>3.2839691085440799</v>
      </c>
      <c r="N97" s="11"/>
      <c r="O97" s="11">
        <v>2.7714051458077898E-2</v>
      </c>
      <c r="P97">
        <v>160.606666666667</v>
      </c>
      <c r="Q97" s="11">
        <v>2.9069871505434102</v>
      </c>
    </row>
    <row r="98" spans="1:17" x14ac:dyDescent="0.25">
      <c r="A98" t="s">
        <v>278</v>
      </c>
      <c r="B98" s="15">
        <v>36942</v>
      </c>
      <c r="C98">
        <f t="shared" si="2"/>
        <v>51</v>
      </c>
      <c r="D98" s="11">
        <v>481.34</v>
      </c>
      <c r="F98" s="11">
        <v>7.6436290068401398</v>
      </c>
      <c r="G98" s="11"/>
      <c r="I98" s="11"/>
      <c r="J98" s="11">
        <v>3.05</v>
      </c>
      <c r="L98" s="11">
        <v>160.63999999999999</v>
      </c>
      <c r="M98" s="11">
        <v>4.1470447681828704</v>
      </c>
      <c r="N98" s="11">
        <v>2.8133333333333299</v>
      </c>
      <c r="O98" s="11">
        <v>4.2488990037392801E-2</v>
      </c>
      <c r="P98">
        <v>317.88333333333298</v>
      </c>
      <c r="Q98" s="11">
        <v>3.4540952486198799</v>
      </c>
    </row>
    <row r="99" spans="1:17" x14ac:dyDescent="0.25">
      <c r="A99" t="s">
        <v>278</v>
      </c>
      <c r="B99" s="15">
        <v>36948</v>
      </c>
      <c r="C99">
        <f t="shared" si="2"/>
        <v>57</v>
      </c>
      <c r="D99" s="11"/>
      <c r="F99" s="11"/>
      <c r="G99" s="11"/>
      <c r="I99" s="11"/>
      <c r="J99" s="11"/>
      <c r="L99" s="11"/>
      <c r="M99" s="11"/>
      <c r="N99" s="11"/>
      <c r="O99" s="11"/>
      <c r="Q99" s="11"/>
    </row>
    <row r="100" spans="1:17" x14ac:dyDescent="0.25">
      <c r="A100" t="s">
        <v>278</v>
      </c>
      <c r="B100" s="15">
        <v>36949</v>
      </c>
      <c r="C100">
        <f t="shared" si="2"/>
        <v>58</v>
      </c>
      <c r="D100" s="11">
        <v>632.54333333333295</v>
      </c>
      <c r="F100" s="11">
        <v>7.4649158535939097</v>
      </c>
      <c r="G100" s="11"/>
      <c r="I100" s="11"/>
      <c r="J100" s="11">
        <v>2.83666666666667</v>
      </c>
      <c r="L100" s="11">
        <v>173.64</v>
      </c>
      <c r="M100" s="11">
        <v>4.2503380240415902</v>
      </c>
      <c r="N100" s="11">
        <v>4.68</v>
      </c>
      <c r="O100" s="11">
        <v>5.23791834982048E-2</v>
      </c>
      <c r="P100">
        <v>433.99333333333328</v>
      </c>
      <c r="Q100" s="11">
        <v>2.8304023497578168</v>
      </c>
    </row>
    <row r="101" spans="1:17" x14ac:dyDescent="0.25">
      <c r="A101" t="s">
        <v>278</v>
      </c>
      <c r="B101" s="15">
        <v>36957</v>
      </c>
      <c r="C101">
        <f t="shared" ref="C101:C129" si="3">B101-DATE(YEAR(B101),1,1)+1</f>
        <v>66</v>
      </c>
      <c r="D101" s="11">
        <v>863.45666666666705</v>
      </c>
      <c r="F101" s="11">
        <v>6.3458760855155303</v>
      </c>
      <c r="G101" s="11"/>
      <c r="I101" s="11"/>
      <c r="J101" s="11">
        <v>2.4466666666666699</v>
      </c>
      <c r="L101" s="11">
        <v>156.493333333333</v>
      </c>
      <c r="M101" s="11">
        <v>3.3706472154744098</v>
      </c>
      <c r="N101" s="11">
        <v>25.116666666666699</v>
      </c>
      <c r="O101" s="11">
        <v>0.24614186944024199</v>
      </c>
      <c r="P101">
        <v>486.803333333333</v>
      </c>
      <c r="Q101" s="11">
        <v>1.6758691160323171</v>
      </c>
    </row>
    <row r="102" spans="1:17" x14ac:dyDescent="0.25">
      <c r="A102" t="s">
        <v>278</v>
      </c>
      <c r="B102" s="15">
        <v>36978</v>
      </c>
      <c r="C102">
        <f t="shared" si="3"/>
        <v>87</v>
      </c>
      <c r="D102" s="11">
        <v>1090.33666666667</v>
      </c>
      <c r="F102" s="11">
        <v>8.1865860158995503</v>
      </c>
      <c r="G102" s="11">
        <v>416.83</v>
      </c>
      <c r="I102" s="11">
        <v>4.2917750000000003</v>
      </c>
      <c r="J102" s="11">
        <v>1.76</v>
      </c>
      <c r="L102" s="11">
        <v>107.95333333333301</v>
      </c>
      <c r="M102" s="11">
        <v>2.03675763612625</v>
      </c>
      <c r="N102" s="11">
        <v>33.526666666666699</v>
      </c>
      <c r="O102" s="11">
        <v>0.30172709297698302</v>
      </c>
      <c r="P102">
        <v>365.83333333333303</v>
      </c>
      <c r="Q102" s="11">
        <v>0.97465222809160745</v>
      </c>
    </row>
    <row r="103" spans="1:17" x14ac:dyDescent="0.25">
      <c r="A103" t="s">
        <v>278</v>
      </c>
      <c r="B103" s="15">
        <v>36991</v>
      </c>
      <c r="C103">
        <f t="shared" si="3"/>
        <v>100</v>
      </c>
      <c r="D103" s="11">
        <v>1410.43</v>
      </c>
      <c r="F103" s="11">
        <v>9.9441393323980005</v>
      </c>
      <c r="G103" s="11">
        <v>691.49</v>
      </c>
      <c r="I103" s="11">
        <v>7.0007229166666702</v>
      </c>
      <c r="J103" s="11"/>
      <c r="L103" s="11"/>
      <c r="M103" s="11"/>
      <c r="N103" s="11">
        <v>134.49</v>
      </c>
      <c r="O103" s="11">
        <v>0.94144037119240298</v>
      </c>
      <c r="P103">
        <v>409.01333333333326</v>
      </c>
      <c r="Q103" s="11">
        <v>1.4756690280330467</v>
      </c>
    </row>
    <row r="104" spans="1:17" x14ac:dyDescent="0.25">
      <c r="A104" t="s">
        <v>279</v>
      </c>
      <c r="B104" s="15">
        <v>36906</v>
      </c>
      <c r="C104">
        <f t="shared" si="3"/>
        <v>15</v>
      </c>
      <c r="D104" s="11">
        <v>1.6866666666666701</v>
      </c>
      <c r="F104" s="11">
        <v>8.3258333333333295E-2</v>
      </c>
      <c r="G104" s="11"/>
      <c r="I104" s="11"/>
      <c r="J104" s="11">
        <v>0.03</v>
      </c>
      <c r="L104" s="11">
        <v>0.93333333333333302</v>
      </c>
      <c r="M104" s="11">
        <v>4.8161111111111099E-2</v>
      </c>
      <c r="N104" s="11"/>
      <c r="O104" s="11"/>
      <c r="P104">
        <v>0.75333333333333297</v>
      </c>
      <c r="Q104" s="11">
        <v>3.5097222222222203E-2</v>
      </c>
    </row>
    <row r="105" spans="1:17" x14ac:dyDescent="0.25">
      <c r="A105" t="s">
        <v>279</v>
      </c>
      <c r="B105" s="15">
        <v>36935</v>
      </c>
      <c r="C105">
        <f t="shared" si="3"/>
        <v>44</v>
      </c>
      <c r="D105" s="11">
        <v>267.55</v>
      </c>
      <c r="F105" s="11">
        <v>5.9703714011577302</v>
      </c>
      <c r="G105" s="11"/>
      <c r="I105" s="11"/>
      <c r="J105" s="11">
        <v>2.0533333333333301</v>
      </c>
      <c r="L105" s="11">
        <v>110.473333333333</v>
      </c>
      <c r="M105" s="11">
        <v>3.1273200592141399</v>
      </c>
      <c r="N105" s="11">
        <v>0.95333333333333303</v>
      </c>
      <c r="O105" s="11">
        <v>1.7252061405960199E-2</v>
      </c>
      <c r="P105">
        <v>156.12</v>
      </c>
      <c r="Q105" s="11">
        <v>2.82579928053763</v>
      </c>
    </row>
    <row r="106" spans="1:17" x14ac:dyDescent="0.25">
      <c r="A106" t="s">
        <v>279</v>
      </c>
      <c r="B106" s="15">
        <v>36942</v>
      </c>
      <c r="C106">
        <f t="shared" si="3"/>
        <v>51</v>
      </c>
      <c r="D106" s="11">
        <v>409.02333333333303</v>
      </c>
      <c r="F106" s="11">
        <v>7.1808065041472204</v>
      </c>
      <c r="G106" s="11"/>
      <c r="I106" s="11"/>
      <c r="J106" s="11">
        <v>2.78</v>
      </c>
      <c r="L106" s="11">
        <v>140.566666666667</v>
      </c>
      <c r="M106" s="11">
        <v>3.97421947416907</v>
      </c>
      <c r="N106" s="11">
        <v>2.7733333333333299</v>
      </c>
      <c r="O106" s="11">
        <v>4.6904575641588002E-2</v>
      </c>
      <c r="P106">
        <v>265.683333333333</v>
      </c>
      <c r="Q106" s="11">
        <v>3.15968245433656</v>
      </c>
    </row>
    <row r="107" spans="1:17" x14ac:dyDescent="0.25">
      <c r="A107" t="s">
        <v>279</v>
      </c>
      <c r="B107" s="15">
        <v>36947</v>
      </c>
      <c r="C107">
        <f t="shared" si="3"/>
        <v>56</v>
      </c>
      <c r="D107" s="11"/>
      <c r="F107" s="11"/>
      <c r="G107" s="11"/>
      <c r="I107" s="11"/>
      <c r="J107" s="11"/>
      <c r="L107" s="11"/>
      <c r="M107" s="11"/>
      <c r="N107" s="11"/>
      <c r="O107" s="11"/>
      <c r="Q107" s="11"/>
    </row>
    <row r="108" spans="1:17" x14ac:dyDescent="0.25">
      <c r="A108" t="s">
        <v>279</v>
      </c>
      <c r="B108" s="15">
        <v>36949</v>
      </c>
      <c r="C108">
        <f t="shared" si="3"/>
        <v>58</v>
      </c>
      <c r="D108" s="11">
        <v>648.70000000000005</v>
      </c>
      <c r="F108" s="11">
        <v>8.7285549900691208</v>
      </c>
      <c r="G108" s="11"/>
      <c r="I108" s="11"/>
      <c r="J108" s="11">
        <v>3.0166666666666702</v>
      </c>
      <c r="L108" s="11">
        <v>184.96666666666701</v>
      </c>
      <c r="M108" s="11">
        <v>4.9313167332405996</v>
      </c>
      <c r="N108" s="11">
        <v>3.8433333333333302</v>
      </c>
      <c r="O108" s="11">
        <v>5.4223306962106102E-2</v>
      </c>
      <c r="P108">
        <v>440.70000000000033</v>
      </c>
      <c r="Q108" s="11">
        <v>3.4359779128293741</v>
      </c>
    </row>
    <row r="109" spans="1:17" x14ac:dyDescent="0.25">
      <c r="A109" t="s">
        <v>279</v>
      </c>
      <c r="B109" s="15">
        <v>36957</v>
      </c>
      <c r="C109">
        <f t="shared" si="3"/>
        <v>66</v>
      </c>
      <c r="D109" s="11">
        <v>837.48</v>
      </c>
      <c r="F109" s="11">
        <v>7.7715579891874</v>
      </c>
      <c r="G109" s="11"/>
      <c r="I109" s="11"/>
      <c r="J109" s="11">
        <v>2.68333333333333</v>
      </c>
      <c r="L109" s="11">
        <v>168.07666666666699</v>
      </c>
      <c r="M109" s="11">
        <v>4.1613845260287396</v>
      </c>
      <c r="N109" s="11">
        <v>9.25</v>
      </c>
      <c r="O109" s="11">
        <v>0.117524821536084</v>
      </c>
      <c r="P109">
        <v>452.87333333333299</v>
      </c>
      <c r="Q109" s="11">
        <v>2.2075263075291462</v>
      </c>
    </row>
    <row r="110" spans="1:17" x14ac:dyDescent="0.25">
      <c r="A110" t="s">
        <v>279</v>
      </c>
      <c r="B110" s="15">
        <v>36978</v>
      </c>
      <c r="C110">
        <f t="shared" si="3"/>
        <v>87</v>
      </c>
      <c r="D110" s="11">
        <v>1313.75</v>
      </c>
      <c r="F110" s="11">
        <v>13.380895361929401</v>
      </c>
      <c r="G110" s="11">
        <v>528.14333333333298</v>
      </c>
      <c r="I110" s="11">
        <v>7.11694513888889</v>
      </c>
      <c r="J110" s="11">
        <v>2.4566666666666701</v>
      </c>
      <c r="L110" s="11">
        <v>153.53</v>
      </c>
      <c r="M110" s="11">
        <v>3.6855980676672799</v>
      </c>
      <c r="N110" s="11">
        <v>17.59</v>
      </c>
      <c r="O110" s="11">
        <v>0.24622197038822499</v>
      </c>
      <c r="P110">
        <v>411.38333333333372</v>
      </c>
      <c r="Q110" s="11">
        <v>1.682189570417447</v>
      </c>
    </row>
    <row r="111" spans="1:17" x14ac:dyDescent="0.25">
      <c r="A111" t="s">
        <v>279</v>
      </c>
      <c r="B111" s="15">
        <v>36993</v>
      </c>
      <c r="C111">
        <f t="shared" si="3"/>
        <v>102</v>
      </c>
      <c r="D111" s="11">
        <v>1501.38</v>
      </c>
      <c r="F111" s="11">
        <v>14.095973396977801</v>
      </c>
      <c r="G111" s="11">
        <v>782.19</v>
      </c>
      <c r="I111" s="11">
        <v>10.342128240740699</v>
      </c>
      <c r="J111" s="11"/>
      <c r="L111" s="11"/>
      <c r="M111" s="11"/>
      <c r="N111" s="11">
        <v>126.746666666667</v>
      </c>
      <c r="O111" s="11">
        <v>1.25479726664583</v>
      </c>
      <c r="P111">
        <v>403.98666666666702</v>
      </c>
      <c r="Q111" s="11">
        <v>1.8017674406510706</v>
      </c>
    </row>
    <row r="112" spans="1:17" x14ac:dyDescent="0.25">
      <c r="A112" t="s">
        <v>280</v>
      </c>
      <c r="B112" s="15">
        <v>36906</v>
      </c>
      <c r="C112">
        <f t="shared" si="3"/>
        <v>15</v>
      </c>
      <c r="D112" s="11">
        <v>1.9566666666666701</v>
      </c>
      <c r="F112" s="11">
        <v>0.102372685185185</v>
      </c>
      <c r="G112" s="11"/>
      <c r="I112" s="11"/>
      <c r="J112" s="11">
        <v>3.3333333333333298E-2</v>
      </c>
      <c r="L112" s="11">
        <v>1.0733333333333299</v>
      </c>
      <c r="M112" s="11">
        <v>5.7743055555555603E-2</v>
      </c>
      <c r="N112" s="11"/>
      <c r="O112" s="11"/>
      <c r="P112">
        <v>0.88333333333333297</v>
      </c>
      <c r="Q112" s="11">
        <v>4.4629629629629602E-2</v>
      </c>
    </row>
    <row r="113" spans="1:17" x14ac:dyDescent="0.25">
      <c r="A113" t="s">
        <v>280</v>
      </c>
      <c r="B113" s="15">
        <v>36935</v>
      </c>
      <c r="C113">
        <f t="shared" si="3"/>
        <v>44</v>
      </c>
      <c r="D113" s="11">
        <v>279.16000000000003</v>
      </c>
      <c r="F113" s="11">
        <v>6.9347224483532104</v>
      </c>
      <c r="G113" s="11"/>
      <c r="I113" s="11"/>
      <c r="J113" s="11">
        <v>2.1866666666666701</v>
      </c>
      <c r="L113" s="11">
        <v>117.723333333333</v>
      </c>
      <c r="M113" s="11">
        <v>3.7221578772660799</v>
      </c>
      <c r="N113" s="11">
        <v>1.1299999999999999</v>
      </c>
      <c r="O113" s="11">
        <v>2.2501770207237901E-2</v>
      </c>
      <c r="P113">
        <v>160.30666666666701</v>
      </c>
      <c r="Q113" s="11">
        <v>3.1900628008798999</v>
      </c>
    </row>
    <row r="114" spans="1:17" x14ac:dyDescent="0.25">
      <c r="A114" t="s">
        <v>280</v>
      </c>
      <c r="B114" s="15">
        <v>36942</v>
      </c>
      <c r="C114">
        <f t="shared" si="3"/>
        <v>51</v>
      </c>
      <c r="D114" s="11">
        <v>499.39333333333298</v>
      </c>
      <c r="F114" s="11">
        <v>10.2731202912867</v>
      </c>
      <c r="G114" s="11"/>
      <c r="I114" s="11"/>
      <c r="J114" s="11">
        <v>3.2266666666666701</v>
      </c>
      <c r="L114" s="11">
        <v>173.886666666667</v>
      </c>
      <c r="M114" s="11">
        <v>5.4350073261268799</v>
      </c>
      <c r="N114" s="11">
        <v>2.59</v>
      </c>
      <c r="O114" s="11">
        <v>4.48295100651648E-2</v>
      </c>
      <c r="P114">
        <v>322.91333333333301</v>
      </c>
      <c r="Q114" s="11">
        <v>4.7932834550946302</v>
      </c>
    </row>
    <row r="115" spans="1:17" x14ac:dyDescent="0.25">
      <c r="A115" t="s">
        <v>280</v>
      </c>
      <c r="B115" s="15">
        <v>36948</v>
      </c>
      <c r="C115">
        <f t="shared" si="3"/>
        <v>57</v>
      </c>
      <c r="D115" s="11"/>
      <c r="F115" s="11"/>
      <c r="G115" s="11"/>
      <c r="I115" s="11"/>
      <c r="J115" s="11"/>
      <c r="L115" s="11"/>
      <c r="M115" s="11"/>
      <c r="N115" s="11"/>
      <c r="O115" s="11"/>
      <c r="Q115" s="11"/>
    </row>
    <row r="116" spans="1:17" x14ac:dyDescent="0.25">
      <c r="A116" t="s">
        <v>280</v>
      </c>
      <c r="B116" s="15">
        <v>36949</v>
      </c>
      <c r="C116">
        <f t="shared" si="3"/>
        <v>58</v>
      </c>
      <c r="D116" s="11">
        <v>679.10666666666702</v>
      </c>
      <c r="F116" s="11">
        <v>10.667973596903</v>
      </c>
      <c r="G116" s="11"/>
      <c r="I116" s="11"/>
      <c r="J116" s="11">
        <v>2.99</v>
      </c>
      <c r="L116" s="11">
        <v>193.85333333333301</v>
      </c>
      <c r="M116" s="11">
        <v>5.6349349680343197</v>
      </c>
      <c r="N116" s="11">
        <v>3.12</v>
      </c>
      <c r="O116" s="11">
        <v>5.3666226867563303E-2</v>
      </c>
      <c r="P116">
        <v>452.10333333333369</v>
      </c>
      <c r="Q116" s="11">
        <v>4.4929974020011532</v>
      </c>
    </row>
    <row r="117" spans="1:17" x14ac:dyDescent="0.25">
      <c r="A117" t="s">
        <v>280</v>
      </c>
      <c r="B117" s="15">
        <v>36957</v>
      </c>
      <c r="C117">
        <f t="shared" si="3"/>
        <v>66</v>
      </c>
      <c r="D117" s="11">
        <v>917.51666666666699</v>
      </c>
      <c r="F117" s="11">
        <v>11.082637241162899</v>
      </c>
      <c r="G117" s="11"/>
      <c r="I117" s="11"/>
      <c r="J117" s="11">
        <v>2.72</v>
      </c>
      <c r="L117" s="11">
        <v>186.22333333333299</v>
      </c>
      <c r="M117" s="11">
        <v>5.4384717611116704</v>
      </c>
      <c r="N117" s="11">
        <v>15.223333333333301</v>
      </c>
      <c r="O117" s="11">
        <v>0.21768383701448599</v>
      </c>
      <c r="P117">
        <v>463.03999999999968</v>
      </c>
      <c r="Q117" s="11">
        <v>3.2757071870389503</v>
      </c>
    </row>
    <row r="118" spans="1:17" x14ac:dyDescent="0.25">
      <c r="A118" t="s">
        <v>280</v>
      </c>
      <c r="B118" s="15">
        <v>36978</v>
      </c>
      <c r="C118">
        <f t="shared" si="3"/>
        <v>87</v>
      </c>
      <c r="D118" s="11">
        <v>1412.18</v>
      </c>
      <c r="F118" s="11">
        <v>15.1020780198061</v>
      </c>
      <c r="G118" s="11">
        <v>572.78333333333296</v>
      </c>
      <c r="I118" s="11">
        <v>7.7903789351851902</v>
      </c>
      <c r="J118" s="11">
        <v>2.48</v>
      </c>
      <c r="L118" s="11">
        <v>163.31</v>
      </c>
      <c r="M118" s="11">
        <v>4.1477611440102704</v>
      </c>
      <c r="N118" s="11">
        <v>14.116666666666699</v>
      </c>
      <c r="O118" s="11">
        <v>0.22730952251587</v>
      </c>
      <c r="P118">
        <v>435.0199999999997</v>
      </c>
      <c r="Q118" s="11">
        <v>2.1650013462218478</v>
      </c>
    </row>
    <row r="119" spans="1:17" x14ac:dyDescent="0.25">
      <c r="A119" t="s">
        <v>280</v>
      </c>
      <c r="B119" s="15">
        <v>36988</v>
      </c>
      <c r="C119">
        <f t="shared" si="3"/>
        <v>97</v>
      </c>
      <c r="D119" s="11">
        <v>1634.55666666667</v>
      </c>
      <c r="F119" s="11">
        <v>15.8954981553449</v>
      </c>
      <c r="G119" s="11">
        <v>851.2</v>
      </c>
      <c r="I119" s="11">
        <v>11.140949305555599</v>
      </c>
      <c r="J119" s="11"/>
      <c r="L119" s="11"/>
      <c r="M119" s="11"/>
      <c r="N119" s="11">
        <v>141.26</v>
      </c>
      <c r="O119" s="11">
        <v>1.4267537709634099</v>
      </c>
      <c r="P119">
        <v>436.16000000000031</v>
      </c>
      <c r="Q119" s="11">
        <v>2.5658417763060966</v>
      </c>
    </row>
    <row r="120" spans="1:17" x14ac:dyDescent="0.25">
      <c r="A120" t="s">
        <v>281</v>
      </c>
      <c r="B120" s="15">
        <v>36906</v>
      </c>
      <c r="C120">
        <f t="shared" si="3"/>
        <v>15</v>
      </c>
      <c r="D120" s="11">
        <v>1.4833333333333301</v>
      </c>
      <c r="F120" s="11">
        <v>7.8119560185185302E-2</v>
      </c>
      <c r="G120" s="11"/>
      <c r="I120" s="11"/>
      <c r="J120" s="11">
        <v>2.5000000000000001E-2</v>
      </c>
      <c r="L120" s="11">
        <v>0.77499999999999802</v>
      </c>
      <c r="M120" s="11">
        <v>4.1941203703703703E-2</v>
      </c>
      <c r="N120" s="11"/>
      <c r="O120" s="11"/>
      <c r="P120">
        <v>0.70499999999999996</v>
      </c>
      <c r="Q120" s="11">
        <v>3.6178356481481398E-2</v>
      </c>
    </row>
    <row r="121" spans="1:17" x14ac:dyDescent="0.25">
      <c r="A121" t="s">
        <v>281</v>
      </c>
      <c r="B121" s="15">
        <v>36935</v>
      </c>
      <c r="C121">
        <f t="shared" si="3"/>
        <v>44</v>
      </c>
      <c r="D121" s="11">
        <v>212.79833333333301</v>
      </c>
      <c r="F121" s="11">
        <v>5.3043190160080496</v>
      </c>
      <c r="G121" s="11"/>
      <c r="I121" s="11"/>
      <c r="J121" s="11">
        <v>1.73999999999999</v>
      </c>
      <c r="L121" s="11">
        <v>90.914999999999907</v>
      </c>
      <c r="M121" s="11">
        <v>2.9073134795535398</v>
      </c>
      <c r="N121" s="11">
        <v>0.96333333333333304</v>
      </c>
      <c r="O121" s="11">
        <v>1.8534291162652199E-2</v>
      </c>
      <c r="P121">
        <v>121.088333333333</v>
      </c>
      <c r="Q121" s="11">
        <v>2.3814508946065298</v>
      </c>
    </row>
    <row r="122" spans="1:17" x14ac:dyDescent="0.25">
      <c r="A122" t="s">
        <v>281</v>
      </c>
      <c r="B122" s="15">
        <v>36942</v>
      </c>
      <c r="C122">
        <f t="shared" si="3"/>
        <v>51</v>
      </c>
      <c r="D122" s="11">
        <v>296.97833333333301</v>
      </c>
      <c r="F122" s="11">
        <v>6.476424098221</v>
      </c>
      <c r="G122" s="11"/>
      <c r="I122" s="11"/>
      <c r="J122" s="11">
        <v>1.6483333333333201</v>
      </c>
      <c r="L122" s="11">
        <v>96.223333333333102</v>
      </c>
      <c r="M122" s="11">
        <v>3.1935561532979002</v>
      </c>
      <c r="N122" s="11">
        <v>2.41</v>
      </c>
      <c r="O122" s="11">
        <v>3.8417362175852003E-2</v>
      </c>
      <c r="P122">
        <v>199.315</v>
      </c>
      <c r="Q122" s="11">
        <v>3.2468903128553799</v>
      </c>
    </row>
    <row r="123" spans="1:17" x14ac:dyDescent="0.25">
      <c r="A123" t="s">
        <v>281</v>
      </c>
      <c r="B123" s="15">
        <v>36947</v>
      </c>
      <c r="C123">
        <f t="shared" si="3"/>
        <v>56</v>
      </c>
      <c r="D123" s="11"/>
      <c r="F123" s="11"/>
      <c r="G123" s="11"/>
      <c r="I123" s="11"/>
      <c r="J123" s="11"/>
      <c r="L123" s="11"/>
      <c r="M123" s="11"/>
      <c r="N123" s="11"/>
      <c r="O123" s="11"/>
      <c r="Q123" s="11"/>
    </row>
    <row r="124" spans="1:17" x14ac:dyDescent="0.25">
      <c r="A124" t="s">
        <v>281</v>
      </c>
      <c r="B124" s="15">
        <v>36948</v>
      </c>
      <c r="C124">
        <f t="shared" si="3"/>
        <v>57</v>
      </c>
      <c r="D124" s="11"/>
      <c r="F124" s="11"/>
      <c r="G124" s="11"/>
      <c r="I124" s="11"/>
      <c r="J124" s="11"/>
      <c r="L124" s="11"/>
      <c r="M124" s="11"/>
      <c r="N124" s="11"/>
      <c r="O124" s="11"/>
      <c r="Q124" s="11"/>
    </row>
    <row r="125" spans="1:17" x14ac:dyDescent="0.25">
      <c r="A125" t="s">
        <v>281</v>
      </c>
      <c r="B125" s="15">
        <v>36949</v>
      </c>
      <c r="C125">
        <f t="shared" si="3"/>
        <v>58</v>
      </c>
      <c r="D125" s="11">
        <v>470.539999999999</v>
      </c>
      <c r="F125" s="11">
        <v>7.8938805247356596</v>
      </c>
      <c r="G125" s="11"/>
      <c r="I125" s="11"/>
      <c r="J125" s="11">
        <v>1.7566666666666699</v>
      </c>
      <c r="L125" s="11">
        <v>120.446666666666</v>
      </c>
      <c r="M125" s="11">
        <v>3.8251412183787199</v>
      </c>
      <c r="N125" s="11">
        <v>1.57833333333333</v>
      </c>
      <c r="O125" s="11">
        <v>3.2779158520612403E-2</v>
      </c>
      <c r="P125">
        <v>291.73666666666668</v>
      </c>
      <c r="Q125" s="11">
        <v>3.027686999688171</v>
      </c>
    </row>
    <row r="126" spans="1:17" x14ac:dyDescent="0.25">
      <c r="A126" t="s">
        <v>281</v>
      </c>
      <c r="B126" s="15">
        <v>36957</v>
      </c>
      <c r="C126">
        <f t="shared" si="3"/>
        <v>66</v>
      </c>
      <c r="D126" s="11">
        <v>675.58833333333303</v>
      </c>
      <c r="F126" s="11">
        <v>8.1250185480096508</v>
      </c>
      <c r="G126" s="11"/>
      <c r="I126" s="11"/>
      <c r="J126" s="11">
        <v>1.69333333333333</v>
      </c>
      <c r="L126" s="11">
        <v>124.008333333332</v>
      </c>
      <c r="M126" s="11">
        <v>3.7888431266967801</v>
      </c>
      <c r="N126" s="11">
        <v>4.6233333333333304</v>
      </c>
      <c r="O126" s="11">
        <v>0.102324882214104</v>
      </c>
      <c r="P126">
        <v>336.18166666666662</v>
      </c>
      <c r="Q126" s="11">
        <v>2.5132857447221828</v>
      </c>
    </row>
    <row r="127" spans="1:17" x14ac:dyDescent="0.25">
      <c r="A127" t="s">
        <v>281</v>
      </c>
      <c r="B127" s="15">
        <v>36978</v>
      </c>
      <c r="C127">
        <f t="shared" si="3"/>
        <v>87</v>
      </c>
      <c r="D127" s="11">
        <v>1004.8583333333301</v>
      </c>
      <c r="F127" s="11">
        <v>11.6304791691253</v>
      </c>
      <c r="G127" s="11">
        <v>386.79833333333301</v>
      </c>
      <c r="I127" s="11">
        <v>5.8667667824074101</v>
      </c>
      <c r="J127" s="11">
        <v>1.5166666666666599</v>
      </c>
      <c r="L127" s="11">
        <v>111.465</v>
      </c>
      <c r="M127" s="11">
        <v>3.00895715513396</v>
      </c>
      <c r="N127" s="11">
        <v>4.5566666666666604</v>
      </c>
      <c r="O127" s="11">
        <v>7.7674683629865807E-2</v>
      </c>
      <c r="P127">
        <v>304.63499999999993</v>
      </c>
      <c r="Q127" s="11">
        <v>1.9466952484859366</v>
      </c>
    </row>
    <row r="128" spans="1:17" x14ac:dyDescent="0.25">
      <c r="A128" t="s">
        <v>281</v>
      </c>
      <c r="B128" s="15">
        <v>36993</v>
      </c>
      <c r="C128">
        <f t="shared" si="3"/>
        <v>102</v>
      </c>
      <c r="D128" s="11">
        <v>1248.08666666667</v>
      </c>
      <c r="F128" s="11">
        <v>14.2051050385035</v>
      </c>
      <c r="G128" s="11">
        <v>600.5</v>
      </c>
      <c r="I128" s="11">
        <v>8.8618206018518499</v>
      </c>
      <c r="N128" s="11">
        <v>108.143333333333</v>
      </c>
      <c r="O128" s="11">
        <v>1.6329802007769301</v>
      </c>
      <c r="P128">
        <v>343.68333333333334</v>
      </c>
      <c r="Q128" s="11">
        <v>2.6727484938655186</v>
      </c>
    </row>
    <row r="129" spans="1:17" x14ac:dyDescent="0.25">
      <c r="A129" t="s">
        <v>281</v>
      </c>
      <c r="B129" s="15">
        <v>36994</v>
      </c>
      <c r="C129">
        <f t="shared" si="3"/>
        <v>103</v>
      </c>
      <c r="D129" s="11">
        <v>1143.59666666667</v>
      </c>
      <c r="F129" s="11">
        <v>11.9490978101312</v>
      </c>
      <c r="G129" s="11">
        <v>609.53666666666697</v>
      </c>
      <c r="I129" s="11">
        <v>8.2931018518518496</v>
      </c>
      <c r="N129" s="11">
        <v>83.4</v>
      </c>
      <c r="O129" s="11">
        <v>1.2176540339456601</v>
      </c>
      <c r="P129">
        <v>275.39666666666631</v>
      </c>
      <c r="Q129" s="11">
        <v>1.6672066516260637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sqref="A1:A1048576"/>
    </sheetView>
  </sheetViews>
  <sheetFormatPr defaultRowHeight="15" x14ac:dyDescent="0.25"/>
  <cols>
    <col min="1" max="1" width="35.42578125" bestFit="1" customWidth="1"/>
    <col min="2" max="2" width="11.5703125" bestFit="1" customWidth="1"/>
    <col min="4" max="4" width="18" bestFit="1" customWidth="1"/>
    <col min="5" max="5" width="17.5703125" bestFit="1" customWidth="1"/>
  </cols>
  <sheetData>
    <row r="1" spans="1:10" x14ac:dyDescent="0.25">
      <c r="A1" t="str">
        <f>ReOrgnising!R4</f>
        <v>SimulationName</v>
      </c>
      <c r="B1" t="s">
        <v>25</v>
      </c>
      <c r="C1" t="s">
        <v>293</v>
      </c>
      <c r="D1" t="s">
        <v>156</v>
      </c>
      <c r="E1" t="s">
        <v>155</v>
      </c>
      <c r="F1" t="s">
        <v>157</v>
      </c>
      <c r="G1" t="s">
        <v>158</v>
      </c>
      <c r="H1" t="s">
        <v>159</v>
      </c>
      <c r="I1" t="s">
        <v>294</v>
      </c>
      <c r="J1" t="s">
        <v>291</v>
      </c>
    </row>
    <row r="2" spans="1:10" x14ac:dyDescent="0.25">
      <c r="A2" s="4" t="s">
        <v>295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I2-D2</f>
        <v>0</v>
      </c>
    </row>
    <row r="3" spans="1:10" x14ac:dyDescent="0.25">
      <c r="A3" s="4" t="s">
        <v>296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37" si="0">I3-D3</f>
        <v>0</v>
      </c>
    </row>
    <row r="4" spans="1:10" x14ac:dyDescent="0.25">
      <c r="A4" s="4" t="s">
        <v>297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</row>
    <row r="5" spans="1:10" x14ac:dyDescent="0.25">
      <c r="A5" s="4" t="s">
        <v>298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</row>
    <row r="6" spans="1:10" x14ac:dyDescent="0.25">
      <c r="A6" s="4" t="s">
        <v>299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</row>
    <row r="7" spans="1:10" x14ac:dyDescent="0.25">
      <c r="A7" s="4" t="s">
        <v>300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</row>
    <row r="8" spans="1:10" x14ac:dyDescent="0.25">
      <c r="A8" s="4" t="s">
        <v>295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  <c r="J8">
        <f t="shared" si="0"/>
        <v>1.542381</v>
      </c>
    </row>
    <row r="9" spans="1:10" x14ac:dyDescent="0.25">
      <c r="A9" s="4" t="s">
        <v>296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  <c r="J9">
        <f t="shared" si="0"/>
        <v>1.5907995000000001</v>
      </c>
    </row>
    <row r="10" spans="1:10" x14ac:dyDescent="0.25">
      <c r="A10" s="4" t="s">
        <v>297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  <c r="J10">
        <f t="shared" si="0"/>
        <v>1.9747430000000001</v>
      </c>
    </row>
    <row r="11" spans="1:10" x14ac:dyDescent="0.25">
      <c r="A11" s="4" t="s">
        <v>298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  <c r="J11">
        <f t="shared" si="0"/>
        <v>1.8032755000000003</v>
      </c>
    </row>
    <row r="12" spans="1:10" x14ac:dyDescent="0.25">
      <c r="A12" s="4" t="s">
        <v>299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  <c r="J12">
        <f t="shared" si="0"/>
        <v>2.0221620000000002</v>
      </c>
    </row>
    <row r="13" spans="1:10" x14ac:dyDescent="0.25">
      <c r="A13" s="4" t="s">
        <v>300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  <c r="J13">
        <f t="shared" si="0"/>
        <v>2.0956000000000001</v>
      </c>
    </row>
    <row r="14" spans="1:10" x14ac:dyDescent="0.25">
      <c r="A14" s="4" t="s">
        <v>295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  <c r="J14">
        <f t="shared" si="0"/>
        <v>3.6255870999999997</v>
      </c>
    </row>
    <row r="15" spans="1:10" x14ac:dyDescent="0.25">
      <c r="A15" s="4" t="s">
        <v>296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  <c r="J15">
        <f t="shared" si="0"/>
        <v>6.3936976000000003</v>
      </c>
    </row>
    <row r="16" spans="1:10" x14ac:dyDescent="0.25">
      <c r="A16" s="4" t="s">
        <v>297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  <c r="J16">
        <f t="shared" si="0"/>
        <v>5.2461964999999999</v>
      </c>
    </row>
    <row r="17" spans="1:10" x14ac:dyDescent="0.25">
      <c r="A17" s="4" t="s">
        <v>298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  <c r="J17">
        <f t="shared" si="0"/>
        <v>9.6421557</v>
      </c>
    </row>
    <row r="18" spans="1:10" x14ac:dyDescent="0.25">
      <c r="A18" s="4" t="s">
        <v>299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  <c r="J18">
        <f t="shared" si="0"/>
        <v>5.8730916000000004</v>
      </c>
    </row>
    <row r="19" spans="1:10" x14ac:dyDescent="0.25">
      <c r="A19" s="4" t="s">
        <v>300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  <c r="J19">
        <f t="shared" si="0"/>
        <v>12.709306699999997</v>
      </c>
    </row>
    <row r="20" spans="1:10" x14ac:dyDescent="0.25">
      <c r="A20" s="4" t="s">
        <v>295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  <c r="J20">
        <f t="shared" si="0"/>
        <v>2.7515147000000004</v>
      </c>
    </row>
    <row r="21" spans="1:10" x14ac:dyDescent="0.25">
      <c r="A21" s="4" t="s">
        <v>296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  <c r="J21">
        <f t="shared" si="0"/>
        <v>7.1307755999999998</v>
      </c>
    </row>
    <row r="22" spans="1:10" x14ac:dyDescent="0.25">
      <c r="A22" s="4" t="s">
        <v>297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  <c r="J22">
        <f t="shared" si="0"/>
        <v>4.000053799999999</v>
      </c>
    </row>
    <row r="23" spans="1:10" x14ac:dyDescent="0.25">
      <c r="A23" s="4" t="s">
        <v>298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  <c r="J23">
        <f t="shared" si="0"/>
        <v>10.192981800000002</v>
      </c>
    </row>
    <row r="24" spans="1:10" x14ac:dyDescent="0.25">
      <c r="A24" s="4" t="s">
        <v>299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  <c r="J24">
        <f t="shared" si="0"/>
        <v>4.9473215999999987</v>
      </c>
    </row>
    <row r="25" spans="1:10" x14ac:dyDescent="0.25">
      <c r="A25" s="4" t="s">
        <v>300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  <c r="J25">
        <f t="shared" si="0"/>
        <v>16.099991199999998</v>
      </c>
    </row>
    <row r="26" spans="1:10" x14ac:dyDescent="0.25">
      <c r="A26" s="4" t="s">
        <v>295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  <c r="J26">
        <f t="shared" si="0"/>
        <v>2.0341273000000011</v>
      </c>
    </row>
    <row r="27" spans="1:10" x14ac:dyDescent="0.25">
      <c r="A27" s="4" t="s">
        <v>296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  <c r="J27">
        <f t="shared" si="0"/>
        <v>5.6747158000000013</v>
      </c>
    </row>
    <row r="28" spans="1:10" x14ac:dyDescent="0.25">
      <c r="A28" s="4" t="s">
        <v>297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  <c r="J28">
        <f t="shared" si="0"/>
        <v>2.969056339999999</v>
      </c>
    </row>
    <row r="29" spans="1:10" x14ac:dyDescent="0.25">
      <c r="A29" s="4" t="s">
        <v>298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  <c r="J29">
        <f t="shared" si="0"/>
        <v>8.0844485199999987</v>
      </c>
    </row>
    <row r="30" spans="1:10" x14ac:dyDescent="0.25">
      <c r="A30" s="4" t="s">
        <v>299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  <c r="J30">
        <f t="shared" si="0"/>
        <v>2.9588175300000001</v>
      </c>
    </row>
    <row r="31" spans="1:10" x14ac:dyDescent="0.25">
      <c r="A31" s="4" t="s">
        <v>300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  <c r="J31">
        <f t="shared" si="0"/>
        <v>11.690102599999999</v>
      </c>
    </row>
    <row r="32" spans="1:10" x14ac:dyDescent="0.25">
      <c r="A32" s="4" t="s">
        <v>295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  <c r="J32">
        <f t="shared" si="0"/>
        <v>2.289091533333333</v>
      </c>
    </row>
    <row r="33" spans="1:10" x14ac:dyDescent="0.25">
      <c r="A33" s="4" t="s">
        <v>296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  <c r="J33">
        <f t="shared" si="0"/>
        <v>5.6262729</v>
      </c>
    </row>
    <row r="34" spans="1:10" x14ac:dyDescent="0.25">
      <c r="A34" s="4" t="s">
        <v>297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  <c r="J34">
        <f t="shared" si="0"/>
        <v>3.5062119999999997</v>
      </c>
    </row>
    <row r="35" spans="1:10" x14ac:dyDescent="0.25">
      <c r="A35" s="4" t="s">
        <v>298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  <c r="J35">
        <f t="shared" si="0"/>
        <v>7.4060999999999968</v>
      </c>
    </row>
    <row r="36" spans="1:10" x14ac:dyDescent="0.25">
      <c r="A36" s="4" t="s">
        <v>299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  <c r="J36">
        <f t="shared" si="0"/>
        <v>3.4781550000000019</v>
      </c>
    </row>
    <row r="37" spans="1:10" x14ac:dyDescent="0.25">
      <c r="A37" s="4" t="s">
        <v>300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  <c r="J37">
        <f t="shared" si="0"/>
        <v>9.4933330999999974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0" sqref="B10"/>
    </sheetView>
  </sheetViews>
  <sheetFormatPr defaultRowHeight="15" x14ac:dyDescent="0.25"/>
  <cols>
    <col min="1" max="1" width="31.85546875" bestFit="1" customWidth="1"/>
    <col min="2" max="2" width="11" bestFit="1" customWidth="1"/>
    <col min="3" max="3" width="24.140625" bestFit="1" customWidth="1"/>
    <col min="6" max="6" width="25.7109375" customWidth="1"/>
  </cols>
  <sheetData>
    <row r="1" spans="1:8" x14ac:dyDescent="0.25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8" x14ac:dyDescent="0.25">
      <c r="A2" t="s">
        <v>296</v>
      </c>
      <c r="B2" s="4">
        <v>41216</v>
      </c>
      <c r="C2">
        <v>3</v>
      </c>
      <c r="D2" t="s">
        <v>177</v>
      </c>
    </row>
    <row r="3" spans="1:8" x14ac:dyDescent="0.25">
      <c r="A3" t="s">
        <v>296</v>
      </c>
      <c r="B3" s="4">
        <v>41294</v>
      </c>
      <c r="C3">
        <v>6</v>
      </c>
      <c r="D3" t="s">
        <v>176</v>
      </c>
    </row>
    <row r="4" spans="1:8" x14ac:dyDescent="0.25">
      <c r="A4" t="s">
        <v>296</v>
      </c>
      <c r="B4" s="4">
        <v>41298</v>
      </c>
      <c r="C4">
        <v>7</v>
      </c>
      <c r="D4" t="s">
        <v>175</v>
      </c>
    </row>
    <row r="5" spans="1:8" x14ac:dyDescent="0.25">
      <c r="A5" t="s">
        <v>296</v>
      </c>
      <c r="B5" s="4">
        <v>41374</v>
      </c>
      <c r="C5">
        <v>10</v>
      </c>
      <c r="D5" t="s">
        <v>174</v>
      </c>
    </row>
    <row r="6" spans="1:8" x14ac:dyDescent="0.25">
      <c r="A6" t="str">
        <f>F6&amp;G6&amp;H6</f>
        <v>Lincoln2008SowEarly34K77CoverBare</v>
      </c>
      <c r="B6" s="4">
        <v>39728</v>
      </c>
      <c r="C6">
        <v>3</v>
      </c>
      <c r="D6" t="s">
        <v>177</v>
      </c>
      <c r="F6" t="s">
        <v>241</v>
      </c>
      <c r="G6" t="s">
        <v>99</v>
      </c>
      <c r="H6" t="s">
        <v>242</v>
      </c>
    </row>
    <row r="7" spans="1:8" x14ac:dyDescent="0.25">
      <c r="A7" t="str">
        <f>F7&amp;G7&amp;H7</f>
        <v>Lincoln2008SowEarly39G12CoverBare</v>
      </c>
      <c r="B7" s="4">
        <v>39728</v>
      </c>
      <c r="C7">
        <v>3</v>
      </c>
      <c r="D7" t="s">
        <v>177</v>
      </c>
      <c r="F7" t="s">
        <v>241</v>
      </c>
      <c r="G7" t="s">
        <v>99</v>
      </c>
      <c r="H7" t="s">
        <v>243</v>
      </c>
    </row>
    <row r="8" spans="1:8" x14ac:dyDescent="0.25">
      <c r="A8" t="str">
        <f t="shared" ref="A8:A14" si="0">F8&amp;G8&amp;H8</f>
        <v>Lincoln2008SowLate34K77CoverBare</v>
      </c>
      <c r="B8" s="4">
        <v>39772</v>
      </c>
      <c r="C8">
        <v>3</v>
      </c>
      <c r="D8" t="s">
        <v>177</v>
      </c>
      <c r="F8" t="s">
        <v>241</v>
      </c>
      <c r="G8" t="s">
        <v>96</v>
      </c>
      <c r="H8" t="s">
        <v>242</v>
      </c>
    </row>
    <row r="9" spans="1:8" x14ac:dyDescent="0.25">
      <c r="A9" t="str">
        <f t="shared" si="0"/>
        <v>Lincoln2008SowLate39G12CoverBare</v>
      </c>
      <c r="B9" s="4">
        <v>39772</v>
      </c>
      <c r="C9">
        <v>3</v>
      </c>
      <c r="D9" t="s">
        <v>177</v>
      </c>
      <c r="F9" t="s">
        <v>241</v>
      </c>
      <c r="G9" t="s">
        <v>96</v>
      </c>
      <c r="H9" t="s">
        <v>243</v>
      </c>
    </row>
    <row r="10" spans="1:8" x14ac:dyDescent="0.25">
      <c r="A10" t="str">
        <f>F10&amp;G10&amp;H10</f>
        <v>Lincoln2008SowEarly34K77CoverBare</v>
      </c>
      <c r="B10" s="4"/>
      <c r="C10">
        <v>7</v>
      </c>
      <c r="D10" t="s">
        <v>175</v>
      </c>
      <c r="F10" t="s">
        <v>241</v>
      </c>
      <c r="G10" t="s">
        <v>99</v>
      </c>
      <c r="H10" t="s">
        <v>242</v>
      </c>
    </row>
    <row r="11" spans="1:8" x14ac:dyDescent="0.25">
      <c r="A11" t="str">
        <f>F11&amp;G11&amp;H11</f>
        <v>Lincoln2008SowEarly39G12CoverBare</v>
      </c>
      <c r="B11" s="4"/>
      <c r="C11">
        <v>7</v>
      </c>
      <c r="D11" t="s">
        <v>175</v>
      </c>
      <c r="F11" t="s">
        <v>241</v>
      </c>
      <c r="G11" t="s">
        <v>99</v>
      </c>
      <c r="H11" t="s">
        <v>243</v>
      </c>
    </row>
    <row r="12" spans="1:8" x14ac:dyDescent="0.25">
      <c r="A12" t="str">
        <f t="shared" ref="A12:A13" si="1">F12&amp;G12&amp;H12</f>
        <v>Lincoln2008SowLate34K77CoverBare</v>
      </c>
      <c r="B12" s="4">
        <v>39871</v>
      </c>
      <c r="C12">
        <v>7</v>
      </c>
      <c r="D12" t="s">
        <v>175</v>
      </c>
      <c r="F12" t="s">
        <v>241</v>
      </c>
      <c r="G12" t="s">
        <v>96</v>
      </c>
      <c r="H12" t="s">
        <v>242</v>
      </c>
    </row>
    <row r="13" spans="1:8" x14ac:dyDescent="0.25">
      <c r="A13" t="str">
        <f t="shared" si="1"/>
        <v>Lincoln2008SowLate39G12CoverBare</v>
      </c>
      <c r="B13" s="4">
        <v>39857</v>
      </c>
      <c r="C13">
        <v>7</v>
      </c>
      <c r="D13" t="s">
        <v>175</v>
      </c>
      <c r="F13" t="s">
        <v>241</v>
      </c>
      <c r="G13" t="s">
        <v>96</v>
      </c>
      <c r="H13" t="s">
        <v>243</v>
      </c>
    </row>
    <row r="14" spans="1:8" x14ac:dyDescent="0.25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cflhxb</cp:lastModifiedBy>
  <dcterms:created xsi:type="dcterms:W3CDTF">2015-01-12T00:07:30Z</dcterms:created>
  <dcterms:modified xsi:type="dcterms:W3CDTF">2017-09-13T20:11:42Z</dcterms:modified>
</cp:coreProperties>
</file>