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2390" windowHeight="5250" activeTab="7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J3" i="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2"/>
  <c r="R3" i="4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2"/>
  <c r="C37" i="11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36"/>
  <c r="I81" i="5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80"/>
  <c r="A13" i="7" l="1"/>
  <c r="A12"/>
  <c r="A11"/>
  <c r="A10"/>
  <c r="A7"/>
  <c r="A6"/>
  <c r="A8"/>
  <c r="A9"/>
  <c r="A14"/>
  <c r="I79" i="5"/>
  <c r="I78"/>
  <c r="I77"/>
  <c r="I76"/>
  <c r="I75"/>
  <c r="I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I60" i="5"/>
  <c r="I56"/>
  <c r="I52"/>
  <c r="I4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<sst xmlns="http://schemas.openxmlformats.org/spreadsheetml/2006/main" count="3358" uniqueCount="325">
  <si>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</si>
  <si>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</si>
  <si>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</si>
  <si>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</si>
  <si>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</si>
  <si>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</si>
  <si>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</si>
  <si>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</si>
  <si>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</si>
  <si>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</si>
  <si>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</si>
  <si>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</si>
  <si>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</si>
  <si>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</si>
  <si>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</si>
  <si>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</si>
  <si>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</si>
  <si>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</si>
  <si>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</si>
  <si>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</si>
  <si>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</si>
  <si>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</si>
  <si>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</si>
  <si>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</si>
  <si>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</si>
  <si>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</si>
  <si>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</si>
  <si>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</si>
  <si>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</si>
  <si>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</si>
  <si>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</si>
  <si>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</si>
  <si>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</si>
  <si>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</si>
  <si>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</si>
  <si>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</si>
  <si>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</si>
  <si>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</si>
  <si>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</si>
  <si>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</si>
  <si>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</si>
  <si>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</si>
  <si>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</si>
  <si>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</si>
  <si>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</si>
  <si>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</si>
  <si>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</si>
  <si>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</si>
  <si>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</si>
  <si>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</si>
  <si>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</si>
  <si>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</si>
  <si>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</si>
  <si>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</si>
  <si>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</si>
  <si>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</si>
  <si>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</si>
  <si>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</si>
  <si>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</si>
  <si>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</si>
  <si>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</si>
  <si>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</si>
  <si>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</si>
  <si>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</si>
  <si>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</si>
  <si>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</si>
  <si>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</si>
  <si>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</si>
  <si>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</si>
  <si>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</si>
  <si>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</si>
  <si>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</si>
  <si>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</si>
  <si>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</si>
  <si>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</si>
  <si>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</si>
  <si>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</si>
  <si>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</si>
  <si>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</si>
  <si>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</si>
  <si>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</si>
  <si>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</si>
  <si>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</si>
  <si>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</si>
  <si>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</si>
  <si>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</si>
  <si>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</si>
  <si>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</si>
  <si>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</si>
  <si>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</si>
  <si>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</si>
  <si>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</si>
  <si>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</si>
  <si>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</si>
  <si>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</si>
  <si>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</si>
  <si>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</si>
  <si>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</si>
  <si>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</si>
  <si>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</si>
  <si>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</si>
  <si>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</si>
  <si>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</si>
  <si>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</si>
  <si>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</si>
  <si>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</si>
  <si>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</si>
  <si>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</si>
  <si>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</si>
  <si>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</si>
  <si>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</si>
  <si>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</si>
  <si>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</si>
  <si>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</si>
  <si>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</si>
  <si>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</si>
  <si>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</si>
  <si>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</si>
  <si>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</si>
  <si>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</si>
  <si>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</si>
  <si>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</si>
  <si>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</si>
  <si>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</si>
  <si>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</si>
  <si>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</si>
  <si>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</si>
  <si>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</si>
  <si>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</si>
  <si>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</si>
  <si>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</si>
  <si>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</si>
  <si>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</si>
  <si>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</si>
  <si>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</si>
  <si>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</si>
  <si>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</si>
  <si>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</si>
  <si>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</si>
  <si>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</si>
  <si>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</si>
  <si>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</si>
  <si>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</si>
  <si>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</si>
  <si>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</si>
  <si>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</si>
  <si>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</si>
  <si>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</si>
  <si>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</si>
  <si>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</si>
  <si>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</si>
  <si>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</si>
  <si>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</si>
  <si>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</si>
  <si>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</si>
  <si>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</si>
  <si>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</si>
  <si>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</si>
  <si>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</si>
  <si>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</si>
  <si>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</si>
  <si>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</si>
  <si>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</si>
  <si>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</si>
  <si>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</si>
  <si>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</si>
  <si>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</si>
  <si>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</si>
  <si>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</si>
  <si>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</si>
  <si>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</si>
  <si>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</si>
  <si>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</si>
  <si>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</si>
  <si>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</si>
  <si>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</si>
  <si>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</si>
  <si>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</si>
  <si>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</si>
  <si>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</si>
  <si>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</si>
  <si>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</si>
  <si>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</si>
  <si>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</si>
  <si>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</si>
  <si>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</si>
  <si>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</si>
  <si>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</si>
  <si>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</si>
  <si>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</si>
  <si>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</si>
  <si>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</si>
  <si>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</si>
  <si>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</si>
  <si>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</si>
  <si>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</si>
  <si>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</si>
  <si>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</si>
  <si>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</si>
  <si>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</si>
  <si>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</si>
  <si>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</si>
  <si>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</si>
  <si>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</si>
  <si>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</si>
  <si>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</si>
  <si>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</si>
  <si>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</si>
  <si>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</si>
  <si>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</si>
  <si>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</si>
  <si>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</si>
  <si>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</si>
  <si>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</si>
  <si>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</si>
  <si>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</si>
  <si>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</si>
  <si>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</si>
  <si>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</si>
  <si>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</si>
  <si>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</si>
  <si>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</si>
  <si>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</si>
  <si>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</si>
  <si>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</si>
  <si>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</si>
  <si>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</si>
  <si>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</si>
  <si>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</si>
  <si>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</si>
  <si>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</si>
  <si>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</si>
  <si>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</si>
  <si>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</si>
  <si>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</si>
  <si>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</si>
  <si>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</si>
  <si>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</si>
  <si>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</si>
  <si>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</si>
  <si>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</si>
  <si>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</si>
  <si>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</si>
  <si>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</si>
  <si>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</si>
  <si>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</si>
  <si>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</si>
  <si>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</si>
  <si>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</si>
  <si>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</si>
  <si>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</si>
  <si>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</si>
  <si>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</si>
  <si>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</si>
  <si>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</si>
  <si>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</si>
  <si>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</si>
  <si>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</si>
  <si>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</si>
  <si>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</si>
  <si>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</si>
  <si>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</si>
  <si>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</si>
  <si>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</si>
  <si>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</si>
  <si>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</si>
  <si>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</si>
  <si>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</si>
  <si>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</si>
  <si>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</si>
  <si>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</si>
  <si>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</si>
  <si>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</si>
  <si>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</si>
  <si>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</si>
  <si>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</si>
  <si>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</si>
  <si>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</si>
  <si>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</si>
  <si>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</si>
  <si>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</si>
  <si>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</si>
  <si>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</si>
  <si>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</si>
  <si>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</si>
  <si>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</si>
  <si>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</si>
  <si>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</si>
  <si>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</si>
  <si>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</si>
  <si>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</si>
  <si>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</si>
  <si>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</si>
  <si>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</si>
  <si>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</si>
  <si>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</si>
  <si>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</si>
  <si>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</si>
  <si>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</si>
  <si>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</si>
  <si>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</si>
  <si>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</si>
  <si>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</si>
  <si>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</si>
  <si>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</si>
  <si>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Angelo98FertN50</t>
  </si>
  <si>
    <t>Angelo98FertN0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</si>
  <si>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</si>
  <si>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</si>
  <si>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</si>
  <si>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</si>
  <si>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</si>
  <si>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</si>
  <si>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</si>
  <si>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</si>
  <si>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LeafWt</t>
  </si>
  <si>
    <t>DeadLeafWt</t>
  </si>
  <si>
    <t>LeafN</t>
  </si>
  <si>
    <t>DeadLeafN</t>
  </si>
  <si>
    <t>StemWt</t>
  </si>
  <si>
    <t>StemN</t>
  </si>
  <si>
    <t>BiomassN</t>
  </si>
  <si>
    <t>GrainN</t>
  </si>
  <si>
    <t>StoverWt</t>
  </si>
  <si>
    <t>StoverN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</si>
</sst>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5"/>
  <cols>
    <col min="1" max="1" width="34.140625" bestFit="1" customWidth="1"/>
    <col min="2" max="2" width="19.85546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5"/>
  <cols>
    <col min="1" max="1" width="32.28515625" bestFit="1" customWidth="1"/>
    <col min="2" max="2" width="14.5703125" bestFit="1" customWidth="1"/>
    <col min="3" max="3" width="24.140625" bestFit="1" customWidth="1"/>
    <col min="4" max="4" width="20" bestFit="1" customWidth="1"/>
    <col min="5" max="5" width="20.28515625" bestFit="1" customWidth="1"/>
    <col min="7" max="7" width="9.570312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5"/>
  <cols>
    <col min="1" max="1" width="32.28515625" bestFit="1" customWidth="1"/>
    <col min="2" max="2" width="17.7109375" customWidth="1"/>
    <col min="3" max="3" width="9.5703125" bestFit="1" customWidth="1"/>
    <col min="4" max="4" width="30.5703125" bestFit="1" customWidth="1"/>
    <col min="5" max="5" width="28.7109375" bestFit="1" customWidth="1"/>
    <col min="6" max="6" width="18.28515625" bestFit="1" customWidth="1"/>
    <col min="7" max="7" width="11.425781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5"/>
  <cols>
    <col min="1" max="1" width="40.570312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71"/>
  <sheetViews>
    <sheetView topLeftCell="G1049" workbookViewId="0">
      <selection activeCell="R1052" sqref="R1052:R1072"/>
    </sheetView>
  </sheetViews>
  <sheetFormatPr defaultRowHeight="1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  <col min="5" max="5" width="15.28515625" bestFit="1" customWidth="1"/>
    <col min="6" max="6" width="13.5703125" bestFit="1" customWidth="1"/>
    <col min="7" max="7" width="23.7109375" bestFit="1" customWidth="1"/>
    <col min="8" max="8" width="23.5703125" bestFit="1" customWidth="1"/>
    <col min="9" max="9" width="16.42578125" bestFit="1" customWidth="1"/>
    <col min="10" max="10" width="26.28515625" bestFit="1" customWidth="1"/>
    <col min="11" max="11" width="14.140625" bestFit="1" customWidth="1"/>
    <col min="12" max="12" width="17.7109375" bestFit="1" customWidth="1"/>
    <col min="13" max="13" width="17.42578125" bestFit="1" customWidth="1"/>
  </cols>
  <sheetData>
    <row r="1" spans="1:18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  <c r="R1" t="s">
        <v>323</v>
      </c>
    </row>
    <row r="2" spans="1:18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  <c r="R2" t="str">
        <f>IF(OR(C2="",D2=""),"",C2-D2)</f>
        <v/>
      </c>
    </row>
    <row r="3" spans="1:18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  <c r="R3" t="str">
        <f t="shared" ref="R3:R66" si="0">IF(OR(C3="",D3=""),"",C3-D3)</f>
        <v/>
      </c>
    </row>
    <row r="4" spans="1:18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  <c r="R4" t="str">
        <f t="shared" si="0"/>
        <v/>
      </c>
    </row>
    <row r="5" spans="1:18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  <c r="R5" t="str">
        <f t="shared" si="0"/>
        <v/>
      </c>
    </row>
    <row r="6" spans="1:18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  <c r="R6" t="str">
        <f t="shared" si="0"/>
        <v/>
      </c>
    </row>
    <row r="7" spans="1:18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  <c r="R7" t="str">
        <f t="shared" si="0"/>
        <v/>
      </c>
    </row>
    <row r="8" spans="1:18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  <c r="R8" t="str">
        <f t="shared" si="0"/>
        <v/>
      </c>
    </row>
    <row r="9" spans="1:18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  <c r="R9" t="str">
        <f t="shared" si="0"/>
        <v/>
      </c>
    </row>
    <row r="10" spans="1:18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  <c r="R10" t="str">
        <f t="shared" si="0"/>
        <v/>
      </c>
    </row>
    <row r="11" spans="1:18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  <c r="R11" t="str">
        <f t="shared" si="0"/>
        <v/>
      </c>
    </row>
    <row r="12" spans="1:18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  <c r="R12" t="str">
        <f t="shared" si="0"/>
        <v/>
      </c>
    </row>
    <row r="13" spans="1:18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  <c r="R13" t="str">
        <f t="shared" si="0"/>
        <v/>
      </c>
    </row>
    <row r="14" spans="1:18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  <c r="R14" t="str">
        <f t="shared" si="0"/>
        <v/>
      </c>
    </row>
    <row r="15" spans="1:18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  <c r="R15" t="str">
        <f t="shared" si="0"/>
        <v/>
      </c>
    </row>
    <row r="16" spans="1:18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  <c r="R16" t="str">
        <f t="shared" si="0"/>
        <v/>
      </c>
    </row>
    <row r="17" spans="1:18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  <c r="R17" t="str">
        <f t="shared" si="0"/>
        <v/>
      </c>
    </row>
    <row r="18" spans="1:18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  <c r="R18" t="str">
        <f t="shared" si="0"/>
        <v/>
      </c>
    </row>
    <row r="19" spans="1:18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  <c r="R19" t="str">
        <f t="shared" si="0"/>
        <v/>
      </c>
    </row>
    <row r="20" spans="1:18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  <c r="R20" t="str">
        <f t="shared" si="0"/>
        <v/>
      </c>
    </row>
    <row r="21" spans="1:18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  <c r="R21" t="str">
        <f t="shared" si="0"/>
        <v/>
      </c>
    </row>
    <row r="22" spans="1:18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  <c r="R22" t="str">
        <f t="shared" si="0"/>
        <v/>
      </c>
    </row>
    <row r="23" spans="1:18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  <c r="R23" t="str">
        <f t="shared" si="0"/>
        <v/>
      </c>
    </row>
    <row r="24" spans="1:18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  <c r="R24" t="str">
        <f t="shared" si="0"/>
        <v/>
      </c>
    </row>
    <row r="25" spans="1:18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  <c r="R25" t="str">
        <f t="shared" si="0"/>
        <v/>
      </c>
    </row>
    <row r="26" spans="1:18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  <c r="R26" t="str">
        <f t="shared" si="0"/>
        <v/>
      </c>
    </row>
    <row r="27" spans="1:18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  <c r="R27" t="str">
        <f t="shared" si="0"/>
        <v/>
      </c>
    </row>
    <row r="28" spans="1:18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  <c r="R28" t="str">
        <f t="shared" si="0"/>
        <v/>
      </c>
    </row>
    <row r="29" spans="1:18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  <c r="R29" t="str">
        <f t="shared" si="0"/>
        <v/>
      </c>
    </row>
    <row r="30" spans="1:18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  <c r="R30" t="str">
        <f t="shared" si="0"/>
        <v/>
      </c>
    </row>
    <row r="31" spans="1:18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  <c r="R31" t="str">
        <f t="shared" si="0"/>
        <v/>
      </c>
    </row>
    <row r="32" spans="1:18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  <c r="R32" t="str">
        <f t="shared" si="0"/>
        <v/>
      </c>
    </row>
    <row r="33" spans="1:18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  <c r="R33" t="str">
        <f t="shared" si="0"/>
        <v/>
      </c>
    </row>
    <row r="34" spans="1:18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  <c r="R34" t="str">
        <f t="shared" si="0"/>
        <v/>
      </c>
    </row>
    <row r="35" spans="1:18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  <c r="R35" t="str">
        <f t="shared" si="0"/>
        <v/>
      </c>
    </row>
    <row r="36" spans="1:18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  <c r="R36" t="str">
        <f t="shared" si="0"/>
        <v/>
      </c>
    </row>
    <row r="37" spans="1:18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  <c r="R37" t="str">
        <f t="shared" si="0"/>
        <v/>
      </c>
    </row>
    <row r="38" spans="1:18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  <c r="R38">
        <f t="shared" si="0"/>
        <v>961.89999999999986</v>
      </c>
    </row>
    <row r="39" spans="1:18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  <c r="R39" t="str">
        <f t="shared" si="0"/>
        <v/>
      </c>
    </row>
    <row r="40" spans="1:18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  <c r="R40">
        <f t="shared" si="0"/>
        <v>910.5</v>
      </c>
    </row>
    <row r="41" spans="1:18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  <c r="R41" t="str">
        <f t="shared" si="0"/>
        <v/>
      </c>
    </row>
    <row r="42" spans="1:18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  <c r="R42">
        <f t="shared" si="0"/>
        <v>946.3</v>
      </c>
    </row>
    <row r="43" spans="1:18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  <c r="R43" t="str">
        <f t="shared" si="0"/>
        <v/>
      </c>
    </row>
    <row r="44" spans="1:18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  <c r="R44">
        <f t="shared" si="0"/>
        <v>893.8</v>
      </c>
    </row>
    <row r="45" spans="1:18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  <c r="R45" t="str">
        <f t="shared" si="0"/>
        <v/>
      </c>
    </row>
    <row r="46" spans="1:18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  <c r="R46">
        <f t="shared" si="0"/>
        <v>829.59999999999991</v>
      </c>
    </row>
    <row r="47" spans="1:18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  <c r="R47">
        <f t="shared" si="0"/>
        <v>874.19999999999982</v>
      </c>
    </row>
    <row r="48" spans="1:18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  <c r="R48">
        <f t="shared" si="0"/>
        <v>775.39999999999986</v>
      </c>
    </row>
    <row r="49" spans="1:18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  <c r="R49" t="str">
        <f t="shared" si="0"/>
        <v/>
      </c>
    </row>
    <row r="50" spans="1:18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  <c r="R50" t="str">
        <f t="shared" si="0"/>
        <v/>
      </c>
    </row>
    <row r="51" spans="1:18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  <c r="R51" t="str">
        <f t="shared" si="0"/>
        <v/>
      </c>
    </row>
    <row r="52" spans="1:18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  <c r="R52" t="str">
        <f t="shared" si="0"/>
        <v/>
      </c>
    </row>
    <row r="53" spans="1:18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  <c r="R53" t="str">
        <f t="shared" si="0"/>
        <v/>
      </c>
    </row>
    <row r="54" spans="1:18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  <c r="R54" t="str">
        <f t="shared" si="0"/>
        <v/>
      </c>
    </row>
    <row r="55" spans="1:18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  <c r="R55" t="str">
        <f t="shared" si="0"/>
        <v/>
      </c>
    </row>
    <row r="56" spans="1:18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  <c r="R56" t="str">
        <f t="shared" si="0"/>
        <v/>
      </c>
    </row>
    <row r="57" spans="1:18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  <c r="R57" t="str">
        <f t="shared" si="0"/>
        <v/>
      </c>
    </row>
    <row r="58" spans="1:18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  <c r="R58" t="str">
        <f t="shared" si="0"/>
        <v/>
      </c>
    </row>
    <row r="59" spans="1:18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  <c r="R59" t="str">
        <f t="shared" si="0"/>
        <v/>
      </c>
    </row>
    <row r="60" spans="1:18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  <c r="R60" t="str">
        <f t="shared" si="0"/>
        <v/>
      </c>
    </row>
    <row r="61" spans="1:18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  <c r="R61" t="str">
        <f t="shared" si="0"/>
        <v/>
      </c>
    </row>
    <row r="62" spans="1:18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  <c r="R62" t="str">
        <f t="shared" si="0"/>
        <v/>
      </c>
    </row>
    <row r="63" spans="1:18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  <c r="R63" t="str">
        <f t="shared" si="0"/>
        <v/>
      </c>
    </row>
    <row r="64" spans="1:18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  <c r="R64" t="str">
        <f t="shared" si="0"/>
        <v/>
      </c>
    </row>
    <row r="65" spans="1:18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  <c r="R65" t="str">
        <f t="shared" si="0"/>
        <v/>
      </c>
    </row>
    <row r="66" spans="1:18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  <c r="R66" t="str">
        <f t="shared" si="0"/>
        <v/>
      </c>
    </row>
    <row r="67" spans="1:18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  <c r="R67" t="str">
        <f t="shared" ref="R67:R130" si="1">IF(OR(C67="",D67=""),"",C67-D67)</f>
        <v/>
      </c>
    </row>
    <row r="68" spans="1:18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  <c r="R68" t="str">
        <f t="shared" si="1"/>
        <v/>
      </c>
    </row>
    <row r="69" spans="1:18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  <c r="R69" t="str">
        <f t="shared" si="1"/>
        <v/>
      </c>
    </row>
    <row r="70" spans="1:18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  <c r="R70" t="str">
        <f t="shared" si="1"/>
        <v/>
      </c>
    </row>
    <row r="71" spans="1:18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  <c r="R71" t="str">
        <f t="shared" si="1"/>
        <v/>
      </c>
    </row>
    <row r="72" spans="1:18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  <c r="R72" t="str">
        <f t="shared" si="1"/>
        <v/>
      </c>
    </row>
    <row r="73" spans="1:18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  <c r="R73" t="str">
        <f t="shared" si="1"/>
        <v/>
      </c>
    </row>
    <row r="74" spans="1:18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  <c r="R74" t="str">
        <f t="shared" si="1"/>
        <v/>
      </c>
    </row>
    <row r="75" spans="1:18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  <c r="R75" t="str">
        <f t="shared" si="1"/>
        <v/>
      </c>
    </row>
    <row r="76" spans="1:18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  <c r="R76" t="str">
        <f t="shared" si="1"/>
        <v/>
      </c>
    </row>
    <row r="77" spans="1:18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  <c r="R77" t="str">
        <f t="shared" si="1"/>
        <v/>
      </c>
    </row>
    <row r="78" spans="1:18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  <c r="R78" t="str">
        <f t="shared" si="1"/>
        <v/>
      </c>
    </row>
    <row r="79" spans="1:18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  <c r="R79" t="str">
        <f t="shared" si="1"/>
        <v/>
      </c>
    </row>
    <row r="80" spans="1:18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  <c r="R80" t="str">
        <f t="shared" si="1"/>
        <v/>
      </c>
    </row>
    <row r="81" spans="1:18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  <c r="R81" t="str">
        <f t="shared" si="1"/>
        <v/>
      </c>
    </row>
    <row r="82" spans="1:18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  <c r="R82" t="str">
        <f t="shared" si="1"/>
        <v/>
      </c>
    </row>
    <row r="83" spans="1:18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  <c r="R83" t="str">
        <f t="shared" si="1"/>
        <v/>
      </c>
    </row>
    <row r="84" spans="1:18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  <c r="R84" t="str">
        <f t="shared" si="1"/>
        <v/>
      </c>
    </row>
    <row r="85" spans="1:18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  <c r="R85" t="str">
        <f t="shared" si="1"/>
        <v/>
      </c>
    </row>
    <row r="86" spans="1:18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  <c r="R86">
        <f t="shared" si="1"/>
        <v>1102.4000000000001</v>
      </c>
    </row>
    <row r="87" spans="1:18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  <c r="R87" t="str">
        <f t="shared" si="1"/>
        <v/>
      </c>
    </row>
    <row r="88" spans="1:18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  <c r="R88">
        <f t="shared" si="1"/>
        <v>994.6</v>
      </c>
    </row>
    <row r="89" spans="1:18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  <c r="R89" t="str">
        <f t="shared" si="1"/>
        <v/>
      </c>
    </row>
    <row r="90" spans="1:18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  <c r="R90">
        <f t="shared" si="1"/>
        <v>922.90000000000009</v>
      </c>
    </row>
    <row r="91" spans="1:18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  <c r="R91" t="str">
        <f t="shared" si="1"/>
        <v/>
      </c>
    </row>
    <row r="92" spans="1:18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  <c r="R92">
        <f t="shared" si="1"/>
        <v>1019.6999999999999</v>
      </c>
    </row>
    <row r="93" spans="1:18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  <c r="R93" t="str">
        <f t="shared" si="1"/>
        <v/>
      </c>
    </row>
    <row r="94" spans="1:18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  <c r="R94">
        <f t="shared" si="1"/>
        <v>891.60000000000014</v>
      </c>
    </row>
    <row r="95" spans="1:18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  <c r="R95">
        <f t="shared" si="1"/>
        <v>851.10000000000014</v>
      </c>
    </row>
    <row r="96" spans="1:18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  <c r="R96">
        <f t="shared" si="1"/>
        <v>833.40000000000009</v>
      </c>
    </row>
    <row r="97" spans="1:18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  <c r="R97" t="str">
        <f t="shared" si="1"/>
        <v/>
      </c>
    </row>
    <row r="98" spans="1:18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  <c r="R98" t="str">
        <f t="shared" si="1"/>
        <v/>
      </c>
    </row>
    <row r="99" spans="1:18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  <c r="R99" t="str">
        <f t="shared" si="1"/>
        <v/>
      </c>
    </row>
    <row r="100" spans="1:18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  <c r="R100" t="str">
        <f t="shared" si="1"/>
        <v/>
      </c>
    </row>
    <row r="101" spans="1:18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  <c r="R101">
        <f t="shared" si="1"/>
        <v>1410.1</v>
      </c>
    </row>
    <row r="102" spans="1:18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  <c r="R102" t="str">
        <f t="shared" si="1"/>
        <v/>
      </c>
    </row>
    <row r="103" spans="1:18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  <c r="R103" t="str">
        <f t="shared" si="1"/>
        <v/>
      </c>
    </row>
    <row r="104" spans="1:18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  <c r="R104" t="str">
        <f t="shared" si="1"/>
        <v/>
      </c>
    </row>
    <row r="105" spans="1:18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  <c r="R105">
        <f t="shared" si="1"/>
        <v>1197.0000000000002</v>
      </c>
    </row>
    <row r="106" spans="1:18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  <c r="R106" t="str">
        <f t="shared" si="1"/>
        <v/>
      </c>
    </row>
    <row r="107" spans="1:18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  <c r="R107" t="str">
        <f t="shared" si="1"/>
        <v/>
      </c>
    </row>
    <row r="108" spans="1:18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  <c r="R108" t="str">
        <f t="shared" si="1"/>
        <v/>
      </c>
    </row>
    <row r="109" spans="1:18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  <c r="R109" t="str">
        <f t="shared" si="1"/>
        <v/>
      </c>
    </row>
    <row r="110" spans="1:18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  <c r="R110" t="str">
        <f t="shared" si="1"/>
        <v/>
      </c>
    </row>
    <row r="111" spans="1:18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  <c r="R111" t="str">
        <f t="shared" si="1"/>
        <v/>
      </c>
    </row>
    <row r="112" spans="1:18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  <c r="R112" t="str">
        <f t="shared" si="1"/>
        <v/>
      </c>
    </row>
    <row r="113" spans="1:18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  <c r="R113" t="str">
        <f t="shared" si="1"/>
        <v/>
      </c>
    </row>
    <row r="114" spans="1:18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  <c r="R114" t="str">
        <f t="shared" si="1"/>
        <v/>
      </c>
    </row>
    <row r="115" spans="1:18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  <c r="R115" t="str">
        <f t="shared" si="1"/>
        <v/>
      </c>
    </row>
    <row r="116" spans="1:18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  <c r="R116" t="str">
        <f t="shared" si="1"/>
        <v/>
      </c>
    </row>
    <row r="117" spans="1:18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  <c r="R117" t="str">
        <f t="shared" si="1"/>
        <v/>
      </c>
    </row>
    <row r="118" spans="1:18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  <c r="R118" t="str">
        <f t="shared" si="1"/>
        <v/>
      </c>
    </row>
    <row r="119" spans="1:18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  <c r="R119" t="str">
        <f t="shared" si="1"/>
        <v/>
      </c>
    </row>
    <row r="120" spans="1:18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  <c r="R120" t="str">
        <f t="shared" si="1"/>
        <v/>
      </c>
    </row>
    <row r="121" spans="1:18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  <c r="R121" t="str">
        <f t="shared" si="1"/>
        <v/>
      </c>
    </row>
    <row r="122" spans="1:18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  <c r="R122" t="str">
        <f t="shared" si="1"/>
        <v/>
      </c>
    </row>
    <row r="123" spans="1:18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  <c r="R123" t="str">
        <f t="shared" si="1"/>
        <v/>
      </c>
    </row>
    <row r="124" spans="1:18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  <c r="R124" t="str">
        <f t="shared" si="1"/>
        <v/>
      </c>
    </row>
    <row r="125" spans="1:18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  <c r="R125" t="str">
        <f t="shared" si="1"/>
        <v/>
      </c>
    </row>
    <row r="126" spans="1:18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  <c r="R126" t="str">
        <f t="shared" si="1"/>
        <v/>
      </c>
    </row>
    <row r="127" spans="1:18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  <c r="R127" t="str">
        <f t="shared" si="1"/>
        <v/>
      </c>
    </row>
    <row r="128" spans="1:18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  <c r="R128" t="str">
        <f t="shared" si="1"/>
        <v/>
      </c>
    </row>
    <row r="129" spans="1:18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  <c r="R129" t="str">
        <f t="shared" si="1"/>
        <v/>
      </c>
    </row>
    <row r="130" spans="1:18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  <c r="R130">
        <f t="shared" si="1"/>
        <v>1749.2999999999997</v>
      </c>
    </row>
    <row r="131" spans="1:18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  <c r="R131">
        <f t="shared" ref="R131:R194" si="2">IF(OR(C131="",D131=""),"",C131-D131)</f>
        <v>1754.2000000000003</v>
      </c>
    </row>
    <row r="132" spans="1:18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  <c r="R132" t="str">
        <f t="shared" si="2"/>
        <v/>
      </c>
    </row>
    <row r="133" spans="1:18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  <c r="R133" t="str">
        <f t="shared" si="2"/>
        <v/>
      </c>
    </row>
    <row r="134" spans="1:18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  <c r="R134" t="str">
        <f t="shared" si="2"/>
        <v/>
      </c>
    </row>
    <row r="135" spans="1:18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  <c r="R135" t="str">
        <f t="shared" si="2"/>
        <v/>
      </c>
    </row>
    <row r="136" spans="1:18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  <c r="R136" t="str">
        <f t="shared" si="2"/>
        <v/>
      </c>
    </row>
    <row r="137" spans="1:18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  <c r="R137" t="str">
        <f t="shared" si="2"/>
        <v/>
      </c>
    </row>
    <row r="138" spans="1:18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  <c r="R138" t="str">
        <f t="shared" si="2"/>
        <v/>
      </c>
    </row>
    <row r="139" spans="1:18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  <c r="R139" t="str">
        <f t="shared" si="2"/>
        <v/>
      </c>
    </row>
    <row r="140" spans="1:18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  <c r="R140" t="str">
        <f t="shared" si="2"/>
        <v/>
      </c>
    </row>
    <row r="141" spans="1:18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  <c r="R141" t="str">
        <f t="shared" si="2"/>
        <v/>
      </c>
    </row>
    <row r="142" spans="1:18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  <c r="R142" t="str">
        <f t="shared" si="2"/>
        <v/>
      </c>
    </row>
    <row r="143" spans="1:18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  <c r="R143" t="str">
        <f t="shared" si="2"/>
        <v/>
      </c>
    </row>
    <row r="144" spans="1:18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  <c r="R144" t="str">
        <f t="shared" si="2"/>
        <v/>
      </c>
    </row>
    <row r="145" spans="1:18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  <c r="R145" t="str">
        <f t="shared" si="2"/>
        <v/>
      </c>
    </row>
    <row r="146" spans="1:18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  <c r="R146" t="str">
        <f t="shared" si="2"/>
        <v/>
      </c>
    </row>
    <row r="147" spans="1:18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  <c r="R147" t="str">
        <f t="shared" si="2"/>
        <v/>
      </c>
    </row>
    <row r="148" spans="1:18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  <c r="R148" t="str">
        <f t="shared" si="2"/>
        <v/>
      </c>
    </row>
    <row r="149" spans="1:18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  <c r="R149">
        <f t="shared" si="2"/>
        <v>1526.6</v>
      </c>
    </row>
    <row r="150" spans="1:18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  <c r="R150">
        <f t="shared" si="2"/>
        <v>1508.4</v>
      </c>
    </row>
    <row r="151" spans="1:18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  <c r="R151">
        <f t="shared" si="2"/>
        <v>1364.9</v>
      </c>
    </row>
    <row r="152" spans="1:18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  <c r="R152" t="str">
        <f t="shared" si="2"/>
        <v/>
      </c>
    </row>
    <row r="153" spans="1:18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  <c r="R153" t="str">
        <f t="shared" si="2"/>
        <v/>
      </c>
    </row>
    <row r="154" spans="1:18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  <c r="R154" t="str">
        <f t="shared" si="2"/>
        <v/>
      </c>
    </row>
    <row r="155" spans="1:18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  <c r="R155">
        <f t="shared" si="2"/>
        <v>987.19999999999982</v>
      </c>
    </row>
    <row r="156" spans="1:18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  <c r="R156" t="str">
        <f t="shared" si="2"/>
        <v/>
      </c>
    </row>
    <row r="157" spans="1:18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  <c r="R157" t="str">
        <f t="shared" si="2"/>
        <v/>
      </c>
    </row>
    <row r="158" spans="1:18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  <c r="R158" t="str">
        <f t="shared" si="2"/>
        <v/>
      </c>
    </row>
    <row r="159" spans="1:18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  <c r="R159">
        <f t="shared" si="2"/>
        <v>929.09999999999991</v>
      </c>
    </row>
    <row r="160" spans="1:18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  <c r="R160" t="str">
        <f t="shared" si="2"/>
        <v/>
      </c>
    </row>
    <row r="161" spans="1:18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  <c r="R161" t="str">
        <f t="shared" si="2"/>
        <v/>
      </c>
    </row>
    <row r="162" spans="1:18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  <c r="R162" t="str">
        <f t="shared" si="2"/>
        <v/>
      </c>
    </row>
    <row r="163" spans="1:18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  <c r="R163" t="str">
        <f t="shared" si="2"/>
        <v/>
      </c>
    </row>
    <row r="164" spans="1:18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  <c r="R164" t="str">
        <f t="shared" si="2"/>
        <v/>
      </c>
    </row>
    <row r="165" spans="1:18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  <c r="R165" t="str">
        <f t="shared" si="2"/>
        <v/>
      </c>
    </row>
    <row r="166" spans="1:18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  <c r="R166" t="str">
        <f t="shared" si="2"/>
        <v/>
      </c>
    </row>
    <row r="167" spans="1:18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  <c r="R167" t="str">
        <f t="shared" si="2"/>
        <v/>
      </c>
    </row>
    <row r="168" spans="1:18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  <c r="R168" t="str">
        <f t="shared" si="2"/>
        <v/>
      </c>
    </row>
    <row r="169" spans="1:18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  <c r="R169" t="str">
        <f t="shared" si="2"/>
        <v/>
      </c>
    </row>
    <row r="170" spans="1:18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  <c r="R170" t="str">
        <f t="shared" si="2"/>
        <v/>
      </c>
    </row>
    <row r="171" spans="1:18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  <c r="R171" t="str">
        <f t="shared" si="2"/>
        <v/>
      </c>
    </row>
    <row r="172" spans="1:18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  <c r="R172" t="str">
        <f t="shared" si="2"/>
        <v/>
      </c>
    </row>
    <row r="173" spans="1:18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  <c r="R173" t="str">
        <f t="shared" si="2"/>
        <v/>
      </c>
    </row>
    <row r="174" spans="1:18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  <c r="R174" t="str">
        <f t="shared" si="2"/>
        <v/>
      </c>
    </row>
    <row r="175" spans="1:18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  <c r="R175" t="str">
        <f t="shared" si="2"/>
        <v/>
      </c>
    </row>
    <row r="176" spans="1:18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  <c r="R176" t="str">
        <f t="shared" si="2"/>
        <v/>
      </c>
    </row>
    <row r="177" spans="1:18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  <c r="R177" t="str">
        <f t="shared" si="2"/>
        <v/>
      </c>
    </row>
    <row r="178" spans="1:18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  <c r="R178" t="str">
        <f t="shared" si="2"/>
        <v/>
      </c>
    </row>
    <row r="179" spans="1:18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  <c r="R179">
        <f t="shared" si="2"/>
        <v>1585.8000000000002</v>
      </c>
    </row>
    <row r="180" spans="1:18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  <c r="R180">
        <f t="shared" si="2"/>
        <v>1171.1000000000001</v>
      </c>
    </row>
    <row r="181" spans="1:18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  <c r="R181">
        <f t="shared" si="2"/>
        <v>1178.9000000000001</v>
      </c>
    </row>
    <row r="182" spans="1:18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  <c r="R182" t="str">
        <f t="shared" si="2"/>
        <v/>
      </c>
    </row>
    <row r="183" spans="1:18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  <c r="R183" t="str">
        <f t="shared" si="2"/>
        <v/>
      </c>
    </row>
    <row r="184" spans="1:18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  <c r="R184" t="str">
        <f t="shared" si="2"/>
        <v/>
      </c>
    </row>
    <row r="185" spans="1:18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  <c r="R185" t="str">
        <f t="shared" si="2"/>
        <v/>
      </c>
    </row>
    <row r="186" spans="1:18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  <c r="R186" t="str">
        <f t="shared" si="2"/>
        <v/>
      </c>
    </row>
    <row r="187" spans="1:18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  <c r="R187" t="str">
        <f t="shared" si="2"/>
        <v/>
      </c>
    </row>
    <row r="188" spans="1:18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  <c r="R188" t="str">
        <f t="shared" si="2"/>
        <v/>
      </c>
    </row>
    <row r="189" spans="1:18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  <c r="R189" t="str">
        <f t="shared" si="2"/>
        <v/>
      </c>
    </row>
    <row r="190" spans="1:18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  <c r="R190" t="str">
        <f t="shared" si="2"/>
        <v/>
      </c>
    </row>
    <row r="191" spans="1:18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  <c r="R191" t="str">
        <f t="shared" si="2"/>
        <v/>
      </c>
    </row>
    <row r="192" spans="1:18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  <c r="R192" t="str">
        <f t="shared" si="2"/>
        <v/>
      </c>
    </row>
    <row r="193" spans="1:18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  <c r="R193" t="str">
        <f t="shared" si="2"/>
        <v/>
      </c>
    </row>
    <row r="194" spans="1:18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  <c r="R194" t="str">
        <f t="shared" si="2"/>
        <v/>
      </c>
    </row>
    <row r="195" spans="1:18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  <c r="R195" t="str">
        <f t="shared" ref="R195:R258" si="3">IF(OR(C195="",D195=""),"",C195-D195)</f>
        <v/>
      </c>
    </row>
    <row r="196" spans="1:18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  <c r="R196" t="str">
        <f t="shared" si="3"/>
        <v/>
      </c>
    </row>
    <row r="197" spans="1:18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  <c r="R197" t="str">
        <f t="shared" si="3"/>
        <v/>
      </c>
    </row>
    <row r="198" spans="1:18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  <c r="R198" t="str">
        <f t="shared" si="3"/>
        <v/>
      </c>
    </row>
    <row r="199" spans="1:18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  <c r="R199">
        <f t="shared" si="3"/>
        <v>1382</v>
      </c>
    </row>
    <row r="200" spans="1:18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  <c r="R200">
        <f t="shared" si="3"/>
        <v>1301.2</v>
      </c>
    </row>
    <row r="201" spans="1:18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  <c r="R201">
        <f t="shared" si="3"/>
        <v>1242.8999999999999</v>
      </c>
    </row>
    <row r="202" spans="1:18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  <c r="R202" t="str">
        <f t="shared" si="3"/>
        <v/>
      </c>
    </row>
    <row r="203" spans="1:18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  <c r="R203" t="str">
        <f t="shared" si="3"/>
        <v/>
      </c>
    </row>
    <row r="204" spans="1:18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  <c r="R204" t="str">
        <f t="shared" si="3"/>
        <v/>
      </c>
    </row>
    <row r="205" spans="1:18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  <c r="R205" t="str">
        <f t="shared" si="3"/>
        <v/>
      </c>
    </row>
    <row r="206" spans="1:18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  <c r="R206" t="str">
        <f t="shared" si="3"/>
        <v/>
      </c>
    </row>
    <row r="207" spans="1:18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  <c r="R207" t="str">
        <f t="shared" si="3"/>
        <v/>
      </c>
    </row>
    <row r="208" spans="1:18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  <c r="R208" t="str">
        <f t="shared" si="3"/>
        <v/>
      </c>
    </row>
    <row r="209" spans="1:18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  <c r="R209" t="str">
        <f t="shared" si="3"/>
        <v/>
      </c>
    </row>
    <row r="210" spans="1:18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  <c r="R210" t="str">
        <f t="shared" si="3"/>
        <v/>
      </c>
    </row>
    <row r="211" spans="1:18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  <c r="R211" t="str">
        <f t="shared" si="3"/>
        <v/>
      </c>
    </row>
    <row r="212" spans="1:18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  <c r="R212" t="str">
        <f t="shared" si="3"/>
        <v/>
      </c>
    </row>
    <row r="213" spans="1:18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  <c r="R213" t="str">
        <f t="shared" si="3"/>
        <v/>
      </c>
    </row>
    <row r="214" spans="1:18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  <c r="R214" t="str">
        <f t="shared" si="3"/>
        <v/>
      </c>
    </row>
    <row r="215" spans="1:18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  <c r="R215" t="str">
        <f t="shared" si="3"/>
        <v/>
      </c>
    </row>
    <row r="216" spans="1:18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  <c r="R216" t="str">
        <f t="shared" si="3"/>
        <v/>
      </c>
    </row>
    <row r="217" spans="1:18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  <c r="R217" t="str">
        <f t="shared" si="3"/>
        <v/>
      </c>
    </row>
    <row r="218" spans="1:18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  <c r="R218" t="str">
        <f t="shared" si="3"/>
        <v/>
      </c>
    </row>
    <row r="219" spans="1:18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  <c r="R219" t="str">
        <f t="shared" si="3"/>
        <v/>
      </c>
    </row>
    <row r="220" spans="1:18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  <c r="R220" t="str">
        <f t="shared" si="3"/>
        <v/>
      </c>
    </row>
    <row r="221" spans="1:18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  <c r="R221" t="str">
        <f t="shared" si="3"/>
        <v/>
      </c>
    </row>
    <row r="222" spans="1:18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  <c r="R222" t="str">
        <f t="shared" si="3"/>
        <v/>
      </c>
    </row>
    <row r="223" spans="1:18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  <c r="R223" t="str">
        <f t="shared" si="3"/>
        <v/>
      </c>
    </row>
    <row r="224" spans="1:18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  <c r="R224" t="str">
        <f t="shared" si="3"/>
        <v/>
      </c>
    </row>
    <row r="225" spans="1:18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  <c r="R225" t="str">
        <f t="shared" si="3"/>
        <v/>
      </c>
    </row>
    <row r="226" spans="1:18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  <c r="R226" t="str">
        <f t="shared" si="3"/>
        <v/>
      </c>
    </row>
    <row r="227" spans="1:18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  <c r="R227" t="str">
        <f t="shared" si="3"/>
        <v/>
      </c>
    </row>
    <row r="228" spans="1:18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  <c r="R228" t="str">
        <f t="shared" si="3"/>
        <v/>
      </c>
    </row>
    <row r="229" spans="1:18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  <c r="R229" t="str">
        <f t="shared" si="3"/>
        <v/>
      </c>
    </row>
    <row r="230" spans="1:18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  <c r="R230" t="str">
        <f t="shared" si="3"/>
        <v/>
      </c>
    </row>
    <row r="231" spans="1:18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  <c r="R231" t="str">
        <f t="shared" si="3"/>
        <v/>
      </c>
    </row>
    <row r="232" spans="1:18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  <c r="R232" t="str">
        <f t="shared" si="3"/>
        <v/>
      </c>
    </row>
    <row r="233" spans="1:18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  <c r="R233" t="str">
        <f t="shared" si="3"/>
        <v/>
      </c>
    </row>
    <row r="234" spans="1:18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  <c r="R234" t="str">
        <f t="shared" si="3"/>
        <v/>
      </c>
    </row>
    <row r="235" spans="1:18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  <c r="R235" t="str">
        <f t="shared" si="3"/>
        <v/>
      </c>
    </row>
    <row r="236" spans="1:18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  <c r="R236">
        <f t="shared" si="3"/>
        <v>1849.4</v>
      </c>
    </row>
    <row r="237" spans="1:18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  <c r="R237">
        <f t="shared" si="3"/>
        <v>1655.4</v>
      </c>
    </row>
    <row r="238" spans="1:18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  <c r="R238" t="str">
        <f t="shared" si="3"/>
        <v/>
      </c>
    </row>
    <row r="239" spans="1:18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  <c r="R239" t="str">
        <f t="shared" si="3"/>
        <v/>
      </c>
    </row>
    <row r="240" spans="1:18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  <c r="R240" t="str">
        <f t="shared" si="3"/>
        <v/>
      </c>
    </row>
    <row r="241" spans="1:18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  <c r="R241" t="str">
        <f t="shared" si="3"/>
        <v/>
      </c>
    </row>
    <row r="242" spans="1:18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  <c r="R242" t="str">
        <f t="shared" si="3"/>
        <v/>
      </c>
    </row>
    <row r="243" spans="1:18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  <c r="R243" t="str">
        <f t="shared" si="3"/>
        <v/>
      </c>
    </row>
    <row r="244" spans="1:18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  <c r="R244" t="str">
        <f t="shared" si="3"/>
        <v/>
      </c>
    </row>
    <row r="245" spans="1:18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  <c r="R245" t="str">
        <f t="shared" si="3"/>
        <v/>
      </c>
    </row>
    <row r="246" spans="1:18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  <c r="R246" t="str">
        <f t="shared" si="3"/>
        <v/>
      </c>
    </row>
    <row r="247" spans="1:18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  <c r="R247" t="str">
        <f t="shared" si="3"/>
        <v/>
      </c>
    </row>
    <row r="248" spans="1:18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  <c r="R248" t="str">
        <f t="shared" si="3"/>
        <v/>
      </c>
    </row>
    <row r="249" spans="1:18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  <c r="R249" t="str">
        <f t="shared" si="3"/>
        <v/>
      </c>
    </row>
    <row r="250" spans="1:18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  <c r="R250" t="str">
        <f t="shared" si="3"/>
        <v/>
      </c>
    </row>
    <row r="251" spans="1:18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  <c r="R251" t="str">
        <f t="shared" si="3"/>
        <v/>
      </c>
    </row>
    <row r="252" spans="1:18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  <c r="R252" t="str">
        <f t="shared" si="3"/>
        <v/>
      </c>
    </row>
    <row r="253" spans="1:18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  <c r="R253" t="str">
        <f t="shared" si="3"/>
        <v/>
      </c>
    </row>
    <row r="254" spans="1:18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  <c r="R254" t="str">
        <f t="shared" si="3"/>
        <v/>
      </c>
    </row>
    <row r="255" spans="1:18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  <c r="R255">
        <f t="shared" si="3"/>
        <v>1395.6</v>
      </c>
    </row>
    <row r="256" spans="1:18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  <c r="R256" t="str">
        <f t="shared" si="3"/>
        <v/>
      </c>
    </row>
    <row r="257" spans="1:18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  <c r="R257" t="str">
        <f t="shared" si="3"/>
        <v/>
      </c>
    </row>
    <row r="258" spans="1:18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  <c r="R258" t="str">
        <f t="shared" si="3"/>
        <v/>
      </c>
    </row>
    <row r="259" spans="1:18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  <c r="R259" t="str">
        <f t="shared" ref="R259:R322" si="4">IF(OR(C259="",D259=""),"",C259-D259)</f>
        <v/>
      </c>
    </row>
    <row r="260" spans="1:18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  <c r="R260" t="str">
        <f t="shared" si="4"/>
        <v/>
      </c>
    </row>
    <row r="261" spans="1:18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  <c r="R261" t="str">
        <f t="shared" si="4"/>
        <v/>
      </c>
    </row>
    <row r="262" spans="1:18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  <c r="R262" t="str">
        <f t="shared" si="4"/>
        <v/>
      </c>
    </row>
    <row r="263" spans="1:18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  <c r="R263" t="str">
        <f t="shared" si="4"/>
        <v/>
      </c>
    </row>
    <row r="264" spans="1:18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  <c r="R264" t="str">
        <f t="shared" si="4"/>
        <v/>
      </c>
    </row>
    <row r="265" spans="1:18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  <c r="R265" t="str">
        <f t="shared" si="4"/>
        <v/>
      </c>
    </row>
    <row r="266" spans="1:18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  <c r="R266" t="str">
        <f t="shared" si="4"/>
        <v/>
      </c>
    </row>
    <row r="267" spans="1:18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  <c r="R267" t="str">
        <f t="shared" si="4"/>
        <v/>
      </c>
    </row>
    <row r="268" spans="1:18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  <c r="R268" t="str">
        <f t="shared" si="4"/>
        <v/>
      </c>
    </row>
    <row r="269" spans="1:18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  <c r="R269" t="str">
        <f t="shared" si="4"/>
        <v/>
      </c>
    </row>
    <row r="270" spans="1:18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  <c r="R270" t="str">
        <f t="shared" si="4"/>
        <v/>
      </c>
    </row>
    <row r="271" spans="1:18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  <c r="R271" t="str">
        <f t="shared" si="4"/>
        <v/>
      </c>
    </row>
    <row r="272" spans="1:18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  <c r="R272" t="str">
        <f t="shared" si="4"/>
        <v/>
      </c>
    </row>
    <row r="273" spans="1:18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  <c r="R273">
        <f t="shared" si="4"/>
        <v>1463</v>
      </c>
    </row>
    <row r="274" spans="1:18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  <c r="R274" t="str">
        <f t="shared" si="4"/>
        <v/>
      </c>
    </row>
    <row r="275" spans="1:18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  <c r="R275" t="str">
        <f t="shared" si="4"/>
        <v/>
      </c>
    </row>
    <row r="276" spans="1:18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  <c r="R276" t="str">
        <f t="shared" si="4"/>
        <v/>
      </c>
    </row>
    <row r="277" spans="1:18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  <c r="R277" t="str">
        <f t="shared" si="4"/>
        <v/>
      </c>
    </row>
    <row r="278" spans="1:18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  <c r="R278" t="str">
        <f t="shared" si="4"/>
        <v/>
      </c>
    </row>
    <row r="279" spans="1:18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  <c r="R279" t="str">
        <f t="shared" si="4"/>
        <v/>
      </c>
    </row>
    <row r="280" spans="1:18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  <c r="R280" t="str">
        <f t="shared" si="4"/>
        <v/>
      </c>
    </row>
    <row r="281" spans="1:18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  <c r="R281" t="str">
        <f t="shared" si="4"/>
        <v/>
      </c>
    </row>
    <row r="282" spans="1:18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  <c r="R282" t="str">
        <f t="shared" si="4"/>
        <v/>
      </c>
    </row>
    <row r="283" spans="1:18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  <c r="R283" t="str">
        <f t="shared" si="4"/>
        <v/>
      </c>
    </row>
    <row r="284" spans="1:18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  <c r="R284" t="str">
        <f t="shared" si="4"/>
        <v/>
      </c>
    </row>
    <row r="285" spans="1:18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  <c r="R285" t="str">
        <f t="shared" si="4"/>
        <v/>
      </c>
    </row>
    <row r="286" spans="1:18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  <c r="R286" t="str">
        <f t="shared" si="4"/>
        <v/>
      </c>
    </row>
    <row r="287" spans="1:18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  <c r="R287" t="str">
        <f t="shared" si="4"/>
        <v/>
      </c>
    </row>
    <row r="288" spans="1:18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  <c r="R288" t="str">
        <f t="shared" si="4"/>
        <v/>
      </c>
    </row>
    <row r="289" spans="1:18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  <c r="R289" t="str">
        <f t="shared" si="4"/>
        <v/>
      </c>
    </row>
    <row r="290" spans="1:18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  <c r="R290" t="str">
        <f t="shared" si="4"/>
        <v/>
      </c>
    </row>
    <row r="291" spans="1:18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  <c r="R291" t="str">
        <f t="shared" si="4"/>
        <v/>
      </c>
    </row>
    <row r="292" spans="1:18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  <c r="R292" t="str">
        <f t="shared" si="4"/>
        <v/>
      </c>
    </row>
    <row r="293" spans="1:18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  <c r="R293" t="str">
        <f t="shared" si="4"/>
        <v/>
      </c>
    </row>
    <row r="294" spans="1:18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  <c r="R294" t="str">
        <f t="shared" si="4"/>
        <v/>
      </c>
    </row>
    <row r="295" spans="1:18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  <c r="R295" t="str">
        <f t="shared" si="4"/>
        <v/>
      </c>
    </row>
    <row r="296" spans="1:18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  <c r="R296" t="str">
        <f t="shared" si="4"/>
        <v/>
      </c>
    </row>
    <row r="297" spans="1:18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  <c r="R297">
        <f t="shared" si="4"/>
        <v>969</v>
      </c>
    </row>
    <row r="298" spans="1:18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  <c r="R298" t="str">
        <f t="shared" si="4"/>
        <v/>
      </c>
    </row>
    <row r="299" spans="1:18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  <c r="R299" t="str">
        <f t="shared" si="4"/>
        <v/>
      </c>
    </row>
    <row r="300" spans="1:18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  <c r="R300" t="str">
        <f t="shared" si="4"/>
        <v/>
      </c>
    </row>
    <row r="301" spans="1:18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  <c r="R301" t="str">
        <f t="shared" si="4"/>
        <v/>
      </c>
    </row>
    <row r="302" spans="1:18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  <c r="R302" t="str">
        <f t="shared" si="4"/>
        <v/>
      </c>
    </row>
    <row r="303" spans="1:18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  <c r="R303" t="str">
        <f t="shared" si="4"/>
        <v/>
      </c>
    </row>
    <row r="304" spans="1:18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  <c r="R304" t="str">
        <f t="shared" si="4"/>
        <v/>
      </c>
    </row>
    <row r="305" spans="1:18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  <c r="R305" t="str">
        <f t="shared" si="4"/>
        <v/>
      </c>
    </row>
    <row r="306" spans="1:18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  <c r="R306" t="str">
        <f t="shared" si="4"/>
        <v/>
      </c>
    </row>
    <row r="307" spans="1:18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  <c r="R307" t="str">
        <f t="shared" si="4"/>
        <v/>
      </c>
    </row>
    <row r="308" spans="1:18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  <c r="R308" t="str">
        <f t="shared" si="4"/>
        <v/>
      </c>
    </row>
    <row r="309" spans="1:18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  <c r="R309" t="str">
        <f t="shared" si="4"/>
        <v/>
      </c>
    </row>
    <row r="310" spans="1:18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  <c r="R310" t="str">
        <f t="shared" si="4"/>
        <v/>
      </c>
    </row>
    <row r="311" spans="1:18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  <c r="R311" t="str">
        <f t="shared" si="4"/>
        <v/>
      </c>
    </row>
    <row r="312" spans="1:18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  <c r="R312" t="str">
        <f t="shared" si="4"/>
        <v/>
      </c>
    </row>
    <row r="313" spans="1:18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  <c r="R313" t="str">
        <f t="shared" si="4"/>
        <v/>
      </c>
    </row>
    <row r="314" spans="1:18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  <c r="R314" t="str">
        <f t="shared" si="4"/>
        <v/>
      </c>
    </row>
    <row r="315" spans="1:18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  <c r="R315" t="str">
        <f t="shared" si="4"/>
        <v/>
      </c>
    </row>
    <row r="316" spans="1:18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  <c r="R316" t="str">
        <f t="shared" si="4"/>
        <v/>
      </c>
    </row>
    <row r="317" spans="1:18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  <c r="R317" t="str">
        <f t="shared" si="4"/>
        <v/>
      </c>
    </row>
    <row r="318" spans="1:18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  <c r="R318" t="str">
        <f t="shared" si="4"/>
        <v/>
      </c>
    </row>
    <row r="319" spans="1:18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  <c r="R319" t="str">
        <f t="shared" si="4"/>
        <v/>
      </c>
    </row>
    <row r="320" spans="1:18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  <c r="R320" t="str">
        <f t="shared" si="4"/>
        <v/>
      </c>
    </row>
    <row r="321" spans="1:18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  <c r="R321">
        <f t="shared" si="4"/>
        <v>1133.7</v>
      </c>
    </row>
    <row r="322" spans="1:18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  <c r="R322" t="str">
        <f t="shared" si="4"/>
        <v/>
      </c>
    </row>
    <row r="323" spans="1:18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  <c r="R323" t="str">
        <f t="shared" ref="R323:R386" si="5">IF(OR(C323="",D323=""),"",C323-D323)</f>
        <v/>
      </c>
    </row>
    <row r="324" spans="1:18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  <c r="R324" t="str">
        <f t="shared" si="5"/>
        <v/>
      </c>
    </row>
    <row r="325" spans="1:18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  <c r="R325" t="str">
        <f t="shared" si="5"/>
        <v/>
      </c>
    </row>
    <row r="326" spans="1:18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  <c r="R326" t="str">
        <f t="shared" si="5"/>
        <v/>
      </c>
    </row>
    <row r="327" spans="1:18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  <c r="R327" t="str">
        <f t="shared" si="5"/>
        <v/>
      </c>
    </row>
    <row r="328" spans="1:18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  <c r="R328" t="str">
        <f t="shared" si="5"/>
        <v/>
      </c>
    </row>
    <row r="329" spans="1:18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  <c r="R329" t="str">
        <f t="shared" si="5"/>
        <v/>
      </c>
    </row>
    <row r="330" spans="1:18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  <c r="R330" t="str">
        <f t="shared" si="5"/>
        <v/>
      </c>
    </row>
    <row r="331" spans="1:18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  <c r="R331" t="str">
        <f t="shared" si="5"/>
        <v/>
      </c>
    </row>
    <row r="332" spans="1:18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  <c r="R332" t="str">
        <f t="shared" si="5"/>
        <v/>
      </c>
    </row>
    <row r="333" spans="1:18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  <c r="R333" t="str">
        <f t="shared" si="5"/>
        <v/>
      </c>
    </row>
    <row r="334" spans="1:18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  <c r="R334" t="str">
        <f t="shared" si="5"/>
        <v/>
      </c>
    </row>
    <row r="335" spans="1:18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  <c r="R335" t="str">
        <f t="shared" si="5"/>
        <v/>
      </c>
    </row>
    <row r="336" spans="1:18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  <c r="R336" t="str">
        <f t="shared" si="5"/>
        <v/>
      </c>
    </row>
    <row r="337" spans="1:18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  <c r="R337" t="str">
        <f t="shared" si="5"/>
        <v/>
      </c>
    </row>
    <row r="338" spans="1:18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  <c r="R338" t="str">
        <f t="shared" si="5"/>
        <v/>
      </c>
    </row>
    <row r="339" spans="1:18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  <c r="R339" t="str">
        <f t="shared" si="5"/>
        <v/>
      </c>
    </row>
    <row r="340" spans="1:18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  <c r="R340" t="str">
        <f t="shared" si="5"/>
        <v/>
      </c>
    </row>
    <row r="341" spans="1:18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  <c r="R341" t="str">
        <f t="shared" si="5"/>
        <v/>
      </c>
    </row>
    <row r="342" spans="1:18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  <c r="R342" t="str">
        <f t="shared" si="5"/>
        <v/>
      </c>
    </row>
    <row r="343" spans="1:18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  <c r="R343" t="str">
        <f t="shared" si="5"/>
        <v/>
      </c>
    </row>
    <row r="344" spans="1:18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  <c r="R344" t="str">
        <f t="shared" si="5"/>
        <v/>
      </c>
    </row>
    <row r="345" spans="1:18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  <c r="R345">
        <f t="shared" si="5"/>
        <v>1102.0999999999999</v>
      </c>
    </row>
    <row r="346" spans="1:18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  <c r="R346" t="str">
        <f t="shared" si="5"/>
        <v/>
      </c>
    </row>
    <row r="347" spans="1:18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  <c r="R347" t="str">
        <f t="shared" si="5"/>
        <v/>
      </c>
    </row>
    <row r="348" spans="1:18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  <c r="R348" t="str">
        <f t="shared" si="5"/>
        <v/>
      </c>
    </row>
    <row r="349" spans="1:18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  <c r="R349" t="str">
        <f t="shared" si="5"/>
        <v/>
      </c>
    </row>
    <row r="350" spans="1:18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  <c r="R350" t="str">
        <f t="shared" si="5"/>
        <v/>
      </c>
    </row>
    <row r="351" spans="1:18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  <c r="R351" t="str">
        <f t="shared" si="5"/>
        <v/>
      </c>
    </row>
    <row r="352" spans="1:18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  <c r="R352" t="str">
        <f t="shared" si="5"/>
        <v/>
      </c>
    </row>
    <row r="353" spans="1:18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  <c r="R353" t="str">
        <f t="shared" si="5"/>
        <v/>
      </c>
    </row>
    <row r="354" spans="1:18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  <c r="R354" t="str">
        <f t="shared" si="5"/>
        <v/>
      </c>
    </row>
    <row r="355" spans="1:18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  <c r="R355" t="str">
        <f t="shared" si="5"/>
        <v/>
      </c>
    </row>
    <row r="356" spans="1:18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  <c r="R356" t="str">
        <f t="shared" si="5"/>
        <v/>
      </c>
    </row>
    <row r="357" spans="1:18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  <c r="R357" t="str">
        <f t="shared" si="5"/>
        <v/>
      </c>
    </row>
    <row r="358" spans="1:18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  <c r="R358" t="str">
        <f t="shared" si="5"/>
        <v/>
      </c>
    </row>
    <row r="359" spans="1:18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  <c r="R359" t="str">
        <f t="shared" si="5"/>
        <v/>
      </c>
    </row>
    <row r="360" spans="1:18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  <c r="R360" t="str">
        <f t="shared" si="5"/>
        <v/>
      </c>
    </row>
    <row r="361" spans="1:18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  <c r="R361" t="str">
        <f t="shared" si="5"/>
        <v/>
      </c>
    </row>
    <row r="362" spans="1:18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  <c r="R362" t="str">
        <f t="shared" si="5"/>
        <v/>
      </c>
    </row>
    <row r="363" spans="1:18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  <c r="R363" t="str">
        <f t="shared" si="5"/>
        <v/>
      </c>
    </row>
    <row r="364" spans="1:18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  <c r="R364" t="str">
        <f t="shared" si="5"/>
        <v/>
      </c>
    </row>
    <row r="365" spans="1:18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  <c r="R365" t="str">
        <f t="shared" si="5"/>
        <v/>
      </c>
    </row>
    <row r="366" spans="1:18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  <c r="R366" t="str">
        <f t="shared" si="5"/>
        <v/>
      </c>
    </row>
    <row r="367" spans="1:18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  <c r="R367" t="str">
        <f t="shared" si="5"/>
        <v/>
      </c>
    </row>
    <row r="368" spans="1:18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  <c r="R368" t="str">
        <f t="shared" si="5"/>
        <v/>
      </c>
    </row>
    <row r="369" spans="1:18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  <c r="R369" t="str">
        <f t="shared" si="5"/>
        <v/>
      </c>
    </row>
    <row r="370" spans="1:18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  <c r="R370" t="str">
        <f t="shared" si="5"/>
        <v/>
      </c>
    </row>
    <row r="371" spans="1:18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  <c r="R371" t="str">
        <f t="shared" si="5"/>
        <v/>
      </c>
    </row>
    <row r="372" spans="1:18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  <c r="R372" t="str">
        <f t="shared" si="5"/>
        <v/>
      </c>
    </row>
    <row r="373" spans="1:18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  <c r="R373" t="str">
        <f t="shared" si="5"/>
        <v/>
      </c>
    </row>
    <row r="374" spans="1:18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  <c r="R374" t="str">
        <f t="shared" si="5"/>
        <v/>
      </c>
    </row>
    <row r="375" spans="1:18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  <c r="R375" t="str">
        <f t="shared" si="5"/>
        <v/>
      </c>
    </row>
    <row r="376" spans="1:18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  <c r="R376" t="str">
        <f t="shared" si="5"/>
        <v/>
      </c>
    </row>
    <row r="377" spans="1:18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  <c r="R377" t="str">
        <f t="shared" si="5"/>
        <v/>
      </c>
    </row>
    <row r="378" spans="1:18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  <c r="R378" t="str">
        <f t="shared" si="5"/>
        <v/>
      </c>
    </row>
    <row r="379" spans="1:18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  <c r="R379" t="str">
        <f t="shared" si="5"/>
        <v/>
      </c>
    </row>
    <row r="380" spans="1:18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  <c r="R380" t="str">
        <f t="shared" si="5"/>
        <v/>
      </c>
    </row>
    <row r="381" spans="1:18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  <c r="R381" t="str">
        <f t="shared" si="5"/>
        <v/>
      </c>
    </row>
    <row r="382" spans="1:18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  <c r="R382" t="str">
        <f t="shared" si="5"/>
        <v/>
      </c>
    </row>
    <row r="383" spans="1:18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  <c r="R383" t="str">
        <f t="shared" si="5"/>
        <v/>
      </c>
    </row>
    <row r="384" spans="1:18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  <c r="R384" t="str">
        <f t="shared" si="5"/>
        <v/>
      </c>
    </row>
    <row r="385" spans="1:18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  <c r="R385" t="str">
        <f t="shared" si="5"/>
        <v/>
      </c>
    </row>
    <row r="386" spans="1:18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  <c r="R386" t="str">
        <f t="shared" si="5"/>
        <v/>
      </c>
    </row>
    <row r="387" spans="1:18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  <c r="R387" t="str">
        <f t="shared" ref="R387:R450" si="6">IF(OR(C387="",D387=""),"",C387-D387)</f>
        <v/>
      </c>
    </row>
    <row r="388" spans="1:18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  <c r="R388" t="str">
        <f t="shared" si="6"/>
        <v/>
      </c>
    </row>
    <row r="389" spans="1:18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  <c r="R389" t="str">
        <f t="shared" si="6"/>
        <v/>
      </c>
    </row>
    <row r="390" spans="1:18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  <c r="R390" t="str">
        <f t="shared" si="6"/>
        <v/>
      </c>
    </row>
    <row r="391" spans="1:18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  <c r="R391" t="str">
        <f t="shared" si="6"/>
        <v/>
      </c>
    </row>
    <row r="392" spans="1:18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  <c r="R392" t="str">
        <f t="shared" si="6"/>
        <v/>
      </c>
    </row>
    <row r="393" spans="1:18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  <c r="R393" t="str">
        <f t="shared" si="6"/>
        <v/>
      </c>
    </row>
    <row r="394" spans="1:18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  <c r="R394" t="str">
        <f t="shared" si="6"/>
        <v/>
      </c>
    </row>
    <row r="395" spans="1:18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  <c r="R395" t="str">
        <f t="shared" si="6"/>
        <v/>
      </c>
    </row>
    <row r="396" spans="1:18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  <c r="R396" t="str">
        <f t="shared" si="6"/>
        <v/>
      </c>
    </row>
    <row r="397" spans="1:18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  <c r="R397" t="str">
        <f t="shared" si="6"/>
        <v/>
      </c>
    </row>
    <row r="398" spans="1:18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  <c r="R398" t="str">
        <f t="shared" si="6"/>
        <v/>
      </c>
    </row>
    <row r="399" spans="1:18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  <c r="R399" t="str">
        <f t="shared" si="6"/>
        <v/>
      </c>
    </row>
    <row r="400" spans="1:18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  <c r="R400" t="str">
        <f t="shared" si="6"/>
        <v/>
      </c>
    </row>
    <row r="401" spans="1:18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  <c r="R401" t="str">
        <f t="shared" si="6"/>
        <v/>
      </c>
    </row>
    <row r="402" spans="1:18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  <c r="R402" t="str">
        <f t="shared" si="6"/>
        <v/>
      </c>
    </row>
    <row r="403" spans="1:18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  <c r="R403" t="str">
        <f t="shared" si="6"/>
        <v/>
      </c>
    </row>
    <row r="404" spans="1:18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  <c r="R404" t="str">
        <f t="shared" si="6"/>
        <v/>
      </c>
    </row>
    <row r="405" spans="1:18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  <c r="R405" t="str">
        <f t="shared" si="6"/>
        <v/>
      </c>
    </row>
    <row r="406" spans="1:18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  <c r="R406" t="str">
        <f t="shared" si="6"/>
        <v/>
      </c>
    </row>
    <row r="407" spans="1:18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  <c r="R407" t="str">
        <f t="shared" si="6"/>
        <v/>
      </c>
    </row>
    <row r="408" spans="1:18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  <c r="R408" t="str">
        <f t="shared" si="6"/>
        <v/>
      </c>
    </row>
    <row r="409" spans="1:18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  <c r="R409" t="str">
        <f t="shared" si="6"/>
        <v/>
      </c>
    </row>
    <row r="410" spans="1:18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  <c r="R410" t="str">
        <f t="shared" si="6"/>
        <v/>
      </c>
    </row>
    <row r="411" spans="1:18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  <c r="R411" t="str">
        <f t="shared" si="6"/>
        <v/>
      </c>
    </row>
    <row r="412" spans="1:18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  <c r="R412" t="str">
        <f t="shared" si="6"/>
        <v/>
      </c>
    </row>
    <row r="413" spans="1:18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  <c r="R413" t="str">
        <f t="shared" si="6"/>
        <v/>
      </c>
    </row>
    <row r="414" spans="1:18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  <c r="R414" t="str">
        <f t="shared" si="6"/>
        <v/>
      </c>
    </row>
    <row r="415" spans="1:18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  <c r="R415" t="str">
        <f t="shared" si="6"/>
        <v/>
      </c>
    </row>
    <row r="416" spans="1:18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  <c r="R416" t="str">
        <f t="shared" si="6"/>
        <v/>
      </c>
    </row>
    <row r="417" spans="1:18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  <c r="R417" t="str">
        <f t="shared" si="6"/>
        <v/>
      </c>
    </row>
    <row r="418" spans="1:18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  <c r="R418" t="str">
        <f t="shared" si="6"/>
        <v/>
      </c>
    </row>
    <row r="419" spans="1:18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  <c r="R419" t="str">
        <f t="shared" si="6"/>
        <v/>
      </c>
    </row>
    <row r="420" spans="1:18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  <c r="R420" t="str">
        <f t="shared" si="6"/>
        <v/>
      </c>
    </row>
    <row r="421" spans="1:18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  <c r="R421" t="str">
        <f t="shared" si="6"/>
        <v/>
      </c>
    </row>
    <row r="422" spans="1:18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  <c r="R422" t="str">
        <f t="shared" si="6"/>
        <v/>
      </c>
    </row>
    <row r="423" spans="1:18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  <c r="R423" t="str">
        <f t="shared" si="6"/>
        <v/>
      </c>
    </row>
    <row r="424" spans="1:18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  <c r="R424" t="str">
        <f t="shared" si="6"/>
        <v/>
      </c>
    </row>
    <row r="425" spans="1:18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  <c r="R425" t="str">
        <f t="shared" si="6"/>
        <v/>
      </c>
    </row>
    <row r="426" spans="1:18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  <c r="R426" t="str">
        <f t="shared" si="6"/>
        <v/>
      </c>
    </row>
    <row r="427" spans="1:18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  <c r="R427" t="str">
        <f t="shared" si="6"/>
        <v/>
      </c>
    </row>
    <row r="428" spans="1:18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  <c r="R428" t="str">
        <f t="shared" si="6"/>
        <v/>
      </c>
    </row>
    <row r="429" spans="1:18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  <c r="R429" t="str">
        <f t="shared" si="6"/>
        <v/>
      </c>
    </row>
    <row r="430" spans="1:18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  <c r="R430" t="str">
        <f t="shared" si="6"/>
        <v/>
      </c>
    </row>
    <row r="431" spans="1:18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  <c r="R431" t="str">
        <f t="shared" si="6"/>
        <v/>
      </c>
    </row>
    <row r="432" spans="1:18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  <c r="R432" t="str">
        <f t="shared" si="6"/>
        <v/>
      </c>
    </row>
    <row r="433" spans="1:18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  <c r="R433" t="str">
        <f t="shared" si="6"/>
        <v/>
      </c>
    </row>
    <row r="434" spans="1:18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  <c r="R434" t="str">
        <f t="shared" si="6"/>
        <v/>
      </c>
    </row>
    <row r="435" spans="1:18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  <c r="R435" t="str">
        <f t="shared" si="6"/>
        <v/>
      </c>
    </row>
    <row r="436" spans="1:18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  <c r="R436" t="str">
        <f t="shared" si="6"/>
        <v/>
      </c>
    </row>
    <row r="437" spans="1:18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  <c r="R437" t="str">
        <f t="shared" si="6"/>
        <v/>
      </c>
    </row>
    <row r="438" spans="1:18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  <c r="R438" t="str">
        <f t="shared" si="6"/>
        <v/>
      </c>
    </row>
    <row r="439" spans="1:18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  <c r="R439" t="str">
        <f t="shared" si="6"/>
        <v/>
      </c>
    </row>
    <row r="440" spans="1:18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  <c r="R440" t="str">
        <f t="shared" si="6"/>
        <v/>
      </c>
    </row>
    <row r="441" spans="1:18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  <c r="R441" t="str">
        <f t="shared" si="6"/>
        <v/>
      </c>
    </row>
    <row r="442" spans="1:18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  <c r="R442" t="str">
        <f t="shared" si="6"/>
        <v/>
      </c>
    </row>
    <row r="443" spans="1:18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  <c r="R443" t="str">
        <f t="shared" si="6"/>
        <v/>
      </c>
    </row>
    <row r="444" spans="1:18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  <c r="R444" t="str">
        <f t="shared" si="6"/>
        <v/>
      </c>
    </row>
    <row r="445" spans="1:18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  <c r="R445" t="str">
        <f t="shared" si="6"/>
        <v/>
      </c>
    </row>
    <row r="446" spans="1:18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  <c r="R446" t="str">
        <f t="shared" si="6"/>
        <v/>
      </c>
    </row>
    <row r="447" spans="1:18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  <c r="R447" t="str">
        <f t="shared" si="6"/>
        <v/>
      </c>
    </row>
    <row r="448" spans="1:18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  <c r="R448" t="str">
        <f t="shared" si="6"/>
        <v/>
      </c>
    </row>
    <row r="449" spans="1:18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  <c r="R449" t="str">
        <f t="shared" si="6"/>
        <v/>
      </c>
    </row>
    <row r="450" spans="1:18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  <c r="R450" t="str">
        <f t="shared" si="6"/>
        <v/>
      </c>
    </row>
    <row r="451" spans="1:18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  <c r="R451" t="str">
        <f t="shared" ref="R451:R514" si="7">IF(OR(C451="",D451=""),"",C451-D451)</f>
        <v/>
      </c>
    </row>
    <row r="452" spans="1:18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  <c r="R452" t="str">
        <f t="shared" si="7"/>
        <v/>
      </c>
    </row>
    <row r="453" spans="1:18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  <c r="R453" t="str">
        <f t="shared" si="7"/>
        <v/>
      </c>
    </row>
    <row r="454" spans="1:18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  <c r="R454" t="str">
        <f t="shared" si="7"/>
        <v/>
      </c>
    </row>
    <row r="455" spans="1:18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  <c r="R455" t="str">
        <f t="shared" si="7"/>
        <v/>
      </c>
    </row>
    <row r="456" spans="1:18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  <c r="R456" t="str">
        <f t="shared" si="7"/>
        <v/>
      </c>
    </row>
    <row r="457" spans="1:18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  <c r="R457" t="str">
        <f t="shared" si="7"/>
        <v/>
      </c>
    </row>
    <row r="458" spans="1:18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  <c r="R458" t="str">
        <f t="shared" si="7"/>
        <v/>
      </c>
    </row>
    <row r="459" spans="1:18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  <c r="R459" t="str">
        <f t="shared" si="7"/>
        <v/>
      </c>
    </row>
    <row r="460" spans="1:18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  <c r="R460" t="str">
        <f t="shared" si="7"/>
        <v/>
      </c>
    </row>
    <row r="461" spans="1:18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  <c r="R461" t="str">
        <f t="shared" si="7"/>
        <v/>
      </c>
    </row>
    <row r="462" spans="1:18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  <c r="R462" t="str">
        <f t="shared" si="7"/>
        <v/>
      </c>
    </row>
    <row r="463" spans="1:18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  <c r="R463" t="str">
        <f t="shared" si="7"/>
        <v/>
      </c>
    </row>
    <row r="464" spans="1:18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  <c r="R464" t="str">
        <f t="shared" si="7"/>
        <v/>
      </c>
    </row>
    <row r="465" spans="1:18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  <c r="R465" t="str">
        <f t="shared" si="7"/>
        <v/>
      </c>
    </row>
    <row r="466" spans="1:18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  <c r="R466" t="str">
        <f t="shared" si="7"/>
        <v/>
      </c>
    </row>
    <row r="467" spans="1:18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  <c r="R467" t="str">
        <f t="shared" si="7"/>
        <v/>
      </c>
    </row>
    <row r="468" spans="1:18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  <c r="R468" t="str">
        <f t="shared" si="7"/>
        <v/>
      </c>
    </row>
    <row r="469" spans="1:18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  <c r="R469" t="str">
        <f t="shared" si="7"/>
        <v/>
      </c>
    </row>
    <row r="470" spans="1:18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  <c r="R470" t="str">
        <f t="shared" si="7"/>
        <v/>
      </c>
    </row>
    <row r="471" spans="1:18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  <c r="R471" t="str">
        <f t="shared" si="7"/>
        <v/>
      </c>
    </row>
    <row r="472" spans="1:18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  <c r="R472" t="str">
        <f t="shared" si="7"/>
        <v/>
      </c>
    </row>
    <row r="473" spans="1:18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  <c r="R473" t="str">
        <f t="shared" si="7"/>
        <v/>
      </c>
    </row>
    <row r="474" spans="1:18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  <c r="R474" t="str">
        <f t="shared" si="7"/>
        <v/>
      </c>
    </row>
    <row r="475" spans="1:18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  <c r="R475" t="str">
        <f t="shared" si="7"/>
        <v/>
      </c>
    </row>
    <row r="476" spans="1:18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  <c r="R476" t="str">
        <f t="shared" si="7"/>
        <v/>
      </c>
    </row>
    <row r="477" spans="1:18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  <c r="R477" t="str">
        <f t="shared" si="7"/>
        <v/>
      </c>
    </row>
    <row r="478" spans="1:18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  <c r="R478" t="str">
        <f t="shared" si="7"/>
        <v/>
      </c>
    </row>
    <row r="479" spans="1:18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  <c r="R479" t="str">
        <f t="shared" si="7"/>
        <v/>
      </c>
    </row>
    <row r="480" spans="1:18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  <c r="R480" t="str">
        <f t="shared" si="7"/>
        <v/>
      </c>
    </row>
    <row r="481" spans="1:18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  <c r="R481" t="str">
        <f t="shared" si="7"/>
        <v/>
      </c>
    </row>
    <row r="482" spans="1:18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  <c r="R482" t="str">
        <f t="shared" si="7"/>
        <v/>
      </c>
    </row>
    <row r="483" spans="1:18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  <c r="R483" t="str">
        <f t="shared" si="7"/>
        <v/>
      </c>
    </row>
    <row r="484" spans="1:18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  <c r="R484" t="str">
        <f t="shared" si="7"/>
        <v/>
      </c>
    </row>
    <row r="485" spans="1:18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  <c r="R485" t="str">
        <f t="shared" si="7"/>
        <v/>
      </c>
    </row>
    <row r="486" spans="1:18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  <c r="R486" t="str">
        <f t="shared" si="7"/>
        <v/>
      </c>
    </row>
    <row r="487" spans="1:18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  <c r="R487" t="str">
        <f t="shared" si="7"/>
        <v/>
      </c>
    </row>
    <row r="488" spans="1:18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  <c r="R488" t="str">
        <f t="shared" si="7"/>
        <v/>
      </c>
    </row>
    <row r="489" spans="1:18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  <c r="R489" t="str">
        <f t="shared" si="7"/>
        <v/>
      </c>
    </row>
    <row r="490" spans="1:18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  <c r="R490" t="str">
        <f t="shared" si="7"/>
        <v/>
      </c>
    </row>
    <row r="491" spans="1:18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  <c r="R491" t="str">
        <f t="shared" si="7"/>
        <v/>
      </c>
    </row>
    <row r="492" spans="1:18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  <c r="R492" t="str">
        <f t="shared" si="7"/>
        <v/>
      </c>
    </row>
    <row r="493" spans="1:18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  <c r="R493" t="str">
        <f t="shared" si="7"/>
        <v/>
      </c>
    </row>
    <row r="494" spans="1:18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  <c r="R494" t="str">
        <f t="shared" si="7"/>
        <v/>
      </c>
    </row>
    <row r="495" spans="1:18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  <c r="R495" t="str">
        <f t="shared" si="7"/>
        <v/>
      </c>
    </row>
    <row r="496" spans="1:18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  <c r="R496" t="str">
        <f t="shared" si="7"/>
        <v/>
      </c>
    </row>
    <row r="497" spans="1:18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  <c r="R497" t="str">
        <f t="shared" si="7"/>
        <v/>
      </c>
    </row>
    <row r="498" spans="1:18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  <c r="R498" t="str">
        <f t="shared" si="7"/>
        <v/>
      </c>
    </row>
    <row r="499" spans="1:18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  <c r="R499" t="str">
        <f t="shared" si="7"/>
        <v/>
      </c>
    </row>
    <row r="500" spans="1:18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  <c r="R500" t="str">
        <f t="shared" si="7"/>
        <v/>
      </c>
    </row>
    <row r="501" spans="1:18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  <c r="R501" t="str">
        <f t="shared" si="7"/>
        <v/>
      </c>
    </row>
    <row r="502" spans="1:18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  <c r="R502" t="str">
        <f t="shared" si="7"/>
        <v/>
      </c>
    </row>
    <row r="503" spans="1:18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  <c r="R503" t="str">
        <f t="shared" si="7"/>
        <v/>
      </c>
    </row>
    <row r="504" spans="1:18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  <c r="R504" t="str">
        <f t="shared" si="7"/>
        <v/>
      </c>
    </row>
    <row r="505" spans="1:18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  <c r="R505" t="str">
        <f t="shared" si="7"/>
        <v/>
      </c>
    </row>
    <row r="506" spans="1:18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  <c r="R506" t="str">
        <f t="shared" si="7"/>
        <v/>
      </c>
    </row>
    <row r="507" spans="1:18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  <c r="R507" t="str">
        <f t="shared" si="7"/>
        <v/>
      </c>
    </row>
    <row r="508" spans="1:18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  <c r="R508" t="str">
        <f t="shared" si="7"/>
        <v/>
      </c>
    </row>
    <row r="509" spans="1:18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  <c r="R509" t="str">
        <f t="shared" si="7"/>
        <v/>
      </c>
    </row>
    <row r="510" spans="1:18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  <c r="R510" t="str">
        <f t="shared" si="7"/>
        <v/>
      </c>
    </row>
    <row r="511" spans="1:18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  <c r="R511" t="str">
        <f t="shared" si="7"/>
        <v/>
      </c>
    </row>
    <row r="512" spans="1:18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  <c r="R512" t="str">
        <f t="shared" si="7"/>
        <v/>
      </c>
    </row>
    <row r="513" spans="1:18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  <c r="R513" t="str">
        <f t="shared" si="7"/>
        <v/>
      </c>
    </row>
    <row r="514" spans="1:18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  <c r="R514" t="str">
        <f t="shared" si="7"/>
        <v/>
      </c>
    </row>
    <row r="515" spans="1:18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  <c r="R515" t="str">
        <f t="shared" ref="R515:R578" si="8">IF(OR(C515="",D515=""),"",C515-D515)</f>
        <v/>
      </c>
    </row>
    <row r="516" spans="1:18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  <c r="R516" t="str">
        <f t="shared" si="8"/>
        <v/>
      </c>
    </row>
    <row r="517" spans="1:18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  <c r="R517" t="str">
        <f t="shared" si="8"/>
        <v/>
      </c>
    </row>
    <row r="518" spans="1:18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  <c r="R518" t="str">
        <f t="shared" si="8"/>
        <v/>
      </c>
    </row>
    <row r="519" spans="1:18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  <c r="R519" t="str">
        <f t="shared" si="8"/>
        <v/>
      </c>
    </row>
    <row r="520" spans="1:18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  <c r="R520" t="str">
        <f t="shared" si="8"/>
        <v/>
      </c>
    </row>
    <row r="521" spans="1:18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  <c r="R521" t="str">
        <f t="shared" si="8"/>
        <v/>
      </c>
    </row>
    <row r="522" spans="1:18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  <c r="R522" t="str">
        <f t="shared" si="8"/>
        <v/>
      </c>
    </row>
    <row r="523" spans="1:18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  <c r="R523" t="str">
        <f t="shared" si="8"/>
        <v/>
      </c>
    </row>
    <row r="524" spans="1:18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  <c r="R524" t="str">
        <f t="shared" si="8"/>
        <v/>
      </c>
    </row>
    <row r="525" spans="1:18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  <c r="R525" t="str">
        <f t="shared" si="8"/>
        <v/>
      </c>
    </row>
    <row r="526" spans="1:18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  <c r="R526" t="str">
        <f t="shared" si="8"/>
        <v/>
      </c>
    </row>
    <row r="527" spans="1:18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  <c r="R527" t="str">
        <f t="shared" si="8"/>
        <v/>
      </c>
    </row>
    <row r="528" spans="1:18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  <c r="R528" t="str">
        <f t="shared" si="8"/>
        <v/>
      </c>
    </row>
    <row r="529" spans="1:18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  <c r="R529" t="str">
        <f t="shared" si="8"/>
        <v/>
      </c>
    </row>
    <row r="530" spans="1:18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  <c r="R530" t="str">
        <f t="shared" si="8"/>
        <v/>
      </c>
    </row>
    <row r="531" spans="1:18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  <c r="R531" t="str">
        <f t="shared" si="8"/>
        <v/>
      </c>
    </row>
    <row r="532" spans="1:18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  <c r="R532" t="str">
        <f t="shared" si="8"/>
        <v/>
      </c>
    </row>
    <row r="533" spans="1:18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  <c r="R533" t="str">
        <f t="shared" si="8"/>
        <v/>
      </c>
    </row>
    <row r="534" spans="1:18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  <c r="R534" t="str">
        <f t="shared" si="8"/>
        <v/>
      </c>
    </row>
    <row r="535" spans="1:18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  <c r="R535" t="str">
        <f t="shared" si="8"/>
        <v/>
      </c>
    </row>
    <row r="536" spans="1:18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  <c r="R536" t="str">
        <f t="shared" si="8"/>
        <v/>
      </c>
    </row>
    <row r="537" spans="1:18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  <c r="R537" t="str">
        <f t="shared" si="8"/>
        <v/>
      </c>
    </row>
    <row r="538" spans="1:18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  <c r="R538" t="str">
        <f t="shared" si="8"/>
        <v/>
      </c>
    </row>
    <row r="539" spans="1:18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  <c r="R539" t="str">
        <f t="shared" si="8"/>
        <v/>
      </c>
    </row>
    <row r="540" spans="1:18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  <c r="R540" t="str">
        <f t="shared" si="8"/>
        <v/>
      </c>
    </row>
    <row r="541" spans="1:18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  <c r="R541" t="str">
        <f t="shared" si="8"/>
        <v/>
      </c>
    </row>
    <row r="542" spans="1:18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  <c r="R542" t="str">
        <f t="shared" si="8"/>
        <v/>
      </c>
    </row>
    <row r="543" spans="1:18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  <c r="R543" t="str">
        <f t="shared" si="8"/>
        <v/>
      </c>
    </row>
    <row r="544" spans="1:18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  <c r="R544" t="str">
        <f t="shared" si="8"/>
        <v/>
      </c>
    </row>
    <row r="545" spans="1:18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  <c r="R545" t="str">
        <f t="shared" si="8"/>
        <v/>
      </c>
    </row>
    <row r="546" spans="1:18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  <c r="R546" t="str">
        <f t="shared" si="8"/>
        <v/>
      </c>
    </row>
    <row r="547" spans="1:18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  <c r="R547" t="str">
        <f t="shared" si="8"/>
        <v/>
      </c>
    </row>
    <row r="548" spans="1:18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  <c r="R548" t="str">
        <f t="shared" si="8"/>
        <v/>
      </c>
    </row>
    <row r="549" spans="1:18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  <c r="R549" t="str">
        <f t="shared" si="8"/>
        <v/>
      </c>
    </row>
    <row r="550" spans="1:18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  <c r="R550" t="str">
        <f t="shared" si="8"/>
        <v/>
      </c>
    </row>
    <row r="551" spans="1:18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  <c r="R551" t="str">
        <f t="shared" si="8"/>
        <v/>
      </c>
    </row>
    <row r="552" spans="1:18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  <c r="R552" t="str">
        <f t="shared" si="8"/>
        <v/>
      </c>
    </row>
    <row r="553" spans="1:18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  <c r="R553" t="str">
        <f t="shared" si="8"/>
        <v/>
      </c>
    </row>
    <row r="554" spans="1:18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  <c r="R554" t="str">
        <f t="shared" si="8"/>
        <v/>
      </c>
    </row>
    <row r="555" spans="1:18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  <c r="R555" t="str">
        <f t="shared" si="8"/>
        <v/>
      </c>
    </row>
    <row r="556" spans="1:18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  <c r="R556" t="str">
        <f t="shared" si="8"/>
        <v/>
      </c>
    </row>
    <row r="557" spans="1:18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  <c r="R557" t="str">
        <f t="shared" si="8"/>
        <v/>
      </c>
    </row>
    <row r="558" spans="1:18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  <c r="R558" t="str">
        <f t="shared" si="8"/>
        <v/>
      </c>
    </row>
    <row r="559" spans="1:18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  <c r="R559" t="str">
        <f t="shared" si="8"/>
        <v/>
      </c>
    </row>
    <row r="560" spans="1:18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  <c r="R560" t="str">
        <f t="shared" si="8"/>
        <v/>
      </c>
    </row>
    <row r="561" spans="1:18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  <c r="R561" t="str">
        <f t="shared" si="8"/>
        <v/>
      </c>
    </row>
    <row r="562" spans="1:18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  <c r="R562" t="str">
        <f t="shared" si="8"/>
        <v/>
      </c>
    </row>
    <row r="563" spans="1:18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  <c r="R563" t="str">
        <f t="shared" si="8"/>
        <v/>
      </c>
    </row>
    <row r="564" spans="1:18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  <c r="R564" t="str">
        <f t="shared" si="8"/>
        <v/>
      </c>
    </row>
    <row r="565" spans="1:18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  <c r="R565" t="str">
        <f t="shared" si="8"/>
        <v/>
      </c>
    </row>
    <row r="566" spans="1:18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  <c r="R566" t="str">
        <f t="shared" si="8"/>
        <v/>
      </c>
    </row>
    <row r="567" spans="1:18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  <c r="R567" t="str">
        <f t="shared" si="8"/>
        <v/>
      </c>
    </row>
    <row r="568" spans="1:18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  <c r="R568" t="str">
        <f t="shared" si="8"/>
        <v/>
      </c>
    </row>
    <row r="569" spans="1:18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  <c r="R569" t="str">
        <f t="shared" si="8"/>
        <v/>
      </c>
    </row>
    <row r="570" spans="1:18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  <c r="R570" t="str">
        <f t="shared" si="8"/>
        <v/>
      </c>
    </row>
    <row r="571" spans="1:18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  <c r="R571" t="str">
        <f t="shared" si="8"/>
        <v/>
      </c>
    </row>
    <row r="572" spans="1:18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  <c r="R572" t="str">
        <f t="shared" si="8"/>
        <v/>
      </c>
    </row>
    <row r="573" spans="1:18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  <c r="R573" t="str">
        <f t="shared" si="8"/>
        <v/>
      </c>
    </row>
    <row r="574" spans="1:18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  <c r="R574" t="str">
        <f t="shared" si="8"/>
        <v/>
      </c>
    </row>
    <row r="575" spans="1:18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  <c r="R575" t="str">
        <f t="shared" si="8"/>
        <v/>
      </c>
    </row>
    <row r="576" spans="1:18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  <c r="R576" t="str">
        <f t="shared" si="8"/>
        <v/>
      </c>
    </row>
    <row r="577" spans="1:18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  <c r="R577" t="str">
        <f t="shared" si="8"/>
        <v/>
      </c>
    </row>
    <row r="578" spans="1:18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  <c r="R578" t="str">
        <f t="shared" si="8"/>
        <v/>
      </c>
    </row>
    <row r="579" spans="1:18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  <c r="R579" t="str">
        <f t="shared" ref="R579:R642" si="9">IF(OR(C579="",D579=""),"",C579-D579)</f>
        <v/>
      </c>
    </row>
    <row r="580" spans="1:18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  <c r="R580" t="str">
        <f t="shared" si="9"/>
        <v/>
      </c>
    </row>
    <row r="581" spans="1:18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  <c r="R581" t="str">
        <f t="shared" si="9"/>
        <v/>
      </c>
    </row>
    <row r="582" spans="1:18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  <c r="R582" t="str">
        <f t="shared" si="9"/>
        <v/>
      </c>
    </row>
    <row r="583" spans="1:18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  <c r="R583" t="str">
        <f t="shared" si="9"/>
        <v/>
      </c>
    </row>
    <row r="584" spans="1:18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  <c r="R584" t="str">
        <f t="shared" si="9"/>
        <v/>
      </c>
    </row>
    <row r="585" spans="1:18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  <c r="R585" t="str">
        <f t="shared" si="9"/>
        <v/>
      </c>
    </row>
    <row r="586" spans="1:18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  <c r="R586" t="str">
        <f t="shared" si="9"/>
        <v/>
      </c>
    </row>
    <row r="587" spans="1:18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  <c r="R587" t="str">
        <f t="shared" si="9"/>
        <v/>
      </c>
    </row>
    <row r="588" spans="1:18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  <c r="R588" t="str">
        <f t="shared" si="9"/>
        <v/>
      </c>
    </row>
    <row r="589" spans="1:18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  <c r="R589" t="str">
        <f t="shared" si="9"/>
        <v/>
      </c>
    </row>
    <row r="590" spans="1:18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  <c r="R590" t="str">
        <f t="shared" si="9"/>
        <v/>
      </c>
    </row>
    <row r="591" spans="1:18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  <c r="R591" t="str">
        <f t="shared" si="9"/>
        <v/>
      </c>
    </row>
    <row r="592" spans="1:18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  <c r="R592" t="str">
        <f t="shared" si="9"/>
        <v/>
      </c>
    </row>
    <row r="593" spans="1:18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  <c r="R593" t="str">
        <f t="shared" si="9"/>
        <v/>
      </c>
    </row>
    <row r="594" spans="1:18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  <c r="R594" t="str">
        <f t="shared" si="9"/>
        <v/>
      </c>
    </row>
    <row r="595" spans="1:18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  <c r="R595" t="str">
        <f t="shared" si="9"/>
        <v/>
      </c>
    </row>
    <row r="596" spans="1:18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  <c r="R596" t="str">
        <f t="shared" si="9"/>
        <v/>
      </c>
    </row>
    <row r="597" spans="1:18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  <c r="R597" t="str">
        <f t="shared" si="9"/>
        <v/>
      </c>
    </row>
    <row r="598" spans="1:18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  <c r="R598" t="str">
        <f t="shared" si="9"/>
        <v/>
      </c>
    </row>
    <row r="599" spans="1:18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  <c r="R599" t="str">
        <f t="shared" si="9"/>
        <v/>
      </c>
    </row>
    <row r="600" spans="1:18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  <c r="R600" t="str">
        <f t="shared" si="9"/>
        <v/>
      </c>
    </row>
    <row r="601" spans="1:18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  <c r="R601" t="str">
        <f t="shared" si="9"/>
        <v/>
      </c>
    </row>
    <row r="602" spans="1:18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  <c r="R602" t="str">
        <f t="shared" si="9"/>
        <v/>
      </c>
    </row>
    <row r="603" spans="1:18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  <c r="R603" t="str">
        <f t="shared" si="9"/>
        <v/>
      </c>
    </row>
    <row r="604" spans="1:18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  <c r="R604" t="str">
        <f t="shared" si="9"/>
        <v/>
      </c>
    </row>
    <row r="605" spans="1:18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  <c r="R605" t="str">
        <f t="shared" si="9"/>
        <v/>
      </c>
    </row>
    <row r="606" spans="1:18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  <c r="R606" t="str">
        <f t="shared" si="9"/>
        <v/>
      </c>
    </row>
    <row r="607" spans="1:18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  <c r="R607" t="str">
        <f t="shared" si="9"/>
        <v/>
      </c>
    </row>
    <row r="608" spans="1:18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  <c r="R608" t="str">
        <f t="shared" si="9"/>
        <v/>
      </c>
    </row>
    <row r="609" spans="1:18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  <c r="R609" t="str">
        <f t="shared" si="9"/>
        <v/>
      </c>
    </row>
    <row r="610" spans="1:18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  <c r="R610" t="str">
        <f t="shared" si="9"/>
        <v/>
      </c>
    </row>
    <row r="611" spans="1:18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  <c r="R611" t="str">
        <f t="shared" si="9"/>
        <v/>
      </c>
    </row>
    <row r="612" spans="1:18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  <c r="R612" t="str">
        <f t="shared" si="9"/>
        <v/>
      </c>
    </row>
    <row r="613" spans="1:18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  <c r="R613" t="str">
        <f t="shared" si="9"/>
        <v/>
      </c>
    </row>
    <row r="614" spans="1:18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  <c r="R614" t="str">
        <f t="shared" si="9"/>
        <v/>
      </c>
    </row>
    <row r="615" spans="1:18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  <c r="R615" t="str">
        <f t="shared" si="9"/>
        <v/>
      </c>
    </row>
    <row r="616" spans="1:18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  <c r="R616" t="str">
        <f t="shared" si="9"/>
        <v/>
      </c>
    </row>
    <row r="617" spans="1:18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  <c r="R617" t="str">
        <f t="shared" si="9"/>
        <v/>
      </c>
    </row>
    <row r="618" spans="1:18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  <c r="R618" t="str">
        <f t="shared" si="9"/>
        <v/>
      </c>
    </row>
    <row r="619" spans="1:18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  <c r="R619" t="str">
        <f t="shared" si="9"/>
        <v/>
      </c>
    </row>
    <row r="620" spans="1:18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  <c r="R620" t="str">
        <f t="shared" si="9"/>
        <v/>
      </c>
    </row>
    <row r="621" spans="1:18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  <c r="R621" t="str">
        <f t="shared" si="9"/>
        <v/>
      </c>
    </row>
    <row r="622" spans="1:18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  <c r="R622" t="str">
        <f t="shared" si="9"/>
        <v/>
      </c>
    </row>
    <row r="623" spans="1:18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  <c r="R623" t="str">
        <f t="shared" si="9"/>
        <v/>
      </c>
    </row>
    <row r="624" spans="1:18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  <c r="R624" t="str">
        <f t="shared" si="9"/>
        <v/>
      </c>
    </row>
    <row r="625" spans="1:18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  <c r="R625" t="str">
        <f t="shared" si="9"/>
        <v/>
      </c>
    </row>
    <row r="626" spans="1:18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  <c r="R626" t="str">
        <f t="shared" si="9"/>
        <v/>
      </c>
    </row>
    <row r="627" spans="1:18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  <c r="R627" t="str">
        <f t="shared" si="9"/>
        <v/>
      </c>
    </row>
    <row r="628" spans="1:18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  <c r="R628" t="str">
        <f t="shared" si="9"/>
        <v/>
      </c>
    </row>
    <row r="629" spans="1:18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  <c r="R629" t="str">
        <f t="shared" si="9"/>
        <v/>
      </c>
    </row>
    <row r="630" spans="1:18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  <c r="R630" t="str">
        <f t="shared" si="9"/>
        <v/>
      </c>
    </row>
    <row r="631" spans="1:18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  <c r="R631" t="str">
        <f t="shared" si="9"/>
        <v/>
      </c>
    </row>
    <row r="632" spans="1:18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  <c r="R632" t="str">
        <f t="shared" si="9"/>
        <v/>
      </c>
    </row>
    <row r="633" spans="1:18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  <c r="R633" t="str">
        <f t="shared" si="9"/>
        <v/>
      </c>
    </row>
    <row r="634" spans="1:18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  <c r="R634" t="str">
        <f t="shared" si="9"/>
        <v/>
      </c>
    </row>
    <row r="635" spans="1:18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  <c r="R635" t="str">
        <f t="shared" si="9"/>
        <v/>
      </c>
    </row>
    <row r="636" spans="1:18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  <c r="R636" t="str">
        <f t="shared" si="9"/>
        <v/>
      </c>
    </row>
    <row r="637" spans="1:18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  <c r="R637" t="str">
        <f t="shared" si="9"/>
        <v/>
      </c>
    </row>
    <row r="638" spans="1:18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  <c r="R638" t="str">
        <f t="shared" si="9"/>
        <v/>
      </c>
    </row>
    <row r="639" spans="1:18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  <c r="R639" t="str">
        <f t="shared" si="9"/>
        <v/>
      </c>
    </row>
    <row r="640" spans="1:18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  <c r="R640" t="str">
        <f t="shared" si="9"/>
        <v/>
      </c>
    </row>
    <row r="641" spans="1:18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  <c r="R641" t="str">
        <f t="shared" si="9"/>
        <v/>
      </c>
    </row>
    <row r="642" spans="1:18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  <c r="R642" t="str">
        <f t="shared" si="9"/>
        <v/>
      </c>
    </row>
    <row r="643" spans="1:18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  <c r="R643" t="str">
        <f t="shared" ref="R643:R706" si="10">IF(OR(C643="",D643=""),"",C643-D643)</f>
        <v/>
      </c>
    </row>
    <row r="644" spans="1:18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  <c r="R644" t="str">
        <f t="shared" si="10"/>
        <v/>
      </c>
    </row>
    <row r="645" spans="1:18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  <c r="R645" t="str">
        <f t="shared" si="10"/>
        <v/>
      </c>
    </row>
    <row r="646" spans="1:18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  <c r="R646" t="str">
        <f t="shared" si="10"/>
        <v/>
      </c>
    </row>
    <row r="647" spans="1:18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  <c r="R647" t="str">
        <f t="shared" si="10"/>
        <v/>
      </c>
    </row>
    <row r="648" spans="1:18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  <c r="R648" t="str">
        <f t="shared" si="10"/>
        <v/>
      </c>
    </row>
    <row r="649" spans="1:18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  <c r="R649" t="str">
        <f t="shared" si="10"/>
        <v/>
      </c>
    </row>
    <row r="650" spans="1:18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  <c r="R650" t="str">
        <f t="shared" si="10"/>
        <v/>
      </c>
    </row>
    <row r="651" spans="1:18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  <c r="R651" t="str">
        <f t="shared" si="10"/>
        <v/>
      </c>
    </row>
    <row r="652" spans="1:18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  <c r="R652" t="str">
        <f t="shared" si="10"/>
        <v/>
      </c>
    </row>
    <row r="653" spans="1:18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  <c r="R653" t="str">
        <f t="shared" si="10"/>
        <v/>
      </c>
    </row>
    <row r="654" spans="1:18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  <c r="R654" t="str">
        <f t="shared" si="10"/>
        <v/>
      </c>
    </row>
    <row r="655" spans="1:18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  <c r="R655" t="str">
        <f t="shared" si="10"/>
        <v/>
      </c>
    </row>
    <row r="656" spans="1:18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  <c r="R656" t="str">
        <f t="shared" si="10"/>
        <v/>
      </c>
    </row>
    <row r="657" spans="1:18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  <c r="R657" t="str">
        <f t="shared" si="10"/>
        <v/>
      </c>
    </row>
    <row r="658" spans="1:18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  <c r="R658" t="str">
        <f t="shared" si="10"/>
        <v/>
      </c>
    </row>
    <row r="659" spans="1:18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  <c r="R659" t="str">
        <f t="shared" si="10"/>
        <v/>
      </c>
    </row>
    <row r="660" spans="1:18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  <c r="R660" t="str">
        <f t="shared" si="10"/>
        <v/>
      </c>
    </row>
    <row r="661" spans="1:18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  <c r="R661" t="str">
        <f t="shared" si="10"/>
        <v/>
      </c>
    </row>
    <row r="662" spans="1:18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  <c r="R662" t="str">
        <f t="shared" si="10"/>
        <v/>
      </c>
    </row>
    <row r="663" spans="1:18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  <c r="R663" t="str">
        <f t="shared" si="10"/>
        <v/>
      </c>
    </row>
    <row r="664" spans="1:18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  <c r="R664" t="str">
        <f t="shared" si="10"/>
        <v/>
      </c>
    </row>
    <row r="665" spans="1:18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  <c r="R665" t="str">
        <f t="shared" si="10"/>
        <v/>
      </c>
    </row>
    <row r="666" spans="1:18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  <c r="R666" t="str">
        <f t="shared" si="10"/>
        <v/>
      </c>
    </row>
    <row r="667" spans="1:18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  <c r="R667" t="str">
        <f t="shared" si="10"/>
        <v/>
      </c>
    </row>
    <row r="668" spans="1:18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  <c r="R668" t="str">
        <f t="shared" si="10"/>
        <v/>
      </c>
    </row>
    <row r="669" spans="1:18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  <c r="R669" t="str">
        <f t="shared" si="10"/>
        <v/>
      </c>
    </row>
    <row r="670" spans="1:18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  <c r="R670" t="str">
        <f t="shared" si="10"/>
        <v/>
      </c>
    </row>
    <row r="671" spans="1:18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  <c r="R671" t="str">
        <f t="shared" si="10"/>
        <v/>
      </c>
    </row>
    <row r="672" spans="1:18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  <c r="R672" t="str">
        <f t="shared" si="10"/>
        <v/>
      </c>
    </row>
    <row r="673" spans="1:18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  <c r="R673" t="str">
        <f t="shared" si="10"/>
        <v/>
      </c>
    </row>
    <row r="674" spans="1:18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  <c r="R674" t="str">
        <f t="shared" si="10"/>
        <v/>
      </c>
    </row>
    <row r="675" spans="1:18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  <c r="R675" t="str">
        <f t="shared" si="10"/>
        <v/>
      </c>
    </row>
    <row r="676" spans="1:18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  <c r="R676" t="str">
        <f t="shared" si="10"/>
        <v/>
      </c>
    </row>
    <row r="677" spans="1:18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  <c r="R677" t="str">
        <f t="shared" si="10"/>
        <v/>
      </c>
    </row>
    <row r="678" spans="1:18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  <c r="R678" t="str">
        <f t="shared" si="10"/>
        <v/>
      </c>
    </row>
    <row r="679" spans="1:18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  <c r="R679" t="str">
        <f t="shared" si="10"/>
        <v/>
      </c>
    </row>
    <row r="680" spans="1:18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  <c r="R680" t="str">
        <f t="shared" si="10"/>
        <v/>
      </c>
    </row>
    <row r="681" spans="1:18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  <c r="R681" t="str">
        <f t="shared" si="10"/>
        <v/>
      </c>
    </row>
    <row r="682" spans="1:18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  <c r="R682" t="str">
        <f t="shared" si="10"/>
        <v/>
      </c>
    </row>
    <row r="683" spans="1:18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  <c r="R683" t="str">
        <f t="shared" si="10"/>
        <v/>
      </c>
    </row>
    <row r="684" spans="1:18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  <c r="R684" t="str">
        <f t="shared" si="10"/>
        <v/>
      </c>
    </row>
    <row r="685" spans="1:18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  <c r="R685" t="str">
        <f t="shared" si="10"/>
        <v/>
      </c>
    </row>
    <row r="686" spans="1:18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  <c r="R686" t="str">
        <f t="shared" si="10"/>
        <v/>
      </c>
    </row>
    <row r="687" spans="1:18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  <c r="R687" t="str">
        <f t="shared" si="10"/>
        <v/>
      </c>
    </row>
    <row r="688" spans="1:18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  <c r="R688" t="str">
        <f t="shared" si="10"/>
        <v/>
      </c>
    </row>
    <row r="689" spans="1:18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  <c r="R689" t="str">
        <f t="shared" si="10"/>
        <v/>
      </c>
    </row>
    <row r="690" spans="1:18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  <c r="R690" t="str">
        <f t="shared" si="10"/>
        <v/>
      </c>
    </row>
    <row r="691" spans="1:18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  <c r="R691" t="str">
        <f t="shared" si="10"/>
        <v/>
      </c>
    </row>
    <row r="692" spans="1:18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  <c r="R692" t="str">
        <f t="shared" si="10"/>
        <v/>
      </c>
    </row>
    <row r="693" spans="1:18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  <c r="R693" t="str">
        <f t="shared" si="10"/>
        <v/>
      </c>
    </row>
    <row r="694" spans="1:18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  <c r="R694" t="str">
        <f t="shared" si="10"/>
        <v/>
      </c>
    </row>
    <row r="695" spans="1:18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  <c r="R695" t="str">
        <f t="shared" si="10"/>
        <v/>
      </c>
    </row>
    <row r="696" spans="1:18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  <c r="R696" t="str">
        <f t="shared" si="10"/>
        <v/>
      </c>
    </row>
    <row r="697" spans="1:18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  <c r="R697" t="str">
        <f t="shared" si="10"/>
        <v/>
      </c>
    </row>
    <row r="698" spans="1:18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  <c r="R698" t="str">
        <f t="shared" si="10"/>
        <v/>
      </c>
    </row>
    <row r="699" spans="1:18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  <c r="R699" t="str">
        <f t="shared" si="10"/>
        <v/>
      </c>
    </row>
    <row r="700" spans="1:18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  <c r="R700" t="str">
        <f t="shared" si="10"/>
        <v/>
      </c>
    </row>
    <row r="701" spans="1:18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  <c r="R701" t="str">
        <f t="shared" si="10"/>
        <v/>
      </c>
    </row>
    <row r="702" spans="1:18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  <c r="R702" t="str">
        <f t="shared" si="10"/>
        <v/>
      </c>
    </row>
    <row r="703" spans="1:18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  <c r="R703" t="str">
        <f t="shared" si="10"/>
        <v/>
      </c>
    </row>
    <row r="704" spans="1:18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  <c r="R704" t="str">
        <f t="shared" si="10"/>
        <v/>
      </c>
    </row>
    <row r="705" spans="1:18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  <c r="R705" t="str">
        <f t="shared" si="10"/>
        <v/>
      </c>
    </row>
    <row r="706" spans="1:18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  <c r="R706" t="str">
        <f t="shared" si="10"/>
        <v/>
      </c>
    </row>
    <row r="707" spans="1:18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  <c r="R707" t="str">
        <f t="shared" ref="R707:R770" si="11">IF(OR(C707="",D707=""),"",C707-D707)</f>
        <v/>
      </c>
    </row>
    <row r="708" spans="1:18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  <c r="R708" t="str">
        <f t="shared" si="11"/>
        <v/>
      </c>
    </row>
    <row r="709" spans="1:18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  <c r="R709" t="str">
        <f t="shared" si="11"/>
        <v/>
      </c>
    </row>
    <row r="710" spans="1:18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  <c r="R710" t="str">
        <f t="shared" si="11"/>
        <v/>
      </c>
    </row>
    <row r="711" spans="1:18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  <c r="R711" t="str">
        <f t="shared" si="11"/>
        <v/>
      </c>
    </row>
    <row r="712" spans="1:18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  <c r="R712" t="str">
        <f t="shared" si="11"/>
        <v/>
      </c>
    </row>
    <row r="713" spans="1:18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  <c r="R713" t="str">
        <f t="shared" si="11"/>
        <v/>
      </c>
    </row>
    <row r="714" spans="1:18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  <c r="R714" t="str">
        <f t="shared" si="11"/>
        <v/>
      </c>
    </row>
    <row r="715" spans="1:18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  <c r="R715" t="str">
        <f t="shared" si="11"/>
        <v/>
      </c>
    </row>
    <row r="716" spans="1:18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  <c r="R716" t="str">
        <f t="shared" si="11"/>
        <v/>
      </c>
    </row>
    <row r="717" spans="1:18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  <c r="R717" t="str">
        <f t="shared" si="11"/>
        <v/>
      </c>
    </row>
    <row r="718" spans="1:18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  <c r="R718" t="str">
        <f t="shared" si="11"/>
        <v/>
      </c>
    </row>
    <row r="719" spans="1:18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  <c r="R719" t="str">
        <f t="shared" si="11"/>
        <v/>
      </c>
    </row>
    <row r="720" spans="1:18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  <c r="R720" t="str">
        <f t="shared" si="11"/>
        <v/>
      </c>
    </row>
    <row r="721" spans="1:18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  <c r="R721" t="str">
        <f t="shared" si="11"/>
        <v/>
      </c>
    </row>
    <row r="722" spans="1:18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  <c r="R722" t="str">
        <f t="shared" si="11"/>
        <v/>
      </c>
    </row>
    <row r="723" spans="1:18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  <c r="R723" t="str">
        <f t="shared" si="11"/>
        <v/>
      </c>
    </row>
    <row r="724" spans="1:18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  <c r="R724" t="str">
        <f t="shared" si="11"/>
        <v/>
      </c>
    </row>
    <row r="725" spans="1:18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  <c r="R725" t="str">
        <f t="shared" si="11"/>
        <v/>
      </c>
    </row>
    <row r="726" spans="1:18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  <c r="R726" t="str">
        <f t="shared" si="11"/>
        <v/>
      </c>
    </row>
    <row r="727" spans="1:18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  <c r="R727" t="str">
        <f t="shared" si="11"/>
        <v/>
      </c>
    </row>
    <row r="728" spans="1:18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  <c r="R728" t="str">
        <f t="shared" si="11"/>
        <v/>
      </c>
    </row>
    <row r="729" spans="1:18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  <c r="R729" t="str">
        <f t="shared" si="11"/>
        <v/>
      </c>
    </row>
    <row r="730" spans="1:18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  <c r="R730" t="str">
        <f t="shared" si="11"/>
        <v/>
      </c>
    </row>
    <row r="731" spans="1:18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  <c r="R731" t="str">
        <f t="shared" si="11"/>
        <v/>
      </c>
    </row>
    <row r="732" spans="1:18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  <c r="R732" t="str">
        <f t="shared" si="11"/>
        <v/>
      </c>
    </row>
    <row r="733" spans="1:18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  <c r="R733" t="str">
        <f t="shared" si="11"/>
        <v/>
      </c>
    </row>
    <row r="734" spans="1:18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  <c r="R734" t="str">
        <f t="shared" si="11"/>
        <v/>
      </c>
    </row>
    <row r="735" spans="1:18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  <c r="R735" t="str">
        <f t="shared" si="11"/>
        <v/>
      </c>
    </row>
    <row r="736" spans="1:18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  <c r="R736" t="str">
        <f t="shared" si="11"/>
        <v/>
      </c>
    </row>
    <row r="737" spans="1:18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  <c r="R737" t="str">
        <f t="shared" si="11"/>
        <v/>
      </c>
    </row>
    <row r="738" spans="1:18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  <c r="R738" t="str">
        <f t="shared" si="11"/>
        <v/>
      </c>
    </row>
    <row r="739" spans="1:18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  <c r="R739" t="str">
        <f t="shared" si="11"/>
        <v/>
      </c>
    </row>
    <row r="740" spans="1:18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  <c r="R740" t="str">
        <f t="shared" si="11"/>
        <v/>
      </c>
    </row>
    <row r="741" spans="1:18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  <c r="R741" t="str">
        <f t="shared" si="11"/>
        <v/>
      </c>
    </row>
    <row r="742" spans="1:18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  <c r="R742" t="str">
        <f t="shared" si="11"/>
        <v/>
      </c>
    </row>
    <row r="743" spans="1:18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  <c r="R743" t="str">
        <f t="shared" si="11"/>
        <v/>
      </c>
    </row>
    <row r="744" spans="1:18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  <c r="R744" t="str">
        <f t="shared" si="11"/>
        <v/>
      </c>
    </row>
    <row r="745" spans="1:18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  <c r="R745" t="str">
        <f t="shared" si="11"/>
        <v/>
      </c>
    </row>
    <row r="746" spans="1:18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  <c r="R746" t="str">
        <f t="shared" si="11"/>
        <v/>
      </c>
    </row>
    <row r="747" spans="1:18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  <c r="R747" t="str">
        <f t="shared" si="11"/>
        <v/>
      </c>
    </row>
    <row r="748" spans="1:18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  <c r="R748" t="str">
        <f t="shared" si="11"/>
        <v/>
      </c>
    </row>
    <row r="749" spans="1:18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  <c r="R749" t="str">
        <f t="shared" si="11"/>
        <v/>
      </c>
    </row>
    <row r="750" spans="1:18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  <c r="R750" t="str">
        <f t="shared" si="11"/>
        <v/>
      </c>
    </row>
    <row r="751" spans="1:18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  <c r="R751" t="str">
        <f t="shared" si="11"/>
        <v/>
      </c>
    </row>
    <row r="752" spans="1:18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  <c r="R752" t="str">
        <f t="shared" si="11"/>
        <v/>
      </c>
    </row>
    <row r="753" spans="1:18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  <c r="R753" t="str">
        <f t="shared" si="11"/>
        <v/>
      </c>
    </row>
    <row r="754" spans="1:18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  <c r="R754" t="str">
        <f t="shared" si="11"/>
        <v/>
      </c>
    </row>
    <row r="755" spans="1:18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  <c r="R755" t="str">
        <f t="shared" si="11"/>
        <v/>
      </c>
    </row>
    <row r="756" spans="1:18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  <c r="R756" t="str">
        <f t="shared" si="11"/>
        <v/>
      </c>
    </row>
    <row r="757" spans="1:18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  <c r="R757" t="str">
        <f t="shared" si="11"/>
        <v/>
      </c>
    </row>
    <row r="758" spans="1:18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  <c r="R758" t="str">
        <f t="shared" si="11"/>
        <v/>
      </c>
    </row>
    <row r="759" spans="1:18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  <c r="R759" t="str">
        <f t="shared" si="11"/>
        <v/>
      </c>
    </row>
    <row r="760" spans="1:18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  <c r="R760" t="str">
        <f t="shared" si="11"/>
        <v/>
      </c>
    </row>
    <row r="761" spans="1:18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  <c r="R761" t="str">
        <f t="shared" si="11"/>
        <v/>
      </c>
    </row>
    <row r="762" spans="1:18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  <c r="R762" t="str">
        <f t="shared" si="11"/>
        <v/>
      </c>
    </row>
    <row r="763" spans="1:18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  <c r="R763" t="str">
        <f t="shared" si="11"/>
        <v/>
      </c>
    </row>
    <row r="764" spans="1:18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  <c r="R764" t="str">
        <f t="shared" si="11"/>
        <v/>
      </c>
    </row>
    <row r="765" spans="1:18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  <c r="R765" t="str">
        <f t="shared" si="11"/>
        <v/>
      </c>
    </row>
    <row r="766" spans="1:18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  <c r="R766" t="str">
        <f t="shared" si="11"/>
        <v/>
      </c>
    </row>
    <row r="767" spans="1:18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  <c r="R767" t="str">
        <f t="shared" si="11"/>
        <v/>
      </c>
    </row>
    <row r="768" spans="1:18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  <c r="R768" t="str">
        <f t="shared" si="11"/>
        <v/>
      </c>
    </row>
    <row r="769" spans="1:18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  <c r="R769" t="str">
        <f t="shared" si="11"/>
        <v/>
      </c>
    </row>
    <row r="770" spans="1:18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  <c r="R770" t="str">
        <f t="shared" si="11"/>
        <v/>
      </c>
    </row>
    <row r="771" spans="1:18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  <c r="R771" t="str">
        <f t="shared" ref="R771:R834" si="12">IF(OR(C771="",D771=""),"",C771-D771)</f>
        <v/>
      </c>
    </row>
    <row r="772" spans="1:18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  <c r="R772" t="str">
        <f t="shared" si="12"/>
        <v/>
      </c>
    </row>
    <row r="773" spans="1:18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  <c r="R773" t="str">
        <f t="shared" si="12"/>
        <v/>
      </c>
    </row>
    <row r="774" spans="1:18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  <c r="R774" t="str">
        <f t="shared" si="12"/>
        <v/>
      </c>
    </row>
    <row r="775" spans="1:18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  <c r="R775" t="str">
        <f t="shared" si="12"/>
        <v/>
      </c>
    </row>
    <row r="776" spans="1:18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  <c r="R776" t="str">
        <f t="shared" si="12"/>
        <v/>
      </c>
    </row>
    <row r="777" spans="1:18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  <c r="R777" t="str">
        <f t="shared" si="12"/>
        <v/>
      </c>
    </row>
    <row r="778" spans="1:18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  <c r="R778" t="str">
        <f t="shared" si="12"/>
        <v/>
      </c>
    </row>
    <row r="779" spans="1:18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  <c r="R779" t="str">
        <f t="shared" si="12"/>
        <v/>
      </c>
    </row>
    <row r="780" spans="1:18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  <c r="R780" t="str">
        <f t="shared" si="12"/>
        <v/>
      </c>
    </row>
    <row r="781" spans="1:18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  <c r="R781" t="str">
        <f t="shared" si="12"/>
        <v/>
      </c>
    </row>
    <row r="782" spans="1:18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  <c r="R782" t="str">
        <f t="shared" si="12"/>
        <v/>
      </c>
    </row>
    <row r="783" spans="1:18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  <c r="R783" t="str">
        <f t="shared" si="12"/>
        <v/>
      </c>
    </row>
    <row r="784" spans="1:18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  <c r="R784" t="str">
        <f t="shared" si="12"/>
        <v/>
      </c>
    </row>
    <row r="785" spans="1:18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  <c r="R785" t="str">
        <f t="shared" si="12"/>
        <v/>
      </c>
    </row>
    <row r="786" spans="1:18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  <c r="R786" t="str">
        <f t="shared" si="12"/>
        <v/>
      </c>
    </row>
    <row r="787" spans="1:18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  <c r="R787" t="str">
        <f t="shared" si="12"/>
        <v/>
      </c>
    </row>
    <row r="788" spans="1:18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  <c r="R788" t="str">
        <f t="shared" si="12"/>
        <v/>
      </c>
    </row>
    <row r="789" spans="1:18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  <c r="R789" t="str">
        <f t="shared" si="12"/>
        <v/>
      </c>
    </row>
    <row r="790" spans="1:18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  <c r="R790" t="str">
        <f t="shared" si="12"/>
        <v/>
      </c>
    </row>
    <row r="791" spans="1:18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  <c r="R791" t="str">
        <f t="shared" si="12"/>
        <v/>
      </c>
    </row>
    <row r="792" spans="1:18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  <c r="R792" t="str">
        <f t="shared" si="12"/>
        <v/>
      </c>
    </row>
    <row r="793" spans="1:18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  <c r="R793" t="str">
        <f t="shared" si="12"/>
        <v/>
      </c>
    </row>
    <row r="794" spans="1:18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  <c r="R794" t="str">
        <f t="shared" si="12"/>
        <v/>
      </c>
    </row>
    <row r="795" spans="1:18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  <c r="R795" t="str">
        <f t="shared" si="12"/>
        <v/>
      </c>
    </row>
    <row r="796" spans="1:18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  <c r="R796" t="str">
        <f t="shared" si="12"/>
        <v/>
      </c>
    </row>
    <row r="797" spans="1:18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  <c r="R797" t="str">
        <f t="shared" si="12"/>
        <v/>
      </c>
    </row>
    <row r="798" spans="1:18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  <c r="R798" t="str">
        <f t="shared" si="12"/>
        <v/>
      </c>
    </row>
    <row r="799" spans="1:18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  <c r="R799" t="str">
        <f t="shared" si="12"/>
        <v/>
      </c>
    </row>
    <row r="800" spans="1:18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  <c r="R800" t="str">
        <f t="shared" si="12"/>
        <v/>
      </c>
    </row>
    <row r="801" spans="1:18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  <c r="R801" t="str">
        <f t="shared" si="12"/>
        <v/>
      </c>
    </row>
    <row r="802" spans="1:18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  <c r="R802" t="str">
        <f t="shared" si="12"/>
        <v/>
      </c>
    </row>
    <row r="803" spans="1:18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  <c r="R803" t="str">
        <f t="shared" si="12"/>
        <v/>
      </c>
    </row>
    <row r="804" spans="1:18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  <c r="R804" t="str">
        <f t="shared" si="12"/>
        <v/>
      </c>
    </row>
    <row r="805" spans="1:18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  <c r="R805" t="str">
        <f t="shared" si="12"/>
        <v/>
      </c>
    </row>
    <row r="806" spans="1:18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  <c r="R806" t="str">
        <f t="shared" si="12"/>
        <v/>
      </c>
    </row>
    <row r="807" spans="1:18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  <c r="R807" t="str">
        <f t="shared" si="12"/>
        <v/>
      </c>
    </row>
    <row r="808" spans="1:18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  <c r="R808" t="str">
        <f t="shared" si="12"/>
        <v/>
      </c>
    </row>
    <row r="809" spans="1:18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  <c r="R809" t="str">
        <f t="shared" si="12"/>
        <v/>
      </c>
    </row>
    <row r="810" spans="1:18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  <c r="R810" t="str">
        <f t="shared" si="12"/>
        <v/>
      </c>
    </row>
    <row r="811" spans="1:18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  <c r="R811" t="str">
        <f t="shared" si="12"/>
        <v/>
      </c>
    </row>
    <row r="812" spans="1:18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  <c r="R812">
        <f t="shared" si="12"/>
        <v>53.3</v>
      </c>
    </row>
    <row r="813" spans="1:18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  <c r="R813" t="str">
        <f t="shared" si="12"/>
        <v/>
      </c>
    </row>
    <row r="814" spans="1:18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  <c r="R814" t="str">
        <f t="shared" si="12"/>
        <v/>
      </c>
    </row>
    <row r="815" spans="1:18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  <c r="R815" t="str">
        <f t="shared" si="12"/>
        <v/>
      </c>
    </row>
    <row r="816" spans="1:18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  <c r="R816" t="str">
        <f t="shared" si="12"/>
        <v/>
      </c>
    </row>
    <row r="817" spans="1:18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  <c r="R817" t="str">
        <f t="shared" si="12"/>
        <v/>
      </c>
    </row>
    <row r="818" spans="1:18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  <c r="R818" t="str">
        <f t="shared" si="12"/>
        <v/>
      </c>
    </row>
    <row r="819" spans="1:18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  <c r="R819" t="str">
        <f t="shared" si="12"/>
        <v/>
      </c>
    </row>
    <row r="820" spans="1:18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  <c r="R820" t="str">
        <f t="shared" si="12"/>
        <v/>
      </c>
    </row>
    <row r="821" spans="1:18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  <c r="R821" t="str">
        <f t="shared" si="12"/>
        <v/>
      </c>
    </row>
    <row r="822" spans="1:18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  <c r="R822" t="str">
        <f t="shared" si="12"/>
        <v/>
      </c>
    </row>
    <row r="823" spans="1:18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  <c r="R823" t="str">
        <f t="shared" si="12"/>
        <v/>
      </c>
    </row>
    <row r="824" spans="1:18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  <c r="R824" t="str">
        <f t="shared" si="12"/>
        <v/>
      </c>
    </row>
    <row r="825" spans="1:18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  <c r="R825" t="str">
        <f t="shared" si="12"/>
        <v/>
      </c>
    </row>
    <row r="826" spans="1:18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  <c r="R826" t="str">
        <f t="shared" si="12"/>
        <v/>
      </c>
    </row>
    <row r="827" spans="1:18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  <c r="R827">
        <f t="shared" si="12"/>
        <v>841.9</v>
      </c>
    </row>
    <row r="828" spans="1:18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  <c r="R828" t="str">
        <f t="shared" si="12"/>
        <v/>
      </c>
    </row>
    <row r="829" spans="1:18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  <c r="R829" t="str">
        <f t="shared" si="12"/>
        <v/>
      </c>
    </row>
    <row r="830" spans="1:18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  <c r="R830" t="str">
        <f t="shared" si="12"/>
        <v/>
      </c>
    </row>
    <row r="831" spans="1:18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  <c r="R831" t="str">
        <f t="shared" si="12"/>
        <v/>
      </c>
    </row>
    <row r="832" spans="1:18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  <c r="R832" t="str">
        <f t="shared" si="12"/>
        <v/>
      </c>
    </row>
    <row r="833" spans="1:18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  <c r="R833" t="str">
        <f t="shared" si="12"/>
        <v/>
      </c>
    </row>
    <row r="834" spans="1:18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  <c r="R834">
        <f t="shared" si="12"/>
        <v>1131.3</v>
      </c>
    </row>
    <row r="835" spans="1:18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  <c r="R835" t="str">
        <f t="shared" ref="R835:R898" si="13">IF(OR(C835="",D835=""),"",C835-D835)</f>
        <v/>
      </c>
    </row>
    <row r="836" spans="1:18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  <c r="R836" t="str">
        <f t="shared" si="13"/>
        <v/>
      </c>
    </row>
    <row r="837" spans="1:18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  <c r="R837">
        <f t="shared" si="13"/>
        <v>922.80000000000007</v>
      </c>
    </row>
    <row r="838" spans="1:18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  <c r="R838" t="str">
        <f t="shared" si="13"/>
        <v/>
      </c>
    </row>
    <row r="839" spans="1:18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  <c r="R839" t="str">
        <f t="shared" si="13"/>
        <v/>
      </c>
    </row>
    <row r="840" spans="1:18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  <c r="R840" t="str">
        <f t="shared" si="13"/>
        <v/>
      </c>
    </row>
    <row r="841" spans="1:18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  <c r="R841">
        <f t="shared" si="13"/>
        <v>921.3</v>
      </c>
    </row>
    <row r="842" spans="1:18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  <c r="R842" t="str">
        <f t="shared" si="13"/>
        <v/>
      </c>
    </row>
    <row r="843" spans="1:18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  <c r="R843" t="str">
        <f t="shared" si="13"/>
        <v/>
      </c>
    </row>
    <row r="844" spans="1:18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  <c r="R844" t="str">
        <f t="shared" si="13"/>
        <v/>
      </c>
    </row>
    <row r="845" spans="1:18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  <c r="R845" t="str">
        <f t="shared" si="13"/>
        <v/>
      </c>
    </row>
    <row r="846" spans="1:18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  <c r="R846" t="str">
        <f t="shared" si="13"/>
        <v/>
      </c>
    </row>
    <row r="847" spans="1:18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  <c r="R847" t="str">
        <f t="shared" si="13"/>
        <v/>
      </c>
    </row>
    <row r="848" spans="1:18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  <c r="R848" t="str">
        <f t="shared" si="13"/>
        <v/>
      </c>
    </row>
    <row r="849" spans="1:18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  <c r="R849" t="str">
        <f t="shared" si="13"/>
        <v/>
      </c>
    </row>
    <row r="850" spans="1:18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  <c r="R850" t="str">
        <f t="shared" si="13"/>
        <v/>
      </c>
    </row>
    <row r="851" spans="1:18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  <c r="R851" t="str">
        <f t="shared" si="13"/>
        <v/>
      </c>
    </row>
    <row r="852" spans="1:18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  <c r="R852" t="str">
        <f t="shared" si="13"/>
        <v/>
      </c>
    </row>
    <row r="853" spans="1:18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  <c r="R853" t="str">
        <f t="shared" si="13"/>
        <v/>
      </c>
    </row>
    <row r="854" spans="1:18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  <c r="R854">
        <f t="shared" si="13"/>
        <v>56.2</v>
      </c>
    </row>
    <row r="855" spans="1:18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  <c r="R855" t="str">
        <f t="shared" si="13"/>
        <v/>
      </c>
    </row>
    <row r="856" spans="1:18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  <c r="R856" t="str">
        <f t="shared" si="13"/>
        <v/>
      </c>
    </row>
    <row r="857" spans="1:18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  <c r="R857" t="str">
        <f t="shared" si="13"/>
        <v/>
      </c>
    </row>
    <row r="858" spans="1:18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  <c r="R858" t="str">
        <f t="shared" si="13"/>
        <v/>
      </c>
    </row>
    <row r="859" spans="1:18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  <c r="R859" t="str">
        <f t="shared" si="13"/>
        <v/>
      </c>
    </row>
    <row r="860" spans="1:18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  <c r="R860" t="str">
        <f t="shared" si="13"/>
        <v/>
      </c>
    </row>
    <row r="861" spans="1:18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  <c r="R861" t="str">
        <f t="shared" si="13"/>
        <v/>
      </c>
    </row>
    <row r="862" spans="1:18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  <c r="R862" t="str">
        <f t="shared" si="13"/>
        <v/>
      </c>
    </row>
    <row r="863" spans="1:18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  <c r="R863" t="str">
        <f t="shared" si="13"/>
        <v/>
      </c>
    </row>
    <row r="864" spans="1:18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  <c r="R864" t="str">
        <f t="shared" si="13"/>
        <v/>
      </c>
    </row>
    <row r="865" spans="1:18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  <c r="R865" t="str">
        <f t="shared" si="13"/>
        <v/>
      </c>
    </row>
    <row r="866" spans="1:18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  <c r="R866" t="str">
        <f t="shared" si="13"/>
        <v/>
      </c>
    </row>
    <row r="867" spans="1:18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  <c r="R867" t="str">
        <f t="shared" si="13"/>
        <v/>
      </c>
    </row>
    <row r="868" spans="1:18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  <c r="R868" t="str">
        <f t="shared" si="13"/>
        <v/>
      </c>
    </row>
    <row r="869" spans="1:18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  <c r="R869">
        <f t="shared" si="13"/>
        <v>543.5</v>
      </c>
    </row>
    <row r="870" spans="1:18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  <c r="R870" t="str">
        <f t="shared" si="13"/>
        <v/>
      </c>
    </row>
    <row r="871" spans="1:18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  <c r="R871" t="str">
        <f t="shared" si="13"/>
        <v/>
      </c>
    </row>
    <row r="872" spans="1:18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  <c r="R872" t="str">
        <f t="shared" si="13"/>
        <v/>
      </c>
    </row>
    <row r="873" spans="1:18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  <c r="R873" t="str">
        <f t="shared" si="13"/>
        <v/>
      </c>
    </row>
    <row r="874" spans="1:18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  <c r="R874" t="str">
        <f t="shared" si="13"/>
        <v/>
      </c>
    </row>
    <row r="875" spans="1:18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  <c r="R875" t="str">
        <f t="shared" si="13"/>
        <v/>
      </c>
    </row>
    <row r="876" spans="1:18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  <c r="R876">
        <f t="shared" si="13"/>
        <v>571.1</v>
      </c>
    </row>
    <row r="877" spans="1:18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  <c r="R877" t="str">
        <f t="shared" si="13"/>
        <v/>
      </c>
    </row>
    <row r="878" spans="1:18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  <c r="R878" t="str">
        <f t="shared" si="13"/>
        <v/>
      </c>
    </row>
    <row r="879" spans="1:18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  <c r="R879">
        <f t="shared" si="13"/>
        <v>454.59999999999997</v>
      </c>
    </row>
    <row r="880" spans="1:18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  <c r="R880" t="str">
        <f t="shared" si="13"/>
        <v/>
      </c>
    </row>
    <row r="881" spans="1:18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  <c r="R881" t="str">
        <f t="shared" si="13"/>
        <v/>
      </c>
    </row>
    <row r="882" spans="1:18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  <c r="R882" t="str">
        <f t="shared" si="13"/>
        <v/>
      </c>
    </row>
    <row r="883" spans="1:18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  <c r="R883">
        <f t="shared" si="13"/>
        <v>421.30000000000007</v>
      </c>
    </row>
    <row r="884" spans="1:18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  <c r="R884" t="str">
        <f t="shared" si="13"/>
        <v/>
      </c>
    </row>
    <row r="885" spans="1:18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  <c r="R885" t="str">
        <f t="shared" si="13"/>
        <v/>
      </c>
    </row>
    <row r="886" spans="1:18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  <c r="R886" t="str">
        <f t="shared" si="13"/>
        <v/>
      </c>
    </row>
    <row r="887" spans="1:18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  <c r="R887" t="str">
        <f t="shared" si="13"/>
        <v/>
      </c>
    </row>
    <row r="888" spans="1:18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  <c r="R888" t="str">
        <f t="shared" si="13"/>
        <v/>
      </c>
    </row>
    <row r="889" spans="1:18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  <c r="R889" t="str">
        <f t="shared" si="13"/>
        <v/>
      </c>
    </row>
    <row r="890" spans="1:18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  <c r="R890" t="str">
        <f t="shared" si="13"/>
        <v/>
      </c>
    </row>
    <row r="891" spans="1:18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  <c r="R891" t="str">
        <f t="shared" si="13"/>
        <v/>
      </c>
    </row>
    <row r="892" spans="1:18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  <c r="R892" t="str">
        <f t="shared" si="13"/>
        <v/>
      </c>
    </row>
    <row r="893" spans="1:18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  <c r="R893" t="str">
        <f t="shared" si="13"/>
        <v/>
      </c>
    </row>
    <row r="894" spans="1:18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  <c r="R894" t="str">
        <f t="shared" si="13"/>
        <v/>
      </c>
    </row>
    <row r="895" spans="1:18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  <c r="R895" t="str">
        <f t="shared" si="13"/>
        <v/>
      </c>
    </row>
    <row r="896" spans="1:18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  <c r="R896">
        <f t="shared" si="13"/>
        <v>58.05</v>
      </c>
    </row>
    <row r="897" spans="1:18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  <c r="R897" t="str">
        <f t="shared" si="13"/>
        <v/>
      </c>
    </row>
    <row r="898" spans="1:18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  <c r="R898" t="str">
        <f t="shared" si="13"/>
        <v/>
      </c>
    </row>
    <row r="899" spans="1:18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  <c r="R899" t="str">
        <f t="shared" ref="R899:R962" si="14">IF(OR(C899="",D899=""),"",C899-D899)</f>
        <v/>
      </c>
    </row>
    <row r="900" spans="1:18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  <c r="R900" t="str">
        <f t="shared" si="14"/>
        <v/>
      </c>
    </row>
    <row r="901" spans="1:18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  <c r="R901" t="str">
        <f t="shared" si="14"/>
        <v/>
      </c>
    </row>
    <row r="902" spans="1:18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  <c r="R902" t="str">
        <f t="shared" si="14"/>
        <v/>
      </c>
    </row>
    <row r="903" spans="1:18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  <c r="R903" t="str">
        <f t="shared" si="14"/>
        <v/>
      </c>
    </row>
    <row r="904" spans="1:18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  <c r="R904" t="str">
        <f t="shared" si="14"/>
        <v/>
      </c>
    </row>
    <row r="905" spans="1:18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  <c r="R905" t="str">
        <f t="shared" si="14"/>
        <v/>
      </c>
    </row>
    <row r="906" spans="1:18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  <c r="R906" t="str">
        <f t="shared" si="14"/>
        <v/>
      </c>
    </row>
    <row r="907" spans="1:18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  <c r="R907" t="str">
        <f t="shared" si="14"/>
        <v/>
      </c>
    </row>
    <row r="908" spans="1:18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  <c r="R908" t="str">
        <f t="shared" si="14"/>
        <v/>
      </c>
    </row>
    <row r="909" spans="1:18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  <c r="R909" t="str">
        <f t="shared" si="14"/>
        <v/>
      </c>
    </row>
    <row r="910" spans="1:18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  <c r="R910" t="str">
        <f t="shared" si="14"/>
        <v/>
      </c>
    </row>
    <row r="911" spans="1:18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  <c r="R911">
        <f t="shared" si="14"/>
        <v>1100</v>
      </c>
    </row>
    <row r="912" spans="1:18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  <c r="R912" t="str">
        <f t="shared" si="14"/>
        <v/>
      </c>
    </row>
    <row r="913" spans="1:18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  <c r="R913" t="str">
        <f t="shared" si="14"/>
        <v/>
      </c>
    </row>
    <row r="914" spans="1:18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  <c r="R914" t="str">
        <f t="shared" si="14"/>
        <v/>
      </c>
    </row>
    <row r="915" spans="1:18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  <c r="R915" t="str">
        <f t="shared" si="14"/>
        <v/>
      </c>
    </row>
    <row r="916" spans="1:18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  <c r="R916" t="str">
        <f t="shared" si="14"/>
        <v/>
      </c>
    </row>
    <row r="917" spans="1:18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  <c r="R917" t="str">
        <f t="shared" si="14"/>
        <v/>
      </c>
    </row>
    <row r="918" spans="1:18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  <c r="R918">
        <f t="shared" si="14"/>
        <v>1537.2</v>
      </c>
    </row>
    <row r="919" spans="1:18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  <c r="R919" t="str">
        <f t="shared" si="14"/>
        <v/>
      </c>
    </row>
    <row r="920" spans="1:18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  <c r="R920" t="str">
        <f t="shared" si="14"/>
        <v/>
      </c>
    </row>
    <row r="921" spans="1:18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  <c r="R921">
        <f t="shared" si="14"/>
        <v>1375.6299999999999</v>
      </c>
    </row>
    <row r="922" spans="1:18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  <c r="R922" t="str">
        <f t="shared" si="14"/>
        <v/>
      </c>
    </row>
    <row r="923" spans="1:18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  <c r="R923" t="str">
        <f t="shared" si="14"/>
        <v/>
      </c>
    </row>
    <row r="924" spans="1:18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  <c r="R924" t="str">
        <f t="shared" si="14"/>
        <v/>
      </c>
    </row>
    <row r="925" spans="1:18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  <c r="R925">
        <f t="shared" si="14"/>
        <v>1162.3999999999999</v>
      </c>
    </row>
    <row r="926" spans="1:18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  <c r="R926" t="str">
        <f t="shared" si="14"/>
        <v/>
      </c>
    </row>
    <row r="927" spans="1:18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  <c r="R927" t="str">
        <f t="shared" si="14"/>
        <v/>
      </c>
    </row>
    <row r="928" spans="1:18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  <c r="R928" t="str">
        <f t="shared" si="14"/>
        <v/>
      </c>
    </row>
    <row r="929" spans="1:18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  <c r="R929" t="str">
        <f t="shared" si="14"/>
        <v/>
      </c>
    </row>
    <row r="930" spans="1:18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  <c r="R930" t="str">
        <f t="shared" si="14"/>
        <v/>
      </c>
    </row>
    <row r="931" spans="1:18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  <c r="R931" t="str">
        <f t="shared" si="14"/>
        <v/>
      </c>
    </row>
    <row r="932" spans="1:18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  <c r="R932" t="str">
        <f t="shared" si="14"/>
        <v/>
      </c>
    </row>
    <row r="933" spans="1:18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  <c r="R933" t="str">
        <f t="shared" si="14"/>
        <v/>
      </c>
    </row>
    <row r="934" spans="1:18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  <c r="R934" t="str">
        <f t="shared" si="14"/>
        <v/>
      </c>
    </row>
    <row r="935" spans="1:18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  <c r="R935" t="str">
        <f t="shared" si="14"/>
        <v/>
      </c>
    </row>
    <row r="936" spans="1:18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  <c r="R936" t="str">
        <f t="shared" si="14"/>
        <v/>
      </c>
    </row>
    <row r="937" spans="1:18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  <c r="R937" t="str">
        <f t="shared" si="14"/>
        <v/>
      </c>
    </row>
    <row r="938" spans="1:18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  <c r="R938">
        <f t="shared" si="14"/>
        <v>71.900000000000006</v>
      </c>
    </row>
    <row r="939" spans="1:18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  <c r="R939" t="str">
        <f t="shared" si="14"/>
        <v/>
      </c>
    </row>
    <row r="940" spans="1:18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  <c r="R940" t="str">
        <f t="shared" si="14"/>
        <v/>
      </c>
    </row>
    <row r="941" spans="1:18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  <c r="R941" t="str">
        <f t="shared" si="14"/>
        <v/>
      </c>
    </row>
    <row r="942" spans="1:18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  <c r="R942" t="str">
        <f t="shared" si="14"/>
        <v/>
      </c>
    </row>
    <row r="943" spans="1:18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  <c r="R943" t="str">
        <f t="shared" si="14"/>
        <v/>
      </c>
    </row>
    <row r="944" spans="1:18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  <c r="R944" t="str">
        <f t="shared" si="14"/>
        <v/>
      </c>
    </row>
    <row r="945" spans="1:18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  <c r="R945" t="str">
        <f t="shared" si="14"/>
        <v/>
      </c>
    </row>
    <row r="946" spans="1:18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  <c r="R946" t="str">
        <f t="shared" si="14"/>
        <v/>
      </c>
    </row>
    <row r="947" spans="1:18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  <c r="R947" t="str">
        <f t="shared" si="14"/>
        <v/>
      </c>
    </row>
    <row r="948" spans="1:18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  <c r="R948" t="str">
        <f t="shared" si="14"/>
        <v/>
      </c>
    </row>
    <row r="949" spans="1:18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  <c r="R949" t="str">
        <f t="shared" si="14"/>
        <v/>
      </c>
    </row>
    <row r="950" spans="1:18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  <c r="R950" t="str">
        <f t="shared" si="14"/>
        <v/>
      </c>
    </row>
    <row r="951" spans="1:18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  <c r="R951" t="str">
        <f t="shared" si="14"/>
        <v/>
      </c>
    </row>
    <row r="952" spans="1:18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  <c r="R952" t="str">
        <f t="shared" si="14"/>
        <v/>
      </c>
    </row>
    <row r="953" spans="1:18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  <c r="R953">
        <f t="shared" si="14"/>
        <v>640.1</v>
      </c>
    </row>
    <row r="954" spans="1:18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  <c r="R954" t="str">
        <f t="shared" si="14"/>
        <v/>
      </c>
    </row>
    <row r="955" spans="1:18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  <c r="R955" t="str">
        <f t="shared" si="14"/>
        <v/>
      </c>
    </row>
    <row r="956" spans="1:18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  <c r="R956" t="str">
        <f t="shared" si="14"/>
        <v/>
      </c>
    </row>
    <row r="957" spans="1:18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  <c r="R957" t="str">
        <f t="shared" si="14"/>
        <v/>
      </c>
    </row>
    <row r="958" spans="1:18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  <c r="R958" t="str">
        <f t="shared" si="14"/>
        <v/>
      </c>
    </row>
    <row r="959" spans="1:18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  <c r="R959" t="str">
        <f t="shared" si="14"/>
        <v/>
      </c>
    </row>
    <row r="960" spans="1:18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  <c r="R960">
        <f t="shared" si="14"/>
        <v>725.4</v>
      </c>
    </row>
    <row r="961" spans="1:18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  <c r="R961" t="str">
        <f t="shared" si="14"/>
        <v/>
      </c>
    </row>
    <row r="962" spans="1:18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  <c r="R962" t="str">
        <f t="shared" si="14"/>
        <v/>
      </c>
    </row>
    <row r="963" spans="1:18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  <c r="R963">
        <f t="shared" ref="R963:R1026" si="15">IF(OR(C963="",D963=""),"",C963-D963)</f>
        <v>575.37999999999988</v>
      </c>
    </row>
    <row r="964" spans="1:18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  <c r="R964" t="str">
        <f t="shared" si="15"/>
        <v/>
      </c>
    </row>
    <row r="965" spans="1:18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  <c r="R965" t="str">
        <f t="shared" si="15"/>
        <v/>
      </c>
    </row>
    <row r="966" spans="1:18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  <c r="R966" t="str">
        <f t="shared" si="15"/>
        <v/>
      </c>
    </row>
    <row r="967" spans="1:18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  <c r="R967">
        <f t="shared" si="15"/>
        <v>578.69999999999993</v>
      </c>
    </row>
    <row r="968" spans="1:18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  <c r="R968" t="str">
        <f t="shared" si="15"/>
        <v/>
      </c>
    </row>
    <row r="969" spans="1:18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  <c r="R969" t="str">
        <f t="shared" si="15"/>
        <v/>
      </c>
    </row>
    <row r="970" spans="1:18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  <c r="R970" t="str">
        <f t="shared" si="15"/>
        <v/>
      </c>
    </row>
    <row r="971" spans="1:18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  <c r="R971" t="str">
        <f t="shared" si="15"/>
        <v/>
      </c>
    </row>
    <row r="972" spans="1:18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  <c r="R972" t="str">
        <f t="shared" si="15"/>
        <v/>
      </c>
    </row>
    <row r="973" spans="1:18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  <c r="R973" t="str">
        <f t="shared" si="15"/>
        <v/>
      </c>
    </row>
    <row r="974" spans="1:18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  <c r="R974" t="str">
        <f t="shared" si="15"/>
        <v/>
      </c>
    </row>
    <row r="975" spans="1:18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  <c r="R975" t="str">
        <f t="shared" si="15"/>
        <v/>
      </c>
    </row>
    <row r="976" spans="1:18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  <c r="R976" t="str">
        <f t="shared" si="15"/>
        <v/>
      </c>
    </row>
    <row r="977" spans="1:18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  <c r="R977" t="str">
        <f t="shared" si="15"/>
        <v/>
      </c>
    </row>
    <row r="978" spans="1:18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  <c r="R978" t="str">
        <f t="shared" si="15"/>
        <v/>
      </c>
    </row>
    <row r="979" spans="1:18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  <c r="R979" t="str">
        <f t="shared" si="15"/>
        <v/>
      </c>
    </row>
    <row r="980" spans="1:18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  <c r="R980">
        <f t="shared" si="15"/>
        <v>67.5</v>
      </c>
    </row>
    <row r="981" spans="1:18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  <c r="R981" t="str">
        <f t="shared" si="15"/>
        <v/>
      </c>
    </row>
    <row r="982" spans="1:18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  <c r="R982" t="str">
        <f t="shared" si="15"/>
        <v/>
      </c>
    </row>
    <row r="983" spans="1:18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  <c r="R983" t="str">
        <f t="shared" si="15"/>
        <v/>
      </c>
    </row>
    <row r="984" spans="1:18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  <c r="R984" t="str">
        <f t="shared" si="15"/>
        <v/>
      </c>
    </row>
    <row r="985" spans="1:18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  <c r="R985" t="str">
        <f t="shared" si="15"/>
        <v/>
      </c>
    </row>
    <row r="986" spans="1:18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  <c r="R986" t="str">
        <f t="shared" si="15"/>
        <v/>
      </c>
    </row>
    <row r="987" spans="1:18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  <c r="R987" t="str">
        <f t="shared" si="15"/>
        <v/>
      </c>
    </row>
    <row r="988" spans="1:18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  <c r="R988" t="str">
        <f t="shared" si="15"/>
        <v/>
      </c>
    </row>
    <row r="989" spans="1:18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  <c r="R989" t="str">
        <f t="shared" si="15"/>
        <v/>
      </c>
    </row>
    <row r="990" spans="1:18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  <c r="R990" t="str">
        <f t="shared" si="15"/>
        <v/>
      </c>
    </row>
    <row r="991" spans="1:18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  <c r="R991" t="str">
        <f t="shared" si="15"/>
        <v/>
      </c>
    </row>
    <row r="992" spans="1:18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  <c r="R992" t="str">
        <f t="shared" si="15"/>
        <v/>
      </c>
    </row>
    <row r="993" spans="1:18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  <c r="R993" t="str">
        <f t="shared" si="15"/>
        <v/>
      </c>
    </row>
    <row r="994" spans="1:18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  <c r="R994" t="str">
        <f t="shared" si="15"/>
        <v/>
      </c>
    </row>
    <row r="995" spans="1:18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  <c r="R995">
        <f t="shared" si="15"/>
        <v>1256.8</v>
      </c>
    </row>
    <row r="996" spans="1:18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  <c r="R996" t="str">
        <f t="shared" si="15"/>
        <v/>
      </c>
    </row>
    <row r="997" spans="1:18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  <c r="R997" t="str">
        <f t="shared" si="15"/>
        <v/>
      </c>
    </row>
    <row r="998" spans="1:18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  <c r="R998" t="str">
        <f t="shared" si="15"/>
        <v/>
      </c>
    </row>
    <row r="999" spans="1:18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  <c r="R999" t="str">
        <f t="shared" si="15"/>
        <v/>
      </c>
    </row>
    <row r="1000" spans="1:18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  <c r="R1000" t="str">
        <f t="shared" si="15"/>
        <v/>
      </c>
    </row>
    <row r="1001" spans="1:18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  <c r="R1001" t="str">
        <f t="shared" si="15"/>
        <v/>
      </c>
    </row>
    <row r="1002" spans="1:18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  <c r="R1002">
        <f t="shared" si="15"/>
        <v>1793.9</v>
      </c>
    </row>
    <row r="1003" spans="1:18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  <c r="R1003" t="str">
        <f t="shared" si="15"/>
        <v/>
      </c>
    </row>
    <row r="1004" spans="1:18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  <c r="R1004" t="str">
        <f t="shared" si="15"/>
        <v/>
      </c>
    </row>
    <row r="1005" spans="1:18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  <c r="R1005">
        <f t="shared" si="15"/>
        <v>1498.1</v>
      </c>
    </row>
    <row r="1006" spans="1:18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  <c r="R1006" t="str">
        <f t="shared" si="15"/>
        <v/>
      </c>
    </row>
    <row r="1007" spans="1:18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  <c r="R1007" t="str">
        <f t="shared" si="15"/>
        <v/>
      </c>
    </row>
    <row r="1008" spans="1:18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  <c r="R1008" t="str">
        <f t="shared" si="15"/>
        <v/>
      </c>
    </row>
    <row r="1009" spans="1:18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  <c r="R1009">
        <f t="shared" si="15"/>
        <v>1313</v>
      </c>
    </row>
    <row r="1010" spans="1:18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  <c r="R1010" t="str">
        <f t="shared" si="15"/>
        <v/>
      </c>
    </row>
    <row r="1011" spans="1:18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  <c r="R1011" t="str">
        <f t="shared" si="15"/>
        <v/>
      </c>
    </row>
    <row r="1012" spans="1:18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  <c r="R1012" t="str">
        <f t="shared" si="15"/>
        <v/>
      </c>
    </row>
    <row r="1013" spans="1:18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  <c r="R1013" t="str">
        <f t="shared" si="15"/>
        <v/>
      </c>
    </row>
    <row r="1014" spans="1:18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  <c r="R1014" t="str">
        <f t="shared" si="15"/>
        <v/>
      </c>
    </row>
    <row r="1015" spans="1:18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  <c r="R1015" t="str">
        <f t="shared" si="15"/>
        <v/>
      </c>
    </row>
    <row r="1016" spans="1:18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  <c r="R1016" t="str">
        <f t="shared" si="15"/>
        <v/>
      </c>
    </row>
    <row r="1017" spans="1:18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  <c r="R1017" t="str">
        <f t="shared" si="15"/>
        <v/>
      </c>
    </row>
    <row r="1018" spans="1:18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  <c r="R1018" t="str">
        <f t="shared" si="15"/>
        <v/>
      </c>
    </row>
    <row r="1019" spans="1:18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  <c r="R1019" t="str">
        <f t="shared" si="15"/>
        <v/>
      </c>
    </row>
    <row r="1020" spans="1:18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  <c r="R1020" t="str">
        <f t="shared" si="15"/>
        <v/>
      </c>
    </row>
    <row r="1021" spans="1:18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  <c r="R1021" t="str">
        <f t="shared" si="15"/>
        <v/>
      </c>
    </row>
    <row r="1022" spans="1:18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  <c r="R1022">
        <f t="shared" si="15"/>
        <v>68.349999999999994</v>
      </c>
    </row>
    <row r="1023" spans="1:18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  <c r="R1023" t="str">
        <f t="shared" si="15"/>
        <v/>
      </c>
    </row>
    <row r="1024" spans="1:18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  <c r="R1024" t="str">
        <f t="shared" si="15"/>
        <v/>
      </c>
    </row>
    <row r="1025" spans="1:18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  <c r="R1025" t="str">
        <f t="shared" si="15"/>
        <v/>
      </c>
    </row>
    <row r="1026" spans="1:18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  <c r="R1026" t="str">
        <f t="shared" si="15"/>
        <v/>
      </c>
    </row>
    <row r="1027" spans="1:18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  <c r="R1027" t="str">
        <f t="shared" ref="R1027:R1051" si="16">IF(OR(C1027="",D1027=""),"",C1027-D1027)</f>
        <v/>
      </c>
    </row>
    <row r="1028" spans="1:18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  <c r="R1028" t="str">
        <f t="shared" si="16"/>
        <v/>
      </c>
    </row>
    <row r="1029" spans="1:18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  <c r="R1029" t="str">
        <f t="shared" si="16"/>
        <v/>
      </c>
    </row>
    <row r="1030" spans="1:18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  <c r="R1030" t="str">
        <f t="shared" si="16"/>
        <v/>
      </c>
    </row>
    <row r="1031" spans="1:18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  <c r="R1031" t="str">
        <f t="shared" si="16"/>
        <v/>
      </c>
    </row>
    <row r="1032" spans="1:18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  <c r="R1032" t="str">
        <f t="shared" si="16"/>
        <v/>
      </c>
    </row>
    <row r="1033" spans="1:18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  <c r="R1033" t="str">
        <f t="shared" si="16"/>
        <v/>
      </c>
    </row>
    <row r="1034" spans="1:18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  <c r="R1034" t="str">
        <f t="shared" si="16"/>
        <v/>
      </c>
    </row>
    <row r="1035" spans="1:18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  <c r="R1035" t="str">
        <f t="shared" si="16"/>
        <v/>
      </c>
    </row>
    <row r="1036" spans="1:18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  <c r="R1036" t="str">
        <f t="shared" si="16"/>
        <v/>
      </c>
    </row>
    <row r="1037" spans="1:18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  <c r="R1037">
        <f t="shared" si="16"/>
        <v>756.8</v>
      </c>
    </row>
    <row r="1038" spans="1:18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  <c r="R1038" t="str">
        <f t="shared" si="16"/>
        <v/>
      </c>
    </row>
    <row r="1039" spans="1:18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  <c r="R1039" t="str">
        <f t="shared" si="16"/>
        <v/>
      </c>
    </row>
    <row r="1040" spans="1:18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  <c r="R1040" t="str">
        <f t="shared" si="16"/>
        <v/>
      </c>
    </row>
    <row r="1041" spans="1:18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  <c r="R1041" t="str">
        <f t="shared" si="16"/>
        <v/>
      </c>
    </row>
    <row r="1042" spans="1:18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  <c r="R1042" t="str">
        <f t="shared" si="16"/>
        <v/>
      </c>
    </row>
    <row r="1043" spans="1:18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  <c r="R1043" t="str">
        <f t="shared" si="16"/>
        <v/>
      </c>
    </row>
    <row r="1044" spans="1:18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  <c r="R1044">
        <f t="shared" si="16"/>
        <v>769.9</v>
      </c>
    </row>
    <row r="1045" spans="1:18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  <c r="R1045" t="str">
        <f t="shared" si="16"/>
        <v/>
      </c>
    </row>
    <row r="1046" spans="1:18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  <c r="R1046" t="str">
        <f t="shared" si="16"/>
        <v/>
      </c>
    </row>
    <row r="1047" spans="1:18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  <c r="R1047">
        <f t="shared" si="16"/>
        <v>565.07999999999993</v>
      </c>
    </row>
    <row r="1048" spans="1:18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  <c r="R1048" t="str">
        <f t="shared" si="16"/>
        <v/>
      </c>
    </row>
    <row r="1049" spans="1:18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  <c r="R1049" t="str">
        <f t="shared" si="16"/>
        <v/>
      </c>
    </row>
    <row r="1050" spans="1:18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  <c r="R1050" t="str">
        <f t="shared" si="16"/>
        <v/>
      </c>
    </row>
    <row r="1051" spans="1:18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  <c r="R1051">
        <f t="shared" si="16"/>
        <v>572.59999999999991</v>
      </c>
    </row>
    <row r="1052" spans="1:18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8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8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8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8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5"/>
  <cols>
    <col min="1" max="1" width="18.5703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3" width="11.85546875" customWidth="1"/>
    <col min="14" max="14" width="41.42578125" bestFit="1" customWidth="1"/>
    <col min="15" max="16" width="12.42578125" customWidth="1"/>
    <col min="17" max="17" width="5" bestFit="1" customWidth="1"/>
    <col min="18" max="18" width="40" customWidth="1"/>
    <col min="19" max="19" width="11.5703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34">
      <c r="T1" s="16" t="s">
        <v>94</v>
      </c>
      <c r="U1" s="16"/>
      <c r="V1" s="16"/>
      <c r="W1" s="16"/>
      <c r="X1" s="16"/>
      <c r="Y1" s="16"/>
      <c r="Z1" s="16"/>
      <c r="AA1" s="16"/>
      <c r="AB1" s="16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5"/>
  <cols>
    <col min="3" max="3" width="10.7109375" bestFit="1" customWidth="1"/>
    <col min="6" max="6" width="11.5703125" bestFit="1" customWidth="1"/>
    <col min="9" max="9" width="14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5"/>
  <cols>
    <col min="9" max="9" width="10.710937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12"/>
  <sheetViews>
    <sheetView topLeftCell="E1" workbookViewId="0">
      <pane ySplit="570" activePane="bottomLeft"/>
      <selection pane="bottomLeft" activeCell="K1" sqref="K1"/>
    </sheetView>
  </sheetViews>
  <sheetFormatPr defaultRowHeight="15"/>
  <cols>
    <col min="1" max="1" width="32.28515625" bestFit="1" customWidth="1"/>
    <col min="2" max="3" width="27.85546875" customWidth="1"/>
    <col min="4" max="4" width="9.7109375" bestFit="1" customWidth="1"/>
    <col min="5" max="5" width="7.7109375" bestFit="1" customWidth="1"/>
    <col min="6" max="6" width="17.7109375" bestFit="1" customWidth="1"/>
    <col min="7" max="7" width="13.28515625" bestFit="1" customWidth="1"/>
    <col min="14" max="14" width="19.7109375" customWidth="1"/>
    <col min="15" max="15" width="14.28515625" bestFit="1" customWidth="1"/>
  </cols>
  <sheetData>
    <row r="1" spans="1:16">
      <c r="A1" t="str">
        <f>[1]ReOrgnising!R4</f>
        <v>SimulationName</v>
      </c>
      <c r="B1" t="s">
        <v>154</v>
      </c>
      <c r="C1" t="s">
        <v>2</v>
      </c>
      <c r="D1" t="s">
        <v>163</v>
      </c>
      <c r="E1" t="s">
        <v>130</v>
      </c>
      <c r="F1" t="s">
        <v>131</v>
      </c>
      <c r="G1" t="s">
        <v>129</v>
      </c>
      <c r="H1" t="s">
        <v>128</v>
      </c>
      <c r="I1" t="s">
        <v>133</v>
      </c>
      <c r="J1" t="s">
        <v>280</v>
      </c>
      <c r="K1" t="s">
        <v>279</v>
      </c>
      <c r="L1" t="s">
        <v>238</v>
      </c>
      <c r="M1" t="s">
        <v>132</v>
      </c>
      <c r="N1" t="s">
        <v>133</v>
      </c>
      <c r="O1" t="s">
        <v>277</v>
      </c>
      <c r="P1" t="s">
        <v>278</v>
      </c>
    </row>
    <row r="2" spans="1:16">
      <c r="A2" t="s">
        <v>104</v>
      </c>
      <c r="B2" t="s">
        <v>155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>
      <c r="A3" t="s">
        <v>105</v>
      </c>
      <c r="B3" t="s">
        <v>155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>
      <c r="A4" t="s">
        <v>106</v>
      </c>
      <c r="B4" t="s">
        <v>155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>
      <c r="A5" t="s">
        <v>107</v>
      </c>
      <c r="B5" t="s">
        <v>155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>
      <c r="A6" t="s">
        <v>108</v>
      </c>
      <c r="B6" t="s">
        <v>155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>
      <c r="A7" t="s">
        <v>109</v>
      </c>
      <c r="B7" t="s">
        <v>155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>
      <c r="A8" t="s">
        <v>110</v>
      </c>
      <c r="B8" t="s">
        <v>155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>
      <c r="A9" t="s">
        <v>111</v>
      </c>
      <c r="B9" t="s">
        <v>155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>
      <c r="A10" t="s">
        <v>112</v>
      </c>
      <c r="B10" t="s">
        <v>155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>
      <c r="A11" t="s">
        <v>113</v>
      </c>
      <c r="B11" t="s">
        <v>155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>
      <c r="A12" t="s">
        <v>114</v>
      </c>
      <c r="B12" t="s">
        <v>155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>
      <c r="A13" t="s">
        <v>115</v>
      </c>
      <c r="B13" t="s">
        <v>155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>
      <c r="A14" t="s">
        <v>116</v>
      </c>
      <c r="B14" t="s">
        <v>155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>
      <c r="A15" t="s">
        <v>117</v>
      </c>
      <c r="B15" t="s">
        <v>155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>
      <c r="A16" t="s">
        <v>118</v>
      </c>
      <c r="B16" t="s">
        <v>155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>
      <c r="A17" t="s">
        <v>119</v>
      </c>
      <c r="B17" t="s">
        <v>155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>
      <c r="A18" t="s">
        <v>120</v>
      </c>
      <c r="B18" t="s">
        <v>155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>
      <c r="A19" t="s">
        <v>121</v>
      </c>
      <c r="B19" t="s">
        <v>155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>
      <c r="A20" t="s">
        <v>122</v>
      </c>
      <c r="B20" t="s">
        <v>155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>
      <c r="A21" t="s">
        <v>123</v>
      </c>
      <c r="B21" t="s">
        <v>155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>
      <c r="A22" t="s">
        <v>124</v>
      </c>
      <c r="B22" t="s">
        <v>155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>
      <c r="A23" t="s">
        <v>125</v>
      </c>
      <c r="B23" t="s">
        <v>155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>
      <c r="A24" t="s">
        <v>126</v>
      </c>
      <c r="B24" t="s">
        <v>155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>
      <c r="A25" t="s">
        <v>127</v>
      </c>
      <c r="B25" t="s">
        <v>155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>
      <c r="A26" t="s">
        <v>134</v>
      </c>
      <c r="B26" t="s">
        <v>155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>
      <c r="A27" t="s">
        <v>135</v>
      </c>
      <c r="B27" t="s">
        <v>155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>
      <c r="A28" t="s">
        <v>136</v>
      </c>
      <c r="B28" t="s">
        <v>155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>
      <c r="A29" t="s">
        <v>137</v>
      </c>
      <c r="B29" t="s">
        <v>155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>
      <c r="A30" t="s">
        <v>138</v>
      </c>
      <c r="B30" t="s">
        <v>155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>
      <c r="A31" t="s">
        <v>139</v>
      </c>
      <c r="B31" t="s">
        <v>155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>
      <c r="A32" t="s">
        <v>140</v>
      </c>
      <c r="B32" t="s">
        <v>155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>
      <c r="A33" t="s">
        <v>141</v>
      </c>
      <c r="B33" t="s">
        <v>155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>
      <c r="A34" t="s">
        <v>142</v>
      </c>
      <c r="B34" t="s">
        <v>155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>
      <c r="A35" t="s">
        <v>143</v>
      </c>
      <c r="B35" t="s">
        <v>155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>
      <c r="A36" t="s">
        <v>144</v>
      </c>
      <c r="B36" t="s">
        <v>155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>
      <c r="A37" t="s">
        <v>145</v>
      </c>
      <c r="B37" t="s">
        <v>155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>
      <c r="A38" t="s">
        <v>146</v>
      </c>
      <c r="B38" t="s">
        <v>155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>
      <c r="A39" t="s">
        <v>147</v>
      </c>
      <c r="B39" t="s">
        <v>155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>
      <c r="A40" t="s">
        <v>148</v>
      </c>
      <c r="B40" t="s">
        <v>155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>
      <c r="A41" t="s">
        <v>149</v>
      </c>
      <c r="B41" t="s">
        <v>155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>
      <c r="A42" t="s">
        <v>150</v>
      </c>
      <c r="B42" t="s">
        <v>155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>
      <c r="A43" t="s">
        <v>151</v>
      </c>
      <c r="B43" t="s">
        <v>155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>
      <c r="A44" t="s">
        <v>152</v>
      </c>
      <c r="B44" t="s">
        <v>155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>
      <c r="A45" t="s">
        <v>153</v>
      </c>
      <c r="B45" t="s">
        <v>155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>
      <c r="A46" t="s">
        <v>239</v>
      </c>
      <c r="B46" t="s">
        <v>155</v>
      </c>
      <c r="D46">
        <v>3</v>
      </c>
      <c r="F46">
        <v>439.5670995671</v>
      </c>
      <c r="L46" s="8">
        <v>59</v>
      </c>
      <c r="M46" s="9">
        <v>101</v>
      </c>
    </row>
    <row r="47" spans="1:14">
      <c r="A47" t="s">
        <v>240</v>
      </c>
      <c r="B47" t="s">
        <v>155</v>
      </c>
      <c r="D47">
        <v>5</v>
      </c>
      <c r="F47">
        <v>597.489177489177</v>
      </c>
      <c r="L47" s="8">
        <v>54</v>
      </c>
      <c r="M47" s="9">
        <v>101</v>
      </c>
    </row>
    <row r="48" spans="1:14">
      <c r="A48" t="s">
        <v>241</v>
      </c>
      <c r="B48" t="s">
        <v>155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>
      <c r="A49" t="s">
        <v>242</v>
      </c>
      <c r="B49" t="s">
        <v>155</v>
      </c>
      <c r="D49">
        <v>9</v>
      </c>
      <c r="F49">
        <v>772.29437229437201</v>
      </c>
      <c r="L49" s="8">
        <v>45</v>
      </c>
      <c r="M49" s="9">
        <v>101</v>
      </c>
    </row>
    <row r="50" spans="1:13">
      <c r="A50" t="s">
        <v>243</v>
      </c>
      <c r="B50" t="s">
        <v>155</v>
      </c>
      <c r="D50">
        <v>3</v>
      </c>
      <c r="F50">
        <v>534.45887445887399</v>
      </c>
      <c r="L50" s="8">
        <v>54</v>
      </c>
      <c r="M50" s="9">
        <v>101</v>
      </c>
    </row>
    <row r="51" spans="1:13">
      <c r="A51" t="s">
        <v>244</v>
      </c>
      <c r="B51" t="s">
        <v>155</v>
      </c>
      <c r="D51">
        <v>5</v>
      </c>
      <c r="F51">
        <v>854.02597402597405</v>
      </c>
      <c r="L51" s="8">
        <v>51</v>
      </c>
      <c r="M51" s="9">
        <v>101</v>
      </c>
    </row>
    <row r="52" spans="1:13">
      <c r="A52" t="s">
        <v>245</v>
      </c>
      <c r="B52" t="s">
        <v>155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>
      <c r="A53" t="s">
        <v>246</v>
      </c>
      <c r="B53" t="s">
        <v>155</v>
      </c>
      <c r="D53">
        <v>9</v>
      </c>
      <c r="F53">
        <v>848.39826839826799</v>
      </c>
      <c r="L53" s="8">
        <v>45</v>
      </c>
      <c r="M53" s="9">
        <v>101</v>
      </c>
    </row>
    <row r="54" spans="1:13">
      <c r="A54" t="s">
        <v>247</v>
      </c>
      <c r="B54" t="s">
        <v>155</v>
      </c>
      <c r="D54">
        <v>3</v>
      </c>
      <c r="F54">
        <v>325.45454545454498</v>
      </c>
      <c r="L54" s="8">
        <v>55</v>
      </c>
      <c r="M54" s="9">
        <v>106</v>
      </c>
    </row>
    <row r="55" spans="1:13">
      <c r="A55" t="s">
        <v>248</v>
      </c>
      <c r="B55" t="s">
        <v>155</v>
      </c>
      <c r="D55">
        <v>5</v>
      </c>
      <c r="F55">
        <v>390.99567099567099</v>
      </c>
      <c r="L55" s="8">
        <v>50</v>
      </c>
      <c r="M55" s="9">
        <v>106</v>
      </c>
    </row>
    <row r="56" spans="1:13">
      <c r="A56" t="s">
        <v>249</v>
      </c>
      <c r="B56" t="s">
        <v>155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>
      <c r="A57" t="s">
        <v>250</v>
      </c>
      <c r="B57" t="s">
        <v>155</v>
      </c>
      <c r="D57">
        <v>9</v>
      </c>
      <c r="F57">
        <v>405.10822510822499</v>
      </c>
      <c r="L57" s="8">
        <v>51</v>
      </c>
      <c r="M57" s="9">
        <v>106</v>
      </c>
    </row>
    <row r="58" spans="1:13">
      <c r="A58" t="s">
        <v>251</v>
      </c>
      <c r="B58" t="s">
        <v>155</v>
      </c>
      <c r="D58">
        <v>3</v>
      </c>
      <c r="F58">
        <v>499.39393939393904</v>
      </c>
      <c r="L58" s="8">
        <v>56</v>
      </c>
      <c r="M58" s="9">
        <v>106</v>
      </c>
    </row>
    <row r="59" spans="1:13">
      <c r="A59" t="s">
        <v>252</v>
      </c>
      <c r="B59" t="s">
        <v>155</v>
      </c>
      <c r="D59">
        <v>5</v>
      </c>
      <c r="F59">
        <v>710.47619047619003</v>
      </c>
      <c r="L59" s="8">
        <v>49</v>
      </c>
      <c r="M59" s="9">
        <v>106</v>
      </c>
    </row>
    <row r="60" spans="1:13">
      <c r="A60" t="s">
        <v>253</v>
      </c>
      <c r="B60" t="s">
        <v>155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>
      <c r="A61" t="s">
        <v>254</v>
      </c>
      <c r="B61" t="s">
        <v>155</v>
      </c>
      <c r="D61">
        <v>9</v>
      </c>
      <c r="F61">
        <v>909.43722943722901</v>
      </c>
      <c r="L61" s="8">
        <v>48</v>
      </c>
      <c r="M61" s="9">
        <v>106</v>
      </c>
    </row>
    <row r="62" spans="1:13">
      <c r="A62" t="s">
        <v>255</v>
      </c>
      <c r="B62" t="s">
        <v>155</v>
      </c>
      <c r="D62">
        <v>8.6</v>
      </c>
      <c r="F62" s="10">
        <v>713.30312500000002</v>
      </c>
    </row>
    <row r="63" spans="1:13">
      <c r="A63" t="s">
        <v>256</v>
      </c>
      <c r="B63" t="s">
        <v>155</v>
      </c>
      <c r="D63">
        <v>8.6</v>
      </c>
      <c r="F63" s="11">
        <v>1215.9348599999998</v>
      </c>
    </row>
    <row r="64" spans="1:13">
      <c r="A64" t="s">
        <v>257</v>
      </c>
      <c r="B64" t="s">
        <v>155</v>
      </c>
      <c r="D64">
        <v>8.6</v>
      </c>
      <c r="F64" s="11">
        <v>1368.6279300000001</v>
      </c>
    </row>
    <row r="65" spans="1:16">
      <c r="A65" t="s">
        <v>258</v>
      </c>
      <c r="B65" t="s">
        <v>155</v>
      </c>
      <c r="E65">
        <v>1826</v>
      </c>
      <c r="F65" s="11">
        <v>896</v>
      </c>
      <c r="G65">
        <v>3.61</v>
      </c>
    </row>
    <row r="66" spans="1:16">
      <c r="A66" t="s">
        <v>259</v>
      </c>
      <c r="B66" t="s">
        <v>155</v>
      </c>
      <c r="E66">
        <v>2032</v>
      </c>
      <c r="F66" s="11">
        <v>1153</v>
      </c>
      <c r="G66">
        <v>4.76</v>
      </c>
    </row>
    <row r="67" spans="1:16">
      <c r="A67" t="s">
        <v>46</v>
      </c>
      <c r="B67" t="s">
        <v>155</v>
      </c>
      <c r="E67">
        <v>2051.6999999999998</v>
      </c>
      <c r="F67">
        <v>1128.3</v>
      </c>
      <c r="G67" s="3">
        <v>4.9800000000000004</v>
      </c>
    </row>
    <row r="68" spans="1:16">
      <c r="A68" t="s">
        <v>47</v>
      </c>
      <c r="B68" t="s">
        <v>155</v>
      </c>
      <c r="E68">
        <v>2420.6999999999998</v>
      </c>
      <c r="F68">
        <v>1152.8</v>
      </c>
      <c r="G68" s="3">
        <v>5.33</v>
      </c>
    </row>
    <row r="69" spans="1:16">
      <c r="A69" t="s">
        <v>48</v>
      </c>
      <c r="B69" t="s">
        <v>155</v>
      </c>
      <c r="E69">
        <v>2535.1</v>
      </c>
      <c r="F69">
        <v>1381.7</v>
      </c>
      <c r="G69" s="3">
        <v>5.72</v>
      </c>
    </row>
    <row r="70" spans="1:16">
      <c r="A70" t="s">
        <v>49</v>
      </c>
      <c r="B70" t="s">
        <v>155</v>
      </c>
      <c r="E70">
        <v>2693</v>
      </c>
      <c r="F70">
        <v>1238.5</v>
      </c>
      <c r="G70" s="3">
        <v>5.36</v>
      </c>
    </row>
    <row r="71" spans="1:16">
      <c r="A71" t="s">
        <v>50</v>
      </c>
      <c r="B71" t="s">
        <v>155</v>
      </c>
      <c r="E71">
        <v>2502.1999999999998</v>
      </c>
      <c r="F71">
        <v>996.3</v>
      </c>
      <c r="G71" s="3">
        <v>5.51</v>
      </c>
    </row>
    <row r="72" spans="1:16">
      <c r="A72" t="s">
        <v>31</v>
      </c>
      <c r="B72" t="s">
        <v>155</v>
      </c>
      <c r="E72">
        <v>1893.1</v>
      </c>
      <c r="F72">
        <v>1117.7</v>
      </c>
      <c r="G72" s="3">
        <v>3.32</v>
      </c>
      <c r="H72" s="3"/>
    </row>
    <row r="73" spans="1:16">
      <c r="A73" t="s">
        <v>32</v>
      </c>
      <c r="B73" t="s">
        <v>155</v>
      </c>
      <c r="E73">
        <v>2044</v>
      </c>
      <c r="F73">
        <v>1210.5999999999999</v>
      </c>
      <c r="G73" s="3">
        <v>3.14</v>
      </c>
    </row>
    <row r="74" spans="1:16">
      <c r="A74" t="s">
        <v>40</v>
      </c>
      <c r="B74" t="s">
        <v>155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>
      <c r="A75" t="s">
        <v>41</v>
      </c>
      <c r="B75" t="s">
        <v>155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>
      <c r="A76" t="s">
        <v>42</v>
      </c>
      <c r="B76" t="s">
        <v>155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>
      <c r="A77" t="s">
        <v>43</v>
      </c>
      <c r="B77" t="s">
        <v>155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>
      <c r="A78" t="s">
        <v>44</v>
      </c>
      <c r="B78" t="s">
        <v>155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>
      <c r="A79" t="s">
        <v>45</v>
      </c>
      <c r="B79" t="s">
        <v>155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>
      <c r="A80" s="11" t="s">
        <v>281</v>
      </c>
      <c r="B80" t="s">
        <v>155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>
      <c r="A81" s="11" t="s">
        <v>282</v>
      </c>
      <c r="B81" t="s">
        <v>155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>
      <c r="A82" s="11" t="s">
        <v>283</v>
      </c>
      <c r="B82" t="s">
        <v>155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>
      <c r="A83" s="11" t="s">
        <v>284</v>
      </c>
      <c r="B83" t="s">
        <v>155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>
      <c r="A84" s="11" t="s">
        <v>285</v>
      </c>
      <c r="B84" t="s">
        <v>155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>
      <c r="A85" s="11" t="s">
        <v>286</v>
      </c>
      <c r="B85" t="s">
        <v>155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>
      <c r="A86" s="11" t="s">
        <v>287</v>
      </c>
      <c r="B86" t="s">
        <v>155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>
      <c r="A87" s="11" t="s">
        <v>288</v>
      </c>
      <c r="B87" t="s">
        <v>155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>
      <c r="A88" s="11" t="s">
        <v>289</v>
      </c>
      <c r="B88" t="s">
        <v>155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>
      <c r="A89" s="11" t="s">
        <v>290</v>
      </c>
      <c r="B89" t="s">
        <v>155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>
      <c r="A90" s="11" t="s">
        <v>291</v>
      </c>
      <c r="B90" t="s">
        <v>155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>
      <c r="A91" s="11" t="s">
        <v>292</v>
      </c>
      <c r="B91" t="s">
        <v>155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>
      <c r="A92" s="11" t="s">
        <v>293</v>
      </c>
      <c r="B92" t="s">
        <v>155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>
      <c r="A93" s="11" t="s">
        <v>294</v>
      </c>
      <c r="B93" t="s">
        <v>155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>
      <c r="A94" s="11" t="s">
        <v>295</v>
      </c>
      <c r="B94" t="s">
        <v>155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>
      <c r="A95" s="11" t="s">
        <v>296</v>
      </c>
      <c r="B95" t="s">
        <v>155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>
      <c r="A96" s="11" t="s">
        <v>297</v>
      </c>
      <c r="B96" t="s">
        <v>155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>
      <c r="A97" s="11" t="s">
        <v>298</v>
      </c>
      <c r="B97" t="s">
        <v>155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>
      <c r="A98" s="11" t="s">
        <v>299</v>
      </c>
      <c r="B98" t="s">
        <v>155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>
      <c r="A99" s="11" t="s">
        <v>300</v>
      </c>
      <c r="B99" t="s">
        <v>155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>
      <c r="A100" s="11" t="s">
        <v>301</v>
      </c>
      <c r="B100" t="s">
        <v>155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>
      <c r="A101" s="11" t="s">
        <v>302</v>
      </c>
      <c r="B101" t="s">
        <v>155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>
      <c r="A102" s="11" t="s">
        <v>303</v>
      </c>
      <c r="B102" t="s">
        <v>155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>
      <c r="A103" s="11" t="s">
        <v>304</v>
      </c>
      <c r="B103" t="s">
        <v>155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  <row r="104" spans="1:16">
      <c r="A104" t="s">
        <v>306</v>
      </c>
      <c r="B104" t="s">
        <v>155</v>
      </c>
      <c r="E104">
        <v>994.69333329999995</v>
      </c>
      <c r="F104">
        <v>460.31666669999998</v>
      </c>
      <c r="G104">
        <v>2.496666667</v>
      </c>
      <c r="H104">
        <v>2051.322044</v>
      </c>
      <c r="I104">
        <v>0.22439999999999999</v>
      </c>
      <c r="L104">
        <v>60</v>
      </c>
      <c r="M104">
        <v>121</v>
      </c>
    </row>
    <row r="105" spans="1:16">
      <c r="A105" t="s">
        <v>305</v>
      </c>
      <c r="B105" t="s">
        <v>155</v>
      </c>
      <c r="E105">
        <v>1154.406667</v>
      </c>
      <c r="F105">
        <v>607.91999999999996</v>
      </c>
      <c r="G105">
        <v>3.1166666670000001</v>
      </c>
      <c r="H105">
        <v>2717.7706579999999</v>
      </c>
      <c r="I105">
        <v>0.22368333300000001</v>
      </c>
      <c r="L105">
        <v>59</v>
      </c>
      <c r="M105">
        <v>119</v>
      </c>
    </row>
    <row r="106" spans="1:16">
      <c r="A106" t="s">
        <v>307</v>
      </c>
      <c r="B106" t="s">
        <v>155</v>
      </c>
      <c r="E106">
        <v>1647.7833330000001</v>
      </c>
      <c r="F106">
        <v>852.64</v>
      </c>
      <c r="G106">
        <v>3.6</v>
      </c>
      <c r="H106">
        <v>3302.6726920000001</v>
      </c>
      <c r="I106">
        <v>0.25816666700000002</v>
      </c>
      <c r="L106">
        <v>59</v>
      </c>
      <c r="M106">
        <v>124</v>
      </c>
    </row>
    <row r="107" spans="1:16">
      <c r="A107" t="s">
        <v>308</v>
      </c>
      <c r="B107" t="s">
        <v>155</v>
      </c>
      <c r="E107">
        <v>643.71666670000002</v>
      </c>
      <c r="F107">
        <v>209.6166667</v>
      </c>
      <c r="G107">
        <v>1.663333333</v>
      </c>
      <c r="H107">
        <v>913.03085299999998</v>
      </c>
      <c r="I107">
        <v>0.229583333</v>
      </c>
      <c r="L107">
        <v>78</v>
      </c>
      <c r="M107">
        <v>122</v>
      </c>
    </row>
    <row r="108" spans="1:16">
      <c r="A108" t="s">
        <v>309</v>
      </c>
      <c r="B108" t="s">
        <v>155</v>
      </c>
      <c r="E108">
        <v>1340.5366670000001</v>
      </c>
      <c r="F108">
        <v>513.89333329999999</v>
      </c>
      <c r="G108">
        <v>2.673333333</v>
      </c>
      <c r="H108">
        <v>2333.9338429999998</v>
      </c>
      <c r="I108">
        <v>0.22018333300000001</v>
      </c>
      <c r="L108">
        <v>69</v>
      </c>
      <c r="M108">
        <v>104</v>
      </c>
    </row>
    <row r="109" spans="1:16">
      <c r="A109" t="s">
        <v>310</v>
      </c>
      <c r="B109" t="s">
        <v>155</v>
      </c>
      <c r="E109">
        <v>2314.77</v>
      </c>
      <c r="F109">
        <v>1254.903333</v>
      </c>
      <c r="G109">
        <v>3.693333333</v>
      </c>
      <c r="H109">
        <v>3868.7801869999998</v>
      </c>
      <c r="I109">
        <v>0.324366667</v>
      </c>
      <c r="L109">
        <v>68</v>
      </c>
      <c r="M109">
        <v>116</v>
      </c>
    </row>
    <row r="110" spans="1:16">
      <c r="A110" t="s">
        <v>311</v>
      </c>
      <c r="B110" t="s">
        <v>155</v>
      </c>
      <c r="E110">
        <v>1410.43</v>
      </c>
      <c r="F110">
        <v>691.49</v>
      </c>
      <c r="G110">
        <v>2.8366666669999998</v>
      </c>
      <c r="H110">
        <v>2592.6013870000002</v>
      </c>
      <c r="I110">
        <v>0.26671666700000002</v>
      </c>
      <c r="L110">
        <v>54</v>
      </c>
      <c r="M110">
        <v>97</v>
      </c>
    </row>
    <row r="111" spans="1:16">
      <c r="A111" t="s">
        <v>312</v>
      </c>
      <c r="B111" t="s">
        <v>155</v>
      </c>
      <c r="E111">
        <v>1501.38</v>
      </c>
      <c r="F111">
        <v>782.19</v>
      </c>
      <c r="G111">
        <v>3.016666667</v>
      </c>
      <c r="H111">
        <v>2741.800549</v>
      </c>
      <c r="I111">
        <v>0.28528333299999997</v>
      </c>
      <c r="L111">
        <v>53</v>
      </c>
      <c r="M111">
        <v>99</v>
      </c>
    </row>
    <row r="112" spans="1:16">
      <c r="A112" t="s">
        <v>313</v>
      </c>
      <c r="B112" t="s">
        <v>155</v>
      </c>
      <c r="E112">
        <v>1634.5566670000001</v>
      </c>
      <c r="F112">
        <v>851.2</v>
      </c>
      <c r="G112">
        <v>2.99</v>
      </c>
      <c r="H112">
        <v>2897.7021279999999</v>
      </c>
      <c r="I112">
        <v>0.29375000000000001</v>
      </c>
      <c r="L112">
        <v>54</v>
      </c>
      <c r="M11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29"/>
  <sheetViews>
    <sheetView workbookViewId="0">
      <selection activeCell="R1" sqref="R1:S1"/>
    </sheetView>
  </sheetViews>
  <sheetFormatPr defaultRowHeight="15"/>
  <cols>
    <col min="1" max="1" width="14.5703125" bestFit="1" customWidth="1"/>
    <col min="14" max="14" width="11.5703125" bestFit="1" customWidth="1"/>
  </cols>
  <sheetData>
    <row r="1" spans="1:17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321</v>
      </c>
      <c r="G1" t="s">
        <v>131</v>
      </c>
      <c r="H1" t="s">
        <v>262</v>
      </c>
      <c r="I1" t="s">
        <v>322</v>
      </c>
      <c r="J1" t="s">
        <v>13</v>
      </c>
      <c r="K1" t="s">
        <v>263</v>
      </c>
      <c r="L1" t="s">
        <v>315</v>
      </c>
      <c r="M1" t="s">
        <v>317</v>
      </c>
      <c r="N1" t="s">
        <v>316</v>
      </c>
      <c r="O1" t="s">
        <v>318</v>
      </c>
      <c r="P1" t="s">
        <v>319</v>
      </c>
      <c r="Q1" t="s">
        <v>320</v>
      </c>
    </row>
    <row r="2" spans="1:17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F2" s="11"/>
      <c r="J2" s="11">
        <v>0.02</v>
      </c>
      <c r="K2" s="11">
        <v>1E-3</v>
      </c>
    </row>
    <row r="3" spans="1:17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F3" s="11"/>
      <c r="J3" s="11">
        <v>7.0000000000000007E-2</v>
      </c>
      <c r="K3" s="11">
        <v>8.9999999999999993E-3</v>
      </c>
    </row>
    <row r="4" spans="1:17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F4" s="11"/>
      <c r="J4" s="11">
        <v>0.21</v>
      </c>
      <c r="K4" s="11">
        <v>3.3000000000000002E-2</v>
      </c>
    </row>
    <row r="5" spans="1:17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F5" s="11"/>
      <c r="J5" s="11">
        <v>0.87</v>
      </c>
      <c r="K5" s="11">
        <v>3.2000000000000001E-2</v>
      </c>
    </row>
    <row r="6" spans="1:17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F6" s="11"/>
      <c r="J6" s="11">
        <v>1.81</v>
      </c>
      <c r="K6" s="11">
        <v>4.8000000000000001E-2</v>
      </c>
    </row>
    <row r="7" spans="1:17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F7" s="11"/>
      <c r="J7" s="11">
        <v>2.66</v>
      </c>
      <c r="K7" s="11">
        <v>0.21099999999999999</v>
      </c>
    </row>
    <row r="8" spans="1:17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F8" s="11"/>
      <c r="J8" s="11">
        <v>3.54</v>
      </c>
      <c r="K8" s="11">
        <v>0.245</v>
      </c>
    </row>
    <row r="9" spans="1:17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F9" s="11"/>
      <c r="J9" s="11">
        <v>3.36</v>
      </c>
      <c r="K9" s="11">
        <v>0.17899999999999999</v>
      </c>
    </row>
    <row r="10" spans="1:17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F10" s="11"/>
      <c r="J10" s="11">
        <v>3.61</v>
      </c>
      <c r="K10" s="11">
        <v>0.115</v>
      </c>
    </row>
    <row r="11" spans="1:17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F11" s="11"/>
      <c r="J11" s="11">
        <v>3.73</v>
      </c>
      <c r="K11" s="11">
        <v>0.14699999999999999</v>
      </c>
    </row>
    <row r="12" spans="1:17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F12" s="11"/>
      <c r="J12" s="11">
        <v>3.58</v>
      </c>
      <c r="K12" s="11">
        <v>0.157</v>
      </c>
    </row>
    <row r="13" spans="1:17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F13" s="11"/>
      <c r="J13" s="11">
        <v>3.61</v>
      </c>
      <c r="K13" s="11">
        <v>0.21299999999999999</v>
      </c>
    </row>
    <row r="14" spans="1:17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F14" s="11"/>
      <c r="J14" s="11">
        <v>3.47</v>
      </c>
      <c r="K14" s="11">
        <v>7.1999999999999995E-2</v>
      </c>
    </row>
    <row r="15" spans="1:17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F15" s="11"/>
      <c r="J15" s="11">
        <v>2.87</v>
      </c>
      <c r="K15" s="11">
        <v>8.6999999999999994E-2</v>
      </c>
    </row>
    <row r="16" spans="1:17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F16" s="11"/>
      <c r="J16" s="11">
        <v>2.13</v>
      </c>
      <c r="K16" s="11">
        <v>0.17599999999999999</v>
      </c>
    </row>
    <row r="17" spans="1:11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F17" s="11"/>
      <c r="J17" s="11">
        <v>0.67</v>
      </c>
      <c r="K17" s="11">
        <v>0.22500000000000001</v>
      </c>
    </row>
    <row r="18" spans="1:11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/>
      <c r="G18" s="11">
        <v>896</v>
      </c>
      <c r="H18" s="11">
        <v>16.399999999999999</v>
      </c>
      <c r="I18" s="11"/>
      <c r="J18" s="11">
        <v>0.22</v>
      </c>
      <c r="K18" s="11">
        <v>9.2999999999999999E-2</v>
      </c>
    </row>
    <row r="19" spans="1:11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F19" s="12"/>
      <c r="J19" s="11">
        <v>0.04</v>
      </c>
      <c r="K19" s="11">
        <v>4.0000000000000001E-3</v>
      </c>
    </row>
    <row r="20" spans="1:11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F20" s="11"/>
      <c r="J20" s="11">
        <v>0.23</v>
      </c>
      <c r="K20" s="11">
        <v>4.2999999999999997E-2</v>
      </c>
    </row>
    <row r="21" spans="1:11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F21" s="11"/>
      <c r="J21" s="11">
        <v>0.96</v>
      </c>
      <c r="K21" s="11">
        <v>6.2E-2</v>
      </c>
    </row>
    <row r="22" spans="1:11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F22" s="11"/>
      <c r="J22" s="11">
        <v>1.66</v>
      </c>
      <c r="K22" s="11">
        <v>0.28100000000000003</v>
      </c>
    </row>
    <row r="23" spans="1:11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F23" s="11"/>
      <c r="J23" s="11">
        <v>3.42</v>
      </c>
      <c r="K23" s="11">
        <v>0.27</v>
      </c>
    </row>
    <row r="24" spans="1:11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F24" s="11"/>
      <c r="J24" s="11">
        <v>4.24</v>
      </c>
      <c r="K24" s="11">
        <v>0.315</v>
      </c>
    </row>
    <row r="25" spans="1:11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F25" s="11"/>
      <c r="J25" s="11">
        <v>4.8</v>
      </c>
      <c r="K25" s="11">
        <v>0.20100000000000001</v>
      </c>
    </row>
    <row r="26" spans="1:11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F26" s="11"/>
      <c r="J26" s="11">
        <v>4.58</v>
      </c>
      <c r="K26" s="11">
        <v>0.312</v>
      </c>
    </row>
    <row r="27" spans="1:11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F27" s="11"/>
      <c r="J27" s="11">
        <v>4.76</v>
      </c>
      <c r="K27" s="11">
        <v>0.161</v>
      </c>
    </row>
    <row r="28" spans="1:11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F28" s="11"/>
      <c r="J28" s="11">
        <v>4.5599999999999996</v>
      </c>
      <c r="K28" s="11">
        <v>0.15</v>
      </c>
    </row>
    <row r="29" spans="1:11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F29" s="11"/>
      <c r="J29" s="11">
        <v>4.2699999999999996</v>
      </c>
      <c r="K29" s="11">
        <v>0.36</v>
      </c>
    </row>
    <row r="30" spans="1:11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F30" s="11"/>
      <c r="J30" s="11">
        <v>4.54</v>
      </c>
      <c r="K30" s="11">
        <v>0.20100000000000001</v>
      </c>
    </row>
    <row r="31" spans="1:11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F31" s="11"/>
      <c r="J31" s="11">
        <v>3.59</v>
      </c>
      <c r="K31" s="11">
        <v>0.16900000000000001</v>
      </c>
    </row>
    <row r="32" spans="1:11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F32" s="11"/>
      <c r="J32" s="11">
        <v>2.2000000000000002</v>
      </c>
      <c r="K32" s="11">
        <v>0.16300000000000001</v>
      </c>
    </row>
    <row r="33" spans="1:17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F33" s="11"/>
      <c r="J33" s="11">
        <v>1.34</v>
      </c>
      <c r="K33" s="11">
        <v>0.124</v>
      </c>
    </row>
    <row r="34" spans="1:17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F34" s="11"/>
      <c r="J34" s="11">
        <v>0.25</v>
      </c>
      <c r="K34" s="11">
        <v>3.5000000000000003E-2</v>
      </c>
    </row>
    <row r="35" spans="1:17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/>
      <c r="G35" s="11">
        <v>1153</v>
      </c>
      <c r="H35" s="11">
        <v>40.4</v>
      </c>
      <c r="I35" s="11"/>
      <c r="J35" s="11">
        <v>0</v>
      </c>
      <c r="K35" s="11">
        <v>0</v>
      </c>
    </row>
    <row r="36" spans="1:17">
      <c r="A36" t="s">
        <v>306</v>
      </c>
      <c r="B36" s="15">
        <v>36229</v>
      </c>
      <c r="C36">
        <f>B36-DATE(YEAR(B36),1,1)+1</f>
        <v>69</v>
      </c>
      <c r="D36" s="11">
        <v>2.8466666666666698</v>
      </c>
      <c r="F36" s="11">
        <v>0.113736</v>
      </c>
      <c r="G36" s="11"/>
      <c r="I36" s="11"/>
      <c r="J36" s="11">
        <v>0.06</v>
      </c>
      <c r="L36" s="11">
        <v>1.51</v>
      </c>
      <c r="M36" s="11">
        <v>6.6618222222222204E-2</v>
      </c>
      <c r="N36" s="11"/>
      <c r="O36" s="11"/>
      <c r="P36">
        <v>1.34</v>
      </c>
      <c r="Q36" s="11">
        <v>4.71177777777778E-2</v>
      </c>
    </row>
    <row r="37" spans="1:17">
      <c r="A37" t="s">
        <v>306</v>
      </c>
      <c r="B37" s="15">
        <v>36242</v>
      </c>
      <c r="C37">
        <f t="shared" ref="C37:C100" si="2">B37-DATE(YEAR(B37),1,1)+1</f>
        <v>82</v>
      </c>
      <c r="D37" s="11">
        <v>47.886666666666699</v>
      </c>
      <c r="F37" s="11">
        <v>1.4339791477391599</v>
      </c>
      <c r="G37" s="11"/>
      <c r="I37" s="11"/>
      <c r="J37" s="11">
        <v>0.6</v>
      </c>
      <c r="L37" s="11">
        <v>22.186666666666699</v>
      </c>
      <c r="M37" s="11">
        <v>0.78944760598559705</v>
      </c>
      <c r="N37" s="11"/>
      <c r="O37" s="11"/>
      <c r="P37">
        <v>25.7</v>
      </c>
      <c r="Q37" s="11">
        <v>0.64453154175356497</v>
      </c>
    </row>
    <row r="38" spans="1:17">
      <c r="A38" t="s">
        <v>306</v>
      </c>
      <c r="B38" s="15">
        <v>36257</v>
      </c>
      <c r="C38">
        <f t="shared" si="2"/>
        <v>97</v>
      </c>
      <c r="D38" s="11">
        <v>266.94</v>
      </c>
      <c r="F38" s="11">
        <v>3.91715180285451</v>
      </c>
      <c r="G38" s="11"/>
      <c r="I38" s="11"/>
      <c r="J38" s="11">
        <v>2.27</v>
      </c>
      <c r="L38" s="11">
        <v>108.36</v>
      </c>
      <c r="M38" s="11">
        <v>2.3697891292195998</v>
      </c>
      <c r="N38" s="11"/>
      <c r="O38" s="11"/>
      <c r="P38">
        <v>158.21</v>
      </c>
      <c r="Q38" s="11">
        <v>1.54736267363491</v>
      </c>
    </row>
    <row r="39" spans="1:17">
      <c r="A39" t="s">
        <v>306</v>
      </c>
      <c r="B39" s="15">
        <v>36269</v>
      </c>
      <c r="C39">
        <f t="shared" si="2"/>
        <v>109</v>
      </c>
      <c r="D39" s="11"/>
      <c r="F39" s="11"/>
      <c r="G39" s="11"/>
      <c r="I39" s="11"/>
      <c r="J39" s="11"/>
      <c r="L39" s="11"/>
      <c r="M39" s="11"/>
      <c r="N39" s="11"/>
      <c r="O39" s="11"/>
      <c r="Q39" s="11"/>
    </row>
    <row r="40" spans="1:17">
      <c r="A40" t="s">
        <v>306</v>
      </c>
      <c r="B40" s="15">
        <v>36270</v>
      </c>
      <c r="C40">
        <f t="shared" si="2"/>
        <v>110</v>
      </c>
      <c r="D40" s="11">
        <v>529.67333333333295</v>
      </c>
      <c r="F40" s="11">
        <v>5.2554350743236604</v>
      </c>
      <c r="G40" s="11"/>
      <c r="I40" s="11"/>
      <c r="J40" s="11">
        <v>2.4966666666666701</v>
      </c>
      <c r="L40" s="11">
        <v>132.45333333333301</v>
      </c>
      <c r="M40" s="11">
        <v>2.4724533287497001</v>
      </c>
      <c r="N40" s="11">
        <v>14.0733333333333</v>
      </c>
      <c r="O40" s="11">
        <v>0.13792712116098199</v>
      </c>
      <c r="P40">
        <v>353.196666666667</v>
      </c>
      <c r="Q40" s="11">
        <v>2.067084687574253</v>
      </c>
    </row>
    <row r="41" spans="1:17">
      <c r="A41" t="s">
        <v>306</v>
      </c>
      <c r="B41" s="15">
        <v>36286</v>
      </c>
      <c r="C41">
        <f t="shared" si="2"/>
        <v>126</v>
      </c>
      <c r="D41" s="11">
        <v>792.03333333333296</v>
      </c>
      <c r="F41" s="11">
        <v>5.4214419961753002</v>
      </c>
      <c r="G41" s="11">
        <v>16.393333333333299</v>
      </c>
      <c r="I41" s="11">
        <v>0.54766688888888904</v>
      </c>
      <c r="J41" s="11">
        <v>2.2166666666666699</v>
      </c>
      <c r="L41" s="11">
        <v>122.553333333333</v>
      </c>
      <c r="M41" s="11">
        <v>2.1493612820691999</v>
      </c>
      <c r="N41" s="11">
        <v>31.776666666666699</v>
      </c>
      <c r="O41" s="11">
        <v>0.212899939397141</v>
      </c>
      <c r="P41">
        <v>452.46333333333371</v>
      </c>
      <c r="Q41" s="11">
        <v>1.1944710618096301</v>
      </c>
    </row>
    <row r="42" spans="1:17">
      <c r="A42" t="s">
        <v>306</v>
      </c>
      <c r="B42" s="15">
        <v>36298</v>
      </c>
      <c r="C42">
        <f t="shared" si="2"/>
        <v>138</v>
      </c>
      <c r="D42" s="11">
        <v>846.79666666666697</v>
      </c>
      <c r="F42" s="11">
        <v>5.96442776680255</v>
      </c>
      <c r="G42" s="11">
        <v>99.803333333333299</v>
      </c>
      <c r="I42" s="11">
        <v>1.8170402222222199</v>
      </c>
      <c r="J42" s="11">
        <v>1.86</v>
      </c>
      <c r="L42" s="11">
        <v>104.52</v>
      </c>
      <c r="M42" s="11">
        <v>1.76121489647421</v>
      </c>
      <c r="N42" s="11">
        <v>35.369999999999997</v>
      </c>
      <c r="O42" s="11">
        <v>0.21575297585546299</v>
      </c>
      <c r="P42">
        <v>419.03000000000031</v>
      </c>
      <c r="Q42" s="11">
        <v>0.96674103415597212</v>
      </c>
    </row>
    <row r="43" spans="1:17">
      <c r="A43" t="s">
        <v>306</v>
      </c>
      <c r="B43" s="15">
        <v>36311</v>
      </c>
      <c r="C43">
        <f t="shared" si="2"/>
        <v>151</v>
      </c>
      <c r="D43" s="11">
        <v>966.86666666666702</v>
      </c>
      <c r="F43" s="11">
        <v>6.3795643636208599</v>
      </c>
      <c r="G43" s="11">
        <v>288.35000000000002</v>
      </c>
      <c r="I43" s="11">
        <v>3.2428347777777802</v>
      </c>
      <c r="J43" s="11">
        <v>1.66</v>
      </c>
      <c r="L43" s="11">
        <v>97.253333333333302</v>
      </c>
      <c r="M43" s="11">
        <v>1.4033709367092999</v>
      </c>
      <c r="N43" s="11">
        <v>46.9</v>
      </c>
      <c r="O43" s="11">
        <v>0.31892918946309701</v>
      </c>
      <c r="P43">
        <v>369.65000000000003</v>
      </c>
      <c r="Q43" s="11">
        <v>0.82147430570125324</v>
      </c>
    </row>
    <row r="44" spans="1:17">
      <c r="A44" t="s">
        <v>306</v>
      </c>
      <c r="B44" s="15">
        <v>36327</v>
      </c>
      <c r="C44">
        <f t="shared" si="2"/>
        <v>167</v>
      </c>
      <c r="D44" s="11">
        <v>986.69666666666706</v>
      </c>
      <c r="F44" s="11">
        <v>5.6671346238345199</v>
      </c>
      <c r="G44" s="11">
        <v>372.14666666666699</v>
      </c>
      <c r="I44" s="11">
        <v>3.3516107777777799</v>
      </c>
      <c r="J44" s="11">
        <v>1.04666666666667</v>
      </c>
      <c r="L44" s="11">
        <v>70.16</v>
      </c>
      <c r="M44" s="11">
        <v>0.79655664812252303</v>
      </c>
      <c r="N44" s="11">
        <v>71.376666666666694</v>
      </c>
      <c r="O44" s="11">
        <v>0.38543842751719198</v>
      </c>
      <c r="P44">
        <v>317.91666666666629</v>
      </c>
      <c r="Q44" s="11">
        <v>0.65272693717664088</v>
      </c>
    </row>
    <row r="45" spans="1:17">
      <c r="A45" t="s">
        <v>306</v>
      </c>
      <c r="B45" s="15">
        <v>36330</v>
      </c>
      <c r="C45">
        <f t="shared" si="2"/>
        <v>170</v>
      </c>
      <c r="D45" s="11">
        <v>994.69333333333304</v>
      </c>
      <c r="F45" s="11">
        <v>6.3712897174420497</v>
      </c>
      <c r="G45" s="11">
        <v>460.316666666667</v>
      </c>
      <c r="I45" s="11">
        <v>4.4532827777777797</v>
      </c>
      <c r="J45" s="11"/>
      <c r="L45" s="11"/>
      <c r="M45" s="11"/>
      <c r="N45" s="11">
        <v>100.383333333333</v>
      </c>
      <c r="O45" s="11">
        <v>0.62237193138237101</v>
      </c>
      <c r="P45">
        <v>275.50333333333367</v>
      </c>
      <c r="Q45" s="11">
        <v>0.59826071335065401</v>
      </c>
    </row>
    <row r="46" spans="1:17">
      <c r="A46" t="s">
        <v>305</v>
      </c>
      <c r="B46" s="15">
        <v>36229</v>
      </c>
      <c r="C46">
        <f t="shared" si="2"/>
        <v>69</v>
      </c>
      <c r="D46" s="11">
        <v>3.43333333333333</v>
      </c>
      <c r="F46" s="11">
        <v>0.17103637036442201</v>
      </c>
      <c r="G46" s="11"/>
      <c r="I46" s="11"/>
      <c r="J46" s="11">
        <v>6.6666666666666693E-2</v>
      </c>
      <c r="L46" s="11">
        <v>1.78666666666667</v>
      </c>
      <c r="M46" s="11">
        <v>9.6241037031088897E-2</v>
      </c>
      <c r="N46" s="11"/>
      <c r="O46" s="11"/>
      <c r="P46">
        <v>1.65</v>
      </c>
      <c r="Q46" s="11">
        <v>7.4795333333333297E-2</v>
      </c>
    </row>
    <row r="47" spans="1:17">
      <c r="A47" t="s">
        <v>305</v>
      </c>
      <c r="B47" s="15">
        <v>36242</v>
      </c>
      <c r="C47">
        <f t="shared" si="2"/>
        <v>82</v>
      </c>
      <c r="D47" s="11">
        <v>61.466666666666697</v>
      </c>
      <c r="F47" s="11">
        <v>2.06095492570075</v>
      </c>
      <c r="G47" s="11"/>
      <c r="I47" s="11"/>
      <c r="J47" s="11">
        <v>0.76</v>
      </c>
      <c r="L47" s="11">
        <v>29.69</v>
      </c>
      <c r="M47" s="11">
        <v>1.1273143007766799</v>
      </c>
      <c r="N47" s="11"/>
      <c r="O47" s="11"/>
      <c r="P47">
        <v>31.773333333333301</v>
      </c>
      <c r="Q47" s="11">
        <v>0.93364062492407096</v>
      </c>
    </row>
    <row r="48" spans="1:17">
      <c r="A48" t="s">
        <v>305</v>
      </c>
      <c r="B48" s="15">
        <v>36257</v>
      </c>
      <c r="C48">
        <f t="shared" si="2"/>
        <v>97</v>
      </c>
      <c r="D48" s="11">
        <v>355.81</v>
      </c>
      <c r="F48" s="11">
        <v>7.0148817271755997</v>
      </c>
      <c r="G48" s="11"/>
      <c r="I48" s="11"/>
      <c r="J48" s="11">
        <v>2.73</v>
      </c>
      <c r="L48" s="11">
        <v>140.5</v>
      </c>
      <c r="M48" s="11">
        <v>3.9164496627421701</v>
      </c>
      <c r="N48" s="11">
        <v>1.0533333333333299</v>
      </c>
      <c r="O48" s="11"/>
      <c r="P48">
        <v>214.256666666667</v>
      </c>
      <c r="Q48" s="11">
        <v>3.0984320644334402</v>
      </c>
    </row>
    <row r="49" spans="1:17">
      <c r="A49" t="s">
        <v>305</v>
      </c>
      <c r="B49" s="15">
        <v>36268</v>
      </c>
      <c r="C49">
        <f t="shared" si="2"/>
        <v>108</v>
      </c>
      <c r="D49" s="11"/>
      <c r="F49" s="11"/>
      <c r="G49" s="11"/>
      <c r="I49" s="11"/>
      <c r="J49" s="11"/>
      <c r="L49" s="11"/>
      <c r="M49" s="11"/>
      <c r="N49" s="11"/>
      <c r="O49" s="11"/>
      <c r="Q49" s="11"/>
    </row>
    <row r="50" spans="1:17">
      <c r="A50" t="s">
        <v>305</v>
      </c>
      <c r="B50" s="15">
        <v>36270</v>
      </c>
      <c r="C50">
        <f t="shared" si="2"/>
        <v>110</v>
      </c>
      <c r="D50" s="11">
        <v>671.32333333333304</v>
      </c>
      <c r="F50" s="11">
        <v>8.6862575796149901</v>
      </c>
      <c r="G50" s="11"/>
      <c r="I50" s="11"/>
      <c r="J50" s="11">
        <v>3.1166666666666698</v>
      </c>
      <c r="L50" s="11">
        <v>174.98666666666699</v>
      </c>
      <c r="M50" s="11">
        <v>4.6383206154109997</v>
      </c>
      <c r="N50" s="11">
        <v>8.9866666666666699</v>
      </c>
      <c r="O50" s="11">
        <v>0.11055651927218101</v>
      </c>
      <c r="P50">
        <v>430.08333333333366</v>
      </c>
      <c r="Q50" s="11">
        <v>2.8436770118996622</v>
      </c>
    </row>
    <row r="51" spans="1:17">
      <c r="A51" t="s">
        <v>305</v>
      </c>
      <c r="B51" s="15">
        <v>36286</v>
      </c>
      <c r="C51">
        <f t="shared" si="2"/>
        <v>126</v>
      </c>
      <c r="D51" s="11">
        <v>1080.0899999999999</v>
      </c>
      <c r="F51" s="11">
        <v>10.3783673051667</v>
      </c>
      <c r="G51" s="11">
        <v>33.183333333333302</v>
      </c>
      <c r="I51" s="11">
        <v>1.13674788888889</v>
      </c>
      <c r="J51" s="11">
        <v>3.39333333333333</v>
      </c>
      <c r="L51" s="11">
        <v>190.566666666667</v>
      </c>
      <c r="M51" s="11">
        <v>4.5035600808445801</v>
      </c>
      <c r="N51" s="11">
        <v>17.32</v>
      </c>
      <c r="O51" s="11">
        <v>0.16283344623274201</v>
      </c>
      <c r="P51">
        <v>587.06000000000006</v>
      </c>
      <c r="Q51" s="11">
        <v>2.1815358627256582</v>
      </c>
    </row>
    <row r="52" spans="1:17">
      <c r="A52" t="s">
        <v>305</v>
      </c>
      <c r="B52" s="15">
        <v>36298</v>
      </c>
      <c r="C52">
        <f t="shared" si="2"/>
        <v>138</v>
      </c>
      <c r="D52" s="11">
        <v>1127.0033333333299</v>
      </c>
      <c r="F52" s="11">
        <v>10.076720781846999</v>
      </c>
      <c r="G52" s="11">
        <v>195.11</v>
      </c>
      <c r="I52" s="11">
        <v>3.4084205555555598</v>
      </c>
      <c r="J52" s="11">
        <v>2.83666666666667</v>
      </c>
      <c r="L52" s="11">
        <v>157.42666666666699</v>
      </c>
      <c r="M52" s="11">
        <v>3.58285128204647</v>
      </c>
      <c r="N52" s="11">
        <v>19.510000000000002</v>
      </c>
      <c r="O52" s="11">
        <v>0.17558262863201299</v>
      </c>
      <c r="P52">
        <v>504.18000000000035</v>
      </c>
      <c r="Q52" s="11">
        <v>1.5055149789648141</v>
      </c>
    </row>
    <row r="53" spans="1:17">
      <c r="A53" t="s">
        <v>305</v>
      </c>
      <c r="B53" s="15">
        <v>36311</v>
      </c>
      <c r="C53">
        <f t="shared" si="2"/>
        <v>151</v>
      </c>
      <c r="D53" s="11">
        <v>1147.8900000000001</v>
      </c>
      <c r="F53" s="11">
        <v>9.2712126272794695</v>
      </c>
      <c r="G53" s="11">
        <v>383.13</v>
      </c>
      <c r="I53" s="11">
        <v>4.5512231111111099</v>
      </c>
      <c r="J53" s="11">
        <v>2.06</v>
      </c>
      <c r="L53" s="11">
        <v>119.56</v>
      </c>
      <c r="M53" s="11">
        <v>2.31230088921451</v>
      </c>
      <c r="N53" s="11">
        <v>45.646666666666697</v>
      </c>
      <c r="O53" s="11">
        <v>0.43365346435056501</v>
      </c>
      <c r="P53">
        <v>404.74333333333328</v>
      </c>
      <c r="Q53" s="11">
        <v>1.194832680914087</v>
      </c>
    </row>
    <row r="54" spans="1:17">
      <c r="A54" t="s">
        <v>305</v>
      </c>
      <c r="B54" s="15">
        <v>36325</v>
      </c>
      <c r="C54">
        <f t="shared" si="2"/>
        <v>165</v>
      </c>
      <c r="D54" s="11">
        <v>1358.58666666667</v>
      </c>
      <c r="F54" s="11">
        <v>9.9227806965088305</v>
      </c>
      <c r="G54" s="11">
        <v>605.22</v>
      </c>
      <c r="I54" s="11">
        <v>6.1318718888888899</v>
      </c>
      <c r="J54" s="11">
        <v>1.59</v>
      </c>
      <c r="L54" s="11">
        <v>103.97</v>
      </c>
      <c r="M54" s="11">
        <v>1.57103148070237</v>
      </c>
      <c r="N54" s="11">
        <v>67.739999999999995</v>
      </c>
      <c r="O54" s="11">
        <v>0.58252805035182498</v>
      </c>
      <c r="P54">
        <v>371.21999999999969</v>
      </c>
      <c r="Q54" s="11">
        <v>1.0481161267834704</v>
      </c>
    </row>
    <row r="55" spans="1:17">
      <c r="A55" t="s">
        <v>305</v>
      </c>
      <c r="B55" s="15">
        <v>36328</v>
      </c>
      <c r="C55">
        <f t="shared" si="2"/>
        <v>168</v>
      </c>
      <c r="D55" s="11">
        <v>1154.4066666666699</v>
      </c>
      <c r="F55" s="11">
        <v>8.2643053631474199</v>
      </c>
      <c r="G55" s="11">
        <v>607.91999999999996</v>
      </c>
      <c r="I55" s="11">
        <v>6.2525372888888899</v>
      </c>
      <c r="J55" s="11"/>
      <c r="L55" s="11"/>
      <c r="M55" s="11"/>
      <c r="N55" s="11">
        <v>104.17333333333301</v>
      </c>
      <c r="O55" s="11">
        <v>0.79172558605957899</v>
      </c>
      <c r="P55">
        <v>267.33</v>
      </c>
      <c r="Q55" s="11">
        <v>0.6425918665868855</v>
      </c>
    </row>
    <row r="56" spans="1:17">
      <c r="A56" t="s">
        <v>307</v>
      </c>
      <c r="B56" s="15">
        <v>36229</v>
      </c>
      <c r="C56">
        <f t="shared" si="2"/>
        <v>69</v>
      </c>
      <c r="D56" s="11">
        <v>3.5266666666666699</v>
      </c>
      <c r="F56" s="11">
        <v>0.17618311111111101</v>
      </c>
      <c r="G56" s="11"/>
      <c r="I56" s="11"/>
      <c r="J56" s="11">
        <v>7.3333333333333306E-2</v>
      </c>
      <c r="L56" s="11">
        <v>1.9066666666666701</v>
      </c>
      <c r="M56" s="11">
        <v>0.102764888888889</v>
      </c>
      <c r="N56" s="11"/>
      <c r="O56" s="11"/>
      <c r="P56">
        <v>1.62333333333333</v>
      </c>
      <c r="Q56" s="11">
        <v>7.3418222222222204E-2</v>
      </c>
    </row>
    <row r="57" spans="1:17">
      <c r="A57" t="s">
        <v>307</v>
      </c>
      <c r="B57" s="15">
        <v>36242</v>
      </c>
      <c r="C57">
        <f t="shared" si="2"/>
        <v>82</v>
      </c>
      <c r="D57" s="11">
        <v>67.753333333333302</v>
      </c>
      <c r="F57" s="11">
        <v>2.3078178112134702</v>
      </c>
      <c r="G57" s="11"/>
      <c r="I57" s="11"/>
      <c r="J57" s="11">
        <v>0.81333333333333302</v>
      </c>
      <c r="L57" s="11">
        <v>32.463333333333303</v>
      </c>
      <c r="M57" s="11">
        <v>1.23611562368771</v>
      </c>
      <c r="N57" s="11"/>
      <c r="O57" s="11"/>
      <c r="P57">
        <v>35.29</v>
      </c>
      <c r="Q57" s="11">
        <v>1.07170218752576</v>
      </c>
    </row>
    <row r="58" spans="1:17">
      <c r="A58" t="s">
        <v>307</v>
      </c>
      <c r="B58" s="15">
        <v>36257</v>
      </c>
      <c r="C58">
        <f t="shared" si="2"/>
        <v>97</v>
      </c>
      <c r="D58" s="11">
        <v>364.99666666666701</v>
      </c>
      <c r="F58" s="11">
        <v>8.4906827254510304</v>
      </c>
      <c r="G58" s="11"/>
      <c r="I58" s="11"/>
      <c r="J58" s="11">
        <v>2.71</v>
      </c>
      <c r="L58" s="11">
        <v>142.696666666667</v>
      </c>
      <c r="M58" s="11">
        <v>4.3460208691464697</v>
      </c>
      <c r="N58" s="11">
        <v>0.353333333333333</v>
      </c>
      <c r="O58" s="11"/>
      <c r="P58">
        <v>221.946666666667</v>
      </c>
      <c r="Q58" s="11">
        <v>4.1446618563045599</v>
      </c>
    </row>
    <row r="59" spans="1:17">
      <c r="A59" t="s">
        <v>307</v>
      </c>
      <c r="B59" s="15">
        <v>36268</v>
      </c>
      <c r="C59">
        <f t="shared" si="2"/>
        <v>108</v>
      </c>
      <c r="D59" s="11"/>
      <c r="F59" s="11"/>
      <c r="G59" s="11"/>
      <c r="I59" s="11"/>
      <c r="J59" s="11"/>
      <c r="L59" s="11"/>
      <c r="M59" s="11"/>
      <c r="N59" s="11"/>
      <c r="O59" s="11"/>
      <c r="Q59" s="11"/>
    </row>
    <row r="60" spans="1:17">
      <c r="A60" t="s">
        <v>307</v>
      </c>
      <c r="B60" s="15">
        <v>36270</v>
      </c>
      <c r="C60">
        <f t="shared" si="2"/>
        <v>110</v>
      </c>
      <c r="D60" s="11">
        <v>725.25333333333299</v>
      </c>
      <c r="F60" s="11">
        <v>12.4879012024142</v>
      </c>
      <c r="G60" s="11"/>
      <c r="I60" s="11"/>
      <c r="J60" s="11">
        <v>3.6</v>
      </c>
      <c r="L60" s="11">
        <v>202.13</v>
      </c>
      <c r="M60" s="11">
        <v>6.2877990167782496</v>
      </c>
      <c r="N60" s="11">
        <v>4.07</v>
      </c>
      <c r="O60" s="11">
        <v>5.3711508125873997E-2</v>
      </c>
      <c r="P60">
        <v>439.22999999999973</v>
      </c>
      <c r="Q60" s="11">
        <v>4.2704525147541732</v>
      </c>
    </row>
    <row r="61" spans="1:17">
      <c r="A61" t="s">
        <v>307</v>
      </c>
      <c r="B61" s="15">
        <v>36286</v>
      </c>
      <c r="C61">
        <f t="shared" si="2"/>
        <v>126</v>
      </c>
      <c r="D61" s="11">
        <v>1205.72</v>
      </c>
      <c r="F61" s="11">
        <v>15.4279223641139</v>
      </c>
      <c r="G61" s="11">
        <v>45.84</v>
      </c>
      <c r="I61" s="11">
        <v>1.5998451111111101</v>
      </c>
      <c r="J61" s="11">
        <v>3.9266666666666699</v>
      </c>
      <c r="L61" s="11">
        <v>225.85333333333301</v>
      </c>
      <c r="M61" s="11">
        <v>6.3755724171297503</v>
      </c>
      <c r="N61" s="11">
        <v>3.78</v>
      </c>
      <c r="O61" s="11">
        <v>6.01223027121357E-2</v>
      </c>
      <c r="P61">
        <v>615.25666666666632</v>
      </c>
      <c r="Q61" s="11">
        <v>3.7384590593830249</v>
      </c>
    </row>
    <row r="62" spans="1:17">
      <c r="A62" t="s">
        <v>307</v>
      </c>
      <c r="B62" s="15">
        <v>36298</v>
      </c>
      <c r="C62">
        <f t="shared" si="2"/>
        <v>138</v>
      </c>
      <c r="D62" s="11">
        <v>1156.5433333333301</v>
      </c>
      <c r="F62" s="11">
        <v>14.083462634401201</v>
      </c>
      <c r="G62" s="11">
        <v>215.4</v>
      </c>
      <c r="I62" s="11">
        <v>4.3439445555555496</v>
      </c>
      <c r="J62" s="11">
        <v>3.10666666666667</v>
      </c>
      <c r="L62" s="11">
        <v>175.98</v>
      </c>
      <c r="M62" s="11">
        <v>4.9863380816295297</v>
      </c>
      <c r="N62" s="11">
        <v>6.0233333333333299</v>
      </c>
      <c r="O62" s="11">
        <v>9.8824548312331006E-2</v>
      </c>
      <c r="P62">
        <v>475.15666666666635</v>
      </c>
      <c r="Q62" s="11">
        <v>2.7516707760621819</v>
      </c>
    </row>
    <row r="63" spans="1:17">
      <c r="A63" t="s">
        <v>307</v>
      </c>
      <c r="B63" s="15">
        <v>36311</v>
      </c>
      <c r="C63">
        <f t="shared" si="2"/>
        <v>151</v>
      </c>
      <c r="D63" s="11">
        <v>1395.43</v>
      </c>
      <c r="F63" s="11">
        <v>15.7338350929304</v>
      </c>
      <c r="G63" s="11">
        <v>531.51666666666699</v>
      </c>
      <c r="I63" s="11">
        <v>7.6686686666666697</v>
      </c>
      <c r="J63" s="11">
        <v>3.10666666666667</v>
      </c>
      <c r="L63" s="11">
        <v>178.89666666666699</v>
      </c>
      <c r="M63" s="11">
        <v>4.6645542456498701</v>
      </c>
      <c r="N63" s="11">
        <v>9.93333333333333</v>
      </c>
      <c r="O63" s="11">
        <v>0.160914298541253</v>
      </c>
      <c r="P63">
        <v>428.17333333333329</v>
      </c>
      <c r="Q63" s="11">
        <v>2.3508392279304351</v>
      </c>
    </row>
    <row r="64" spans="1:17">
      <c r="A64" t="s">
        <v>307</v>
      </c>
      <c r="B64" s="15">
        <v>36327</v>
      </c>
      <c r="C64">
        <f t="shared" si="2"/>
        <v>167</v>
      </c>
      <c r="D64" s="11">
        <v>1586.03</v>
      </c>
      <c r="F64" s="11">
        <v>16.690686953563901</v>
      </c>
      <c r="G64" s="11">
        <v>729.87</v>
      </c>
      <c r="I64" s="11">
        <v>9.2252131111111098</v>
      </c>
      <c r="J64" s="11">
        <v>2.64</v>
      </c>
      <c r="L64" s="11">
        <v>169.10333333333301</v>
      </c>
      <c r="M64" s="11">
        <v>3.7155836252424099</v>
      </c>
      <c r="N64" s="11">
        <v>21.13</v>
      </c>
      <c r="O64" s="11">
        <v>0.31486251041607799</v>
      </c>
      <c r="P64">
        <v>388.29666666666697</v>
      </c>
      <c r="Q64" s="11">
        <v>1.9635983507154309</v>
      </c>
    </row>
    <row r="65" spans="1:17">
      <c r="A65" t="s">
        <v>307</v>
      </c>
      <c r="B65" s="15">
        <v>36333</v>
      </c>
      <c r="C65">
        <f t="shared" si="2"/>
        <v>173</v>
      </c>
      <c r="D65" s="11">
        <v>1647.7833333333299</v>
      </c>
      <c r="F65" s="11">
        <v>16.1027934407843</v>
      </c>
      <c r="G65" s="11">
        <v>852.64</v>
      </c>
      <c r="I65" s="11">
        <v>11.327573477777801</v>
      </c>
      <c r="J65" s="11">
        <v>0.33</v>
      </c>
      <c r="L65" s="11">
        <v>30.686666666666699</v>
      </c>
      <c r="M65" s="11">
        <v>0.41728173916664901</v>
      </c>
      <c r="N65" s="11">
        <v>125.926666666667</v>
      </c>
      <c r="O65" s="11">
        <v>1.54888078936894</v>
      </c>
      <c r="P65">
        <v>405.15666666666669</v>
      </c>
      <c r="Q65" s="11">
        <v>1.8522113315686277</v>
      </c>
    </row>
    <row r="66" spans="1:17">
      <c r="A66" t="s">
        <v>308</v>
      </c>
      <c r="B66" s="15">
        <v>36440</v>
      </c>
      <c r="C66">
        <f t="shared" si="2"/>
        <v>280</v>
      </c>
      <c r="D66" s="11">
        <v>0.913333333333333</v>
      </c>
      <c r="F66" s="11">
        <v>2.2039044444444399E-2</v>
      </c>
      <c r="G66" s="11"/>
      <c r="I66" s="11"/>
      <c r="J66" s="11">
        <v>1.3333333333333299E-2</v>
      </c>
      <c r="L66" s="11">
        <v>0.43666666666666698</v>
      </c>
      <c r="M66" s="11">
        <v>1.34204444444444E-2</v>
      </c>
      <c r="N66" s="11"/>
      <c r="O66" s="11"/>
      <c r="P66">
        <v>0.47666666666666702</v>
      </c>
      <c r="Q66" s="11">
        <v>8.6186000000000006E-3</v>
      </c>
    </row>
    <row r="67" spans="1:17">
      <c r="A67" t="s">
        <v>308</v>
      </c>
      <c r="B67" s="15">
        <v>36452</v>
      </c>
      <c r="C67">
        <f t="shared" si="2"/>
        <v>292</v>
      </c>
      <c r="D67" s="11">
        <v>2.59</v>
      </c>
      <c r="F67" s="11">
        <v>9.9989037948873302E-2</v>
      </c>
      <c r="G67" s="11"/>
      <c r="I67" s="11"/>
      <c r="J67" s="11">
        <v>9.3333333333333296E-2</v>
      </c>
      <c r="L67" s="11">
        <v>1.7833333333333301</v>
      </c>
      <c r="M67" s="11">
        <v>7.2843808637015603E-2</v>
      </c>
      <c r="N67" s="11"/>
      <c r="O67" s="11"/>
      <c r="P67">
        <v>0.80333333333333301</v>
      </c>
      <c r="Q67" s="11">
        <v>2.7145229311857699E-2</v>
      </c>
    </row>
    <row r="68" spans="1:17">
      <c r="A68" t="s">
        <v>308</v>
      </c>
      <c r="B68" s="15">
        <v>36467</v>
      </c>
      <c r="C68">
        <f t="shared" si="2"/>
        <v>307</v>
      </c>
      <c r="D68" s="11">
        <v>76.026666666666699</v>
      </c>
      <c r="F68" s="11">
        <v>1.6450189849852599</v>
      </c>
      <c r="G68" s="11"/>
      <c r="I68" s="11"/>
      <c r="J68" s="11">
        <v>0.81333333333333302</v>
      </c>
      <c r="L68" s="11">
        <v>33.590000000000003</v>
      </c>
      <c r="M68" s="11">
        <v>0.94808839089672003</v>
      </c>
      <c r="N68" s="11"/>
      <c r="O68" s="11"/>
      <c r="P68">
        <v>42.43</v>
      </c>
      <c r="Q68" s="11">
        <v>0.69693059408853597</v>
      </c>
    </row>
    <row r="69" spans="1:17">
      <c r="A69" t="s">
        <v>308</v>
      </c>
      <c r="B69" s="15">
        <v>36480</v>
      </c>
      <c r="C69">
        <f t="shared" si="2"/>
        <v>320</v>
      </c>
      <c r="D69" s="11">
        <v>213.61666666666699</v>
      </c>
      <c r="F69" s="11">
        <v>2.04707023822009</v>
      </c>
      <c r="G69" s="11"/>
      <c r="I69" s="11"/>
      <c r="J69" s="11">
        <v>1.43333333333333</v>
      </c>
      <c r="L69" s="11">
        <v>67.5</v>
      </c>
      <c r="M69" s="11">
        <v>0.97851773078479898</v>
      </c>
      <c r="N69" s="11">
        <v>44.4433333333333</v>
      </c>
      <c r="O69" s="11">
        <v>0.355565054759931</v>
      </c>
      <c r="P69">
        <v>99.913333333333298</v>
      </c>
      <c r="Q69" s="11">
        <v>0.7129874526753639</v>
      </c>
    </row>
    <row r="70" spans="1:17">
      <c r="A70" t="s">
        <v>308</v>
      </c>
      <c r="B70" s="15">
        <v>36494</v>
      </c>
      <c r="C70">
        <f t="shared" si="2"/>
        <v>334</v>
      </c>
      <c r="D70" s="11">
        <v>384.75333333333299</v>
      </c>
      <c r="F70" s="11">
        <v>2.4190206527311799</v>
      </c>
      <c r="G70" s="11"/>
      <c r="I70" s="11"/>
      <c r="J70" s="11">
        <v>1.66333333333333</v>
      </c>
      <c r="L70" s="11">
        <v>90.0566666666667</v>
      </c>
      <c r="M70" s="11">
        <v>0.99117041500803804</v>
      </c>
      <c r="N70" s="11">
        <v>57.526666666666699</v>
      </c>
      <c r="O70" s="11">
        <v>0.27614381631896401</v>
      </c>
      <c r="P70">
        <v>227.43333333333328</v>
      </c>
      <c r="Q70" s="11">
        <v>0.97748140956729701</v>
      </c>
    </row>
    <row r="71" spans="1:17">
      <c r="A71" t="s">
        <v>308</v>
      </c>
      <c r="B71" s="15">
        <v>36496</v>
      </c>
      <c r="C71">
        <f t="shared" si="2"/>
        <v>336</v>
      </c>
      <c r="D71" s="11"/>
      <c r="F71" s="11"/>
      <c r="G71" s="11"/>
      <c r="I71" s="11"/>
      <c r="J71" s="11"/>
      <c r="L71" s="11"/>
      <c r="M71" s="11"/>
      <c r="N71" s="11"/>
      <c r="O71" s="11"/>
      <c r="Q71" s="11"/>
    </row>
    <row r="72" spans="1:17">
      <c r="A72" t="s">
        <v>308</v>
      </c>
      <c r="B72" s="15">
        <v>36508</v>
      </c>
      <c r="C72">
        <f t="shared" si="2"/>
        <v>348</v>
      </c>
      <c r="D72" s="11">
        <v>557.14</v>
      </c>
      <c r="F72" s="11">
        <v>2.5458272900016099</v>
      </c>
      <c r="G72" s="11">
        <v>19.626666666666701</v>
      </c>
      <c r="I72" s="11">
        <v>0.44428208888888898</v>
      </c>
      <c r="J72" s="11">
        <v>1.1966666666666701</v>
      </c>
      <c r="L72" s="11">
        <v>67.9166666666667</v>
      </c>
      <c r="M72" s="11">
        <v>0.61237734735610005</v>
      </c>
      <c r="N72" s="11">
        <v>90.773333333333298</v>
      </c>
      <c r="O72" s="11">
        <v>0.38124884859448099</v>
      </c>
      <c r="P72">
        <v>308.14000000000004</v>
      </c>
      <c r="Q72" s="11">
        <v>0.56365120113557776</v>
      </c>
    </row>
    <row r="73" spans="1:17">
      <c r="A73" t="s">
        <v>308</v>
      </c>
      <c r="B73" s="15">
        <v>36529</v>
      </c>
      <c r="C73">
        <f t="shared" si="2"/>
        <v>4</v>
      </c>
      <c r="D73" s="11">
        <v>611.27666666666698</v>
      </c>
      <c r="F73" s="11">
        <v>2.8636756546981599</v>
      </c>
      <c r="G73" s="11">
        <v>161.04333333333301</v>
      </c>
      <c r="I73" s="11">
        <v>1.4429899555555601</v>
      </c>
      <c r="J73" s="11">
        <v>0.93333333333333302</v>
      </c>
      <c r="L73" s="11">
        <v>55.826666666666704</v>
      </c>
      <c r="M73" s="11">
        <v>0.51367355725332298</v>
      </c>
      <c r="N73" s="11">
        <v>87.31</v>
      </c>
      <c r="O73" s="11">
        <v>0.261941128127122</v>
      </c>
      <c r="P73">
        <v>230.60333333333301</v>
      </c>
      <c r="Q73" s="11">
        <v>0.38501757445694462</v>
      </c>
    </row>
    <row r="74" spans="1:17">
      <c r="A74" t="s">
        <v>308</v>
      </c>
      <c r="B74" s="15">
        <v>36540</v>
      </c>
      <c r="C74">
        <f t="shared" si="2"/>
        <v>15</v>
      </c>
      <c r="D74" s="11"/>
      <c r="F74" s="11"/>
      <c r="G74" s="11"/>
      <c r="I74" s="11"/>
      <c r="J74" s="11"/>
      <c r="L74" s="11"/>
      <c r="M74" s="11"/>
      <c r="N74" s="11"/>
      <c r="O74" s="11"/>
      <c r="Q74" s="11"/>
    </row>
    <row r="75" spans="1:17">
      <c r="A75" t="s">
        <v>308</v>
      </c>
      <c r="B75" s="15">
        <v>36541</v>
      </c>
      <c r="C75">
        <f t="shared" si="2"/>
        <v>16</v>
      </c>
      <c r="D75" s="11">
        <v>643.71666666666704</v>
      </c>
      <c r="F75" s="11">
        <v>3.0606536534458701</v>
      </c>
      <c r="G75" s="11">
        <v>221.90333333333299</v>
      </c>
      <c r="I75" s="11">
        <v>1.85607573333333</v>
      </c>
      <c r="J75" s="11">
        <v>0.66</v>
      </c>
      <c r="L75" s="11">
        <v>41.9</v>
      </c>
      <c r="M75" s="11">
        <v>0.32074967623834399</v>
      </c>
      <c r="N75" s="11">
        <v>113.85</v>
      </c>
      <c r="O75" s="11">
        <v>0.34155158979265199</v>
      </c>
      <c r="P75">
        <v>194.00666666666666</v>
      </c>
      <c r="Q75" s="11">
        <v>0.34050614430186793</v>
      </c>
    </row>
    <row r="76" spans="1:17">
      <c r="A76" t="s">
        <v>308</v>
      </c>
      <c r="B76" s="15">
        <v>36543</v>
      </c>
      <c r="C76">
        <f t="shared" si="2"/>
        <v>18</v>
      </c>
      <c r="D76" s="11">
        <v>540.46333333333303</v>
      </c>
      <c r="F76" s="11">
        <v>2.9374803792508302</v>
      </c>
      <c r="G76" s="11">
        <v>209.61666666666699</v>
      </c>
      <c r="I76" s="11">
        <v>1.8636358555555601</v>
      </c>
      <c r="J76" s="11"/>
      <c r="L76" s="11"/>
      <c r="M76" s="11"/>
      <c r="N76" s="11">
        <v>81.42</v>
      </c>
      <c r="O76" s="11">
        <v>0.35824070598236502</v>
      </c>
      <c r="P76">
        <v>191.07333333333366</v>
      </c>
      <c r="Q76" s="11">
        <v>0.50552257111758914</v>
      </c>
    </row>
    <row r="77" spans="1:17">
      <c r="A77" t="s">
        <v>309</v>
      </c>
      <c r="B77" s="15">
        <v>36440</v>
      </c>
      <c r="C77">
        <f t="shared" si="2"/>
        <v>280</v>
      </c>
      <c r="D77" s="11">
        <v>2.4833333333333298</v>
      </c>
      <c r="F77" s="11">
        <v>0.112474666666667</v>
      </c>
      <c r="G77" s="11"/>
      <c r="I77" s="11"/>
      <c r="J77" s="11">
        <v>3.6666666666666702E-2</v>
      </c>
      <c r="L77" s="11">
        <v>1.24</v>
      </c>
      <c r="M77" s="11">
        <v>6.4288866666666694E-2</v>
      </c>
      <c r="N77" s="11"/>
      <c r="O77" s="11"/>
      <c r="P77">
        <v>1.2433333333333301</v>
      </c>
      <c r="Q77" s="11">
        <v>4.8185800000000001E-2</v>
      </c>
    </row>
    <row r="78" spans="1:17">
      <c r="A78" t="s">
        <v>309</v>
      </c>
      <c r="B78" s="15">
        <v>36452</v>
      </c>
      <c r="C78">
        <f t="shared" si="2"/>
        <v>292</v>
      </c>
      <c r="D78" s="11">
        <v>27.5766666666667</v>
      </c>
      <c r="F78" s="11">
        <v>1.17269853408616</v>
      </c>
      <c r="G78" s="11"/>
      <c r="I78" s="11"/>
      <c r="J78" s="11">
        <v>0.42666666666666703</v>
      </c>
      <c r="L78" s="11">
        <v>14.2466666666667</v>
      </c>
      <c r="M78" s="11">
        <v>0.63311263882137903</v>
      </c>
      <c r="N78" s="11"/>
      <c r="O78" s="11"/>
      <c r="P78">
        <v>13.3233333333333</v>
      </c>
      <c r="Q78" s="11">
        <v>0.53958589526478296</v>
      </c>
    </row>
    <row r="79" spans="1:17">
      <c r="A79" t="s">
        <v>309</v>
      </c>
      <c r="B79" s="15">
        <v>36467</v>
      </c>
      <c r="C79">
        <f t="shared" si="2"/>
        <v>307</v>
      </c>
      <c r="D79" s="11">
        <v>207.3</v>
      </c>
      <c r="F79" s="11">
        <v>4.6141225666625303</v>
      </c>
      <c r="G79" s="11"/>
      <c r="I79" s="11"/>
      <c r="J79" s="11">
        <v>1.9166666666666701</v>
      </c>
      <c r="L79" s="11">
        <v>87.663333333333298</v>
      </c>
      <c r="M79" s="11">
        <v>2.652055411893</v>
      </c>
      <c r="N79" s="11"/>
      <c r="O79" s="11"/>
      <c r="P79">
        <v>119.636666666667</v>
      </c>
      <c r="Q79" s="11">
        <v>1.9620671547695201</v>
      </c>
    </row>
    <row r="80" spans="1:17">
      <c r="A80" t="s">
        <v>309</v>
      </c>
      <c r="B80" s="15">
        <v>36480</v>
      </c>
      <c r="C80">
        <f t="shared" si="2"/>
        <v>320</v>
      </c>
      <c r="D80" s="11">
        <v>568.88</v>
      </c>
      <c r="F80" s="11">
        <v>5.7600494253715402</v>
      </c>
      <c r="G80" s="11"/>
      <c r="I80" s="11"/>
      <c r="J80" s="11">
        <v>3.04</v>
      </c>
      <c r="L80" s="11">
        <v>159.68666666666701</v>
      </c>
      <c r="M80" s="11">
        <v>3.0391202160799899</v>
      </c>
      <c r="N80" s="11">
        <v>44.5966666666667</v>
      </c>
      <c r="O80" s="11">
        <v>0.36122191710840501</v>
      </c>
      <c r="P80">
        <v>360.43000000000029</v>
      </c>
      <c r="Q80" s="11">
        <v>2.2875506619591959</v>
      </c>
    </row>
    <row r="81" spans="1:17">
      <c r="A81" t="s">
        <v>309</v>
      </c>
      <c r="B81" s="15">
        <v>36487</v>
      </c>
      <c r="C81">
        <f t="shared" si="2"/>
        <v>327</v>
      </c>
      <c r="D81" s="11"/>
      <c r="F81" s="11"/>
      <c r="G81" s="11"/>
      <c r="I81" s="11"/>
      <c r="J81" s="11"/>
      <c r="L81" s="11"/>
      <c r="M81" s="11"/>
      <c r="N81" s="11"/>
      <c r="O81" s="11"/>
      <c r="Q81" s="11"/>
    </row>
    <row r="82" spans="1:17">
      <c r="A82" t="s">
        <v>309</v>
      </c>
      <c r="B82" s="15">
        <v>36494</v>
      </c>
      <c r="C82">
        <f t="shared" si="2"/>
        <v>334</v>
      </c>
      <c r="D82" s="11">
        <v>1108.2433333333299</v>
      </c>
      <c r="F82" s="11">
        <v>6.9739302614077197</v>
      </c>
      <c r="G82" s="11"/>
      <c r="I82" s="11"/>
      <c r="J82" s="11">
        <v>2.6733333333333298</v>
      </c>
      <c r="L82" s="11">
        <v>166.226666666667</v>
      </c>
      <c r="M82" s="11">
        <v>2.4703010178436902</v>
      </c>
      <c r="N82" s="11">
        <v>91.04</v>
      </c>
      <c r="O82" s="11">
        <v>0.53711603892187099</v>
      </c>
      <c r="P82">
        <v>667.72666666666635</v>
      </c>
      <c r="Q82" s="11">
        <v>1.529226437034739</v>
      </c>
    </row>
    <row r="83" spans="1:17">
      <c r="A83" t="s">
        <v>309</v>
      </c>
      <c r="B83" s="15">
        <v>36508</v>
      </c>
      <c r="C83">
        <f t="shared" si="2"/>
        <v>348</v>
      </c>
      <c r="D83" s="11">
        <v>1298.39333333333</v>
      </c>
      <c r="F83" s="11">
        <v>6.6696372132528303</v>
      </c>
      <c r="G83" s="11">
        <v>191.63333333333301</v>
      </c>
      <c r="I83" s="11">
        <v>2.5078222222222202</v>
      </c>
      <c r="J83" s="11">
        <v>2.06666666666667</v>
      </c>
      <c r="L83" s="11">
        <v>123.42</v>
      </c>
      <c r="M83" s="11">
        <v>1.3722201054762</v>
      </c>
      <c r="N83" s="11">
        <v>116.75</v>
      </c>
      <c r="O83" s="11">
        <v>0.61877286597258596</v>
      </c>
      <c r="P83">
        <v>644.11000000000035</v>
      </c>
      <c r="Q83" s="11">
        <v>1.2141561413916013</v>
      </c>
    </row>
    <row r="84" spans="1:17">
      <c r="A84" t="s">
        <v>309</v>
      </c>
      <c r="B84" s="15">
        <v>36520</v>
      </c>
      <c r="C84">
        <f t="shared" si="2"/>
        <v>360</v>
      </c>
      <c r="D84" s="11">
        <v>1340.53666666667</v>
      </c>
      <c r="F84" s="11">
        <v>6.2779001705453501</v>
      </c>
      <c r="G84" s="11">
        <v>486.04</v>
      </c>
      <c r="I84" s="11">
        <v>3.7364572888888898</v>
      </c>
      <c r="J84" s="11">
        <v>1.2166666666666699</v>
      </c>
      <c r="L84" s="11">
        <v>77.680000000000007</v>
      </c>
      <c r="M84" s="11">
        <v>0.62113780871844804</v>
      </c>
      <c r="N84" s="11">
        <v>132.02666666666701</v>
      </c>
      <c r="O84" s="11">
        <v>0.52811462794467701</v>
      </c>
      <c r="P84">
        <v>480.566666666667</v>
      </c>
      <c r="Q84" s="11">
        <v>0.93237643602185027</v>
      </c>
    </row>
    <row r="85" spans="1:17">
      <c r="A85" t="s">
        <v>309</v>
      </c>
      <c r="B85" s="15">
        <v>36522</v>
      </c>
      <c r="C85">
        <f t="shared" si="2"/>
        <v>362</v>
      </c>
      <c r="D85" s="11"/>
      <c r="F85" s="11"/>
      <c r="G85" s="11"/>
      <c r="I85" s="11"/>
      <c r="J85" s="11"/>
      <c r="L85" s="11"/>
      <c r="M85" s="11"/>
      <c r="N85" s="11"/>
      <c r="O85" s="11"/>
      <c r="Q85" s="11"/>
    </row>
    <row r="86" spans="1:17">
      <c r="A86" t="s">
        <v>309</v>
      </c>
      <c r="B86" s="15">
        <v>36523</v>
      </c>
      <c r="C86">
        <f t="shared" si="2"/>
        <v>363</v>
      </c>
      <c r="D86" s="11">
        <v>1328.7233333333299</v>
      </c>
      <c r="F86" s="11">
        <v>6.5305437967848299</v>
      </c>
      <c r="G86" s="11">
        <v>513.89333333333298</v>
      </c>
      <c r="I86" s="11">
        <v>4.28581701111111</v>
      </c>
      <c r="J86" s="11"/>
      <c r="L86" s="11"/>
      <c r="M86" s="11"/>
      <c r="N86" s="11">
        <v>161.34333333333299</v>
      </c>
      <c r="O86" s="11">
        <v>0.62923629442782203</v>
      </c>
      <c r="P86">
        <v>459.80999999999972</v>
      </c>
      <c r="Q86" s="11">
        <v>0.91823996787469686</v>
      </c>
    </row>
    <row r="87" spans="1:17">
      <c r="A87" t="s">
        <v>310</v>
      </c>
      <c r="B87" s="15">
        <v>36440</v>
      </c>
      <c r="C87">
        <f t="shared" si="2"/>
        <v>280</v>
      </c>
      <c r="D87" s="11">
        <v>2.64</v>
      </c>
      <c r="F87" s="11">
        <v>0.11737286666666701</v>
      </c>
      <c r="G87" s="11"/>
      <c r="I87" s="11"/>
      <c r="J87" s="11">
        <v>0.04</v>
      </c>
      <c r="L87" s="11">
        <v>1.23</v>
      </c>
      <c r="M87" s="11">
        <v>6.3721755555555606E-2</v>
      </c>
      <c r="N87" s="11"/>
      <c r="O87" s="11"/>
      <c r="P87">
        <v>1.41</v>
      </c>
      <c r="Q87" s="11">
        <v>5.3651111111111101E-2</v>
      </c>
    </row>
    <row r="88" spans="1:17">
      <c r="A88" t="s">
        <v>310</v>
      </c>
      <c r="B88" s="15">
        <v>36452</v>
      </c>
      <c r="C88">
        <f t="shared" si="2"/>
        <v>292</v>
      </c>
      <c r="D88" s="11">
        <v>30.93</v>
      </c>
      <c r="F88" s="11">
        <v>1.31799121642561</v>
      </c>
      <c r="G88" s="11"/>
      <c r="I88" s="11"/>
      <c r="J88" s="11">
        <v>0.46</v>
      </c>
      <c r="L88" s="11">
        <v>16.0966666666667</v>
      </c>
      <c r="M88" s="11">
        <v>0.71523731640829802</v>
      </c>
      <c r="N88" s="11"/>
      <c r="O88" s="11"/>
      <c r="P88">
        <v>14.8366666666667</v>
      </c>
      <c r="Q88" s="11">
        <v>0.602753900017311</v>
      </c>
    </row>
    <row r="89" spans="1:17">
      <c r="A89" t="s">
        <v>310</v>
      </c>
      <c r="B89" s="15">
        <v>36467</v>
      </c>
      <c r="C89">
        <f t="shared" si="2"/>
        <v>307</v>
      </c>
      <c r="D89" s="11">
        <v>170.01</v>
      </c>
      <c r="F89" s="11">
        <v>4.9758873563604498</v>
      </c>
      <c r="G89" s="11"/>
      <c r="I89" s="11"/>
      <c r="J89" s="11">
        <v>1.7433333333333301</v>
      </c>
      <c r="L89" s="11">
        <v>76.136666666666699</v>
      </c>
      <c r="M89" s="11">
        <v>2.8346259226137298</v>
      </c>
      <c r="N89" s="11"/>
      <c r="O89" s="11"/>
      <c r="P89">
        <v>93.873333333333306</v>
      </c>
      <c r="Q89" s="11">
        <v>2.14126143374672</v>
      </c>
    </row>
    <row r="90" spans="1:17">
      <c r="A90" t="s">
        <v>310</v>
      </c>
      <c r="B90" s="15">
        <v>36480</v>
      </c>
      <c r="C90">
        <f t="shared" si="2"/>
        <v>320</v>
      </c>
      <c r="D90" s="11">
        <v>688.72</v>
      </c>
      <c r="F90" s="11">
        <v>13.3741362439082</v>
      </c>
      <c r="G90" s="11"/>
      <c r="I90" s="11"/>
      <c r="J90" s="11">
        <v>3.6766666666666699</v>
      </c>
      <c r="L90" s="11">
        <v>206.696666666667</v>
      </c>
      <c r="M90" s="11">
        <v>6.3176468923165201</v>
      </c>
      <c r="N90" s="11"/>
      <c r="O90" s="11"/>
      <c r="P90">
        <v>446.48</v>
      </c>
      <c r="Q90" s="11">
        <v>6.2447719278105396</v>
      </c>
    </row>
    <row r="91" spans="1:17">
      <c r="A91" t="s">
        <v>310</v>
      </c>
      <c r="B91" s="15">
        <v>36486</v>
      </c>
      <c r="C91">
        <f t="shared" si="2"/>
        <v>326</v>
      </c>
      <c r="D91" s="11"/>
      <c r="F91" s="11"/>
      <c r="G91" s="11"/>
      <c r="I91" s="11"/>
      <c r="J91" s="11"/>
      <c r="L91" s="11"/>
      <c r="M91" s="11"/>
      <c r="N91" s="11"/>
      <c r="O91" s="11"/>
      <c r="Q91" s="11"/>
    </row>
    <row r="92" spans="1:17">
      <c r="A92" t="s">
        <v>310</v>
      </c>
      <c r="B92" s="15">
        <v>36494</v>
      </c>
      <c r="C92">
        <f t="shared" si="2"/>
        <v>334</v>
      </c>
      <c r="D92" s="11">
        <v>1116.2666666666701</v>
      </c>
      <c r="F92" s="11">
        <v>14.831632298652501</v>
      </c>
      <c r="G92" s="11"/>
      <c r="I92" s="11"/>
      <c r="J92" s="11">
        <v>3.6933333333333298</v>
      </c>
      <c r="L92" s="11">
        <v>225.41333333333299</v>
      </c>
      <c r="M92" s="11">
        <v>6.4906855486565602</v>
      </c>
      <c r="N92" s="11">
        <v>45.866666666666703</v>
      </c>
      <c r="O92" s="11">
        <v>0.58704363768475998</v>
      </c>
      <c r="P92">
        <v>640.33000000000027</v>
      </c>
      <c r="Q92" s="11">
        <v>4.4179060584819601</v>
      </c>
    </row>
    <row r="93" spans="1:17">
      <c r="A93" t="s">
        <v>310</v>
      </c>
      <c r="B93" s="15">
        <v>36508</v>
      </c>
      <c r="C93">
        <f t="shared" si="2"/>
        <v>348</v>
      </c>
      <c r="D93" s="11">
        <v>1550.39</v>
      </c>
      <c r="F93" s="11">
        <v>16.744280475006398</v>
      </c>
      <c r="G93" s="11">
        <v>292.183333333333</v>
      </c>
      <c r="I93" s="11">
        <v>5.5707180444444404</v>
      </c>
      <c r="J93" s="11">
        <v>3.47</v>
      </c>
      <c r="L93" s="11">
        <v>210.47</v>
      </c>
      <c r="M93" s="11">
        <v>5.3187624290972604</v>
      </c>
      <c r="N93" s="11">
        <v>49.483333333333299</v>
      </c>
      <c r="O93" s="11">
        <v>0.47503051839103499</v>
      </c>
      <c r="P93">
        <v>651.95666666666671</v>
      </c>
      <c r="Q93" s="11">
        <v>3.1980828383419069</v>
      </c>
    </row>
    <row r="94" spans="1:17">
      <c r="A94" t="s">
        <v>310</v>
      </c>
      <c r="B94" s="15">
        <v>36529</v>
      </c>
      <c r="C94">
        <f t="shared" si="2"/>
        <v>4</v>
      </c>
      <c r="D94" s="11">
        <v>2269.7566666666698</v>
      </c>
      <c r="F94" s="11">
        <v>24.353607408167701</v>
      </c>
      <c r="G94" s="11">
        <v>1108.3233333333301</v>
      </c>
      <c r="I94" s="11">
        <v>15.6665936888889</v>
      </c>
      <c r="J94" s="11">
        <v>3.5766666666666702</v>
      </c>
      <c r="L94" s="11">
        <v>220.08</v>
      </c>
      <c r="M94" s="11">
        <v>4.5602364600056102</v>
      </c>
      <c r="N94" s="11">
        <v>53.823333333333302</v>
      </c>
      <c r="O94" s="11">
        <v>0.56510475901841895</v>
      </c>
      <c r="P94">
        <v>577.72666666666669</v>
      </c>
      <c r="Q94" s="11">
        <v>2.3843944298632671</v>
      </c>
    </row>
    <row r="95" spans="1:17">
      <c r="A95" t="s">
        <v>310</v>
      </c>
      <c r="B95" s="15">
        <v>36534</v>
      </c>
      <c r="C95">
        <f t="shared" si="2"/>
        <v>9</v>
      </c>
      <c r="D95" s="11">
        <v>2314.77</v>
      </c>
      <c r="F95" s="11">
        <v>20.927092251404201</v>
      </c>
      <c r="G95" s="11">
        <v>1254.90333333333</v>
      </c>
      <c r="I95" s="11">
        <v>16.598478411111099</v>
      </c>
      <c r="J95" s="11"/>
      <c r="L95" s="11"/>
      <c r="M95" s="11"/>
      <c r="N95" s="11">
        <v>170.67333333333301</v>
      </c>
      <c r="O95" s="11">
        <v>1.04108610528838</v>
      </c>
      <c r="P95">
        <v>607.23333333333301</v>
      </c>
      <c r="Q95" s="11">
        <v>1.849497226853742</v>
      </c>
    </row>
    <row r="96" spans="1:17">
      <c r="A96" t="s">
        <v>311</v>
      </c>
      <c r="B96" s="15">
        <v>36906</v>
      </c>
      <c r="C96">
        <f t="shared" si="2"/>
        <v>15</v>
      </c>
      <c r="D96" s="11">
        <v>1.70333333333333</v>
      </c>
      <c r="F96" s="11">
        <v>8.4048148148148094E-2</v>
      </c>
      <c r="G96" s="11"/>
      <c r="I96" s="11"/>
      <c r="J96" s="11">
        <v>0.03</v>
      </c>
      <c r="L96" s="11">
        <v>0.99333333333333296</v>
      </c>
      <c r="M96" s="11">
        <v>5.1149074074074097E-2</v>
      </c>
      <c r="N96" s="11"/>
      <c r="O96" s="11"/>
      <c r="P96">
        <v>0.71</v>
      </c>
      <c r="Q96" s="11">
        <v>3.2899074074074101E-2</v>
      </c>
    </row>
    <row r="97" spans="1:17">
      <c r="A97" t="s">
        <v>311</v>
      </c>
      <c r="B97" s="15">
        <v>36935</v>
      </c>
      <c r="C97">
        <f t="shared" si="2"/>
        <v>44</v>
      </c>
      <c r="D97" s="11">
        <v>277.613333333333</v>
      </c>
      <c r="F97" s="11">
        <v>6.2094322933928803</v>
      </c>
      <c r="G97" s="11"/>
      <c r="I97" s="11"/>
      <c r="J97" s="11">
        <v>2.1933333333333298</v>
      </c>
      <c r="L97" s="11">
        <v>115.98666666666701</v>
      </c>
      <c r="M97" s="11">
        <v>3.2839691085440799</v>
      </c>
      <c r="N97" s="11"/>
      <c r="O97" s="11">
        <v>2.7714051458077898E-2</v>
      </c>
      <c r="P97">
        <v>160.606666666667</v>
      </c>
      <c r="Q97" s="11">
        <v>2.9069871505434102</v>
      </c>
    </row>
    <row r="98" spans="1:17">
      <c r="A98" t="s">
        <v>311</v>
      </c>
      <c r="B98" s="15">
        <v>36942</v>
      </c>
      <c r="C98">
        <f t="shared" si="2"/>
        <v>51</v>
      </c>
      <c r="D98" s="11">
        <v>481.34</v>
      </c>
      <c r="F98" s="11">
        <v>7.6436290068401398</v>
      </c>
      <c r="G98" s="11"/>
      <c r="I98" s="11"/>
      <c r="J98" s="11">
        <v>3.05</v>
      </c>
      <c r="L98" s="11">
        <v>160.63999999999999</v>
      </c>
      <c r="M98" s="11">
        <v>4.1470447681828704</v>
      </c>
      <c r="N98" s="11">
        <v>2.8133333333333299</v>
      </c>
      <c r="O98" s="11">
        <v>4.2488990037392801E-2</v>
      </c>
      <c r="P98">
        <v>317.88333333333298</v>
      </c>
      <c r="Q98" s="11">
        <v>3.4540952486198799</v>
      </c>
    </row>
    <row r="99" spans="1:17">
      <c r="A99" t="s">
        <v>311</v>
      </c>
      <c r="B99" s="15">
        <v>36948</v>
      </c>
      <c r="C99">
        <f t="shared" si="2"/>
        <v>57</v>
      </c>
      <c r="D99" s="11"/>
      <c r="F99" s="11"/>
      <c r="G99" s="11"/>
      <c r="I99" s="11"/>
      <c r="J99" s="11"/>
      <c r="L99" s="11"/>
      <c r="M99" s="11"/>
      <c r="N99" s="11"/>
      <c r="O99" s="11"/>
      <c r="Q99" s="11"/>
    </row>
    <row r="100" spans="1:17">
      <c r="A100" t="s">
        <v>311</v>
      </c>
      <c r="B100" s="15">
        <v>36949</v>
      </c>
      <c r="C100">
        <f t="shared" si="2"/>
        <v>58</v>
      </c>
      <c r="D100" s="11">
        <v>632.54333333333295</v>
      </c>
      <c r="F100" s="11">
        <v>7.4649158535939097</v>
      </c>
      <c r="G100" s="11"/>
      <c r="I100" s="11"/>
      <c r="J100" s="11">
        <v>2.83666666666667</v>
      </c>
      <c r="L100" s="11">
        <v>173.64</v>
      </c>
      <c r="M100" s="11">
        <v>4.2503380240415902</v>
      </c>
      <c r="N100" s="11">
        <v>4.68</v>
      </c>
      <c r="O100" s="11">
        <v>5.23791834982048E-2</v>
      </c>
      <c r="P100">
        <v>433.99333333333328</v>
      </c>
      <c r="Q100" s="11">
        <v>2.8304023497578168</v>
      </c>
    </row>
    <row r="101" spans="1:17">
      <c r="A101" t="s">
        <v>311</v>
      </c>
      <c r="B101" s="15">
        <v>36957</v>
      </c>
      <c r="C101">
        <f t="shared" ref="C101:C129" si="3">B101-DATE(YEAR(B101),1,1)+1</f>
        <v>66</v>
      </c>
      <c r="D101" s="11">
        <v>863.45666666666705</v>
      </c>
      <c r="F101" s="11">
        <v>6.3458760855155303</v>
      </c>
      <c r="G101" s="11"/>
      <c r="I101" s="11"/>
      <c r="J101" s="11">
        <v>2.4466666666666699</v>
      </c>
      <c r="L101" s="11">
        <v>156.493333333333</v>
      </c>
      <c r="M101" s="11">
        <v>3.3706472154744098</v>
      </c>
      <c r="N101" s="11">
        <v>25.116666666666699</v>
      </c>
      <c r="O101" s="11">
        <v>0.24614186944024199</v>
      </c>
      <c r="P101">
        <v>486.803333333333</v>
      </c>
      <c r="Q101" s="11">
        <v>1.6758691160323171</v>
      </c>
    </row>
    <row r="102" spans="1:17">
      <c r="A102" t="s">
        <v>311</v>
      </c>
      <c r="B102" s="15">
        <v>36978</v>
      </c>
      <c r="C102">
        <f t="shared" si="3"/>
        <v>87</v>
      </c>
      <c r="D102" s="11">
        <v>1090.33666666667</v>
      </c>
      <c r="F102" s="11">
        <v>8.1865860158995503</v>
      </c>
      <c r="G102" s="11">
        <v>416.83</v>
      </c>
      <c r="I102" s="11">
        <v>4.2917750000000003</v>
      </c>
      <c r="J102" s="11">
        <v>1.76</v>
      </c>
      <c r="L102" s="11">
        <v>107.95333333333301</v>
      </c>
      <c r="M102" s="11">
        <v>2.03675763612625</v>
      </c>
      <c r="N102" s="11">
        <v>33.526666666666699</v>
      </c>
      <c r="O102" s="11">
        <v>0.30172709297698302</v>
      </c>
      <c r="P102">
        <v>365.83333333333303</v>
      </c>
      <c r="Q102" s="11">
        <v>0.97465222809160745</v>
      </c>
    </row>
    <row r="103" spans="1:17">
      <c r="A103" t="s">
        <v>311</v>
      </c>
      <c r="B103" s="15">
        <v>36991</v>
      </c>
      <c r="C103">
        <f t="shared" si="3"/>
        <v>100</v>
      </c>
      <c r="D103" s="11">
        <v>1410.43</v>
      </c>
      <c r="F103" s="11">
        <v>9.9441393323980005</v>
      </c>
      <c r="G103" s="11">
        <v>691.49</v>
      </c>
      <c r="I103" s="11">
        <v>7.0007229166666702</v>
      </c>
      <c r="J103" s="11"/>
      <c r="L103" s="11"/>
      <c r="M103" s="11"/>
      <c r="N103" s="11">
        <v>134.49</v>
      </c>
      <c r="O103" s="11">
        <v>0.94144037119240298</v>
      </c>
      <c r="P103">
        <v>409.01333333333326</v>
      </c>
      <c r="Q103" s="11">
        <v>1.4756690280330467</v>
      </c>
    </row>
    <row r="104" spans="1:17">
      <c r="A104" t="s">
        <v>312</v>
      </c>
      <c r="B104" s="15">
        <v>36906</v>
      </c>
      <c r="C104">
        <f t="shared" si="3"/>
        <v>15</v>
      </c>
      <c r="D104" s="11">
        <v>1.6866666666666701</v>
      </c>
      <c r="F104" s="11">
        <v>8.3258333333333295E-2</v>
      </c>
      <c r="G104" s="11"/>
      <c r="I104" s="11"/>
      <c r="J104" s="11">
        <v>0.03</v>
      </c>
      <c r="L104" s="11">
        <v>0.93333333333333302</v>
      </c>
      <c r="M104" s="11">
        <v>4.8161111111111099E-2</v>
      </c>
      <c r="N104" s="11"/>
      <c r="O104" s="11"/>
      <c r="P104">
        <v>0.75333333333333297</v>
      </c>
      <c r="Q104" s="11">
        <v>3.5097222222222203E-2</v>
      </c>
    </row>
    <row r="105" spans="1:17">
      <c r="A105" t="s">
        <v>312</v>
      </c>
      <c r="B105" s="15">
        <v>36935</v>
      </c>
      <c r="C105">
        <f t="shared" si="3"/>
        <v>44</v>
      </c>
      <c r="D105" s="11">
        <v>267.55</v>
      </c>
      <c r="F105" s="11">
        <v>5.9703714011577302</v>
      </c>
      <c r="G105" s="11"/>
      <c r="I105" s="11"/>
      <c r="J105" s="11">
        <v>2.0533333333333301</v>
      </c>
      <c r="L105" s="11">
        <v>110.473333333333</v>
      </c>
      <c r="M105" s="11">
        <v>3.1273200592141399</v>
      </c>
      <c r="N105" s="11">
        <v>0.95333333333333303</v>
      </c>
      <c r="O105" s="11">
        <v>1.7252061405960199E-2</v>
      </c>
      <c r="P105">
        <v>156.12</v>
      </c>
      <c r="Q105" s="11">
        <v>2.82579928053763</v>
      </c>
    </row>
    <row r="106" spans="1:17">
      <c r="A106" t="s">
        <v>312</v>
      </c>
      <c r="B106" s="15">
        <v>36942</v>
      </c>
      <c r="C106">
        <f t="shared" si="3"/>
        <v>51</v>
      </c>
      <c r="D106" s="11">
        <v>409.02333333333303</v>
      </c>
      <c r="F106" s="11">
        <v>7.1808065041472204</v>
      </c>
      <c r="G106" s="11"/>
      <c r="I106" s="11"/>
      <c r="J106" s="11">
        <v>2.78</v>
      </c>
      <c r="L106" s="11">
        <v>140.566666666667</v>
      </c>
      <c r="M106" s="11">
        <v>3.97421947416907</v>
      </c>
      <c r="N106" s="11">
        <v>2.7733333333333299</v>
      </c>
      <c r="O106" s="11">
        <v>4.6904575641588002E-2</v>
      </c>
      <c r="P106">
        <v>265.683333333333</v>
      </c>
      <c r="Q106" s="11">
        <v>3.15968245433656</v>
      </c>
    </row>
    <row r="107" spans="1:17">
      <c r="A107" t="s">
        <v>312</v>
      </c>
      <c r="B107" s="15">
        <v>36947</v>
      </c>
      <c r="C107">
        <f t="shared" si="3"/>
        <v>56</v>
      </c>
      <c r="D107" s="11"/>
      <c r="F107" s="11"/>
      <c r="G107" s="11"/>
      <c r="I107" s="11"/>
      <c r="J107" s="11"/>
      <c r="L107" s="11"/>
      <c r="M107" s="11"/>
      <c r="N107" s="11"/>
      <c r="O107" s="11"/>
      <c r="Q107" s="11"/>
    </row>
    <row r="108" spans="1:17">
      <c r="A108" t="s">
        <v>312</v>
      </c>
      <c r="B108" s="15">
        <v>36949</v>
      </c>
      <c r="C108">
        <f t="shared" si="3"/>
        <v>58</v>
      </c>
      <c r="D108" s="11">
        <v>648.70000000000005</v>
      </c>
      <c r="F108" s="11">
        <v>8.7285549900691208</v>
      </c>
      <c r="G108" s="11"/>
      <c r="I108" s="11"/>
      <c r="J108" s="11">
        <v>3.0166666666666702</v>
      </c>
      <c r="L108" s="11">
        <v>184.96666666666701</v>
      </c>
      <c r="M108" s="11">
        <v>4.9313167332405996</v>
      </c>
      <c r="N108" s="11">
        <v>3.8433333333333302</v>
      </c>
      <c r="O108" s="11">
        <v>5.4223306962106102E-2</v>
      </c>
      <c r="P108">
        <v>440.70000000000033</v>
      </c>
      <c r="Q108" s="11">
        <v>3.4359779128293741</v>
      </c>
    </row>
    <row r="109" spans="1:17">
      <c r="A109" t="s">
        <v>312</v>
      </c>
      <c r="B109" s="15">
        <v>36957</v>
      </c>
      <c r="C109">
        <f t="shared" si="3"/>
        <v>66</v>
      </c>
      <c r="D109" s="11">
        <v>837.48</v>
      </c>
      <c r="F109" s="11">
        <v>7.7715579891874</v>
      </c>
      <c r="G109" s="11"/>
      <c r="I109" s="11"/>
      <c r="J109" s="11">
        <v>2.68333333333333</v>
      </c>
      <c r="L109" s="11">
        <v>168.07666666666699</v>
      </c>
      <c r="M109" s="11">
        <v>4.1613845260287396</v>
      </c>
      <c r="N109" s="11">
        <v>9.25</v>
      </c>
      <c r="O109" s="11">
        <v>0.117524821536084</v>
      </c>
      <c r="P109">
        <v>452.87333333333299</v>
      </c>
      <c r="Q109" s="11">
        <v>2.2075263075291462</v>
      </c>
    </row>
    <row r="110" spans="1:17">
      <c r="A110" t="s">
        <v>312</v>
      </c>
      <c r="B110" s="15">
        <v>36978</v>
      </c>
      <c r="C110">
        <f t="shared" si="3"/>
        <v>87</v>
      </c>
      <c r="D110" s="11">
        <v>1313.75</v>
      </c>
      <c r="F110" s="11">
        <v>13.380895361929401</v>
      </c>
      <c r="G110" s="11">
        <v>528.14333333333298</v>
      </c>
      <c r="I110" s="11">
        <v>7.11694513888889</v>
      </c>
      <c r="J110" s="11">
        <v>2.4566666666666701</v>
      </c>
      <c r="L110" s="11">
        <v>153.53</v>
      </c>
      <c r="M110" s="11">
        <v>3.6855980676672799</v>
      </c>
      <c r="N110" s="11">
        <v>17.59</v>
      </c>
      <c r="O110" s="11">
        <v>0.24622197038822499</v>
      </c>
      <c r="P110">
        <v>411.38333333333372</v>
      </c>
      <c r="Q110" s="11">
        <v>1.682189570417447</v>
      </c>
    </row>
    <row r="111" spans="1:17">
      <c r="A111" t="s">
        <v>312</v>
      </c>
      <c r="B111" s="15">
        <v>36993</v>
      </c>
      <c r="C111">
        <f t="shared" si="3"/>
        <v>102</v>
      </c>
      <c r="D111" s="11">
        <v>1501.38</v>
      </c>
      <c r="F111" s="11">
        <v>14.095973396977801</v>
      </c>
      <c r="G111" s="11">
        <v>782.19</v>
      </c>
      <c r="I111" s="11">
        <v>10.342128240740699</v>
      </c>
      <c r="J111" s="11"/>
      <c r="L111" s="11"/>
      <c r="M111" s="11"/>
      <c r="N111" s="11">
        <v>126.746666666667</v>
      </c>
      <c r="O111" s="11">
        <v>1.25479726664583</v>
      </c>
      <c r="P111">
        <v>403.98666666666702</v>
      </c>
      <c r="Q111" s="11">
        <v>1.8017674406510706</v>
      </c>
    </row>
    <row r="112" spans="1:17">
      <c r="A112" t="s">
        <v>313</v>
      </c>
      <c r="B112" s="15">
        <v>36906</v>
      </c>
      <c r="C112">
        <f t="shared" si="3"/>
        <v>15</v>
      </c>
      <c r="D112" s="11">
        <v>1.9566666666666701</v>
      </c>
      <c r="F112" s="11">
        <v>0.102372685185185</v>
      </c>
      <c r="G112" s="11"/>
      <c r="I112" s="11"/>
      <c r="J112" s="11">
        <v>3.3333333333333298E-2</v>
      </c>
      <c r="L112" s="11">
        <v>1.0733333333333299</v>
      </c>
      <c r="M112" s="11">
        <v>5.7743055555555603E-2</v>
      </c>
      <c r="N112" s="11"/>
      <c r="O112" s="11"/>
      <c r="P112">
        <v>0.88333333333333297</v>
      </c>
      <c r="Q112" s="11">
        <v>4.4629629629629602E-2</v>
      </c>
    </row>
    <row r="113" spans="1:17">
      <c r="A113" t="s">
        <v>313</v>
      </c>
      <c r="B113" s="15">
        <v>36935</v>
      </c>
      <c r="C113">
        <f t="shared" si="3"/>
        <v>44</v>
      </c>
      <c r="D113" s="11">
        <v>279.16000000000003</v>
      </c>
      <c r="F113" s="11">
        <v>6.9347224483532104</v>
      </c>
      <c r="G113" s="11"/>
      <c r="I113" s="11"/>
      <c r="J113" s="11">
        <v>2.1866666666666701</v>
      </c>
      <c r="L113" s="11">
        <v>117.723333333333</v>
      </c>
      <c r="M113" s="11">
        <v>3.7221578772660799</v>
      </c>
      <c r="N113" s="11">
        <v>1.1299999999999999</v>
      </c>
      <c r="O113" s="11">
        <v>2.2501770207237901E-2</v>
      </c>
      <c r="P113">
        <v>160.30666666666701</v>
      </c>
      <c r="Q113" s="11">
        <v>3.1900628008798999</v>
      </c>
    </row>
    <row r="114" spans="1:17">
      <c r="A114" t="s">
        <v>313</v>
      </c>
      <c r="B114" s="15">
        <v>36942</v>
      </c>
      <c r="C114">
        <f t="shared" si="3"/>
        <v>51</v>
      </c>
      <c r="D114" s="11">
        <v>499.39333333333298</v>
      </c>
      <c r="F114" s="11">
        <v>10.2731202912867</v>
      </c>
      <c r="G114" s="11"/>
      <c r="I114" s="11"/>
      <c r="J114" s="11">
        <v>3.2266666666666701</v>
      </c>
      <c r="L114" s="11">
        <v>173.886666666667</v>
      </c>
      <c r="M114" s="11">
        <v>5.4350073261268799</v>
      </c>
      <c r="N114" s="11">
        <v>2.59</v>
      </c>
      <c r="O114" s="11">
        <v>4.48295100651648E-2</v>
      </c>
      <c r="P114">
        <v>322.91333333333301</v>
      </c>
      <c r="Q114" s="11">
        <v>4.7932834550946302</v>
      </c>
    </row>
    <row r="115" spans="1:17">
      <c r="A115" t="s">
        <v>313</v>
      </c>
      <c r="B115" s="15">
        <v>36948</v>
      </c>
      <c r="C115">
        <f t="shared" si="3"/>
        <v>57</v>
      </c>
      <c r="D115" s="11"/>
      <c r="F115" s="11"/>
      <c r="G115" s="11"/>
      <c r="I115" s="11"/>
      <c r="J115" s="11"/>
      <c r="L115" s="11"/>
      <c r="M115" s="11"/>
      <c r="N115" s="11"/>
      <c r="O115" s="11"/>
      <c r="Q115" s="11"/>
    </row>
    <row r="116" spans="1:17">
      <c r="A116" t="s">
        <v>313</v>
      </c>
      <c r="B116" s="15">
        <v>36949</v>
      </c>
      <c r="C116">
        <f t="shared" si="3"/>
        <v>58</v>
      </c>
      <c r="D116" s="11">
        <v>679.10666666666702</v>
      </c>
      <c r="F116" s="11">
        <v>10.667973596903</v>
      </c>
      <c r="G116" s="11"/>
      <c r="I116" s="11"/>
      <c r="J116" s="11">
        <v>2.99</v>
      </c>
      <c r="L116" s="11">
        <v>193.85333333333301</v>
      </c>
      <c r="M116" s="11">
        <v>5.6349349680343197</v>
      </c>
      <c r="N116" s="11">
        <v>3.12</v>
      </c>
      <c r="O116" s="11">
        <v>5.3666226867563303E-2</v>
      </c>
      <c r="P116">
        <v>452.10333333333369</v>
      </c>
      <c r="Q116" s="11">
        <v>4.4929974020011532</v>
      </c>
    </row>
    <row r="117" spans="1:17">
      <c r="A117" t="s">
        <v>313</v>
      </c>
      <c r="B117" s="15">
        <v>36957</v>
      </c>
      <c r="C117">
        <f t="shared" si="3"/>
        <v>66</v>
      </c>
      <c r="D117" s="11">
        <v>917.51666666666699</v>
      </c>
      <c r="F117" s="11">
        <v>11.082637241162899</v>
      </c>
      <c r="G117" s="11"/>
      <c r="I117" s="11"/>
      <c r="J117" s="11">
        <v>2.72</v>
      </c>
      <c r="L117" s="11">
        <v>186.22333333333299</v>
      </c>
      <c r="M117" s="11">
        <v>5.4384717611116704</v>
      </c>
      <c r="N117" s="11">
        <v>15.223333333333301</v>
      </c>
      <c r="O117" s="11">
        <v>0.21768383701448599</v>
      </c>
      <c r="P117">
        <v>463.03999999999968</v>
      </c>
      <c r="Q117" s="11">
        <v>3.2757071870389503</v>
      </c>
    </row>
    <row r="118" spans="1:17">
      <c r="A118" t="s">
        <v>313</v>
      </c>
      <c r="B118" s="15">
        <v>36978</v>
      </c>
      <c r="C118">
        <f t="shared" si="3"/>
        <v>87</v>
      </c>
      <c r="D118" s="11">
        <v>1412.18</v>
      </c>
      <c r="F118" s="11">
        <v>15.1020780198061</v>
      </c>
      <c r="G118" s="11">
        <v>572.78333333333296</v>
      </c>
      <c r="I118" s="11">
        <v>7.7903789351851902</v>
      </c>
      <c r="J118" s="11">
        <v>2.48</v>
      </c>
      <c r="L118" s="11">
        <v>163.31</v>
      </c>
      <c r="M118" s="11">
        <v>4.1477611440102704</v>
      </c>
      <c r="N118" s="11">
        <v>14.116666666666699</v>
      </c>
      <c r="O118" s="11">
        <v>0.22730952251587</v>
      </c>
      <c r="P118">
        <v>435.0199999999997</v>
      </c>
      <c r="Q118" s="11">
        <v>2.1650013462218478</v>
      </c>
    </row>
    <row r="119" spans="1:17">
      <c r="A119" t="s">
        <v>313</v>
      </c>
      <c r="B119" s="15">
        <v>36988</v>
      </c>
      <c r="C119">
        <f t="shared" si="3"/>
        <v>97</v>
      </c>
      <c r="D119" s="11">
        <v>1634.55666666667</v>
      </c>
      <c r="F119" s="11">
        <v>15.8954981553449</v>
      </c>
      <c r="G119" s="11">
        <v>851.2</v>
      </c>
      <c r="I119" s="11">
        <v>11.140949305555599</v>
      </c>
      <c r="J119" s="11"/>
      <c r="L119" s="11"/>
      <c r="M119" s="11"/>
      <c r="N119" s="11">
        <v>141.26</v>
      </c>
      <c r="O119" s="11">
        <v>1.4267537709634099</v>
      </c>
      <c r="P119">
        <v>436.16000000000031</v>
      </c>
      <c r="Q119" s="11">
        <v>2.5658417763060966</v>
      </c>
    </row>
    <row r="120" spans="1:17">
      <c r="A120" t="s">
        <v>314</v>
      </c>
      <c r="B120" s="15">
        <v>36906</v>
      </c>
      <c r="C120">
        <f t="shared" si="3"/>
        <v>15</v>
      </c>
      <c r="D120" s="11">
        <v>1.4833333333333301</v>
      </c>
      <c r="F120" s="11">
        <v>7.8119560185185302E-2</v>
      </c>
      <c r="G120" s="11"/>
      <c r="I120" s="11"/>
      <c r="J120" s="11">
        <v>2.5000000000000001E-2</v>
      </c>
      <c r="L120" s="11">
        <v>0.77499999999999802</v>
      </c>
      <c r="M120" s="11">
        <v>4.1941203703703703E-2</v>
      </c>
      <c r="N120" s="11"/>
      <c r="O120" s="11"/>
      <c r="P120">
        <v>0.70499999999999996</v>
      </c>
      <c r="Q120" s="11">
        <v>3.6178356481481398E-2</v>
      </c>
    </row>
    <row r="121" spans="1:17">
      <c r="A121" t="s">
        <v>314</v>
      </c>
      <c r="B121" s="15">
        <v>36935</v>
      </c>
      <c r="C121">
        <f t="shared" si="3"/>
        <v>44</v>
      </c>
      <c r="D121" s="11">
        <v>212.79833333333301</v>
      </c>
      <c r="F121" s="11">
        <v>5.3043190160080496</v>
      </c>
      <c r="G121" s="11"/>
      <c r="I121" s="11"/>
      <c r="J121" s="11">
        <v>1.73999999999999</v>
      </c>
      <c r="L121" s="11">
        <v>90.914999999999907</v>
      </c>
      <c r="M121" s="11">
        <v>2.9073134795535398</v>
      </c>
      <c r="N121" s="11">
        <v>0.96333333333333304</v>
      </c>
      <c r="O121" s="11">
        <v>1.8534291162652199E-2</v>
      </c>
      <c r="P121">
        <v>121.088333333333</v>
      </c>
      <c r="Q121" s="11">
        <v>2.3814508946065298</v>
      </c>
    </row>
    <row r="122" spans="1:17">
      <c r="A122" t="s">
        <v>314</v>
      </c>
      <c r="B122" s="15">
        <v>36942</v>
      </c>
      <c r="C122">
        <f t="shared" si="3"/>
        <v>51</v>
      </c>
      <c r="D122" s="11">
        <v>296.97833333333301</v>
      </c>
      <c r="F122" s="11">
        <v>6.476424098221</v>
      </c>
      <c r="G122" s="11"/>
      <c r="I122" s="11"/>
      <c r="J122" s="11">
        <v>1.6483333333333201</v>
      </c>
      <c r="L122" s="11">
        <v>96.223333333333102</v>
      </c>
      <c r="M122" s="11">
        <v>3.1935561532979002</v>
      </c>
      <c r="N122" s="11">
        <v>2.41</v>
      </c>
      <c r="O122" s="11">
        <v>3.8417362175852003E-2</v>
      </c>
      <c r="P122">
        <v>199.315</v>
      </c>
      <c r="Q122" s="11">
        <v>3.2468903128553799</v>
      </c>
    </row>
    <row r="123" spans="1:17">
      <c r="A123" t="s">
        <v>314</v>
      </c>
      <c r="B123" s="15">
        <v>36947</v>
      </c>
      <c r="C123">
        <f t="shared" si="3"/>
        <v>56</v>
      </c>
      <c r="D123" s="11"/>
      <c r="F123" s="11"/>
      <c r="G123" s="11"/>
      <c r="I123" s="11"/>
      <c r="J123" s="11"/>
      <c r="L123" s="11"/>
      <c r="M123" s="11"/>
      <c r="N123" s="11"/>
      <c r="O123" s="11"/>
      <c r="Q123" s="11"/>
    </row>
    <row r="124" spans="1:17">
      <c r="A124" t="s">
        <v>314</v>
      </c>
      <c r="B124" s="15">
        <v>36948</v>
      </c>
      <c r="C124">
        <f t="shared" si="3"/>
        <v>57</v>
      </c>
      <c r="D124" s="11"/>
      <c r="F124" s="11"/>
      <c r="G124" s="11"/>
      <c r="I124" s="11"/>
      <c r="J124" s="11"/>
      <c r="L124" s="11"/>
      <c r="M124" s="11"/>
      <c r="N124" s="11"/>
      <c r="O124" s="11"/>
      <c r="Q124" s="11"/>
    </row>
    <row r="125" spans="1:17">
      <c r="A125" t="s">
        <v>314</v>
      </c>
      <c r="B125" s="15">
        <v>36949</v>
      </c>
      <c r="C125">
        <f t="shared" si="3"/>
        <v>58</v>
      </c>
      <c r="D125" s="11">
        <v>470.539999999999</v>
      </c>
      <c r="F125" s="11">
        <v>7.8938805247356596</v>
      </c>
      <c r="G125" s="11"/>
      <c r="I125" s="11"/>
      <c r="J125" s="11">
        <v>1.7566666666666699</v>
      </c>
      <c r="L125" s="11">
        <v>120.446666666666</v>
      </c>
      <c r="M125" s="11">
        <v>3.8251412183787199</v>
      </c>
      <c r="N125" s="11">
        <v>1.57833333333333</v>
      </c>
      <c r="O125" s="11">
        <v>3.2779158520612403E-2</v>
      </c>
      <c r="P125">
        <v>291.73666666666668</v>
      </c>
      <c r="Q125" s="11">
        <v>3.027686999688171</v>
      </c>
    </row>
    <row r="126" spans="1:17">
      <c r="A126" t="s">
        <v>314</v>
      </c>
      <c r="B126" s="15">
        <v>36957</v>
      </c>
      <c r="C126">
        <f t="shared" si="3"/>
        <v>66</v>
      </c>
      <c r="D126" s="11">
        <v>675.58833333333303</v>
      </c>
      <c r="F126" s="11">
        <v>8.1250185480096508</v>
      </c>
      <c r="G126" s="11"/>
      <c r="I126" s="11"/>
      <c r="J126" s="11">
        <v>1.69333333333333</v>
      </c>
      <c r="L126" s="11">
        <v>124.008333333332</v>
      </c>
      <c r="M126" s="11">
        <v>3.7888431266967801</v>
      </c>
      <c r="N126" s="11">
        <v>4.6233333333333304</v>
      </c>
      <c r="O126" s="11">
        <v>0.102324882214104</v>
      </c>
      <c r="P126">
        <v>336.18166666666662</v>
      </c>
      <c r="Q126" s="11">
        <v>2.5132857447221828</v>
      </c>
    </row>
    <row r="127" spans="1:17">
      <c r="A127" t="s">
        <v>314</v>
      </c>
      <c r="B127" s="15">
        <v>36978</v>
      </c>
      <c r="C127">
        <f t="shared" si="3"/>
        <v>87</v>
      </c>
      <c r="D127" s="11">
        <v>1004.8583333333301</v>
      </c>
      <c r="F127" s="11">
        <v>11.6304791691253</v>
      </c>
      <c r="G127" s="11">
        <v>386.79833333333301</v>
      </c>
      <c r="I127" s="11">
        <v>5.8667667824074101</v>
      </c>
      <c r="J127" s="11">
        <v>1.5166666666666599</v>
      </c>
      <c r="L127" s="11">
        <v>111.465</v>
      </c>
      <c r="M127" s="11">
        <v>3.00895715513396</v>
      </c>
      <c r="N127" s="11">
        <v>4.5566666666666604</v>
      </c>
      <c r="O127" s="11">
        <v>7.7674683629865807E-2</v>
      </c>
      <c r="P127">
        <v>304.63499999999993</v>
      </c>
      <c r="Q127" s="11">
        <v>1.9466952484859366</v>
      </c>
    </row>
    <row r="128" spans="1:17">
      <c r="A128" t="s">
        <v>314</v>
      </c>
      <c r="B128" s="15">
        <v>36993</v>
      </c>
      <c r="C128">
        <f t="shared" si="3"/>
        <v>102</v>
      </c>
      <c r="D128" s="11">
        <v>1248.08666666667</v>
      </c>
      <c r="F128" s="11">
        <v>14.2051050385035</v>
      </c>
      <c r="G128" s="11">
        <v>600.5</v>
      </c>
      <c r="I128" s="11">
        <v>8.8618206018518499</v>
      </c>
      <c r="N128" s="11">
        <v>108.143333333333</v>
      </c>
      <c r="O128" s="11">
        <v>1.6329802007769301</v>
      </c>
      <c r="P128">
        <v>343.68333333333334</v>
      </c>
      <c r="Q128" s="11">
        <v>2.6727484938655186</v>
      </c>
    </row>
    <row r="129" spans="1:17">
      <c r="A129" t="s">
        <v>314</v>
      </c>
      <c r="B129" s="15">
        <v>36994</v>
      </c>
      <c r="C129">
        <f t="shared" si="3"/>
        <v>103</v>
      </c>
      <c r="D129" s="11">
        <v>1143.59666666667</v>
      </c>
      <c r="F129" s="11">
        <v>11.9490978101312</v>
      </c>
      <c r="G129" s="11">
        <v>609.53666666666697</v>
      </c>
      <c r="I129" s="11">
        <v>8.2931018518518496</v>
      </c>
      <c r="N129" s="11">
        <v>83.4</v>
      </c>
      <c r="O129" s="11">
        <v>1.2176540339456601</v>
      </c>
      <c r="P129">
        <v>275.39666666666631</v>
      </c>
      <c r="Q129" s="11">
        <v>1.6672066516260637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7"/>
  <sheetViews>
    <sheetView tabSelected="1" topLeftCell="A19" workbookViewId="0">
      <selection activeCell="J2" sqref="J2:J37"/>
    </sheetView>
  </sheetViews>
  <sheetFormatPr defaultRowHeight="15"/>
  <cols>
    <col min="1" max="1" width="35.42578125" bestFit="1" customWidth="1"/>
    <col min="2" max="2" width="11.5703125" bestFit="1" customWidth="1"/>
    <col min="4" max="4" width="18" bestFit="1" customWidth="1"/>
    <col min="5" max="5" width="17.5703125" bestFit="1" customWidth="1"/>
  </cols>
  <sheetData>
    <row r="1" spans="1:10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  <c r="J1" t="s">
        <v>324</v>
      </c>
    </row>
    <row r="2" spans="1:10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I2-D2</f>
        <v>0</v>
      </c>
    </row>
    <row r="3" spans="1:10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7" si="0">I3-D3</f>
        <v>0</v>
      </c>
    </row>
    <row r="4" spans="1:10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0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</row>
    <row r="7" spans="1:10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1:10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  <c r="J8">
        <f t="shared" si="0"/>
        <v>1.542381</v>
      </c>
    </row>
    <row r="9" spans="1:10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  <c r="J9">
        <f t="shared" si="0"/>
        <v>1.5907995000000001</v>
      </c>
    </row>
    <row r="10" spans="1:10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  <c r="J10">
        <f t="shared" si="0"/>
        <v>1.9747430000000001</v>
      </c>
    </row>
    <row r="11" spans="1:10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  <c r="J11">
        <f t="shared" si="0"/>
        <v>1.8032755000000003</v>
      </c>
    </row>
    <row r="12" spans="1:10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  <c r="J12">
        <f t="shared" si="0"/>
        <v>2.0221620000000002</v>
      </c>
    </row>
    <row r="13" spans="1:10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  <c r="J13">
        <f t="shared" si="0"/>
        <v>2.0956000000000001</v>
      </c>
    </row>
    <row r="14" spans="1:10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  <c r="J14">
        <f t="shared" si="0"/>
        <v>3.6255870999999997</v>
      </c>
    </row>
    <row r="15" spans="1:10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  <c r="J15">
        <f t="shared" si="0"/>
        <v>6.3936976000000003</v>
      </c>
    </row>
    <row r="16" spans="1:10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  <c r="J16">
        <f t="shared" si="0"/>
        <v>5.2461964999999999</v>
      </c>
    </row>
    <row r="17" spans="1:10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  <c r="J17">
        <f t="shared" si="0"/>
        <v>9.6421557</v>
      </c>
    </row>
    <row r="18" spans="1:10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  <c r="J18">
        <f t="shared" si="0"/>
        <v>5.8730916000000004</v>
      </c>
    </row>
    <row r="19" spans="1:10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  <c r="J19">
        <f t="shared" si="0"/>
        <v>12.709306699999997</v>
      </c>
    </row>
    <row r="20" spans="1:10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  <c r="J20">
        <f t="shared" si="0"/>
        <v>2.7515147000000004</v>
      </c>
    </row>
    <row r="21" spans="1:10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  <c r="J21">
        <f t="shared" si="0"/>
        <v>7.1307755999999998</v>
      </c>
    </row>
    <row r="22" spans="1:10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  <c r="J22">
        <f t="shared" si="0"/>
        <v>4.000053799999999</v>
      </c>
    </row>
    <row r="23" spans="1:10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  <c r="J23">
        <f t="shared" si="0"/>
        <v>10.192981800000002</v>
      </c>
    </row>
    <row r="24" spans="1:10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  <c r="J24">
        <f t="shared" si="0"/>
        <v>4.9473215999999987</v>
      </c>
    </row>
    <row r="25" spans="1:10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  <c r="J25">
        <f t="shared" si="0"/>
        <v>16.099991199999998</v>
      </c>
    </row>
    <row r="26" spans="1:10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  <c r="J26">
        <f t="shared" si="0"/>
        <v>2.0341273000000011</v>
      </c>
    </row>
    <row r="27" spans="1:10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  <c r="J27">
        <f t="shared" si="0"/>
        <v>5.6747158000000013</v>
      </c>
    </row>
    <row r="28" spans="1:10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  <c r="J28">
        <f t="shared" si="0"/>
        <v>2.969056339999999</v>
      </c>
    </row>
    <row r="29" spans="1:10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  <c r="J29">
        <f t="shared" si="0"/>
        <v>8.0844485199999987</v>
      </c>
    </row>
    <row r="30" spans="1:10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  <c r="J30">
        <f t="shared" si="0"/>
        <v>2.9588175300000001</v>
      </c>
    </row>
    <row r="31" spans="1:10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  <c r="J31">
        <f t="shared" si="0"/>
        <v>11.690102599999999</v>
      </c>
    </row>
    <row r="32" spans="1:10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  <c r="J32">
        <f t="shared" si="0"/>
        <v>2.289091533333333</v>
      </c>
    </row>
    <row r="33" spans="1:10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  <c r="J33">
        <f t="shared" si="0"/>
        <v>5.6262729</v>
      </c>
    </row>
    <row r="34" spans="1:10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  <c r="J34">
        <f t="shared" si="0"/>
        <v>3.5062119999999997</v>
      </c>
    </row>
    <row r="35" spans="1:10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  <c r="J35">
        <f t="shared" si="0"/>
        <v>7.4060999999999968</v>
      </c>
    </row>
    <row r="36" spans="1:10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  <c r="J36">
        <f t="shared" si="0"/>
        <v>3.4781550000000019</v>
      </c>
    </row>
    <row r="37" spans="1:10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  <c r="J37">
        <f t="shared" si="0"/>
        <v>9.4933330999999974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7" sqref="B17"/>
    </sheetView>
  </sheetViews>
  <sheetFormatPr defaultRowHeight="15"/>
  <cols>
    <col min="1" max="1" width="31.85546875" bestFit="1" customWidth="1"/>
    <col min="2" max="2" width="11" bestFit="1" customWidth="1"/>
    <col min="3" max="3" width="24.140625" bestFit="1" customWidth="1"/>
    <col min="6" max="6" width="14.28515625" bestFit="1" customWidth="1"/>
  </cols>
  <sheetData>
    <row r="1" spans="1:8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8">
      <c r="A2" t="s">
        <v>40</v>
      </c>
      <c r="B2" s="4">
        <v>41216</v>
      </c>
      <c r="C2">
        <v>3</v>
      </c>
      <c r="D2" t="s">
        <v>180</v>
      </c>
    </row>
    <row r="3" spans="1:8">
      <c r="A3" t="s">
        <v>40</v>
      </c>
      <c r="B3" s="4">
        <v>41294</v>
      </c>
      <c r="C3">
        <v>6</v>
      </c>
      <c r="D3" t="s">
        <v>179</v>
      </c>
    </row>
    <row r="4" spans="1:8">
      <c r="A4" t="s">
        <v>40</v>
      </c>
      <c r="B4" s="4">
        <v>41298</v>
      </c>
      <c r="C4">
        <v>7</v>
      </c>
      <c r="D4" t="s">
        <v>178</v>
      </c>
    </row>
    <row r="5" spans="1:8">
      <c r="A5" t="s">
        <v>40</v>
      </c>
      <c r="B5" s="4">
        <v>41374</v>
      </c>
      <c r="C5">
        <v>10</v>
      </c>
      <c r="D5" t="s">
        <v>177</v>
      </c>
    </row>
    <row r="6" spans="1:8">
      <c r="A6" t="str">
        <f>F6&amp;G6&amp;H6</f>
        <v>Lincoln2008SowEarly34K77CoverBare</v>
      </c>
      <c r="B6" s="4">
        <v>39728</v>
      </c>
      <c r="C6">
        <v>3</v>
      </c>
      <c r="D6" t="s">
        <v>180</v>
      </c>
      <c r="F6" t="s">
        <v>274</v>
      </c>
      <c r="G6" t="s">
        <v>100</v>
      </c>
      <c r="H6" t="s">
        <v>275</v>
      </c>
    </row>
    <row r="7" spans="1:8">
      <c r="A7" t="str">
        <f>F7&amp;G7&amp;H7</f>
        <v>Lincoln2008SowEarly39G12CoverBare</v>
      </c>
      <c r="B7" s="4">
        <v>39728</v>
      </c>
      <c r="C7">
        <v>3</v>
      </c>
      <c r="D7" t="s">
        <v>180</v>
      </c>
      <c r="F7" t="s">
        <v>274</v>
      </c>
      <c r="G7" t="s">
        <v>100</v>
      </c>
      <c r="H7" t="s">
        <v>276</v>
      </c>
    </row>
    <row r="8" spans="1:8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180</v>
      </c>
      <c r="F8" t="s">
        <v>274</v>
      </c>
      <c r="G8" t="s">
        <v>97</v>
      </c>
      <c r="H8" t="s">
        <v>275</v>
      </c>
    </row>
    <row r="9" spans="1:8">
      <c r="A9" t="str">
        <f t="shared" si="0"/>
        <v>Lincoln2008SowLate39G12CoverBare</v>
      </c>
      <c r="B9" s="4">
        <v>39772</v>
      </c>
      <c r="C9">
        <v>3</v>
      </c>
      <c r="D9" t="s">
        <v>180</v>
      </c>
      <c r="F9" t="s">
        <v>274</v>
      </c>
      <c r="G9" t="s">
        <v>97</v>
      </c>
      <c r="H9" t="s">
        <v>276</v>
      </c>
    </row>
    <row r="10" spans="1:8">
      <c r="A10" t="str">
        <f>F10&amp;G10&amp;H10</f>
        <v>Lincoln2008SowEarly34K77CoverBare</v>
      </c>
      <c r="B10" s="4"/>
      <c r="C10">
        <v>7</v>
      </c>
      <c r="D10" t="s">
        <v>178</v>
      </c>
      <c r="F10" t="s">
        <v>274</v>
      </c>
      <c r="G10" t="s">
        <v>100</v>
      </c>
      <c r="H10" t="s">
        <v>275</v>
      </c>
    </row>
    <row r="11" spans="1:8">
      <c r="A11" t="str">
        <f>F11&amp;G11&amp;H11</f>
        <v>Lincoln2008SowEarly39G12CoverBare</v>
      </c>
      <c r="B11" s="4"/>
      <c r="C11">
        <v>7</v>
      </c>
      <c r="D11" t="s">
        <v>178</v>
      </c>
      <c r="F11" t="s">
        <v>274</v>
      </c>
      <c r="G11" t="s">
        <v>100</v>
      </c>
      <c r="H11" t="s">
        <v>276</v>
      </c>
    </row>
    <row r="12" spans="1:8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178</v>
      </c>
      <c r="F12" t="s">
        <v>274</v>
      </c>
      <c r="G12" t="s">
        <v>97</v>
      </c>
      <c r="H12" t="s">
        <v>275</v>
      </c>
    </row>
    <row r="13" spans="1:8">
      <c r="A13" t="str">
        <f t="shared" si="1"/>
        <v>Lincoln2008SowLate39G12CoverBare</v>
      </c>
      <c r="B13" s="4">
        <v>39857</v>
      </c>
      <c r="C13">
        <v>7</v>
      </c>
      <c r="D13" t="s">
        <v>178</v>
      </c>
      <c r="F13" t="s">
        <v>274</v>
      </c>
      <c r="G13" t="s">
        <v>97</v>
      </c>
      <c r="H13" t="s">
        <v>276</v>
      </c>
    </row>
    <row r="14" spans="1:8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2015-10-17T05:07:56Z</dcterms:modified>
</cp:coreProperties>
</file>