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E:\Codegym\Cac_Lop\A1020I1\A1020I1-M5\kick-off\"/>
    </mc:Choice>
  </mc:AlternateContent>
  <xr:revisionPtr revIDLastSave="0" documentId="13_ncr:1_{87F43C95-96B3-440B-A41F-FFA735C26FA0}" xr6:coauthVersionLast="47" xr6:coauthVersionMax="47" xr10:uidLastSave="{00000000-0000-0000-0000-000000000000}"/>
  <bookViews>
    <workbookView xWindow="2160" yWindow="3564" windowWidth="7140" windowHeight="9024" xr2:uid="{00000000-000D-0000-FFFF-FFFF00000000}"/>
  </bookViews>
  <sheets>
    <sheet name="Moduel5-Angular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5" l="1"/>
  <c r="C107" i="5"/>
  <c r="C97" i="5"/>
  <c r="C98" i="5" s="1"/>
  <c r="C99" i="5" s="1"/>
  <c r="C100" i="5" s="1"/>
  <c r="D96" i="5"/>
  <c r="D97" i="5" s="1"/>
  <c r="D98" i="5" s="1"/>
  <c r="D99" i="5" s="1"/>
  <c r="D100" i="5" s="1"/>
  <c r="D90" i="5"/>
  <c r="D91" i="5" s="1"/>
  <c r="D92" i="5" s="1"/>
  <c r="D93" i="5" s="1"/>
  <c r="C90" i="5"/>
  <c r="C91" i="5" s="1"/>
  <c r="C92" i="5" s="1"/>
  <c r="C93" i="5" s="1"/>
  <c r="D89" i="5"/>
  <c r="C84" i="5"/>
  <c r="C85" i="5" s="1"/>
  <c r="C86" i="5" s="1"/>
  <c r="C83" i="5"/>
  <c r="D82" i="5"/>
  <c r="D83" i="5" s="1"/>
  <c r="D84" i="5" s="1"/>
  <c r="D85" i="5" s="1"/>
  <c r="D86" i="5" s="1"/>
  <c r="D77" i="5"/>
  <c r="D78" i="5" s="1"/>
  <c r="D79" i="5" s="1"/>
  <c r="D76" i="5"/>
  <c r="C76" i="5"/>
  <c r="C77" i="5" s="1"/>
  <c r="C78" i="5" s="1"/>
  <c r="C79" i="5" s="1"/>
  <c r="D75" i="5"/>
  <c r="C70" i="5"/>
  <c r="C71" i="5" s="1"/>
  <c r="C72" i="5" s="1"/>
  <c r="C69" i="5"/>
  <c r="D68" i="5"/>
  <c r="D69" i="5" s="1"/>
  <c r="D70" i="5" s="1"/>
  <c r="D71" i="5" s="1"/>
  <c r="D72" i="5" s="1"/>
  <c r="D63" i="5"/>
  <c r="D64" i="5" s="1"/>
  <c r="D65" i="5" s="1"/>
  <c r="D62" i="5"/>
  <c r="C62" i="5"/>
  <c r="C63" i="5" s="1"/>
  <c r="C64" i="5" s="1"/>
  <c r="C65" i="5" s="1"/>
  <c r="D61" i="5"/>
  <c r="C56" i="5"/>
  <c r="C57" i="5" s="1"/>
  <c r="C58" i="5" s="1"/>
  <c r="C55" i="5"/>
  <c r="D54" i="5"/>
  <c r="D55" i="5" s="1"/>
  <c r="D56" i="5" s="1"/>
  <c r="D57" i="5" s="1"/>
  <c r="D58" i="5" s="1"/>
  <c r="D49" i="5"/>
  <c r="D50" i="5" s="1"/>
  <c r="D51" i="5" s="1"/>
  <c r="D48" i="5"/>
  <c r="C48" i="5"/>
  <c r="C49" i="5" s="1"/>
  <c r="C50" i="5" s="1"/>
  <c r="C51" i="5" s="1"/>
  <c r="D47" i="5"/>
  <c r="C41" i="5"/>
  <c r="C42" i="5" s="1"/>
  <c r="C43" i="5" s="1"/>
  <c r="C44" i="5" s="1"/>
  <c r="D40" i="5"/>
  <c r="D41" i="5" s="1"/>
  <c r="D42" i="5" s="1"/>
  <c r="D43" i="5" s="1"/>
  <c r="D44" i="5" s="1"/>
  <c r="D34" i="5"/>
  <c r="D35" i="5" s="1"/>
  <c r="D36" i="5" s="1"/>
  <c r="D37" i="5" s="1"/>
  <c r="C34" i="5"/>
  <c r="C35" i="5" s="1"/>
  <c r="C36" i="5" s="1"/>
  <c r="C37" i="5" s="1"/>
  <c r="D33" i="5"/>
  <c r="C27" i="5"/>
  <c r="C28" i="5" s="1"/>
  <c r="C29" i="5" s="1"/>
  <c r="C30" i="5" s="1"/>
  <c r="D26" i="5"/>
  <c r="D27" i="5" s="1"/>
  <c r="D28" i="5" s="1"/>
  <c r="D29" i="5" s="1"/>
  <c r="D30" i="5" s="1"/>
  <c r="D21" i="5"/>
  <c r="D22" i="5" s="1"/>
  <c r="D23" i="5" s="1"/>
  <c r="D20" i="5"/>
  <c r="C20" i="5"/>
  <c r="C21" i="5" s="1"/>
  <c r="C22" i="5" s="1"/>
  <c r="C23" i="5" s="1"/>
  <c r="D19" i="5"/>
  <c r="C13" i="5"/>
  <c r="C14" i="5" s="1"/>
  <c r="C15" i="5" s="1"/>
  <c r="C16" i="5" s="1"/>
  <c r="D12" i="5"/>
  <c r="D13" i="5" s="1"/>
  <c r="D14" i="5" s="1"/>
  <c r="D15" i="5" s="1"/>
  <c r="D16" i="5" s="1"/>
  <c r="D9" i="5"/>
  <c r="C9" i="5"/>
  <c r="C104" i="5"/>
  <c r="C105" i="5" s="1"/>
  <c r="C106" i="5" s="1"/>
  <c r="D103" i="5"/>
  <c r="D104" i="5" s="1"/>
  <c r="D105" i="5" s="1"/>
  <c r="D106" i="5" s="1"/>
  <c r="C8" i="5"/>
  <c r="D8" i="5"/>
  <c r="D7" i="5"/>
  <c r="C6" i="5"/>
  <c r="C7" i="5" s="1"/>
  <c r="D6" i="5"/>
  <c r="D5" i="5"/>
</calcChain>
</file>

<file path=xl/sharedStrings.xml><?xml version="1.0" encoding="utf-8"?>
<sst xmlns="http://schemas.openxmlformats.org/spreadsheetml/2006/main" count="38" uniqueCount="24">
  <si>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</si>
  <si>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</si>
  <si>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</si>
  <si>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</si>
  <si>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</si>
  <si>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</si>
  <si>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</si>
  <si>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</si>
  <si>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 xml:space="preserve"> review</t>
  </si>
  <si>
    <t>Phan Thanh Tùng</t>
  </si>
  <si>
    <t>Ngô Hiền Nhân</t>
  </si>
  <si>
    <t xml:space="preserve">        Nguyễn Thành Đạt</t>
  </si>
  <si>
    <t>Hồ Đức Thắng</t>
  </si>
  <si>
    <t>Đỗ Viết Đăng Khoa</t>
  </si>
  <si>
    <t xml:space="preserve">        Lê Thế Trung</t>
  </si>
  <si>
    <t xml:space="preserve">        Lê Đức Hòa</t>
  </si>
  <si>
    <t>Nguyễn Hữu Khánh</t>
  </si>
  <si>
    <t xml:space="preserve">        Đặng Văn Thuận</t>
  </si>
  <si>
    <t xml:space="preserve">        Đoàn Thị Mai</t>
  </si>
  <si>
    <t>Nguyễn Hoàng Minh Thành</t>
  </si>
  <si>
    <t>Đoàn Công Danh</t>
  </si>
  <si>
    <t>Hoàng Ngọc Cường</t>
  </si>
  <si>
    <t xml:space="preserve">        Lê Văn Anh Dũng</t>
  </si>
  <si>
    <t>Lê Nguyễn Trung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</si>
</sst>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1010000]d/m/yyyy"/>
  </numFmts>
  <fonts count="10">
    <font>
      <sz val="11"/>
      <color theme="1"/>
      <name val="Arial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5"/>
      <color rgb="FF000000"/>
      <name val="Calibri"/>
    </font>
    <font>
      <sz val="11"/>
      <name val="Calibri"/>
    </font>
    <font>
      <b/>
      <sz val="15"/>
      <color rgb="FFFF0000"/>
      <name val="Calibri"/>
    </font>
    <font>
      <sz val="12"/>
      <color rgb="FF000000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59999389629810485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3" fillId="3" borderId="0" xfId="0" applyFont="1" applyFill="1" applyAlignment="1"/>
    <xf numFmtId="0" fontId="3" fillId="2" borderId="3" xfId="0" applyFont="1" applyFill="1" applyBorder="1" applyAlignment="1"/>
    <xf numFmtId="0" fontId="3" fillId="0" borderId="0" xfId="0" applyFont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5" fillId="3" borderId="3" xfId="0" applyFont="1" applyFill="1" applyBorder="1" applyAlignment="1">
      <alignment horizontal="center"/>
    </xf>
    <xf numFmtId="0" fontId="6" fillId="0" borderId="3" xfId="0" applyFont="1" applyBorder="1" applyAlignment="1"/>
    <xf numFmtId="165" fontId="8" fillId="4" borderId="3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0" fillId="0" borderId="0" xfId="0" applyFont="1" applyAlignment="1"/>
    <xf numFmtId="164" fontId="8" fillId="4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0" fontId="3" fillId="3" borderId="1" xfId="0" applyFont="1" applyFill="1" applyBorder="1" applyAlignment="1"/>
    <xf numFmtId="0" fontId="5" fillId="5" borderId="3" xfId="0" applyFont="1" applyFill="1" applyBorder="1" applyAlignment="1">
      <alignment horizontal="center"/>
    </xf>
    <xf numFmtId="0" fontId="6" fillId="6" borderId="3" xfId="0" applyFont="1" applyFill="1" applyBorder="1" applyAlignment="1"/>
    <xf numFmtId="0" fontId="3" fillId="5" borderId="3" xfId="0" applyFont="1" applyFill="1" applyBorder="1" applyAlignment="1"/>
    <xf numFmtId="0" fontId="3" fillId="6" borderId="3" xfId="0" applyFont="1" applyFill="1" applyBorder="1" applyAlignment="1"/>
    <xf numFmtId="0" fontId="7" fillId="5" borderId="1" xfId="0" applyFont="1" applyFill="1" applyBorder="1" applyAlignment="1"/>
    <xf numFmtId="0" fontId="3" fillId="5" borderId="1" xfId="0" applyFont="1" applyFill="1" applyBorder="1" applyAlignment="1"/>
    <xf numFmtId="0" fontId="5" fillId="5" borderId="5" xfId="0" applyFont="1" applyFill="1" applyBorder="1" applyAlignment="1">
      <alignment horizontal="center"/>
    </xf>
    <xf numFmtId="0" fontId="6" fillId="6" borderId="5" xfId="0" applyFont="1" applyFill="1" applyBorder="1" applyAlignment="1"/>
    <xf numFmtId="0" fontId="3" fillId="5" borderId="5" xfId="0" applyFont="1" applyFill="1" applyBorder="1" applyAlignment="1"/>
    <xf numFmtId="0" fontId="3" fillId="6" borderId="5" xfId="0" applyFont="1" applyFill="1" applyBorder="1" applyAlignment="1"/>
    <xf numFmtId="0" fontId="7" fillId="5" borderId="5" xfId="0" applyFont="1" applyFill="1" applyBorder="1" applyAlignment="1"/>
    <xf numFmtId="165" fontId="8" fillId="8" borderId="3" xfId="0" applyNumberFormat="1" applyFont="1" applyFill="1" applyBorder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7" fillId="5" borderId="9" xfId="0" applyFont="1" applyFill="1" applyBorder="1" applyAlignment="1"/>
    <xf numFmtId="0" fontId="3" fillId="5" borderId="9" xfId="0" applyFont="1" applyFill="1" applyBorder="1" applyAlignment="1"/>
    <xf numFmtId="0" fontId="9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6" fillId="0" borderId="5" xfId="0" applyFont="1" applyBorder="1" applyAlignment="1"/>
    <xf numFmtId="0" fontId="3" fillId="3" borderId="5" xfId="0" applyFont="1" applyFill="1" applyBorder="1" applyAlignment="1"/>
    <xf numFmtId="0" fontId="3" fillId="0" borderId="5" xfId="0" applyFont="1" applyBorder="1" applyAlignment="1"/>
    <xf numFmtId="164" fontId="8" fillId="4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9B29-38AF-462B-B240-6325D30559FC}">
  <dimension ref="A1:Y807"/>
  <sheetViews>
    <sheetView tabSelected="1" topLeftCell="A82" zoomScale="85" zoomScaleNormal="85" workbookViewId="0">
      <selection activeCell="B94" sqref="B94:B100"/>
    </sheetView>
  </sheetViews>
  <sheetFormatPr defaultColWidth="12.59765625" defaultRowHeight="13.8"/>
  <cols>
    <col min="1" max="1" width="12.59765625" style="10"/>
    <col min="2" max="2" width="23.8984375" style="10" customWidth="1"/>
    <col min="3" max="3" width="17.69921875" style="10" customWidth="1"/>
    <col min="4" max="4" width="15.19921875" style="10" customWidth="1"/>
    <col min="5" max="16384" width="12.59765625" style="10"/>
  </cols>
  <sheetData>
    <row r="1" spans="1:25" ht="14.4">
      <c r="A1" s="34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4" t="s">
        <v>5</v>
      </c>
      <c r="G1" s="34" t="s">
        <v>6</v>
      </c>
      <c r="H1" s="32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4">
      <c r="A2" s="33"/>
      <c r="B2" s="33"/>
      <c r="C2" s="33"/>
      <c r="D2" s="33"/>
      <c r="E2" s="33"/>
      <c r="F2" s="33"/>
      <c r="G2" s="33"/>
      <c r="H2" s="33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customHeight="1">
      <c r="A3" s="30">
        <v>1</v>
      </c>
      <c r="B3" s="31" t="s">
        <v>9</v>
      </c>
      <c r="C3" s="8">
        <v>44428</v>
      </c>
      <c r="D3" s="8">
        <v>44431</v>
      </c>
      <c r="E3" s="6">
        <v>1</v>
      </c>
      <c r="F3" s="7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customHeight="1">
      <c r="A4" s="43"/>
      <c r="B4" s="41"/>
      <c r="C4" s="8">
        <v>44431</v>
      </c>
      <c r="D4" s="8">
        <v>44432</v>
      </c>
      <c r="E4" s="6">
        <v>2</v>
      </c>
      <c r="F4" s="7"/>
      <c r="G4" s="4"/>
      <c r="H4" s="4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customHeight="1">
      <c r="A5" s="43"/>
      <c r="B5" s="41"/>
      <c r="C5" s="8">
        <v>44433</v>
      </c>
      <c r="D5" s="9">
        <f>D4+5</f>
        <v>44437</v>
      </c>
      <c r="E5" s="6">
        <v>3</v>
      </c>
      <c r="F5" s="7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 customHeight="1">
      <c r="A6" s="43"/>
      <c r="B6" s="41"/>
      <c r="C6" s="9">
        <f>C5+5</f>
        <v>44438</v>
      </c>
      <c r="D6" s="9">
        <f>D5+4</f>
        <v>44441</v>
      </c>
      <c r="E6" s="6">
        <v>4</v>
      </c>
      <c r="F6" s="7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customHeight="1">
      <c r="A7" s="43"/>
      <c r="B7" s="41"/>
      <c r="C7" s="9">
        <f>C6+4</f>
        <v>44442</v>
      </c>
      <c r="D7" s="9">
        <f>D6+3</f>
        <v>44444</v>
      </c>
      <c r="E7" s="6">
        <v>5</v>
      </c>
      <c r="F7" s="7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 customHeight="1">
      <c r="A8" s="43"/>
      <c r="B8" s="41"/>
      <c r="C8" s="9">
        <f>C7+3</f>
        <v>44445</v>
      </c>
      <c r="D8" s="9">
        <f>D7+4</f>
        <v>44448</v>
      </c>
      <c r="E8" s="6">
        <v>6</v>
      </c>
      <c r="F8" s="7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customHeight="1">
      <c r="A9" s="44"/>
      <c r="B9" s="42"/>
      <c r="C9" s="11">
        <f>C8 + 4</f>
        <v>44449</v>
      </c>
      <c r="D9" s="11">
        <f>D8 + 1</f>
        <v>44449</v>
      </c>
      <c r="E9" s="12" t="s">
        <v>8</v>
      </c>
      <c r="F9" s="12"/>
      <c r="G9" s="13"/>
      <c r="H9" s="13"/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customHeight="1">
      <c r="A10" s="28">
        <v>2</v>
      </c>
      <c r="B10" s="29" t="s">
        <v>10</v>
      </c>
      <c r="C10" s="25">
        <v>44428</v>
      </c>
      <c r="D10" s="25">
        <v>44431</v>
      </c>
      <c r="E10" s="14">
        <v>1</v>
      </c>
      <c r="F10" s="15"/>
      <c r="G10" s="16"/>
      <c r="H10" s="16"/>
      <c r="I10" s="1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customHeight="1">
      <c r="A11" s="39"/>
      <c r="B11" s="37"/>
      <c r="C11" s="25">
        <v>44431</v>
      </c>
      <c r="D11" s="25">
        <v>44432</v>
      </c>
      <c r="E11" s="14">
        <v>2</v>
      </c>
      <c r="F11" s="15"/>
      <c r="G11" s="16"/>
      <c r="H11" s="16"/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customHeight="1">
      <c r="A12" s="39"/>
      <c r="B12" s="37"/>
      <c r="C12" s="25">
        <v>44433</v>
      </c>
      <c r="D12" s="26">
        <f>D11+5</f>
        <v>44437</v>
      </c>
      <c r="E12" s="14">
        <v>3</v>
      </c>
      <c r="F12" s="15"/>
      <c r="G12" s="16"/>
      <c r="H12" s="16"/>
      <c r="I12" s="1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customHeight="1">
      <c r="A13" s="39"/>
      <c r="B13" s="37"/>
      <c r="C13" s="26">
        <f>C12+5</f>
        <v>44438</v>
      </c>
      <c r="D13" s="26">
        <f>D12+4</f>
        <v>44441</v>
      </c>
      <c r="E13" s="14">
        <v>4</v>
      </c>
      <c r="F13" s="15"/>
      <c r="G13" s="16"/>
      <c r="H13" s="16"/>
      <c r="I13" s="1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customHeight="1">
      <c r="A14" s="39"/>
      <c r="B14" s="37"/>
      <c r="C14" s="26">
        <f>C13+4</f>
        <v>44442</v>
      </c>
      <c r="D14" s="26">
        <f>D13+3</f>
        <v>44444</v>
      </c>
      <c r="E14" s="14">
        <v>5</v>
      </c>
      <c r="F14" s="15"/>
      <c r="G14" s="16"/>
      <c r="H14" s="16"/>
      <c r="I14" s="1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customHeight="1">
      <c r="A15" s="39"/>
      <c r="B15" s="37"/>
      <c r="C15" s="26">
        <f>C14+3</f>
        <v>44445</v>
      </c>
      <c r="D15" s="26">
        <f>D14+4</f>
        <v>44448</v>
      </c>
      <c r="E15" s="14">
        <v>6</v>
      </c>
      <c r="F15" s="15"/>
      <c r="G15" s="16"/>
      <c r="H15" s="16"/>
      <c r="I15" s="1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customHeight="1">
      <c r="A16" s="40"/>
      <c r="B16" s="38"/>
      <c r="C16" s="27">
        <f>C15 + 4</f>
        <v>44449</v>
      </c>
      <c r="D16" s="27">
        <f>D15 + 1</f>
        <v>44449</v>
      </c>
      <c r="E16" s="18" t="s">
        <v>8</v>
      </c>
      <c r="F16" s="18"/>
      <c r="G16" s="19"/>
      <c r="H16" s="19"/>
      <c r="I16" s="1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>
      <c r="A17" s="30">
        <v>3</v>
      </c>
      <c r="B17" s="31" t="s">
        <v>11</v>
      </c>
      <c r="C17" s="8">
        <v>44428</v>
      </c>
      <c r="D17" s="8">
        <v>44431</v>
      </c>
      <c r="E17" s="6">
        <v>1</v>
      </c>
      <c r="F17" s="7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>
      <c r="A18" s="43"/>
      <c r="B18" s="41"/>
      <c r="C18" s="8">
        <v>44431</v>
      </c>
      <c r="D18" s="8">
        <v>44432</v>
      </c>
      <c r="E18" s="6">
        <v>2</v>
      </c>
      <c r="F18" s="7"/>
      <c r="G18" s="4"/>
      <c r="H18" s="4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 customHeight="1">
      <c r="A19" s="43"/>
      <c r="B19" s="41"/>
      <c r="C19" s="8">
        <v>44433</v>
      </c>
      <c r="D19" s="9">
        <f>D18+5</f>
        <v>44437</v>
      </c>
      <c r="E19" s="6">
        <v>3</v>
      </c>
      <c r="F19" s="7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>
      <c r="A20" s="43"/>
      <c r="B20" s="41"/>
      <c r="C20" s="9">
        <f>C19+5</f>
        <v>44438</v>
      </c>
      <c r="D20" s="9">
        <f>D19+4</f>
        <v>44441</v>
      </c>
      <c r="E20" s="6">
        <v>4</v>
      </c>
      <c r="F20" s="7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customHeight="1">
      <c r="A21" s="43"/>
      <c r="B21" s="41"/>
      <c r="C21" s="9">
        <f>C20+4</f>
        <v>44442</v>
      </c>
      <c r="D21" s="9">
        <f>D20+3</f>
        <v>44444</v>
      </c>
      <c r="E21" s="6">
        <v>5</v>
      </c>
      <c r="F21" s="7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>
      <c r="A22" s="43"/>
      <c r="B22" s="41"/>
      <c r="C22" s="9">
        <f>C21+3</f>
        <v>44445</v>
      </c>
      <c r="D22" s="9">
        <f>D21+4</f>
        <v>44448</v>
      </c>
      <c r="E22" s="6">
        <v>6</v>
      </c>
      <c r="F22" s="7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9.8">
      <c r="A23" s="44"/>
      <c r="B23" s="42"/>
      <c r="C23" s="11">
        <f>C22 + 4</f>
        <v>44449</v>
      </c>
      <c r="D23" s="11">
        <f>D22 + 1</f>
        <v>44449</v>
      </c>
      <c r="E23" s="12" t="s">
        <v>8</v>
      </c>
      <c r="F23" s="12"/>
      <c r="G23" s="13"/>
      <c r="H23" s="13"/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9.8">
      <c r="A24" s="28">
        <v>4</v>
      </c>
      <c r="B24" s="29" t="s">
        <v>12</v>
      </c>
      <c r="C24" s="25">
        <v>44428</v>
      </c>
      <c r="D24" s="25">
        <v>44431</v>
      </c>
      <c r="E24" s="14">
        <v>1</v>
      </c>
      <c r="F24" s="15"/>
      <c r="G24" s="16"/>
      <c r="H24" s="16"/>
      <c r="I24" s="1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9.8">
      <c r="A25" s="39"/>
      <c r="B25" s="37"/>
      <c r="C25" s="25">
        <v>44431</v>
      </c>
      <c r="D25" s="25">
        <v>44432</v>
      </c>
      <c r="E25" s="14">
        <v>2</v>
      </c>
      <c r="F25" s="15"/>
      <c r="G25" s="16"/>
      <c r="H25" s="16"/>
      <c r="I25" s="1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9.8">
      <c r="A26" s="39"/>
      <c r="B26" s="37"/>
      <c r="C26" s="25">
        <v>44433</v>
      </c>
      <c r="D26" s="26">
        <f>D25+5</f>
        <v>44437</v>
      </c>
      <c r="E26" s="14">
        <v>3</v>
      </c>
      <c r="F26" s="15"/>
      <c r="G26" s="16"/>
      <c r="H26" s="16"/>
      <c r="I26" s="1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9.8" customHeight="1">
      <c r="A27" s="39"/>
      <c r="B27" s="37"/>
      <c r="C27" s="26">
        <f>C26+5</f>
        <v>44438</v>
      </c>
      <c r="D27" s="26">
        <f>D26+4</f>
        <v>44441</v>
      </c>
      <c r="E27" s="14">
        <v>4</v>
      </c>
      <c r="F27" s="15"/>
      <c r="G27" s="16"/>
      <c r="H27" s="16"/>
      <c r="I27" s="1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9.8">
      <c r="A28" s="39"/>
      <c r="B28" s="37"/>
      <c r="C28" s="26">
        <f>C27+4</f>
        <v>44442</v>
      </c>
      <c r="D28" s="26">
        <f>D27+3</f>
        <v>44444</v>
      </c>
      <c r="E28" s="14">
        <v>5</v>
      </c>
      <c r="F28" s="15"/>
      <c r="G28" s="16"/>
      <c r="H28" s="16"/>
      <c r="I28" s="1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9.8">
      <c r="A29" s="39"/>
      <c r="B29" s="37"/>
      <c r="C29" s="26">
        <f>C28+3</f>
        <v>44445</v>
      </c>
      <c r="D29" s="26">
        <f>D28+4</f>
        <v>44448</v>
      </c>
      <c r="E29" s="14">
        <v>6</v>
      </c>
      <c r="F29" s="15"/>
      <c r="G29" s="16"/>
      <c r="H29" s="16"/>
      <c r="I29" s="1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9.8">
      <c r="A30" s="40"/>
      <c r="B30" s="38"/>
      <c r="C30" s="27">
        <f>C29 + 4</f>
        <v>44449</v>
      </c>
      <c r="D30" s="27">
        <f>D29 + 1</f>
        <v>44449</v>
      </c>
      <c r="E30" s="18" t="s">
        <v>8</v>
      </c>
      <c r="F30" s="18"/>
      <c r="G30" s="19"/>
      <c r="H30" s="19"/>
      <c r="I30" s="19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9.8">
      <c r="A31" s="30">
        <v>5</v>
      </c>
      <c r="B31" s="31" t="s">
        <v>13</v>
      </c>
      <c r="C31" s="8">
        <v>44428</v>
      </c>
      <c r="D31" s="8">
        <v>44431</v>
      </c>
      <c r="E31" s="6">
        <v>1</v>
      </c>
      <c r="F31" s="7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9.8">
      <c r="A32" s="43"/>
      <c r="B32" s="41"/>
      <c r="C32" s="8">
        <v>44431</v>
      </c>
      <c r="D32" s="8">
        <v>44432</v>
      </c>
      <c r="E32" s="6">
        <v>2</v>
      </c>
      <c r="F32" s="7"/>
      <c r="G32" s="4"/>
      <c r="H32" s="4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9.8">
      <c r="A33" s="43"/>
      <c r="B33" s="41"/>
      <c r="C33" s="8">
        <v>44433</v>
      </c>
      <c r="D33" s="9">
        <f>D32+5</f>
        <v>44437</v>
      </c>
      <c r="E33" s="6">
        <v>3</v>
      </c>
      <c r="F33" s="7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9.8">
      <c r="A34" s="43"/>
      <c r="B34" s="41"/>
      <c r="C34" s="9">
        <f>C33+5</f>
        <v>44438</v>
      </c>
      <c r="D34" s="9">
        <f>D33+4</f>
        <v>44441</v>
      </c>
      <c r="E34" s="6">
        <v>4</v>
      </c>
      <c r="F34" s="7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9.8">
      <c r="A35" s="43"/>
      <c r="B35" s="41"/>
      <c r="C35" s="9">
        <f>C34+4</f>
        <v>44442</v>
      </c>
      <c r="D35" s="9">
        <f>D34+3</f>
        <v>44444</v>
      </c>
      <c r="E35" s="6">
        <v>5</v>
      </c>
      <c r="F35" s="7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9.8">
      <c r="A36" s="43"/>
      <c r="B36" s="41"/>
      <c r="C36" s="9">
        <f>C35+3</f>
        <v>44445</v>
      </c>
      <c r="D36" s="9">
        <f>D35+4</f>
        <v>44448</v>
      </c>
      <c r="E36" s="6">
        <v>6</v>
      </c>
      <c r="F36" s="7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9.8">
      <c r="A37" s="44"/>
      <c r="B37" s="42"/>
      <c r="C37" s="11">
        <f>C36 + 4</f>
        <v>44449</v>
      </c>
      <c r="D37" s="11">
        <f>D36 + 1</f>
        <v>44449</v>
      </c>
      <c r="E37" s="12" t="s">
        <v>8</v>
      </c>
      <c r="F37" s="12"/>
      <c r="G37" s="13"/>
      <c r="H37" s="13"/>
      <c r="I37" s="1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9.8">
      <c r="A38" s="28">
        <v>6</v>
      </c>
      <c r="B38" s="29" t="s">
        <v>14</v>
      </c>
      <c r="C38" s="25">
        <v>44428</v>
      </c>
      <c r="D38" s="25">
        <v>44431</v>
      </c>
      <c r="E38" s="14">
        <v>1</v>
      </c>
      <c r="F38" s="15"/>
      <c r="G38" s="16"/>
      <c r="H38" s="16"/>
      <c r="I38" s="1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9.8">
      <c r="A39" s="39"/>
      <c r="B39" s="37"/>
      <c r="C39" s="25">
        <v>44431</v>
      </c>
      <c r="D39" s="25">
        <v>44432</v>
      </c>
      <c r="E39" s="14">
        <v>2</v>
      </c>
      <c r="F39" s="15"/>
      <c r="G39" s="16"/>
      <c r="H39" s="16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9.8">
      <c r="A40" s="39"/>
      <c r="B40" s="37"/>
      <c r="C40" s="25">
        <v>44433</v>
      </c>
      <c r="D40" s="26">
        <f>D39+5</f>
        <v>44437</v>
      </c>
      <c r="E40" s="14">
        <v>3</v>
      </c>
      <c r="F40" s="15"/>
      <c r="G40" s="16"/>
      <c r="H40" s="16"/>
      <c r="I40" s="1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9.8">
      <c r="A41" s="39"/>
      <c r="B41" s="37"/>
      <c r="C41" s="26">
        <f>C40+5</f>
        <v>44438</v>
      </c>
      <c r="D41" s="26">
        <f>D40+4</f>
        <v>44441</v>
      </c>
      <c r="E41" s="14">
        <v>4</v>
      </c>
      <c r="F41" s="15"/>
      <c r="G41" s="16"/>
      <c r="H41" s="16"/>
      <c r="I41" s="1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9.8">
      <c r="A42" s="39"/>
      <c r="B42" s="37"/>
      <c r="C42" s="26">
        <f>C41+4</f>
        <v>44442</v>
      </c>
      <c r="D42" s="26">
        <f>D41+3</f>
        <v>44444</v>
      </c>
      <c r="E42" s="14">
        <v>5</v>
      </c>
      <c r="F42" s="15"/>
      <c r="G42" s="16"/>
      <c r="H42" s="16"/>
      <c r="I42" s="1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9.8">
      <c r="A43" s="39"/>
      <c r="B43" s="37"/>
      <c r="C43" s="26">
        <f>C42+3</f>
        <v>44445</v>
      </c>
      <c r="D43" s="26">
        <f>D42+4</f>
        <v>44448</v>
      </c>
      <c r="E43" s="14">
        <v>6</v>
      </c>
      <c r="F43" s="15"/>
      <c r="G43" s="16"/>
      <c r="H43" s="16"/>
      <c r="I43" s="1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9.8">
      <c r="A44" s="40"/>
      <c r="B44" s="38"/>
      <c r="C44" s="27">
        <f>C43 + 4</f>
        <v>44449</v>
      </c>
      <c r="D44" s="27">
        <f>D43 + 1</f>
        <v>44449</v>
      </c>
      <c r="E44" s="18" t="s">
        <v>8</v>
      </c>
      <c r="F44" s="18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9.8">
      <c r="A45" s="30">
        <v>7</v>
      </c>
      <c r="B45" s="31" t="s">
        <v>15</v>
      </c>
      <c r="C45" s="8">
        <v>44428</v>
      </c>
      <c r="D45" s="8">
        <v>44431</v>
      </c>
      <c r="E45" s="6">
        <v>1</v>
      </c>
      <c r="F45" s="7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9.8">
      <c r="A46" s="43"/>
      <c r="B46" s="41"/>
      <c r="C46" s="8">
        <v>44431</v>
      </c>
      <c r="D46" s="8">
        <v>44432</v>
      </c>
      <c r="E46" s="6">
        <v>2</v>
      </c>
      <c r="F46" s="7"/>
      <c r="G46" s="4"/>
      <c r="H46" s="4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9.8">
      <c r="A47" s="43"/>
      <c r="B47" s="41"/>
      <c r="C47" s="8">
        <v>44433</v>
      </c>
      <c r="D47" s="9">
        <f>D46+5</f>
        <v>44437</v>
      </c>
      <c r="E47" s="6">
        <v>3</v>
      </c>
      <c r="F47" s="7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9.8">
      <c r="A48" s="43"/>
      <c r="B48" s="41"/>
      <c r="C48" s="9">
        <f>C47+5</f>
        <v>44438</v>
      </c>
      <c r="D48" s="9">
        <f>D47+4</f>
        <v>44441</v>
      </c>
      <c r="E48" s="6">
        <v>4</v>
      </c>
      <c r="F48" s="7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9.8">
      <c r="A49" s="43"/>
      <c r="B49" s="41"/>
      <c r="C49" s="9">
        <f>C48+4</f>
        <v>44442</v>
      </c>
      <c r="D49" s="9">
        <f>D48+3</f>
        <v>44444</v>
      </c>
      <c r="E49" s="6">
        <v>5</v>
      </c>
      <c r="F49" s="7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9.8">
      <c r="A50" s="43"/>
      <c r="B50" s="41"/>
      <c r="C50" s="9">
        <f>C49+3</f>
        <v>44445</v>
      </c>
      <c r="D50" s="9">
        <f>D49+4</f>
        <v>44448</v>
      </c>
      <c r="E50" s="6">
        <v>6</v>
      </c>
      <c r="F50" s="7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9.8">
      <c r="A51" s="60"/>
      <c r="B51" s="59"/>
      <c r="C51" s="11">
        <f>C50 + 4</f>
        <v>44449</v>
      </c>
      <c r="D51" s="11">
        <f>D50 + 1</f>
        <v>44449</v>
      </c>
      <c r="E51" s="12" t="s">
        <v>8</v>
      </c>
      <c r="F51" s="12"/>
      <c r="G51" s="13"/>
      <c r="H51" s="13"/>
      <c r="I51" s="1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9.8" customHeight="1">
      <c r="A52" s="48">
        <v>8</v>
      </c>
      <c r="B52" s="45" t="s">
        <v>16</v>
      </c>
      <c r="C52" s="25">
        <v>44428</v>
      </c>
      <c r="D52" s="25">
        <v>44431</v>
      </c>
      <c r="E52" s="20">
        <v>1</v>
      </c>
      <c r="F52" s="21"/>
      <c r="G52" s="22"/>
      <c r="H52" s="22"/>
      <c r="I52" s="2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9.8">
      <c r="A53" s="49"/>
      <c r="B53" s="46"/>
      <c r="C53" s="25">
        <v>44431</v>
      </c>
      <c r="D53" s="25">
        <v>44432</v>
      </c>
      <c r="E53" s="20">
        <v>2</v>
      </c>
      <c r="F53" s="21"/>
      <c r="G53" s="22"/>
      <c r="H53" s="22"/>
      <c r="I53" s="2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9.8">
      <c r="A54" s="49"/>
      <c r="B54" s="46"/>
      <c r="C54" s="25">
        <v>44433</v>
      </c>
      <c r="D54" s="26">
        <f>D53+5</f>
        <v>44437</v>
      </c>
      <c r="E54" s="20">
        <v>3</v>
      </c>
      <c r="F54" s="21"/>
      <c r="G54" s="22"/>
      <c r="H54" s="22"/>
      <c r="I54" s="2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9.8">
      <c r="A55" s="49"/>
      <c r="B55" s="46"/>
      <c r="C55" s="26">
        <f>C54+5</f>
        <v>44438</v>
      </c>
      <c r="D55" s="26">
        <f>D54+4</f>
        <v>44441</v>
      </c>
      <c r="E55" s="20">
        <v>4</v>
      </c>
      <c r="F55" s="21"/>
      <c r="G55" s="22"/>
      <c r="H55" s="22"/>
      <c r="I55" s="22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9.8">
      <c r="A56" s="49"/>
      <c r="B56" s="46"/>
      <c r="C56" s="26">
        <f>C55+4</f>
        <v>44442</v>
      </c>
      <c r="D56" s="26">
        <f>D55+3</f>
        <v>44444</v>
      </c>
      <c r="E56" s="20">
        <v>5</v>
      </c>
      <c r="F56" s="21"/>
      <c r="G56" s="22"/>
      <c r="H56" s="22"/>
      <c r="I56" s="2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9.8">
      <c r="A57" s="49"/>
      <c r="B57" s="46"/>
      <c r="C57" s="26">
        <f>C56+3</f>
        <v>44445</v>
      </c>
      <c r="D57" s="26">
        <f>D56+4</f>
        <v>44448</v>
      </c>
      <c r="E57" s="20">
        <v>6</v>
      </c>
      <c r="F57" s="21"/>
      <c r="G57" s="22"/>
      <c r="H57" s="22"/>
      <c r="I57" s="2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9.8">
      <c r="A58" s="50"/>
      <c r="B58" s="58"/>
      <c r="C58" s="27">
        <f>C57 + 4</f>
        <v>44449</v>
      </c>
      <c r="D58" s="27">
        <f>D57 + 1</f>
        <v>44449</v>
      </c>
      <c r="E58" s="24" t="s">
        <v>8</v>
      </c>
      <c r="F58" s="24"/>
      <c r="G58" s="22"/>
      <c r="H58" s="22"/>
      <c r="I58" s="2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9.8" customHeight="1">
      <c r="A59" s="54">
        <v>9</v>
      </c>
      <c r="B59" s="51" t="s">
        <v>17</v>
      </c>
      <c r="C59" s="8">
        <v>44428</v>
      </c>
      <c r="D59" s="8">
        <v>44431</v>
      </c>
      <c r="E59" s="6">
        <v>1</v>
      </c>
      <c r="F59" s="7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9.8">
      <c r="A60" s="55"/>
      <c r="B60" s="52"/>
      <c r="C60" s="8">
        <v>44431</v>
      </c>
      <c r="D60" s="8">
        <v>44432</v>
      </c>
      <c r="E60" s="6">
        <v>2</v>
      </c>
      <c r="F60" s="7"/>
      <c r="G60" s="4"/>
      <c r="H60" s="4"/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9.8">
      <c r="A61" s="55"/>
      <c r="B61" s="52"/>
      <c r="C61" s="8">
        <v>44433</v>
      </c>
      <c r="D61" s="9">
        <f>D60+5</f>
        <v>44437</v>
      </c>
      <c r="E61" s="6">
        <v>3</v>
      </c>
      <c r="F61" s="7"/>
      <c r="G61" s="4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9.8">
      <c r="A62" s="55"/>
      <c r="B62" s="52"/>
      <c r="C62" s="9">
        <f>C61+5</f>
        <v>44438</v>
      </c>
      <c r="D62" s="9">
        <f>D61+4</f>
        <v>44441</v>
      </c>
      <c r="E62" s="6">
        <v>4</v>
      </c>
      <c r="F62" s="7"/>
      <c r="G62" s="4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9.8">
      <c r="A63" s="55"/>
      <c r="B63" s="52"/>
      <c r="C63" s="9">
        <f>C62+4</f>
        <v>44442</v>
      </c>
      <c r="D63" s="9">
        <f>D62+3</f>
        <v>44444</v>
      </c>
      <c r="E63" s="6">
        <v>5</v>
      </c>
      <c r="F63" s="7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customHeight="1">
      <c r="A64" s="55"/>
      <c r="B64" s="52"/>
      <c r="C64" s="9">
        <f>C63+3</f>
        <v>44445</v>
      </c>
      <c r="D64" s="9">
        <f>D63+4</f>
        <v>44448</v>
      </c>
      <c r="E64" s="6">
        <v>6</v>
      </c>
      <c r="F64" s="7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customHeight="1">
      <c r="A65" s="56"/>
      <c r="B65" s="53"/>
      <c r="C65" s="11">
        <f>C64 + 4</f>
        <v>44449</v>
      </c>
      <c r="D65" s="11">
        <f>D64 + 1</f>
        <v>44449</v>
      </c>
      <c r="E65" s="12" t="s">
        <v>8</v>
      </c>
      <c r="F65" s="12"/>
      <c r="G65" s="13"/>
      <c r="H65" s="13"/>
      <c r="I65" s="1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customHeight="1">
      <c r="A66" s="48">
        <v>10</v>
      </c>
      <c r="B66" s="45" t="s">
        <v>18</v>
      </c>
      <c r="C66" s="25">
        <v>44428</v>
      </c>
      <c r="D66" s="25">
        <v>44431</v>
      </c>
      <c r="E66" s="20">
        <v>1</v>
      </c>
      <c r="F66" s="21"/>
      <c r="G66" s="22"/>
      <c r="H66" s="22"/>
      <c r="I66" s="2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customHeight="1">
      <c r="A67" s="49"/>
      <c r="B67" s="46"/>
      <c r="C67" s="25">
        <v>44431</v>
      </c>
      <c r="D67" s="25">
        <v>44432</v>
      </c>
      <c r="E67" s="20">
        <v>2</v>
      </c>
      <c r="F67" s="21"/>
      <c r="G67" s="22"/>
      <c r="H67" s="22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customHeight="1">
      <c r="A68" s="49"/>
      <c r="B68" s="46"/>
      <c r="C68" s="25">
        <v>44433</v>
      </c>
      <c r="D68" s="26">
        <f>D67+5</f>
        <v>44437</v>
      </c>
      <c r="E68" s="20">
        <v>3</v>
      </c>
      <c r="F68" s="21"/>
      <c r="G68" s="22"/>
      <c r="H68" s="22"/>
      <c r="I68" s="2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customHeight="1">
      <c r="A69" s="49"/>
      <c r="B69" s="46"/>
      <c r="C69" s="26">
        <f>C68+5</f>
        <v>44438</v>
      </c>
      <c r="D69" s="26">
        <f>D68+4</f>
        <v>44441</v>
      </c>
      <c r="E69" s="20">
        <v>4</v>
      </c>
      <c r="F69" s="21"/>
      <c r="G69" s="22"/>
      <c r="H69" s="22"/>
      <c r="I69" s="2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customHeight="1">
      <c r="A70" s="49"/>
      <c r="B70" s="46"/>
      <c r="C70" s="26">
        <f>C69+4</f>
        <v>44442</v>
      </c>
      <c r="D70" s="26">
        <f>D69+3</f>
        <v>44444</v>
      </c>
      <c r="E70" s="20">
        <v>5</v>
      </c>
      <c r="F70" s="21"/>
      <c r="G70" s="22"/>
      <c r="H70" s="22"/>
      <c r="I70" s="2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customHeight="1">
      <c r="A71" s="49"/>
      <c r="B71" s="46"/>
      <c r="C71" s="26">
        <f>C70+3</f>
        <v>44445</v>
      </c>
      <c r="D71" s="26">
        <f>D70+4</f>
        <v>44448</v>
      </c>
      <c r="E71" s="20">
        <v>6</v>
      </c>
      <c r="F71" s="21"/>
      <c r="G71" s="22"/>
      <c r="H71" s="22"/>
      <c r="I71" s="2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customHeight="1">
      <c r="A72" s="50"/>
      <c r="B72" s="47"/>
      <c r="C72" s="27">
        <f>C71 + 4</f>
        <v>44449</v>
      </c>
      <c r="D72" s="27">
        <f>D71 + 1</f>
        <v>44449</v>
      </c>
      <c r="E72" s="24" t="s">
        <v>8</v>
      </c>
      <c r="F72" s="24"/>
      <c r="G72" s="22"/>
      <c r="H72" s="22"/>
      <c r="I72" s="2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customHeight="1">
      <c r="A73" s="54">
        <v>11</v>
      </c>
      <c r="B73" s="57" t="s">
        <v>19</v>
      </c>
      <c r="C73" s="8">
        <v>44428</v>
      </c>
      <c r="D73" s="8">
        <v>44431</v>
      </c>
      <c r="E73" s="6">
        <v>1</v>
      </c>
      <c r="F73" s="7"/>
      <c r="G73" s="4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customHeight="1">
      <c r="A74" s="55"/>
      <c r="B74" s="52"/>
      <c r="C74" s="8">
        <v>44431</v>
      </c>
      <c r="D74" s="8">
        <v>44432</v>
      </c>
      <c r="E74" s="6">
        <v>2</v>
      </c>
      <c r="F74" s="7"/>
      <c r="G74" s="4"/>
      <c r="H74" s="4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customHeight="1">
      <c r="A75" s="55"/>
      <c r="B75" s="52"/>
      <c r="C75" s="8">
        <v>44433</v>
      </c>
      <c r="D75" s="9">
        <f>D74+5</f>
        <v>44437</v>
      </c>
      <c r="E75" s="6">
        <v>3</v>
      </c>
      <c r="F75" s="7"/>
      <c r="G75" s="4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customHeight="1">
      <c r="A76" s="55"/>
      <c r="B76" s="52"/>
      <c r="C76" s="9">
        <f>C75+5</f>
        <v>44438</v>
      </c>
      <c r="D76" s="9">
        <f>D75+4</f>
        <v>44441</v>
      </c>
      <c r="E76" s="6">
        <v>4</v>
      </c>
      <c r="F76" s="7"/>
      <c r="G76" s="4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customHeight="1">
      <c r="A77" s="55"/>
      <c r="B77" s="52"/>
      <c r="C77" s="9">
        <f>C76+4</f>
        <v>44442</v>
      </c>
      <c r="D77" s="9">
        <f>D76+3</f>
        <v>44444</v>
      </c>
      <c r="E77" s="6">
        <v>5</v>
      </c>
      <c r="F77" s="7"/>
      <c r="G77" s="4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customHeight="1">
      <c r="A78" s="55"/>
      <c r="B78" s="52"/>
      <c r="C78" s="9">
        <f>C77+3</f>
        <v>44445</v>
      </c>
      <c r="D78" s="9">
        <f>D77+4</f>
        <v>44448</v>
      </c>
      <c r="E78" s="6">
        <v>6</v>
      </c>
      <c r="F78" s="7"/>
      <c r="G78" s="4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customHeight="1">
      <c r="A79" s="56"/>
      <c r="B79" s="53"/>
      <c r="C79" s="11">
        <f>C78 + 4</f>
        <v>44449</v>
      </c>
      <c r="D79" s="11">
        <f>D78 + 1</f>
        <v>44449</v>
      </c>
      <c r="E79" s="12" t="s">
        <v>8</v>
      </c>
      <c r="F79" s="12"/>
      <c r="G79" s="13"/>
      <c r="H79" s="13"/>
      <c r="I79" s="1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customHeight="1">
      <c r="A80" s="48">
        <v>12</v>
      </c>
      <c r="B80" s="45" t="s">
        <v>20</v>
      </c>
      <c r="C80" s="25">
        <v>44428</v>
      </c>
      <c r="D80" s="25">
        <v>44431</v>
      </c>
      <c r="E80" s="20">
        <v>1</v>
      </c>
      <c r="F80" s="21"/>
      <c r="G80" s="22"/>
      <c r="H80" s="22"/>
      <c r="I80" s="2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customHeight="1">
      <c r="A81" s="49"/>
      <c r="B81" s="46"/>
      <c r="C81" s="25">
        <v>44431</v>
      </c>
      <c r="D81" s="25">
        <v>44432</v>
      </c>
      <c r="E81" s="20">
        <v>2</v>
      </c>
      <c r="F81" s="21"/>
      <c r="G81" s="22"/>
      <c r="H81" s="22"/>
      <c r="I81" s="2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customHeight="1">
      <c r="A82" s="49"/>
      <c r="B82" s="46"/>
      <c r="C82" s="25">
        <v>44433</v>
      </c>
      <c r="D82" s="26">
        <f>D81+5</f>
        <v>44437</v>
      </c>
      <c r="E82" s="20">
        <v>3</v>
      </c>
      <c r="F82" s="21"/>
      <c r="G82" s="22"/>
      <c r="H82" s="22"/>
      <c r="I82" s="2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customHeight="1">
      <c r="A83" s="49"/>
      <c r="B83" s="46"/>
      <c r="C83" s="26">
        <f>C82+5</f>
        <v>44438</v>
      </c>
      <c r="D83" s="26">
        <f>D82+4</f>
        <v>44441</v>
      </c>
      <c r="E83" s="20">
        <v>4</v>
      </c>
      <c r="F83" s="21"/>
      <c r="G83" s="22"/>
      <c r="H83" s="22"/>
      <c r="I83" s="2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customHeight="1">
      <c r="A84" s="49"/>
      <c r="B84" s="46"/>
      <c r="C84" s="26">
        <f>C83+4</f>
        <v>44442</v>
      </c>
      <c r="D84" s="26">
        <f>D83+3</f>
        <v>44444</v>
      </c>
      <c r="E84" s="20">
        <v>5</v>
      </c>
      <c r="F84" s="21"/>
      <c r="G84" s="22"/>
      <c r="H84" s="22"/>
      <c r="I84" s="2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customHeight="1">
      <c r="A85" s="49"/>
      <c r="B85" s="46"/>
      <c r="C85" s="26">
        <f>C84+3</f>
        <v>44445</v>
      </c>
      <c r="D85" s="26">
        <f>D84+4</f>
        <v>44448</v>
      </c>
      <c r="E85" s="20">
        <v>6</v>
      </c>
      <c r="F85" s="21"/>
      <c r="G85" s="22"/>
      <c r="H85" s="22"/>
      <c r="I85" s="2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 customHeight="1">
      <c r="A86" s="50"/>
      <c r="B86" s="58"/>
      <c r="C86" s="27">
        <f>C85 + 4</f>
        <v>44449</v>
      </c>
      <c r="D86" s="27">
        <f>D85 + 1</f>
        <v>44449</v>
      </c>
      <c r="E86" s="24" t="s">
        <v>8</v>
      </c>
      <c r="F86" s="24"/>
      <c r="G86" s="22"/>
      <c r="H86" s="22"/>
      <c r="I86" s="2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customHeight="1">
      <c r="A87" s="54">
        <v>13</v>
      </c>
      <c r="B87" s="51" t="s">
        <v>21</v>
      </c>
      <c r="C87" s="8">
        <v>44428</v>
      </c>
      <c r="D87" s="8">
        <v>44431</v>
      </c>
      <c r="E87" s="6">
        <v>1</v>
      </c>
      <c r="F87" s="7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customHeight="1">
      <c r="A88" s="55"/>
      <c r="B88" s="52"/>
      <c r="C88" s="8">
        <v>44431</v>
      </c>
      <c r="D88" s="8">
        <v>44432</v>
      </c>
      <c r="E88" s="6">
        <v>2</v>
      </c>
      <c r="F88" s="7"/>
      <c r="G88" s="4"/>
      <c r="H88" s="4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customHeight="1">
      <c r="A89" s="55"/>
      <c r="B89" s="52"/>
      <c r="C89" s="8">
        <v>44433</v>
      </c>
      <c r="D89" s="9">
        <f>D88+5</f>
        <v>44437</v>
      </c>
      <c r="E89" s="6">
        <v>3</v>
      </c>
      <c r="F89" s="7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customHeight="1">
      <c r="A90" s="55"/>
      <c r="B90" s="52"/>
      <c r="C90" s="9">
        <f>C89+5</f>
        <v>44438</v>
      </c>
      <c r="D90" s="9">
        <f>D89+4</f>
        <v>44441</v>
      </c>
      <c r="E90" s="6">
        <v>4</v>
      </c>
      <c r="F90" s="7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customHeight="1">
      <c r="A91" s="55"/>
      <c r="B91" s="52"/>
      <c r="C91" s="9">
        <f>C90+4</f>
        <v>44442</v>
      </c>
      <c r="D91" s="9">
        <f>D90+3</f>
        <v>44444</v>
      </c>
      <c r="E91" s="6">
        <v>5</v>
      </c>
      <c r="F91" s="7"/>
      <c r="G91" s="4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customHeight="1">
      <c r="A92" s="55"/>
      <c r="B92" s="52"/>
      <c r="C92" s="9">
        <f>C91+3</f>
        <v>44445</v>
      </c>
      <c r="D92" s="9">
        <f>D91+4</f>
        <v>44448</v>
      </c>
      <c r="E92" s="6">
        <v>6</v>
      </c>
      <c r="F92" s="7"/>
      <c r="G92" s="4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customHeight="1">
      <c r="A93" s="56"/>
      <c r="B93" s="53"/>
      <c r="C93" s="11">
        <f>C92 + 4</f>
        <v>44449</v>
      </c>
      <c r="D93" s="11">
        <f>D92 + 1</f>
        <v>44449</v>
      </c>
      <c r="E93" s="12" t="s">
        <v>8</v>
      </c>
      <c r="F93" s="12"/>
      <c r="G93" s="13"/>
      <c r="H93" s="13"/>
      <c r="I93" s="1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 customHeight="1">
      <c r="A94" s="48">
        <v>14</v>
      </c>
      <c r="B94" s="45" t="s">
        <v>22</v>
      </c>
      <c r="C94" s="25">
        <v>44428</v>
      </c>
      <c r="D94" s="25">
        <v>44431</v>
      </c>
      <c r="E94" s="20">
        <v>1</v>
      </c>
      <c r="F94" s="21"/>
      <c r="G94" s="22"/>
      <c r="H94" s="22"/>
      <c r="I94" s="2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 customHeight="1">
      <c r="A95" s="49"/>
      <c r="B95" s="46"/>
      <c r="C95" s="25">
        <v>44431</v>
      </c>
      <c r="D95" s="25">
        <v>44432</v>
      </c>
      <c r="E95" s="20">
        <v>2</v>
      </c>
      <c r="F95" s="21"/>
      <c r="G95" s="22"/>
      <c r="H95" s="22"/>
      <c r="I95" s="2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customHeight="1">
      <c r="A96" s="49"/>
      <c r="B96" s="46"/>
      <c r="C96" s="25">
        <v>44433</v>
      </c>
      <c r="D96" s="26">
        <f>D95+5</f>
        <v>44437</v>
      </c>
      <c r="E96" s="20">
        <v>3</v>
      </c>
      <c r="F96" s="21"/>
      <c r="G96" s="22"/>
      <c r="H96" s="22"/>
      <c r="I96" s="2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customHeight="1">
      <c r="A97" s="49"/>
      <c r="B97" s="46"/>
      <c r="C97" s="26">
        <f>C96+5</f>
        <v>44438</v>
      </c>
      <c r="D97" s="26">
        <f>D96+4</f>
        <v>44441</v>
      </c>
      <c r="E97" s="20">
        <v>4</v>
      </c>
      <c r="F97" s="21"/>
      <c r="G97" s="22"/>
      <c r="H97" s="22"/>
      <c r="I97" s="2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 customHeight="1">
      <c r="A98" s="49"/>
      <c r="B98" s="46"/>
      <c r="C98" s="26">
        <f>C97+4</f>
        <v>44442</v>
      </c>
      <c r="D98" s="26">
        <f>D97+3</f>
        <v>44444</v>
      </c>
      <c r="E98" s="20">
        <v>5</v>
      </c>
      <c r="F98" s="21"/>
      <c r="G98" s="22"/>
      <c r="H98" s="22"/>
      <c r="I98" s="2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customHeight="1">
      <c r="A99" s="49"/>
      <c r="B99" s="46"/>
      <c r="C99" s="26">
        <f>C98+3</f>
        <v>44445</v>
      </c>
      <c r="D99" s="26">
        <f>D98+4</f>
        <v>44448</v>
      </c>
      <c r="E99" s="20">
        <v>6</v>
      </c>
      <c r="F99" s="21"/>
      <c r="G99" s="22"/>
      <c r="H99" s="22"/>
      <c r="I99" s="2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customHeight="1">
      <c r="A100" s="49"/>
      <c r="B100" s="46"/>
      <c r="C100" s="27">
        <f>C99 + 4</f>
        <v>44449</v>
      </c>
      <c r="D100" s="27">
        <f>D99 + 1</f>
        <v>44449</v>
      </c>
      <c r="E100" s="61" t="s">
        <v>8</v>
      </c>
      <c r="F100" s="61"/>
      <c r="G100" s="62"/>
      <c r="H100" s="62"/>
      <c r="I100" s="6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customHeight="1">
      <c r="A101" s="36">
        <v>15</v>
      </c>
      <c r="B101" s="63" t="s">
        <v>23</v>
      </c>
      <c r="C101" s="8">
        <v>44428</v>
      </c>
      <c r="D101" s="8">
        <v>44431</v>
      </c>
      <c r="E101" s="64">
        <v>1</v>
      </c>
      <c r="F101" s="65"/>
      <c r="G101" s="66"/>
      <c r="H101" s="66"/>
      <c r="I101" s="6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customHeight="1">
      <c r="A102" s="36"/>
      <c r="B102" s="63"/>
      <c r="C102" s="8">
        <v>44431</v>
      </c>
      <c r="D102" s="8">
        <v>44432</v>
      </c>
      <c r="E102" s="64">
        <v>2</v>
      </c>
      <c r="F102" s="65"/>
      <c r="G102" s="66"/>
      <c r="H102" s="66"/>
      <c r="I102" s="6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customHeight="1">
      <c r="A103" s="36"/>
      <c r="B103" s="63"/>
      <c r="C103" s="8">
        <v>44433</v>
      </c>
      <c r="D103" s="9">
        <f>D102+5</f>
        <v>44437</v>
      </c>
      <c r="E103" s="64">
        <v>3</v>
      </c>
      <c r="F103" s="65"/>
      <c r="G103" s="66"/>
      <c r="H103" s="66"/>
      <c r="I103" s="6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9.8">
      <c r="A104" s="36"/>
      <c r="B104" s="63"/>
      <c r="C104" s="9">
        <f>C103+5</f>
        <v>44438</v>
      </c>
      <c r="D104" s="9">
        <f>D103+4</f>
        <v>44441</v>
      </c>
      <c r="E104" s="64">
        <v>4</v>
      </c>
      <c r="F104" s="65"/>
      <c r="G104" s="66"/>
      <c r="H104" s="66"/>
      <c r="I104" s="6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9.8">
      <c r="A105" s="36"/>
      <c r="B105" s="63"/>
      <c r="C105" s="9">
        <f>C104+4</f>
        <v>44442</v>
      </c>
      <c r="D105" s="9">
        <f>D104+3</f>
        <v>44444</v>
      </c>
      <c r="E105" s="64">
        <v>5</v>
      </c>
      <c r="F105" s="65"/>
      <c r="G105" s="66"/>
      <c r="H105" s="66"/>
      <c r="I105" s="6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9.8">
      <c r="A106" s="36"/>
      <c r="B106" s="63"/>
      <c r="C106" s="11">
        <f>C105+3</f>
        <v>44445</v>
      </c>
      <c r="D106" s="11">
        <f>D105+4</f>
        <v>44448</v>
      </c>
      <c r="E106" s="64">
        <v>6</v>
      </c>
      <c r="F106" s="65"/>
      <c r="G106" s="66"/>
      <c r="H106" s="66"/>
      <c r="I106" s="6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9.8">
      <c r="A107" s="36"/>
      <c r="B107" s="63"/>
      <c r="C107" s="68">
        <f>C106 + 4</f>
        <v>44449</v>
      </c>
      <c r="D107" s="68">
        <f>D106 + 1</f>
        <v>44449</v>
      </c>
      <c r="E107" s="69" t="s">
        <v>8</v>
      </c>
      <c r="F107" s="69"/>
      <c r="G107" s="66"/>
      <c r="H107" s="66"/>
      <c r="I107" s="6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customHeight="1"/>
    <row r="807" spans="1:25" ht="15" customHeight="1"/>
  </sheetData>
  <mergeCells count="38">
    <mergeCell ref="A101:A107"/>
    <mergeCell ref="B101:B107"/>
    <mergeCell ref="A80:A86"/>
    <mergeCell ref="B80:B86"/>
    <mergeCell ref="A87:A93"/>
    <mergeCell ref="B87:B93"/>
    <mergeCell ref="A94:A100"/>
    <mergeCell ref="B94:B100"/>
    <mergeCell ref="A45:A51"/>
    <mergeCell ref="B45:B51"/>
    <mergeCell ref="A52:A58"/>
    <mergeCell ref="B52:B58"/>
    <mergeCell ref="A38:A44"/>
    <mergeCell ref="B38:B44"/>
    <mergeCell ref="A73:A79"/>
    <mergeCell ref="B73:B79"/>
    <mergeCell ref="A59:A65"/>
    <mergeCell ref="B59:B65"/>
    <mergeCell ref="A66:A72"/>
    <mergeCell ref="B66:B72"/>
    <mergeCell ref="H1:H2"/>
    <mergeCell ref="A3:A9"/>
    <mergeCell ref="B3:B9"/>
    <mergeCell ref="A1:A2"/>
    <mergeCell ref="B1:B2"/>
    <mergeCell ref="C1:C2"/>
    <mergeCell ref="D1:D2"/>
    <mergeCell ref="E1:E2"/>
    <mergeCell ref="F1:F2"/>
    <mergeCell ref="G1:G2"/>
    <mergeCell ref="A10:A16"/>
    <mergeCell ref="B10:B16"/>
    <mergeCell ref="A17:A23"/>
    <mergeCell ref="A31:A37"/>
    <mergeCell ref="B31:B37"/>
    <mergeCell ref="B17:B23"/>
    <mergeCell ref="A24:A30"/>
    <mergeCell ref="B24:B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Moduel5-Angular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PC</cp:lastModifiedBy>
  <dcterms:modified xsi:type="dcterms:W3CDTF">2021-08-18T09:37:37Z</dcterms:modified>
</cp:coreProperties>
</file>