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30" windowWidth="24915" windowHeight="9270"/>
  </bookViews>
  <sheets>
    <sheet name="Sheet2" sheetId="2" r:id="rId1"/>
    <sheet name="Sheet3" sheetId="3" r:id="rId2"/>
  </sheets>
  <calcPr calcId="125725" concurrentCalc="0"/>
</workbook>
</file>

<file path=xl/calcChain.xml><?xml version="1.0" encoding="utf-8"?>
<calcChain xmlns="http://schemas.openxmlformats.org/spreadsheetml/2006/main">
  <c r="G32" i="2"/>
  <c r="I32"/>
  <c r="K32"/>
  <c r="L32"/>
  <c r="G31"/>
  <c r="I31"/>
  <c r="K31"/>
  <c r="L31"/>
  <c r="G30"/>
  <c r="I30"/>
  <c r="K30"/>
  <c r="L30"/>
  <c r="G29"/>
  <c r="I29"/>
  <c r="K29"/>
  <c r="L29"/>
  <c r="G28"/>
  <c r="I28"/>
  <c r="K28"/>
  <c r="L28"/>
  <c r="G27"/>
  <c r="I27"/>
  <c r="K27"/>
  <c r="L27"/>
  <c r="G26"/>
  <c r="I26"/>
  <c r="K26"/>
  <c r="L26"/>
  <c r="G25"/>
  <c r="I25"/>
  <c r="K25"/>
  <c r="L25"/>
  <c r="G24"/>
  <c r="I24"/>
  <c r="K24"/>
  <c r="L24"/>
  <c r="G23"/>
  <c r="I23"/>
  <c r="K23"/>
  <c r="L23"/>
  <c r="G22"/>
  <c r="I22"/>
  <c r="K22"/>
  <c r="L22"/>
  <c r="G21"/>
  <c r="I21"/>
  <c r="K21"/>
  <c r="L21"/>
</calcChain>
</file>

<file path=xl/sharedStrings.xml><?xml version="1.0" encoding="utf-8"?>
<sst xmlns="http://schemas.openxmlformats.org/spreadsheetml/2006/main" count="58" uniqueCount="49">
  <si>
    <t>P (x,y) = N(x,y)/N(word pairs)</t>
  </si>
  <si>
    <t>Text 1</t>
  </si>
  <si>
    <t>Text 2</t>
  </si>
  <si>
    <t>Formula:</t>
  </si>
  <si>
    <t>where</t>
  </si>
  <si>
    <t>Tim</t>
  </si>
  <si>
    <t>and</t>
  </si>
  <si>
    <t>Ben</t>
  </si>
  <si>
    <t>play</t>
  </si>
  <si>
    <t>Sue</t>
  </si>
  <si>
    <t>soccer</t>
  </si>
  <si>
    <t>Tim and Sue play soccer.</t>
  </si>
  <si>
    <t xml:space="preserve">and </t>
  </si>
  <si>
    <t>word pairs</t>
  </si>
  <si>
    <t>N(x,y)</t>
  </si>
  <si>
    <t>N(word pairs)</t>
  </si>
  <si>
    <t xml:space="preserve">where </t>
  </si>
  <si>
    <t>* equals any word</t>
  </si>
  <si>
    <r>
      <t>M(x,y) = log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P(x,y)/(P(x,*)P(*,y))</t>
    </r>
  </si>
  <si>
    <t>P(*,y) = probability that the given token occurs right from any other token</t>
  </si>
  <si>
    <t>P(x,*) = probability that the given token occurs from any other token</t>
  </si>
  <si>
    <t>N(x,*) = number of times that the given token occurs from any other token</t>
  </si>
  <si>
    <t>N(*,y) = number of times that the given token occurs right from any other token</t>
  </si>
  <si>
    <t>M(x,y) = log2 P(x,y)/(P(x,*)P(*,y))</t>
  </si>
  <si>
    <t>Text 3</t>
  </si>
  <si>
    <t>Yes we can.</t>
  </si>
  <si>
    <t>yes</t>
  </si>
  <si>
    <t>we</t>
  </si>
  <si>
    <t xml:space="preserve">we </t>
  </si>
  <si>
    <t>can</t>
  </si>
  <si>
    <t>Text 4</t>
  </si>
  <si>
    <t>epic fail</t>
  </si>
  <si>
    <t>epic</t>
  </si>
  <si>
    <t>fail</t>
  </si>
  <si>
    <t>Text 5</t>
  </si>
  <si>
    <t>Tim is available now.</t>
  </si>
  <si>
    <t>is</t>
  </si>
  <si>
    <t>available</t>
  </si>
  <si>
    <t>now</t>
  </si>
  <si>
    <t>Tim and Ben play soccer.</t>
  </si>
  <si>
    <t>Mutual Information</t>
  </si>
  <si>
    <t>Explanation:</t>
  </si>
  <si>
    <t>Computation - worked example:</t>
  </si>
  <si>
    <t>Sample texts for worked example:</t>
  </si>
  <si>
    <t>measures the mutual dependence or relatedness of two words (independent variables) in a word pair</t>
  </si>
  <si>
    <t>ordering of words in original data matters</t>
  </si>
  <si>
    <t>if high, indicates bigrams, noun phrases, idioms, collocations. E.g. New York</t>
  </si>
  <si>
    <t>if low, indicates uncommon pairs. E.g. Old Yrok</t>
  </si>
  <si>
    <t>This workbook was provided by Jana Diesner on 2012-08-07.  It shows the algorithm used by TermCounterBase.CalculateMutualInformationOfCountedTerms().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</si>
</sst>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2" xfId="0" applyNumberFormat="1" applyBorder="1"/>
    <xf numFmtId="0" fontId="0" fillId="0" borderId="1" xfId="0" applyFill="1" applyBorder="1"/>
    <xf numFmtId="2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3" fillId="2" borderId="0" xfId="1" applyAlignment="1">
      <alignment vertical="top" wrapText="1"/>
    </xf>
    <xf numFmtId="0" fontId="0" fillId="2" borderId="0" xfId="1" applyFont="1" applyAlignment="1">
      <alignment vertical="top" wrapText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>
      <selection sqref="A1:E1"/>
    </sheetView>
  </sheetViews>
  <sheetFormatPr defaultRowHeight="15"/>
  <cols>
    <col min="5" max="5" width="6.42578125" bestFit="1" customWidth="1"/>
    <col min="6" max="6" width="13.28515625" bestFit="1" customWidth="1"/>
    <col min="7" max="7" width="27.42578125" bestFit="1" customWidth="1"/>
  </cols>
  <sheetData>
    <row r="1" spans="1:5" ht="69" customHeight="1">
      <c r="A1" s="19" t="s">
        <v>48</v>
      </c>
      <c r="B1" s="18"/>
      <c r="C1" s="18"/>
      <c r="D1" s="18"/>
      <c r="E1" s="18"/>
    </row>
    <row r="3" spans="1:5">
      <c r="A3" s="17" t="s">
        <v>40</v>
      </c>
    </row>
    <row r="4" spans="1:5">
      <c r="A4" s="17" t="s">
        <v>41</v>
      </c>
      <c r="B4" t="s">
        <v>44</v>
      </c>
    </row>
    <row r="5" spans="1:5">
      <c r="A5" s="17"/>
      <c r="B5" t="s">
        <v>45</v>
      </c>
    </row>
    <row r="6" spans="1:5">
      <c r="B6" t="s">
        <v>46</v>
      </c>
    </row>
    <row r="7" spans="1:5">
      <c r="B7" t="s">
        <v>47</v>
      </c>
    </row>
    <row r="9" spans="1:5" ht="18">
      <c r="A9" s="17" t="s">
        <v>3</v>
      </c>
      <c r="C9" t="s">
        <v>18</v>
      </c>
    </row>
    <row r="10" spans="1:5">
      <c r="B10" t="s">
        <v>4</v>
      </c>
      <c r="C10" t="s">
        <v>0</v>
      </c>
    </row>
    <row r="11" spans="1:5">
      <c r="B11" t="s">
        <v>16</v>
      </c>
      <c r="C11" t="s">
        <v>17</v>
      </c>
    </row>
    <row r="13" spans="1:5">
      <c r="A13" s="17" t="s">
        <v>43</v>
      </c>
    </row>
    <row r="14" spans="1:5">
      <c r="A14" t="s">
        <v>1</v>
      </c>
      <c r="B14" t="s">
        <v>39</v>
      </c>
    </row>
    <row r="15" spans="1:5">
      <c r="A15" t="s">
        <v>2</v>
      </c>
      <c r="B15" t="s">
        <v>11</v>
      </c>
    </row>
    <row r="16" spans="1:5">
      <c r="A16" t="s">
        <v>24</v>
      </c>
      <c r="B16" t="s">
        <v>25</v>
      </c>
    </row>
    <row r="17" spans="1:13">
      <c r="A17" t="s">
        <v>30</v>
      </c>
      <c r="B17" t="s">
        <v>31</v>
      </c>
    </row>
    <row r="18" spans="1:13">
      <c r="A18" t="s">
        <v>34</v>
      </c>
      <c r="B18" t="s">
        <v>35</v>
      </c>
    </row>
    <row r="19" spans="1:13" ht="15.75" thickBot="1"/>
    <row r="20" spans="1:13" ht="15.75" thickBot="1">
      <c r="A20" s="17" t="s">
        <v>42</v>
      </c>
      <c r="C20" s="14" t="s">
        <v>13</v>
      </c>
      <c r="D20" s="15"/>
      <c r="E20" s="14" t="s">
        <v>14</v>
      </c>
      <c r="F20" s="15" t="s">
        <v>15</v>
      </c>
      <c r="G20" s="16" t="s">
        <v>0</v>
      </c>
      <c r="H20" s="14" t="s">
        <v>21</v>
      </c>
      <c r="I20" s="15" t="s">
        <v>20</v>
      </c>
      <c r="J20" s="15" t="s">
        <v>22</v>
      </c>
      <c r="K20" s="16" t="s">
        <v>19</v>
      </c>
      <c r="L20" s="16" t="s">
        <v>23</v>
      </c>
      <c r="M20" s="2"/>
    </row>
    <row r="21" spans="1:13">
      <c r="C21" s="1" t="s">
        <v>5</v>
      </c>
      <c r="D21" s="2" t="s">
        <v>6</v>
      </c>
      <c r="E21" s="1">
        <v>2</v>
      </c>
      <c r="F21" s="2">
        <v>14</v>
      </c>
      <c r="G21" s="7">
        <f>E21/F21</f>
        <v>0.14285714285714285</v>
      </c>
      <c r="H21" s="1">
        <v>3</v>
      </c>
      <c r="I21" s="5">
        <f>H21/F21</f>
        <v>0.21428571428571427</v>
      </c>
      <c r="J21" s="2">
        <v>2</v>
      </c>
      <c r="K21" s="7">
        <f>J21/F21</f>
        <v>0.14285714285714285</v>
      </c>
      <c r="L21" s="7">
        <f>LOG(G21/(I21*K21))</f>
        <v>0.66900678095857558</v>
      </c>
      <c r="M21" s="2"/>
    </row>
    <row r="22" spans="1:13">
      <c r="C22" s="1" t="s">
        <v>6</v>
      </c>
      <c r="D22" s="2" t="s">
        <v>7</v>
      </c>
      <c r="E22" s="1">
        <v>1</v>
      </c>
      <c r="F22" s="2">
        <v>14</v>
      </c>
      <c r="G22" s="7">
        <f t="shared" ref="G22:G32" si="0">E22/F22</f>
        <v>7.1428571428571425E-2</v>
      </c>
      <c r="H22" s="1">
        <v>2</v>
      </c>
      <c r="I22" s="5">
        <f t="shared" ref="I22:I32" si="1">H22/F22</f>
        <v>0.14285714285714285</v>
      </c>
      <c r="J22" s="2">
        <v>1</v>
      </c>
      <c r="K22" s="7">
        <f t="shared" ref="K22:K32" si="2">J22/F22</f>
        <v>7.1428571428571425E-2</v>
      </c>
      <c r="L22" s="7">
        <f t="shared" ref="L22:L32" si="3">LOG(G22/(I22*K22))</f>
        <v>0.84509804001425681</v>
      </c>
      <c r="M22" s="2"/>
    </row>
    <row r="23" spans="1:13">
      <c r="C23" s="1" t="s">
        <v>7</v>
      </c>
      <c r="D23" s="2" t="s">
        <v>8</v>
      </c>
      <c r="E23" s="1">
        <v>1</v>
      </c>
      <c r="F23" s="2">
        <v>14</v>
      </c>
      <c r="G23" s="7">
        <f t="shared" si="0"/>
        <v>7.1428571428571425E-2</v>
      </c>
      <c r="H23" s="1">
        <v>1</v>
      </c>
      <c r="I23" s="5">
        <f t="shared" si="1"/>
        <v>7.1428571428571425E-2</v>
      </c>
      <c r="J23" s="2">
        <v>2</v>
      </c>
      <c r="K23" s="7">
        <f t="shared" si="2"/>
        <v>0.14285714285714285</v>
      </c>
      <c r="L23" s="7">
        <f t="shared" si="3"/>
        <v>0.84509804001425681</v>
      </c>
      <c r="M23" s="2"/>
    </row>
    <row r="24" spans="1:13">
      <c r="C24" s="1" t="s">
        <v>12</v>
      </c>
      <c r="D24" s="2" t="s">
        <v>9</v>
      </c>
      <c r="E24" s="1">
        <v>1</v>
      </c>
      <c r="F24" s="2">
        <v>14</v>
      </c>
      <c r="G24" s="7">
        <f t="shared" si="0"/>
        <v>7.1428571428571425E-2</v>
      </c>
      <c r="H24" s="1">
        <v>2</v>
      </c>
      <c r="I24" s="5">
        <f t="shared" si="1"/>
        <v>0.14285714285714285</v>
      </c>
      <c r="J24" s="2">
        <v>1</v>
      </c>
      <c r="K24" s="7">
        <f t="shared" si="2"/>
        <v>7.1428571428571425E-2</v>
      </c>
      <c r="L24" s="7">
        <f t="shared" si="3"/>
        <v>0.84509804001425681</v>
      </c>
      <c r="M24" s="2"/>
    </row>
    <row r="25" spans="1:13">
      <c r="C25" s="1" t="s">
        <v>9</v>
      </c>
      <c r="D25" s="2" t="s">
        <v>8</v>
      </c>
      <c r="E25" s="1">
        <v>1</v>
      </c>
      <c r="F25" s="2">
        <v>14</v>
      </c>
      <c r="G25" s="7">
        <f t="shared" si="0"/>
        <v>7.1428571428571425E-2</v>
      </c>
      <c r="H25" s="1">
        <v>1</v>
      </c>
      <c r="I25" s="5">
        <f t="shared" si="1"/>
        <v>7.1428571428571425E-2</v>
      </c>
      <c r="J25" s="2">
        <v>2</v>
      </c>
      <c r="K25" s="7">
        <f t="shared" si="2"/>
        <v>0.14285714285714285</v>
      </c>
      <c r="L25" s="7">
        <f t="shared" si="3"/>
        <v>0.84509804001425681</v>
      </c>
      <c r="M25" s="2"/>
    </row>
    <row r="26" spans="1:13">
      <c r="C26" s="1" t="s">
        <v>8</v>
      </c>
      <c r="D26" s="2" t="s">
        <v>10</v>
      </c>
      <c r="E26" s="1">
        <v>2</v>
      </c>
      <c r="F26" s="2">
        <v>14</v>
      </c>
      <c r="G26" s="7">
        <f t="shared" si="0"/>
        <v>0.14285714285714285</v>
      </c>
      <c r="H26" s="1">
        <v>2</v>
      </c>
      <c r="I26" s="5">
        <f t="shared" si="1"/>
        <v>0.14285714285714285</v>
      </c>
      <c r="J26" s="2">
        <v>2</v>
      </c>
      <c r="K26" s="7">
        <f t="shared" si="2"/>
        <v>0.14285714285714285</v>
      </c>
      <c r="L26" s="7">
        <f t="shared" si="3"/>
        <v>0.84509804001425681</v>
      </c>
      <c r="M26" s="2"/>
    </row>
    <row r="27" spans="1:13">
      <c r="C27" s="8" t="s">
        <v>26</v>
      </c>
      <c r="D27" s="4" t="s">
        <v>27</v>
      </c>
      <c r="E27" s="8">
        <v>1</v>
      </c>
      <c r="F27" s="2">
        <v>14</v>
      </c>
      <c r="G27" s="9">
        <f t="shared" si="0"/>
        <v>7.1428571428571425E-2</v>
      </c>
      <c r="H27" s="8">
        <v>1</v>
      </c>
      <c r="I27" s="6">
        <f t="shared" si="1"/>
        <v>7.1428571428571425E-2</v>
      </c>
      <c r="J27" s="4">
        <v>1</v>
      </c>
      <c r="K27" s="9">
        <f t="shared" si="2"/>
        <v>7.1428571428571425E-2</v>
      </c>
      <c r="L27" s="9">
        <f t="shared" si="3"/>
        <v>1.146128035678238</v>
      </c>
      <c r="M27" s="2"/>
    </row>
    <row r="28" spans="1:13">
      <c r="C28" s="8" t="s">
        <v>28</v>
      </c>
      <c r="D28" s="4" t="s">
        <v>29</v>
      </c>
      <c r="E28" s="8">
        <v>1</v>
      </c>
      <c r="F28" s="2">
        <v>14</v>
      </c>
      <c r="G28" s="9">
        <f t="shared" si="0"/>
        <v>7.1428571428571425E-2</v>
      </c>
      <c r="H28" s="8">
        <v>1</v>
      </c>
      <c r="I28" s="6">
        <f t="shared" si="1"/>
        <v>7.1428571428571425E-2</v>
      </c>
      <c r="J28" s="4">
        <v>1</v>
      </c>
      <c r="K28" s="9">
        <f t="shared" si="2"/>
        <v>7.1428571428571425E-2</v>
      </c>
      <c r="L28" s="9">
        <f t="shared" si="3"/>
        <v>1.146128035678238</v>
      </c>
      <c r="M28" s="2"/>
    </row>
    <row r="29" spans="1:13">
      <c r="C29" s="8" t="s">
        <v>32</v>
      </c>
      <c r="D29" s="4" t="s">
        <v>33</v>
      </c>
      <c r="E29" s="8">
        <v>1</v>
      </c>
      <c r="F29" s="2">
        <v>14</v>
      </c>
      <c r="G29" s="9">
        <f t="shared" si="0"/>
        <v>7.1428571428571425E-2</v>
      </c>
      <c r="H29" s="8">
        <v>1</v>
      </c>
      <c r="I29" s="6">
        <f t="shared" si="1"/>
        <v>7.1428571428571425E-2</v>
      </c>
      <c r="J29" s="4">
        <v>1</v>
      </c>
      <c r="K29" s="9">
        <f t="shared" si="2"/>
        <v>7.1428571428571425E-2</v>
      </c>
      <c r="L29" s="9">
        <f t="shared" si="3"/>
        <v>1.146128035678238</v>
      </c>
      <c r="M29" s="2"/>
    </row>
    <row r="30" spans="1:13">
      <c r="C30" s="1" t="s">
        <v>5</v>
      </c>
      <c r="D30" s="4" t="s">
        <v>36</v>
      </c>
      <c r="E30" s="8">
        <v>1</v>
      </c>
      <c r="F30" s="2">
        <v>14</v>
      </c>
      <c r="G30" s="9">
        <f t="shared" si="0"/>
        <v>7.1428571428571425E-2</v>
      </c>
      <c r="H30" s="8">
        <v>3</v>
      </c>
      <c r="I30" s="6">
        <f t="shared" si="1"/>
        <v>0.21428571428571427</v>
      </c>
      <c r="J30" s="4">
        <v>1</v>
      </c>
      <c r="K30" s="9">
        <f t="shared" si="2"/>
        <v>7.1428571428571425E-2</v>
      </c>
      <c r="L30" s="9">
        <f t="shared" si="3"/>
        <v>0.66900678095857558</v>
      </c>
    </row>
    <row r="31" spans="1:13">
      <c r="C31" s="8" t="s">
        <v>36</v>
      </c>
      <c r="D31" s="4" t="s">
        <v>37</v>
      </c>
      <c r="E31" s="8">
        <v>1</v>
      </c>
      <c r="F31" s="2">
        <v>14</v>
      </c>
      <c r="G31" s="9">
        <f t="shared" si="0"/>
        <v>7.1428571428571425E-2</v>
      </c>
      <c r="H31" s="8">
        <v>1</v>
      </c>
      <c r="I31" s="6">
        <f t="shared" si="1"/>
        <v>7.1428571428571425E-2</v>
      </c>
      <c r="J31" s="4">
        <v>1</v>
      </c>
      <c r="K31" s="9">
        <f t="shared" si="2"/>
        <v>7.1428571428571425E-2</v>
      </c>
      <c r="L31" s="9">
        <f t="shared" si="3"/>
        <v>1.146128035678238</v>
      </c>
    </row>
    <row r="32" spans="1:13" ht="15.75" thickBot="1">
      <c r="C32" s="10" t="s">
        <v>37</v>
      </c>
      <c r="D32" s="11" t="s">
        <v>38</v>
      </c>
      <c r="E32" s="10">
        <v>1</v>
      </c>
      <c r="F32" s="3">
        <v>14</v>
      </c>
      <c r="G32" s="13">
        <f t="shared" si="0"/>
        <v>7.1428571428571425E-2</v>
      </c>
      <c r="H32" s="10">
        <v>1</v>
      </c>
      <c r="I32" s="12">
        <f t="shared" si="1"/>
        <v>7.1428571428571425E-2</v>
      </c>
      <c r="J32" s="11">
        <v>1</v>
      </c>
      <c r="K32" s="13">
        <f t="shared" si="2"/>
        <v>7.1428571428571425E-2</v>
      </c>
      <c r="L32" s="13">
        <f t="shared" si="3"/>
        <v>1.146128035678238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Diesner Admin</dc:creator>
  <cp:lastModifiedBy>Tony</cp:lastModifiedBy>
  <dcterms:created xsi:type="dcterms:W3CDTF">2012-08-07T20:31:30Z</dcterms:created>
  <dcterms:modified xsi:type="dcterms:W3CDTF">2012-08-30T23:29:08Z</dcterms:modified>
</cp:coreProperties>
</file>