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AUTA\tecnología low cost\"/>
    </mc:Choice>
  </mc:AlternateContent>
  <xr:revisionPtr revIDLastSave="0" documentId="13_ncr:1_{27A29D99-9544-4DA7-86F2-EBC1227E12BF}" xr6:coauthVersionLast="45" xr6:coauthVersionMax="45" xr10:uidLastSave="{00000000-0000-0000-0000-000000000000}"/>
  <bookViews>
    <workbookView xWindow="-120" yWindow="-120" windowWidth="20730" windowHeight="11160" xr2:uid="{8028842A-2196-4C40-9B40-5C30263FEA16}"/>
  </bookViews>
  <sheets>
    <sheet name="MQ_131_INKSCAPE" sheetId="2" r:id="rId1"/>
    <sheet name="INKSCAP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D12" i="2" l="1"/>
  <c r="D13" i="2"/>
  <c r="D14" i="2"/>
  <c r="D15" i="2"/>
  <c r="D16" i="2"/>
  <c r="D17" i="2"/>
  <c r="D18" i="2"/>
  <c r="D11" i="2"/>
  <c r="D5" i="2"/>
  <c r="D6" i="2"/>
  <c r="D7" i="2"/>
  <c r="D8" i="2"/>
  <c r="D9" i="2"/>
  <c r="D10" i="2"/>
  <c r="D4" i="2"/>
</calcChain>
</file>

<file path=xl/sharedStrings.xml><?xml version="1.0" encoding="utf-8"?>
<sst xmlns="http://schemas.openxmlformats.org/spreadsheetml/2006/main" count="14" uniqueCount="10">
  <si>
    <t>PIXEL</t>
  </si>
  <si>
    <t>1_10</t>
  </si>
  <si>
    <t>nnm</t>
  </si>
  <si>
    <t>R0/RS_ESCALA</t>
  </si>
  <si>
    <t>PIXEL_ESCALA</t>
  </si>
  <si>
    <t>0.1_1</t>
  </si>
  <si>
    <t>R0_RS_DATO</t>
  </si>
  <si>
    <t>10_100</t>
  </si>
  <si>
    <t>AIRE (Ro/RS) AIR</t>
  </si>
  <si>
    <t>Autor: Meteorológo Sicha Huaman Rudy Gabriel, formado en la "Universidad Nacional Agraria La Molina" de Lima-Perú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</si>
</sst>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 wrapText="1"/>
    </xf>
    <xf numFmtId="16" fontId="0" fillId="0" borderId="6" xfId="0" applyNumberFormat="1" applyBorder="1" applyAlignment="1">
      <alignment horizontal="center" vertical="center" wrapText="1"/>
    </xf>
    <xf numFmtId="16" fontId="0" fillId="0" borderId="8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MQ_131_INKSCAPE!$E$3</c:f>
              <c:strCache>
                <c:ptCount val="1"/>
                <c:pt idx="0">
                  <c:v>nnm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247156605424321"/>
                  <c:y val="-0.41764690871974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MQ_131_INKSCAPE!$D$4:$D$18</c:f>
              <c:numCache>
                <c:formatCode>0.00</c:formatCode>
                <c:ptCount val="15"/>
                <c:pt idx="0">
                  <c:v>6.3214879961968151</c:v>
                </c:pt>
                <c:pt idx="1">
                  <c:v>5.6978844782505353</c:v>
                </c:pt>
                <c:pt idx="2">
                  <c:v>5.1887330639410498</c:v>
                </c:pt>
                <c:pt idx="3">
                  <c:v>4.7352032327073932</c:v>
                </c:pt>
                <c:pt idx="4">
                  <c:v>4.3394342762063225</c:v>
                </c:pt>
                <c:pt idx="5">
                  <c:v>4.1137390064178749</c:v>
                </c:pt>
                <c:pt idx="6">
                  <c:v>1.7359163299263134</c:v>
                </c:pt>
                <c:pt idx="7">
                  <c:v>0.92450621799561095</c:v>
                </c:pt>
                <c:pt idx="8">
                  <c:v>0.80841258229700086</c:v>
                </c:pt>
                <c:pt idx="9">
                  <c:v>0.72128749085588884</c:v>
                </c:pt>
                <c:pt idx="10">
                  <c:v>0.66905632772494517</c:v>
                </c:pt>
                <c:pt idx="11">
                  <c:v>0.62253108997805406</c:v>
                </c:pt>
                <c:pt idx="12">
                  <c:v>0.58193123628383336</c:v>
                </c:pt>
                <c:pt idx="13">
                  <c:v>0.55285296269202633</c:v>
                </c:pt>
                <c:pt idx="14">
                  <c:v>0.50643745427944409</c:v>
                </c:pt>
              </c:numCache>
            </c:numRef>
          </c:xVal>
          <c:yVal>
            <c:numRef>
              <c:f>MQ_131_INKSCAPE!$E$4:$E$18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3-485F-9481-21CF49AFF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22288"/>
        <c:axId val="528625488"/>
      </c:scatterChart>
      <c:valAx>
        <c:axId val="5286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R0/Rs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8625488"/>
        <c:crosses val="autoZero"/>
        <c:crossBetween val="midCat"/>
      </c:valAx>
      <c:valAx>
        <c:axId val="5286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nnm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86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14287</xdr:rowOff>
    </xdr:from>
    <xdr:to>
      <xdr:col>11</xdr:col>
      <xdr:colOff>104775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D3BD52-0594-49AC-8DE2-F9F0E910D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38</xdr:row>
      <xdr:rowOff>75286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1B0FC2-C7D9-4626-8E9E-A117E8367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D197-E89F-4EDC-BAD2-B72478F9AFA9}">
  <dimension ref="A1:I22"/>
  <sheetViews>
    <sheetView tabSelected="1" workbookViewId="0">
      <selection activeCell="G3" sqref="G3"/>
    </sheetView>
  </sheetViews>
  <sheetFormatPr baseColWidth="10" defaultRowHeight="15" x14ac:dyDescent="0.25"/>
  <cols>
    <col min="1" max="1" width="15.42578125" style="1" customWidth="1"/>
    <col min="2" max="2" width="13.28515625" style="1" bestFit="1" customWidth="1"/>
    <col min="3" max="3" width="11.42578125" style="1"/>
    <col min="4" max="4" width="13.5703125" style="1" customWidth="1"/>
    <col min="5" max="5" width="11.42578125" style="1"/>
  </cols>
  <sheetData>
    <row r="1" spans="1:9" ht="15.75" thickBot="1" x14ac:dyDescent="0.3">
      <c r="A1" s="26" t="s">
        <v>9</v>
      </c>
      <c r="B1" s="27"/>
      <c r="C1" s="27"/>
      <c r="D1" s="27"/>
      <c r="E1" s="27"/>
      <c r="F1" s="27"/>
      <c r="G1" s="27"/>
      <c r="H1" s="27"/>
      <c r="I1" s="28"/>
    </row>
    <row r="2" spans="1:9" ht="15.75" thickBot="1" x14ac:dyDescent="0.3"/>
    <row r="3" spans="1:9" ht="15.75" thickBot="1" x14ac:dyDescent="0.3">
      <c r="A3" s="8" t="s">
        <v>3</v>
      </c>
      <c r="B3" s="9" t="s">
        <v>4</v>
      </c>
      <c r="C3" s="29" t="s">
        <v>0</v>
      </c>
      <c r="D3" s="39" t="s">
        <v>6</v>
      </c>
      <c r="E3" s="40" t="s">
        <v>2</v>
      </c>
    </row>
    <row r="4" spans="1:9" x14ac:dyDescent="0.25">
      <c r="A4" s="10" t="s">
        <v>1</v>
      </c>
      <c r="B4" s="13">
        <v>84.14</v>
      </c>
      <c r="C4" s="30">
        <v>49.75</v>
      </c>
      <c r="D4" s="34">
        <f xml:space="preserve"> 1 + (C4*(10-1) / B$4)</f>
        <v>6.3214879961968151</v>
      </c>
      <c r="E4" s="7">
        <v>5</v>
      </c>
    </row>
    <row r="5" spans="1:9" x14ac:dyDescent="0.25">
      <c r="A5" s="11"/>
      <c r="B5" s="14"/>
      <c r="C5" s="31">
        <v>43.92</v>
      </c>
      <c r="D5" s="35">
        <f t="shared" ref="D5:D10" si="0" xml:space="preserve"> 1 + (C5*(10-1) / B$4)</f>
        <v>5.6978844782505353</v>
      </c>
      <c r="E5" s="3">
        <v>6</v>
      </c>
    </row>
    <row r="6" spans="1:9" x14ac:dyDescent="0.25">
      <c r="A6" s="11"/>
      <c r="B6" s="14"/>
      <c r="C6" s="31">
        <v>39.159999999999997</v>
      </c>
      <c r="D6" s="35">
        <f t="shared" si="0"/>
        <v>5.1887330639410498</v>
      </c>
      <c r="E6" s="3">
        <v>7</v>
      </c>
    </row>
    <row r="7" spans="1:9" x14ac:dyDescent="0.25">
      <c r="A7" s="11"/>
      <c r="B7" s="14"/>
      <c r="C7" s="31">
        <v>34.92</v>
      </c>
      <c r="D7" s="35">
        <f t="shared" si="0"/>
        <v>4.7352032327073932</v>
      </c>
      <c r="E7" s="3">
        <v>8</v>
      </c>
    </row>
    <row r="8" spans="1:9" x14ac:dyDescent="0.25">
      <c r="A8" s="11"/>
      <c r="B8" s="14"/>
      <c r="C8" s="31">
        <v>31.22</v>
      </c>
      <c r="D8" s="35">
        <f t="shared" si="0"/>
        <v>4.3394342762063225</v>
      </c>
      <c r="E8" s="3">
        <v>9</v>
      </c>
    </row>
    <row r="9" spans="1:9" x14ac:dyDescent="0.25">
      <c r="A9" s="11"/>
      <c r="B9" s="14"/>
      <c r="C9" s="31">
        <v>29.11</v>
      </c>
      <c r="D9" s="35">
        <f t="shared" si="0"/>
        <v>4.1137390064178749</v>
      </c>
      <c r="E9" s="3">
        <v>10</v>
      </c>
    </row>
    <row r="10" spans="1:9" ht="15.75" thickBot="1" x14ac:dyDescent="0.3">
      <c r="A10" s="12"/>
      <c r="B10" s="15"/>
      <c r="C10" s="32">
        <v>6.88</v>
      </c>
      <c r="D10" s="36">
        <f t="shared" si="0"/>
        <v>1.7359163299263134</v>
      </c>
      <c r="E10" s="4">
        <v>20</v>
      </c>
    </row>
    <row r="11" spans="1:9" x14ac:dyDescent="0.25">
      <c r="A11" s="16" t="s">
        <v>5</v>
      </c>
      <c r="B11" s="19">
        <v>82.02</v>
      </c>
      <c r="C11" s="33">
        <v>75.14</v>
      </c>
      <c r="D11" s="37">
        <f xml:space="preserve"> 0.1 + (C11*(1-0.1)/B$11)</f>
        <v>0.92450621799561095</v>
      </c>
      <c r="E11" s="2">
        <v>30</v>
      </c>
    </row>
    <row r="12" spans="1:9" x14ac:dyDescent="0.25">
      <c r="A12" s="17"/>
      <c r="B12" s="20"/>
      <c r="C12" s="31">
        <v>64.56</v>
      </c>
      <c r="D12" s="35">
        <f t="shared" ref="D12:D18" si="1" xml:space="preserve"> 0.1 + (C12*(1-0.1)/B$11)</f>
        <v>0.80841258229700086</v>
      </c>
      <c r="E12" s="3">
        <v>40</v>
      </c>
    </row>
    <row r="13" spans="1:9" x14ac:dyDescent="0.25">
      <c r="A13" s="17"/>
      <c r="B13" s="20"/>
      <c r="C13" s="31">
        <v>56.62</v>
      </c>
      <c r="D13" s="35">
        <f t="shared" si="1"/>
        <v>0.72128749085588884</v>
      </c>
      <c r="E13" s="3">
        <v>50</v>
      </c>
    </row>
    <row r="14" spans="1:9" x14ac:dyDescent="0.25">
      <c r="A14" s="17"/>
      <c r="B14" s="20"/>
      <c r="C14" s="31">
        <v>51.86</v>
      </c>
      <c r="D14" s="35">
        <f t="shared" si="1"/>
        <v>0.66905632772494517</v>
      </c>
      <c r="E14" s="3">
        <v>60</v>
      </c>
    </row>
    <row r="15" spans="1:9" x14ac:dyDescent="0.25">
      <c r="A15" s="17"/>
      <c r="B15" s="20"/>
      <c r="C15" s="31">
        <v>47.62</v>
      </c>
      <c r="D15" s="35">
        <f t="shared" si="1"/>
        <v>0.62253108997805406</v>
      </c>
      <c r="E15" s="3">
        <v>70</v>
      </c>
    </row>
    <row r="16" spans="1:9" x14ac:dyDescent="0.25">
      <c r="A16" s="17"/>
      <c r="B16" s="20"/>
      <c r="C16" s="31">
        <v>43.92</v>
      </c>
      <c r="D16" s="35">
        <f t="shared" si="1"/>
        <v>0.58193123628383336</v>
      </c>
      <c r="E16" s="3">
        <v>80</v>
      </c>
    </row>
    <row r="17" spans="1:5" x14ac:dyDescent="0.25">
      <c r="A17" s="17"/>
      <c r="B17" s="20"/>
      <c r="C17" s="31">
        <v>41.27</v>
      </c>
      <c r="D17" s="35">
        <f t="shared" si="1"/>
        <v>0.55285296269202633</v>
      </c>
      <c r="E17" s="3">
        <v>90</v>
      </c>
    </row>
    <row r="18" spans="1:5" ht="15.75" thickBot="1" x14ac:dyDescent="0.3">
      <c r="A18" s="18"/>
      <c r="B18" s="21"/>
      <c r="C18" s="32">
        <v>37.04</v>
      </c>
      <c r="D18" s="36">
        <f t="shared" si="1"/>
        <v>0.50643745427944409</v>
      </c>
      <c r="E18" s="4">
        <v>100</v>
      </c>
    </row>
    <row r="19" spans="1:5" ht="15.75" thickBot="1" x14ac:dyDescent="0.3">
      <c r="B19" s="24"/>
    </row>
    <row r="20" spans="1:5" ht="15.75" thickBot="1" x14ac:dyDescent="0.3">
      <c r="A20" s="25" t="s">
        <v>8</v>
      </c>
    </row>
    <row r="21" spans="1:5" x14ac:dyDescent="0.25">
      <c r="A21" s="22" t="s">
        <v>3</v>
      </c>
      <c r="B21" s="5" t="s">
        <v>4</v>
      </c>
      <c r="C21" s="5" t="s">
        <v>0</v>
      </c>
      <c r="D21" s="38" t="s">
        <v>6</v>
      </c>
      <c r="E21" s="2"/>
    </row>
    <row r="22" spans="1:5" ht="15.75" thickBot="1" x14ac:dyDescent="0.3">
      <c r="A22" s="23" t="s">
        <v>7</v>
      </c>
      <c r="B22" s="6">
        <v>82.02</v>
      </c>
      <c r="C22" s="6">
        <v>5.82</v>
      </c>
      <c r="D22" s="41">
        <f xml:space="preserve"> 10 + ( C22*(100-10)/B22 )</f>
        <v>16.386247256766644</v>
      </c>
      <c r="E22" s="4"/>
    </row>
  </sheetData>
  <mergeCells count="5">
    <mergeCell ref="A4:A10"/>
    <mergeCell ref="B4:B10"/>
    <mergeCell ref="A11:A18"/>
    <mergeCell ref="B11:B18"/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A429-D453-41DC-9C98-EBD9A324185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MQ_131_INKSCAPE</vt:lpstr>
      <vt:lpstr>INKSCAPE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SICHA</dc:creator>
  <cp:lastModifiedBy>SICHA</cp:lastModifiedBy>
  <dcterms:created xsi:type="dcterms:W3CDTF">2020-08-24T21:43:49Z</dcterms:created>
  <dcterms:modified xsi:type="dcterms:W3CDTF">2020-08-25T17:38:38Z</dcterms:modified>
</cp:coreProperties>
</file>