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ntt 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<sst xmlns="http://schemas.openxmlformats.org/spreadsheetml/2006/main" count="98" uniqueCount="78">
  <si>
    <r>
      <rPr>
        <sz val="11"/>
        <rFont val="Cambria"/>
        <family val="1"/>
        <charset val="1"/>
      </rPr>
      <t xml:space="preserve">1. </t>
    </r>
    <r>
      <rPr>
        <b val="true"/>
        <sz val="12"/>
        <rFont val="WenQuanYi Micro Hei"/>
        <family val="2"/>
        <charset val="1"/>
      </rPr>
      <t xml:space="preserve">요약일정 계획</t>
    </r>
  </si>
  <si>
    <r>
      <rPr>
        <sz val="12"/>
        <rFont val="돋음"/>
        <family val="3"/>
        <charset val="129"/>
      </rPr>
      <t xml:space="preserve">3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</si>
  <si>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돋움"/>
        <family val="3"/>
        <charset val="129"/>
      </rPr>
      <t xml:space="preserve">4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</si>
  <si>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돋움"/>
        <family val="3"/>
        <charset val="129"/>
      </rPr>
      <t xml:space="preserve">5</t>
    </r>
    <r>
      <rPr>
        <sz val="12"/>
        <rFont val="WenQuanYi Micro Hei"/>
        <family val="2"/>
        <charset val="1"/>
      </rPr>
      <t xml:space="preserve">월</t>
    </r>
  </si>
  <si>
    <r>
      <rPr>
        <sz val="12"/>
        <rFont val="Cambria"/>
        <family val="1"/>
        <charset val="1"/>
      </rPr>
      <t xml:space="preserve">6</t>
    </r>
    <r>
      <rPr>
        <sz val="12"/>
        <rFont val="WenQuanYi Micro Hei"/>
        <family val="2"/>
        <charset val="1"/>
      </rPr>
      <t xml:space="preserve">월</t>
    </r>
  </si>
  <si>
    <t xml:space="preserve">구분</t>
  </si>
  <si>
    <t xml:space="preserve">기간</t>
  </si>
  <si>
    <t xml:space="preserve">시작일</t>
  </si>
  <si>
    <t xml:space="preserve">완료일</t>
  </si>
  <si>
    <t xml:space="preserve">26~31</t>
  </si>
  <si>
    <t xml:space="preserve">1~7</t>
  </si>
  <si>
    <t xml:space="preserve">8~14</t>
  </si>
  <si>
    <t xml:space="preserve">15~21</t>
  </si>
  <si>
    <t xml:space="preserve">22~28</t>
  </si>
  <si>
    <t xml:space="preserve">29~30</t>
  </si>
  <si>
    <t xml:space="preserve">1~5</t>
  </si>
  <si>
    <t xml:space="preserve">6~12</t>
  </si>
  <si>
    <t xml:space="preserve">13~19</t>
  </si>
  <si>
    <t xml:space="preserve">20~26</t>
  </si>
  <si>
    <t xml:space="preserve">27~31</t>
  </si>
  <si>
    <t xml:space="preserve">1~2</t>
  </si>
  <si>
    <t xml:space="preserve">3~9</t>
  </si>
  <si>
    <t xml:space="preserve">10~11</t>
  </si>
  <si>
    <t xml:space="preserve">Project Plan</t>
  </si>
  <si>
    <t xml:space="preserve">Requirment Analysis</t>
  </si>
  <si>
    <t xml:space="preserve">Design</t>
  </si>
  <si>
    <t xml:space="preserve">Implementation</t>
  </si>
  <si>
    <t xml:space="preserve">Testing</t>
  </si>
  <si>
    <t xml:space="preserve">Presentation</t>
  </si>
  <si>
    <r>
      <rPr>
        <sz val="11"/>
        <rFont val="Cambria"/>
        <family val="1"/>
        <charset val="1"/>
      </rPr>
      <t xml:space="preserve">2. </t>
    </r>
    <r>
      <rPr>
        <b val="true"/>
        <sz val="12"/>
        <rFont val="WenQuanYi Micro Hei"/>
        <family val="2"/>
        <charset val="1"/>
      </rPr>
      <t xml:space="preserve">프로젝트별 상세일정 계획</t>
    </r>
  </si>
  <si>
    <t xml:space="preserve">작업이름</t>
  </si>
  <si>
    <t xml:space="preserve">시작날짜</t>
  </si>
  <si>
    <t xml:space="preserve">완료날짜</t>
  </si>
  <si>
    <t xml:space="preserve">계획서</t>
  </si>
  <si>
    <t xml:space="preserve">프로젝트 개요</t>
  </si>
  <si>
    <t xml:space="preserve">규모산정(WBS)</t>
  </si>
  <si>
    <t xml:space="preserve">일정 (Gantt, PERT)</t>
  </si>
  <si>
    <t xml:space="preserve">산출물 관리, 리스크 관리 계획</t>
  </si>
  <si>
    <t xml:space="preserve">프로젝트 계획서 점검 및 보완</t>
  </si>
  <si>
    <t xml:space="preserve">전체 프로젝트 계획서 작성 기간</t>
  </si>
  <si>
    <t xml:space="preserve">명세서</t>
  </si>
  <si>
    <t xml:space="preserve">시스템 개요</t>
  </si>
  <si>
    <t xml:space="preserve">사용자 분석</t>
  </si>
  <si>
    <t xml:space="preserve">요구사항 분석</t>
  </si>
  <si>
    <t xml:space="preserve">비기능 요구사항</t>
  </si>
  <si>
    <t xml:space="preserve">요구사항 명세서 수정</t>
  </si>
  <si>
    <t xml:space="preserve">요구사항 명세서 최종안</t>
  </si>
  <si>
    <t xml:space="preserve">전체 요구사항 명세서 작성 기간</t>
  </si>
  <si>
    <t xml:space="preserve">설계</t>
  </si>
  <si>
    <t xml:space="preserve">시스템 맵, 시스템 프로세스</t>
  </si>
  <si>
    <t xml:space="preserve">UI 설계</t>
  </si>
  <si>
    <t xml:space="preserve">Class 설계</t>
  </si>
  <si>
    <t xml:space="preserve">전체 설계 기간</t>
  </si>
  <si>
    <t xml:space="preserve">구현</t>
  </si>
  <si>
    <t xml:space="preserve">UI 구현</t>
  </si>
  <si>
    <t xml:space="preserve">로그인하기 구현</t>
  </si>
  <si>
    <t xml:space="preserve">과목 추가 구현</t>
  </si>
  <si>
    <t xml:space="preserve">과목 삭제 구현</t>
  </si>
  <si>
    <t xml:space="preserve">과목 수정 구현</t>
  </si>
  <si>
    <t xml:space="preserve">To Do List 추가구현 (별도 표시 포함)</t>
  </si>
  <si>
    <t xml:space="preserve">To Do List 삭제 구현</t>
  </si>
  <si>
    <t xml:space="preserve">To Do List 수정 구현</t>
  </si>
  <si>
    <t xml:space="preserve">To Do List 정렬 구현</t>
  </si>
  <si>
    <t xml:space="preserve">중간 점검</t>
  </si>
  <si>
    <t xml:space="preserve">전체과목 To Do List 조회하기 구현</t>
  </si>
  <si>
    <t xml:space="preserve">휴지통 구현 (조회하기, 복구하기, 삭제하기)</t>
  </si>
  <si>
    <t xml:space="preserve">최종구현</t>
  </si>
  <si>
    <t xml:space="preserve">전체 구현 기간</t>
  </si>
  <si>
    <t xml:space="preserve">테스트</t>
  </si>
  <si>
    <t xml:space="preserve">기능별 테스트</t>
  </si>
  <si>
    <t xml:space="preserve">상황별 테스트</t>
  </si>
  <si>
    <t xml:space="preserve">테스트 보고서 작성</t>
  </si>
  <si>
    <t xml:space="preserve">전체 테스트 기간</t>
  </si>
  <si>
    <t xml:space="preserve">최종발표</t>
  </si>
  <si>
    <t xml:space="preserve">최종 보고서 작성</t>
  </si>
  <si>
    <t xml:space="preserve">발표 PPT 제작 및 발표 기획</t>
  </si>
  <si>
    <t xml:space="preserve">전체 최종발표 기간</t>
  </si>
  <si>
    <r>
      <rPr>
        <b val="true"/>
        <sz val="11"/>
        <color rgb="FFFA7D00"/>
        <rFont val="WenQuanYi Micro Hei"/>
        <family val="2"/>
        <charset val="1"/>
      </rPr>
      <t xml:space="preserve">총 기간 </t>
    </r>
    <r>
      <rPr>
        <b val="true"/>
        <sz val="11"/>
        <color rgb="FFFA7D00"/>
        <rFont val="맑은 고딕"/>
        <family val="3"/>
        <charset val="129"/>
      </rPr>
      <t xml:space="preserve">(</t>
    </r>
    <r>
      <rPr>
        <b val="true"/>
        <sz val="11"/>
        <color rgb="FFFA7D00"/>
        <rFont val="WenQuanYi Micro Hei"/>
        <family val="2"/>
        <charset val="1"/>
      </rPr>
      <t xml:space="preserve">중복기간 제거</t>
    </r>
    <r>
      <rPr>
        <b val="true"/>
        <sz val="11"/>
        <color rgb="FFFA7D00"/>
        <rFont val="맑은 고딕"/>
        <family val="3"/>
        <charset val="129"/>
      </rPr>
      <t xml:space="preserve">)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</si>
</sst>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M\-YY"/>
    <numFmt numFmtId="167" formatCode="M/D"/>
    <numFmt numFmtId="168" formatCode="##\일"/>
  </numFmts>
  <fonts count="29">
    <font>
      <sz val="11"/>
      <color rgb="FF000000"/>
      <name val="돋움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2"/>
      <name val="WenQuanYi Micro Hei"/>
      <family val="2"/>
      <charset val="1"/>
    </font>
    <font>
      <b val="true"/>
      <sz val="12"/>
      <name val="Arial"/>
      <family val="2"/>
      <charset val="1"/>
    </font>
    <font>
      <b val="true"/>
      <sz val="12"/>
      <name val="돋음"/>
      <family val="3"/>
      <charset val="129"/>
    </font>
    <font>
      <sz val="12"/>
      <name val="돋음"/>
      <family val="3"/>
      <charset val="129"/>
    </font>
    <font>
      <sz val="12"/>
      <name val="WenQuanYi Micro Hei"/>
      <family val="2"/>
      <charset val="1"/>
    </font>
    <font>
      <sz val="12"/>
      <name val="돋움"/>
      <family val="3"/>
      <charset val="129"/>
    </font>
    <font>
      <sz val="12"/>
      <name val="Cambria"/>
      <family val="1"/>
      <charset val="1"/>
    </font>
    <font>
      <sz val="12"/>
      <name val="Arial"/>
      <family val="2"/>
      <charset val="1"/>
    </font>
    <font>
      <b val="true"/>
      <sz val="11"/>
      <name val="WenQuanYi Micro Hei"/>
      <family val="2"/>
      <charset val="1"/>
    </font>
    <font>
      <sz val="9"/>
      <name val="돋음"/>
      <family val="3"/>
      <charset val="129"/>
    </font>
    <font>
      <sz val="9"/>
      <name val="돋움"/>
      <family val="3"/>
      <charset val="129"/>
    </font>
    <font>
      <sz val="9"/>
      <name val="Cambria"/>
      <family val="1"/>
      <charset val="1"/>
    </font>
    <font>
      <b val="true"/>
      <sz val="8"/>
      <name val="돋음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  <charset val="1"/>
    </font>
    <font>
      <sz val="11"/>
      <name val="WenQuanYi Micro Hei"/>
      <family val="2"/>
      <charset val="1"/>
    </font>
    <font>
      <b val="true"/>
      <sz val="8"/>
      <name val="WenQuanYi Micro Hei"/>
      <family val="2"/>
      <charset val="1"/>
    </font>
    <font>
      <sz val="8"/>
      <name val="돋음"/>
      <family val="3"/>
      <charset val="129"/>
    </font>
    <font>
      <b val="true"/>
      <sz val="8"/>
      <name val="돋움"/>
      <family val="3"/>
      <charset val="1"/>
    </font>
    <font>
      <b val="true"/>
      <sz val="8"/>
      <name val="Arial"/>
      <family val="2"/>
      <charset val="1"/>
    </font>
    <font>
      <b val="true"/>
      <sz val="8"/>
      <name val="돋움"/>
      <family val="3"/>
      <charset val="129"/>
    </font>
    <font>
      <b val="true"/>
      <sz val="11"/>
      <color rgb="FFFA7D00"/>
      <name val="WenQuanYi Micro Hei"/>
      <family val="2"/>
      <charset val="1"/>
    </font>
    <font>
      <b val="true"/>
      <sz val="11"/>
      <color rgb="FFFA7D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CCCC"/>
        <bgColor rgb="FFCCCCFF"/>
      </patternFill>
    </fill>
    <fill>
      <patternFill patternType="solid">
        <fgColor rgb="FFF2F2F2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 style="medium"/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4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9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5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8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1800</xdr:colOff>
      <xdr:row>2</xdr:row>
      <xdr:rowOff>66600</xdr:rowOff>
    </xdr:from>
    <xdr:to>
      <xdr:col>24</xdr:col>
      <xdr:colOff>54720</xdr:colOff>
      <xdr:row>2</xdr:row>
      <xdr:rowOff>66600</xdr:rowOff>
    </xdr:to>
    <xdr:sp>
      <xdr:nvSpPr>
        <xdr:cNvPr id="0" name="Line 1"/>
        <xdr:cNvSpPr/>
      </xdr:nvSpPr>
      <xdr:spPr>
        <a:xfrm>
          <a:off x="7516800" y="436680"/>
          <a:ext cx="1767600" cy="0"/>
        </a:xfrm>
        <a:prstGeom prst="line">
          <a:avLst/>
        </a:prstGeom>
        <a:ln w="9144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360</xdr:colOff>
      <xdr:row>4</xdr:row>
      <xdr:rowOff>66600</xdr:rowOff>
    </xdr:from>
    <xdr:to>
      <xdr:col>45</xdr:col>
      <xdr:colOff>48600</xdr:colOff>
      <xdr:row>4</xdr:row>
      <xdr:rowOff>66600</xdr:rowOff>
    </xdr:to>
    <xdr:sp>
      <xdr:nvSpPr>
        <xdr:cNvPr id="1" name="Line 1"/>
        <xdr:cNvSpPr/>
      </xdr:nvSpPr>
      <xdr:spPr>
        <a:xfrm>
          <a:off x="9230040" y="750960"/>
          <a:ext cx="2048400" cy="0"/>
        </a:xfrm>
        <a:prstGeom prst="line">
          <a:avLst/>
        </a:prstGeom>
        <a:ln w="9144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6</xdr:row>
      <xdr:rowOff>66240</xdr:rowOff>
    </xdr:from>
    <xdr:to>
      <xdr:col>66</xdr:col>
      <xdr:colOff>70200</xdr:colOff>
      <xdr:row>6</xdr:row>
      <xdr:rowOff>66240</xdr:rowOff>
    </xdr:to>
    <xdr:sp>
      <xdr:nvSpPr>
        <xdr:cNvPr id="2" name="Line 1"/>
        <xdr:cNvSpPr/>
      </xdr:nvSpPr>
      <xdr:spPr>
        <a:xfrm>
          <a:off x="12557160" y="1055520"/>
          <a:ext cx="743040" cy="0"/>
        </a:xfrm>
        <a:prstGeom prst="line">
          <a:avLst/>
        </a:prstGeom>
        <a:ln w="91440">
          <a:solidFill>
            <a:srgbClr val="0066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7</xdr:row>
      <xdr:rowOff>54360</xdr:rowOff>
    </xdr:from>
    <xdr:to>
      <xdr:col>83</xdr:col>
      <xdr:colOff>63720</xdr:colOff>
      <xdr:row>7</xdr:row>
      <xdr:rowOff>54360</xdr:rowOff>
    </xdr:to>
    <xdr:sp>
      <xdr:nvSpPr>
        <xdr:cNvPr id="3" name="Line 1"/>
        <xdr:cNvSpPr/>
      </xdr:nvSpPr>
      <xdr:spPr>
        <a:xfrm>
          <a:off x="14176080" y="1195920"/>
          <a:ext cx="736920" cy="0"/>
        </a:xfrm>
        <a:prstGeom prst="line">
          <a:avLst/>
        </a:prstGeom>
        <a:ln w="9144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1800</xdr:colOff>
      <xdr:row>12</xdr:row>
      <xdr:rowOff>102600</xdr:rowOff>
    </xdr:from>
    <xdr:to>
      <xdr:col>7</xdr:col>
      <xdr:colOff>87840</xdr:colOff>
      <xdr:row>12</xdr:row>
      <xdr:rowOff>102600</xdr:rowOff>
    </xdr:to>
    <xdr:sp>
      <xdr:nvSpPr>
        <xdr:cNvPr id="4" name="Line 1"/>
        <xdr:cNvSpPr/>
      </xdr:nvSpPr>
      <xdr:spPr>
        <a:xfrm>
          <a:off x="7516800" y="2112840"/>
          <a:ext cx="1814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90720</xdr:colOff>
      <xdr:row>13</xdr:row>
      <xdr:rowOff>103320</xdr:rowOff>
    </xdr:from>
    <xdr:to>
      <xdr:col>8</xdr:col>
      <xdr:colOff>93960</xdr:colOff>
      <xdr:row>13</xdr:row>
      <xdr:rowOff>103320</xdr:rowOff>
    </xdr:to>
    <xdr:sp>
      <xdr:nvSpPr>
        <xdr:cNvPr id="5" name="Line 1"/>
        <xdr:cNvSpPr/>
      </xdr:nvSpPr>
      <xdr:spPr>
        <a:xfrm>
          <a:off x="7605720" y="2323080"/>
          <a:ext cx="193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91080</xdr:colOff>
      <xdr:row>14</xdr:row>
      <xdr:rowOff>109080</xdr:rowOff>
    </xdr:from>
    <xdr:to>
      <xdr:col>9</xdr:col>
      <xdr:colOff>81360</xdr:colOff>
      <xdr:row>14</xdr:row>
      <xdr:rowOff>109080</xdr:rowOff>
    </xdr:to>
    <xdr:sp>
      <xdr:nvSpPr>
        <xdr:cNvPr id="6" name="Line 1"/>
        <xdr:cNvSpPr/>
      </xdr:nvSpPr>
      <xdr:spPr>
        <a:xfrm>
          <a:off x="7701480" y="2538360"/>
          <a:ext cx="180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91080</xdr:colOff>
      <xdr:row>15</xdr:row>
      <xdr:rowOff>115200</xdr:rowOff>
    </xdr:from>
    <xdr:to>
      <xdr:col>10</xdr:col>
      <xdr:colOff>81720</xdr:colOff>
      <xdr:row>15</xdr:row>
      <xdr:rowOff>115200</xdr:rowOff>
    </xdr:to>
    <xdr:sp>
      <xdr:nvSpPr>
        <xdr:cNvPr id="7" name="Line 1"/>
        <xdr:cNvSpPr/>
      </xdr:nvSpPr>
      <xdr:spPr>
        <a:xfrm>
          <a:off x="7796520" y="2754000"/>
          <a:ext cx="1810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89640</xdr:colOff>
      <xdr:row>16</xdr:row>
      <xdr:rowOff>91080</xdr:rowOff>
    </xdr:from>
    <xdr:to>
      <xdr:col>21</xdr:col>
      <xdr:colOff>86400</xdr:colOff>
      <xdr:row>16</xdr:row>
      <xdr:rowOff>91080</xdr:rowOff>
    </xdr:to>
    <xdr:sp>
      <xdr:nvSpPr>
        <xdr:cNvPr id="8" name="Line 1"/>
        <xdr:cNvSpPr/>
      </xdr:nvSpPr>
      <xdr:spPr>
        <a:xfrm>
          <a:off x="8843040" y="293940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1800</xdr:colOff>
      <xdr:row>18</xdr:row>
      <xdr:rowOff>102960</xdr:rowOff>
    </xdr:from>
    <xdr:to>
      <xdr:col>13</xdr:col>
      <xdr:colOff>83160</xdr:colOff>
      <xdr:row>18</xdr:row>
      <xdr:rowOff>102960</xdr:rowOff>
    </xdr:to>
    <xdr:sp>
      <xdr:nvSpPr>
        <xdr:cNvPr id="9" name="Line 1"/>
        <xdr:cNvSpPr/>
      </xdr:nvSpPr>
      <xdr:spPr>
        <a:xfrm>
          <a:off x="8183520" y="3370320"/>
          <a:ext cx="813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91080</xdr:colOff>
      <xdr:row>19</xdr:row>
      <xdr:rowOff>96840</xdr:rowOff>
    </xdr:from>
    <xdr:to>
      <xdr:col>14</xdr:col>
      <xdr:colOff>81360</xdr:colOff>
      <xdr:row>19</xdr:row>
      <xdr:rowOff>96840</xdr:rowOff>
    </xdr:to>
    <xdr:sp>
      <xdr:nvSpPr>
        <xdr:cNvPr id="10" name="Line 1"/>
        <xdr:cNvSpPr/>
      </xdr:nvSpPr>
      <xdr:spPr>
        <a:xfrm>
          <a:off x="8177760" y="3574080"/>
          <a:ext cx="180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91080</xdr:colOff>
      <xdr:row>20</xdr:row>
      <xdr:rowOff>90720</xdr:rowOff>
    </xdr:from>
    <xdr:to>
      <xdr:col>16</xdr:col>
      <xdr:colOff>79920</xdr:colOff>
      <xdr:row>20</xdr:row>
      <xdr:rowOff>90720</xdr:rowOff>
    </xdr:to>
    <xdr:sp>
      <xdr:nvSpPr>
        <xdr:cNvPr id="11" name="Line 1"/>
        <xdr:cNvSpPr/>
      </xdr:nvSpPr>
      <xdr:spPr>
        <a:xfrm>
          <a:off x="8272800" y="377748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82800</xdr:colOff>
      <xdr:row>21</xdr:row>
      <xdr:rowOff>108720</xdr:rowOff>
    </xdr:from>
    <xdr:to>
      <xdr:col>17</xdr:col>
      <xdr:colOff>79560</xdr:colOff>
      <xdr:row>21</xdr:row>
      <xdr:rowOff>108720</xdr:rowOff>
    </xdr:to>
    <xdr:sp>
      <xdr:nvSpPr>
        <xdr:cNvPr id="12" name="Line 1"/>
        <xdr:cNvSpPr/>
      </xdr:nvSpPr>
      <xdr:spPr>
        <a:xfrm>
          <a:off x="8454960" y="4005000"/>
          <a:ext cx="187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89640</xdr:colOff>
      <xdr:row>22</xdr:row>
      <xdr:rowOff>108720</xdr:rowOff>
    </xdr:from>
    <xdr:to>
      <xdr:col>22</xdr:col>
      <xdr:colOff>78480</xdr:colOff>
      <xdr:row>22</xdr:row>
      <xdr:rowOff>108720</xdr:rowOff>
    </xdr:to>
    <xdr:sp>
      <xdr:nvSpPr>
        <xdr:cNvPr id="13" name="Line 1"/>
        <xdr:cNvSpPr/>
      </xdr:nvSpPr>
      <xdr:spPr>
        <a:xfrm>
          <a:off x="8843040" y="4214520"/>
          <a:ext cx="2743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89280</xdr:colOff>
      <xdr:row>23</xdr:row>
      <xdr:rowOff>84600</xdr:rowOff>
    </xdr:from>
    <xdr:to>
      <xdr:col>24</xdr:col>
      <xdr:colOff>84600</xdr:colOff>
      <xdr:row>23</xdr:row>
      <xdr:rowOff>84600</xdr:rowOff>
    </xdr:to>
    <xdr:sp>
      <xdr:nvSpPr>
        <xdr:cNvPr id="14" name="Line 1"/>
        <xdr:cNvSpPr/>
      </xdr:nvSpPr>
      <xdr:spPr>
        <a:xfrm>
          <a:off x="9033120" y="4399920"/>
          <a:ext cx="2811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40</xdr:col>
      <xdr:colOff>82800</xdr:colOff>
      <xdr:row>25</xdr:row>
      <xdr:rowOff>102960</xdr:rowOff>
    </xdr:from>
    <xdr:to>
      <xdr:col>41</xdr:col>
      <xdr:colOff>69120</xdr:colOff>
      <xdr:row>25</xdr:row>
      <xdr:rowOff>102960</xdr:rowOff>
    </xdr:to>
    <xdr:sp>
      <xdr:nvSpPr>
        <xdr:cNvPr id="15" name="Line 1"/>
        <xdr:cNvSpPr/>
      </xdr:nvSpPr>
      <xdr:spPr>
        <a:xfrm>
          <a:off x="10836360" y="4837320"/>
          <a:ext cx="817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41</xdr:col>
      <xdr:colOff>360</xdr:colOff>
      <xdr:row>26</xdr:row>
      <xdr:rowOff>103320</xdr:rowOff>
    </xdr:from>
    <xdr:to>
      <xdr:col>42</xdr:col>
      <xdr:colOff>79920</xdr:colOff>
      <xdr:row>26</xdr:row>
      <xdr:rowOff>103320</xdr:rowOff>
    </xdr:to>
    <xdr:sp>
      <xdr:nvSpPr>
        <xdr:cNvPr id="16" name="Line 1"/>
        <xdr:cNvSpPr/>
      </xdr:nvSpPr>
      <xdr:spPr>
        <a:xfrm>
          <a:off x="10849320" y="5047200"/>
          <a:ext cx="1746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6120</xdr:colOff>
      <xdr:row>27</xdr:row>
      <xdr:rowOff>84600</xdr:rowOff>
    </xdr:from>
    <xdr:to>
      <xdr:col>44</xdr:col>
      <xdr:colOff>84240</xdr:colOff>
      <xdr:row>27</xdr:row>
      <xdr:rowOff>84600</xdr:rowOff>
    </xdr:to>
    <xdr:sp>
      <xdr:nvSpPr>
        <xdr:cNvPr id="17" name="Line 1"/>
        <xdr:cNvSpPr/>
      </xdr:nvSpPr>
      <xdr:spPr>
        <a:xfrm>
          <a:off x="10950120" y="5228640"/>
          <a:ext cx="268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43</xdr:row>
      <xdr:rowOff>90720</xdr:rowOff>
    </xdr:from>
    <xdr:to>
      <xdr:col>61</xdr:col>
      <xdr:colOff>78120</xdr:colOff>
      <xdr:row>43</xdr:row>
      <xdr:rowOff>90720</xdr:rowOff>
    </xdr:to>
    <xdr:sp>
      <xdr:nvSpPr>
        <xdr:cNvPr id="18" name="Line 1"/>
        <xdr:cNvSpPr/>
      </xdr:nvSpPr>
      <xdr:spPr>
        <a:xfrm>
          <a:off x="12557160" y="8042760"/>
          <a:ext cx="2746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60</xdr:col>
      <xdr:colOff>82800</xdr:colOff>
      <xdr:row>44</xdr:row>
      <xdr:rowOff>90720</xdr:rowOff>
    </xdr:from>
    <xdr:to>
      <xdr:col>63</xdr:col>
      <xdr:colOff>84240</xdr:colOff>
      <xdr:row>44</xdr:row>
      <xdr:rowOff>90720</xdr:rowOff>
    </xdr:to>
    <xdr:sp>
      <xdr:nvSpPr>
        <xdr:cNvPr id="19" name="Line 1"/>
        <xdr:cNvSpPr/>
      </xdr:nvSpPr>
      <xdr:spPr>
        <a:xfrm>
          <a:off x="12741480" y="8245080"/>
          <a:ext cx="2869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89280</xdr:colOff>
      <xdr:row>45</xdr:row>
      <xdr:rowOff>73080</xdr:rowOff>
    </xdr:from>
    <xdr:to>
      <xdr:col>64</xdr:col>
      <xdr:colOff>73440</xdr:colOff>
      <xdr:row>45</xdr:row>
      <xdr:rowOff>73080</xdr:rowOff>
    </xdr:to>
    <xdr:sp>
      <xdr:nvSpPr>
        <xdr:cNvPr id="20" name="Line 1"/>
        <xdr:cNvSpPr/>
      </xdr:nvSpPr>
      <xdr:spPr>
        <a:xfrm>
          <a:off x="12557160" y="8402760"/>
          <a:ext cx="55584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47</xdr:row>
      <xdr:rowOff>84600</xdr:rowOff>
    </xdr:from>
    <xdr:to>
      <xdr:col>83</xdr:col>
      <xdr:colOff>63720</xdr:colOff>
      <xdr:row>47</xdr:row>
      <xdr:rowOff>84600</xdr:rowOff>
    </xdr:to>
    <xdr:sp>
      <xdr:nvSpPr>
        <xdr:cNvPr id="21" name="Line 1"/>
        <xdr:cNvSpPr/>
      </xdr:nvSpPr>
      <xdr:spPr>
        <a:xfrm>
          <a:off x="14176080" y="8764920"/>
          <a:ext cx="7369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81720</xdr:colOff>
      <xdr:row>48</xdr:row>
      <xdr:rowOff>91080</xdr:rowOff>
    </xdr:from>
    <xdr:to>
      <xdr:col>79</xdr:col>
      <xdr:colOff>75600</xdr:colOff>
      <xdr:row>48</xdr:row>
      <xdr:rowOff>91080</xdr:rowOff>
    </xdr:to>
    <xdr:sp>
      <xdr:nvSpPr>
        <xdr:cNvPr id="22" name="Line 1"/>
        <xdr:cNvSpPr/>
      </xdr:nvSpPr>
      <xdr:spPr>
        <a:xfrm>
          <a:off x="14168880" y="8971200"/>
          <a:ext cx="37512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88920</xdr:colOff>
      <xdr:row>28</xdr:row>
      <xdr:rowOff>97200</xdr:rowOff>
    </xdr:from>
    <xdr:to>
      <xdr:col>45</xdr:col>
      <xdr:colOff>49320</xdr:colOff>
      <xdr:row>28</xdr:row>
      <xdr:rowOff>97200</xdr:rowOff>
    </xdr:to>
    <xdr:sp>
      <xdr:nvSpPr>
        <xdr:cNvPr id="23" name="Line 1"/>
        <xdr:cNvSpPr/>
      </xdr:nvSpPr>
      <xdr:spPr>
        <a:xfrm>
          <a:off x="9318600" y="5441040"/>
          <a:ext cx="1960560" cy="0"/>
        </a:xfrm>
        <a:prstGeom prst="line">
          <a:avLst/>
        </a:prstGeom>
        <a:ln w="9144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58</xdr:col>
      <xdr:colOff>82800</xdr:colOff>
      <xdr:row>46</xdr:row>
      <xdr:rowOff>90720</xdr:rowOff>
    </xdr:from>
    <xdr:to>
      <xdr:col>66</xdr:col>
      <xdr:colOff>76320</xdr:colOff>
      <xdr:row>46</xdr:row>
      <xdr:rowOff>90720</xdr:rowOff>
    </xdr:to>
    <xdr:sp>
      <xdr:nvSpPr>
        <xdr:cNvPr id="24" name="Line 1"/>
        <xdr:cNvSpPr/>
      </xdr:nvSpPr>
      <xdr:spPr>
        <a:xfrm>
          <a:off x="12550680" y="8595720"/>
          <a:ext cx="755640" cy="0"/>
        </a:xfrm>
        <a:prstGeom prst="line">
          <a:avLst/>
        </a:prstGeom>
        <a:ln w="91440">
          <a:solidFill>
            <a:srgbClr val="0066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75</xdr:col>
      <xdr:colOff>88920</xdr:colOff>
      <xdr:row>49</xdr:row>
      <xdr:rowOff>90360</xdr:rowOff>
    </xdr:from>
    <xdr:to>
      <xdr:col>83</xdr:col>
      <xdr:colOff>63720</xdr:colOff>
      <xdr:row>49</xdr:row>
      <xdr:rowOff>90360</xdr:rowOff>
    </xdr:to>
    <xdr:sp>
      <xdr:nvSpPr>
        <xdr:cNvPr id="25" name="Line 1"/>
        <xdr:cNvSpPr/>
      </xdr:nvSpPr>
      <xdr:spPr>
        <a:xfrm>
          <a:off x="14176080" y="9161280"/>
          <a:ext cx="736920" cy="0"/>
        </a:xfrm>
        <a:prstGeom prst="line">
          <a:avLst/>
        </a:prstGeom>
        <a:ln w="9144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7920</xdr:colOff>
      <xdr:row>17</xdr:row>
      <xdr:rowOff>96840</xdr:rowOff>
    </xdr:from>
    <xdr:to>
      <xdr:col>24</xdr:col>
      <xdr:colOff>59760</xdr:colOff>
      <xdr:row>17</xdr:row>
      <xdr:rowOff>96840</xdr:rowOff>
    </xdr:to>
    <xdr:sp>
      <xdr:nvSpPr>
        <xdr:cNvPr id="26" name="Line 1"/>
        <xdr:cNvSpPr/>
      </xdr:nvSpPr>
      <xdr:spPr>
        <a:xfrm>
          <a:off x="7522920" y="3154680"/>
          <a:ext cx="1766520" cy="0"/>
        </a:xfrm>
        <a:prstGeom prst="line">
          <a:avLst/>
        </a:prstGeom>
        <a:ln w="9144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90720</xdr:colOff>
      <xdr:row>3</xdr:row>
      <xdr:rowOff>54360</xdr:rowOff>
    </xdr:from>
    <xdr:to>
      <xdr:col>24</xdr:col>
      <xdr:colOff>65520</xdr:colOff>
      <xdr:row>3</xdr:row>
      <xdr:rowOff>54360</xdr:rowOff>
    </xdr:to>
    <xdr:sp>
      <xdr:nvSpPr>
        <xdr:cNvPr id="27" name="Line 1"/>
        <xdr:cNvSpPr/>
      </xdr:nvSpPr>
      <xdr:spPr>
        <a:xfrm>
          <a:off x="8177400" y="586440"/>
          <a:ext cx="1117800" cy="0"/>
        </a:xfrm>
        <a:prstGeom prst="line">
          <a:avLst/>
        </a:prstGeom>
        <a:ln w="91440">
          <a:solidFill>
            <a:srgbClr val="ff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90720</xdr:colOff>
      <xdr:row>24</xdr:row>
      <xdr:rowOff>96840</xdr:rowOff>
    </xdr:from>
    <xdr:to>
      <xdr:col>24</xdr:col>
      <xdr:colOff>71640</xdr:colOff>
      <xdr:row>24</xdr:row>
      <xdr:rowOff>96840</xdr:rowOff>
    </xdr:to>
    <xdr:sp>
      <xdr:nvSpPr>
        <xdr:cNvPr id="28" name="Line 1"/>
        <xdr:cNvSpPr/>
      </xdr:nvSpPr>
      <xdr:spPr>
        <a:xfrm>
          <a:off x="8177400" y="4621680"/>
          <a:ext cx="1123920" cy="0"/>
        </a:xfrm>
        <a:prstGeom prst="line">
          <a:avLst/>
        </a:prstGeom>
        <a:ln w="91440">
          <a:solidFill>
            <a:srgbClr val="ff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88920</xdr:colOff>
      <xdr:row>5</xdr:row>
      <xdr:rowOff>72720</xdr:rowOff>
    </xdr:from>
    <xdr:to>
      <xdr:col>59</xdr:col>
      <xdr:colOff>59040</xdr:colOff>
      <xdr:row>5</xdr:row>
      <xdr:rowOff>72720</xdr:rowOff>
    </xdr:to>
    <xdr:sp>
      <xdr:nvSpPr>
        <xdr:cNvPr id="29" name="Line 1"/>
        <xdr:cNvSpPr/>
      </xdr:nvSpPr>
      <xdr:spPr>
        <a:xfrm>
          <a:off x="11223360" y="909360"/>
          <a:ext cx="1398960" cy="0"/>
        </a:xfrm>
        <a:prstGeom prst="line">
          <a:avLst/>
        </a:prstGeom>
        <a:ln w="91440">
          <a:solidFill>
            <a:srgbClr val="00cc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82800</xdr:colOff>
      <xdr:row>42</xdr:row>
      <xdr:rowOff>78840</xdr:rowOff>
    </xdr:from>
    <xdr:to>
      <xdr:col>59</xdr:col>
      <xdr:colOff>65160</xdr:colOff>
      <xdr:row>42</xdr:row>
      <xdr:rowOff>78840</xdr:rowOff>
    </xdr:to>
    <xdr:sp>
      <xdr:nvSpPr>
        <xdr:cNvPr id="30" name="Line 1"/>
        <xdr:cNvSpPr/>
      </xdr:nvSpPr>
      <xdr:spPr>
        <a:xfrm>
          <a:off x="11217240" y="7859160"/>
          <a:ext cx="1411200" cy="0"/>
        </a:xfrm>
        <a:prstGeom prst="line">
          <a:avLst/>
        </a:prstGeom>
        <a:ln w="91440">
          <a:solidFill>
            <a:srgbClr val="00cc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44</xdr:col>
      <xdr:colOff>82800</xdr:colOff>
      <xdr:row>29</xdr:row>
      <xdr:rowOff>78840</xdr:rowOff>
    </xdr:from>
    <xdr:to>
      <xdr:col>48</xdr:col>
      <xdr:colOff>76320</xdr:colOff>
      <xdr:row>29</xdr:row>
      <xdr:rowOff>78840</xdr:rowOff>
    </xdr:to>
    <xdr:sp>
      <xdr:nvSpPr>
        <xdr:cNvPr id="31" name="Line 1"/>
        <xdr:cNvSpPr/>
      </xdr:nvSpPr>
      <xdr:spPr>
        <a:xfrm>
          <a:off x="11217240" y="5622840"/>
          <a:ext cx="3747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0</xdr:colOff>
      <xdr:row>30</xdr:row>
      <xdr:rowOff>78480</xdr:rowOff>
    </xdr:from>
    <xdr:to>
      <xdr:col>49</xdr:col>
      <xdr:colOff>79920</xdr:colOff>
      <xdr:row>30</xdr:row>
      <xdr:rowOff>78480</xdr:rowOff>
    </xdr:to>
    <xdr:sp>
      <xdr:nvSpPr>
        <xdr:cNvPr id="32" name="Line 1"/>
        <xdr:cNvSpPr/>
      </xdr:nvSpPr>
      <xdr:spPr>
        <a:xfrm>
          <a:off x="11515680" y="5797800"/>
          <a:ext cx="1749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6480</xdr:colOff>
      <xdr:row>31</xdr:row>
      <xdr:rowOff>84960</xdr:rowOff>
    </xdr:from>
    <xdr:to>
      <xdr:col>51</xdr:col>
      <xdr:colOff>84600</xdr:colOff>
      <xdr:row>31</xdr:row>
      <xdr:rowOff>84960</xdr:rowOff>
    </xdr:to>
    <xdr:sp>
      <xdr:nvSpPr>
        <xdr:cNvPr id="33" name="Line 1"/>
        <xdr:cNvSpPr/>
      </xdr:nvSpPr>
      <xdr:spPr>
        <a:xfrm>
          <a:off x="11617200" y="5975640"/>
          <a:ext cx="268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89280</xdr:colOff>
      <xdr:row>32</xdr:row>
      <xdr:rowOff>84960</xdr:rowOff>
    </xdr:from>
    <xdr:to>
      <xdr:col>53</xdr:col>
      <xdr:colOff>84240</xdr:colOff>
      <xdr:row>32</xdr:row>
      <xdr:rowOff>84960</xdr:rowOff>
    </xdr:to>
    <xdr:sp>
      <xdr:nvSpPr>
        <xdr:cNvPr id="34" name="Line 1"/>
        <xdr:cNvSpPr/>
      </xdr:nvSpPr>
      <xdr:spPr>
        <a:xfrm>
          <a:off x="11795400" y="6147000"/>
          <a:ext cx="2808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52</xdr:col>
      <xdr:colOff>89280</xdr:colOff>
      <xdr:row>33</xdr:row>
      <xdr:rowOff>72360</xdr:rowOff>
    </xdr:from>
    <xdr:to>
      <xdr:col>55</xdr:col>
      <xdr:colOff>90720</xdr:colOff>
      <xdr:row>33</xdr:row>
      <xdr:rowOff>72360</xdr:rowOff>
    </xdr:to>
    <xdr:sp>
      <xdr:nvSpPr>
        <xdr:cNvPr id="35" name="Line 1"/>
        <xdr:cNvSpPr/>
      </xdr:nvSpPr>
      <xdr:spPr>
        <a:xfrm>
          <a:off x="11985840" y="6306120"/>
          <a:ext cx="2872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88920</xdr:colOff>
      <xdr:row>34</xdr:row>
      <xdr:rowOff>78480</xdr:rowOff>
    </xdr:from>
    <xdr:to>
      <xdr:col>50</xdr:col>
      <xdr:colOff>86040</xdr:colOff>
      <xdr:row>34</xdr:row>
      <xdr:rowOff>78480</xdr:rowOff>
    </xdr:to>
    <xdr:sp>
      <xdr:nvSpPr>
        <xdr:cNvPr id="36" name="Line 1"/>
        <xdr:cNvSpPr/>
      </xdr:nvSpPr>
      <xdr:spPr>
        <a:xfrm>
          <a:off x="11604600" y="6483600"/>
          <a:ext cx="187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49</xdr:col>
      <xdr:colOff>89280</xdr:colOff>
      <xdr:row>35</xdr:row>
      <xdr:rowOff>73080</xdr:rowOff>
    </xdr:from>
    <xdr:to>
      <xdr:col>51</xdr:col>
      <xdr:colOff>86040</xdr:colOff>
      <xdr:row>35</xdr:row>
      <xdr:rowOff>73080</xdr:rowOff>
    </xdr:to>
    <xdr:sp>
      <xdr:nvSpPr>
        <xdr:cNvPr id="37" name="Line 1"/>
        <xdr:cNvSpPr/>
      </xdr:nvSpPr>
      <xdr:spPr>
        <a:xfrm>
          <a:off x="11700000" y="664956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89280</xdr:colOff>
      <xdr:row>36</xdr:row>
      <xdr:rowOff>78840</xdr:rowOff>
    </xdr:from>
    <xdr:to>
      <xdr:col>52</xdr:col>
      <xdr:colOff>86040</xdr:colOff>
      <xdr:row>36</xdr:row>
      <xdr:rowOff>78840</xdr:rowOff>
    </xdr:to>
    <xdr:sp>
      <xdr:nvSpPr>
        <xdr:cNvPr id="38" name="Line 1"/>
        <xdr:cNvSpPr/>
      </xdr:nvSpPr>
      <xdr:spPr>
        <a:xfrm>
          <a:off x="11795400" y="682668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51</xdr:col>
      <xdr:colOff>89280</xdr:colOff>
      <xdr:row>37</xdr:row>
      <xdr:rowOff>72720</xdr:rowOff>
    </xdr:from>
    <xdr:to>
      <xdr:col>53</xdr:col>
      <xdr:colOff>85680</xdr:colOff>
      <xdr:row>37</xdr:row>
      <xdr:rowOff>72720</xdr:rowOff>
    </xdr:to>
    <xdr:sp>
      <xdr:nvSpPr>
        <xdr:cNvPr id="39" name="Line 1"/>
        <xdr:cNvSpPr/>
      </xdr:nvSpPr>
      <xdr:spPr>
        <a:xfrm>
          <a:off x="11890440" y="6995880"/>
          <a:ext cx="18720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54</xdr:col>
      <xdr:colOff>88920</xdr:colOff>
      <xdr:row>38</xdr:row>
      <xdr:rowOff>79200</xdr:rowOff>
    </xdr:from>
    <xdr:to>
      <xdr:col>56</xdr:col>
      <xdr:colOff>86040</xdr:colOff>
      <xdr:row>38</xdr:row>
      <xdr:rowOff>79200</xdr:rowOff>
    </xdr:to>
    <xdr:sp>
      <xdr:nvSpPr>
        <xdr:cNvPr id="40" name="Line 1"/>
        <xdr:cNvSpPr/>
      </xdr:nvSpPr>
      <xdr:spPr>
        <a:xfrm>
          <a:off x="12175920" y="7173720"/>
          <a:ext cx="18756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55</xdr:col>
      <xdr:colOff>89280</xdr:colOff>
      <xdr:row>39</xdr:row>
      <xdr:rowOff>96840</xdr:rowOff>
    </xdr:from>
    <xdr:to>
      <xdr:col>57</xdr:col>
      <xdr:colOff>79920</xdr:colOff>
      <xdr:row>39</xdr:row>
      <xdr:rowOff>96840</xdr:rowOff>
    </xdr:to>
    <xdr:sp>
      <xdr:nvSpPr>
        <xdr:cNvPr id="41" name="Line 1"/>
        <xdr:cNvSpPr/>
      </xdr:nvSpPr>
      <xdr:spPr>
        <a:xfrm>
          <a:off x="12271680" y="7363080"/>
          <a:ext cx="1810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89280</xdr:colOff>
      <xdr:row>40</xdr:row>
      <xdr:rowOff>84600</xdr:rowOff>
    </xdr:from>
    <xdr:to>
      <xdr:col>58</xdr:col>
      <xdr:colOff>79920</xdr:colOff>
      <xdr:row>40</xdr:row>
      <xdr:rowOff>84600</xdr:rowOff>
    </xdr:to>
    <xdr:sp>
      <xdr:nvSpPr>
        <xdr:cNvPr id="42" name="Line 1"/>
        <xdr:cNvSpPr/>
      </xdr:nvSpPr>
      <xdr:spPr>
        <a:xfrm>
          <a:off x="12366720" y="7522200"/>
          <a:ext cx="1810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89280</xdr:colOff>
      <xdr:row>41</xdr:row>
      <xdr:rowOff>66960</xdr:rowOff>
    </xdr:from>
    <xdr:to>
      <xdr:col>59</xdr:col>
      <xdr:colOff>79920</xdr:colOff>
      <xdr:row>41</xdr:row>
      <xdr:rowOff>66960</xdr:rowOff>
    </xdr:to>
    <xdr:sp>
      <xdr:nvSpPr>
        <xdr:cNvPr id="43" name="Line 1"/>
        <xdr:cNvSpPr/>
      </xdr:nvSpPr>
      <xdr:spPr>
        <a:xfrm>
          <a:off x="12462120" y="7675920"/>
          <a:ext cx="181080" cy="0"/>
        </a:xfrm>
        <a:prstGeom prst="line">
          <a:avLst/>
        </a:prstGeom>
        <a:ln w="91440">
          <a:solidFill>
            <a:srgbClr val="99999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1" topLeftCell="D12" activePane="bottomRight" state="frozen"/>
      <selection pane="topLeft" activeCell="A1" activeCellId="0" sqref="A1"/>
      <selection pane="topRight" activeCell="D1" activeCellId="0" sqref="D1"/>
      <selection pane="bottomLeft" activeCell="A12" activeCellId="0" sqref="A12"/>
      <selection pane="bottomRight" activeCell="CK56" activeCellId="0" sqref="CK56"/>
    </sheetView>
  </sheetViews>
  <sheetFormatPr defaultRowHeight="13.8"/>
  <cols>
    <col collapsed="false" hidden="false" max="1" min="1" style="0" width="8.03238866396761"/>
    <col collapsed="false" hidden="false" max="2" min="2" style="0" width="37.2793522267206"/>
    <col collapsed="false" hidden="false" max="3" min="3" style="0" width="6"/>
    <col collapsed="false" hidden="false" max="4" min="4" style="0" width="8.46153846153846"/>
    <col collapsed="false" hidden="false" max="5" min="5" style="0" width="8.78542510121457"/>
    <col collapsed="false" hidden="false" max="6" min="6" style="0" width="15.9595141700405"/>
    <col collapsed="false" hidden="false" max="46" min="7" style="0" width="1.07287449392713"/>
    <col collapsed="false" hidden="false" max="47" min="47" style="1" width="1.07287449392713"/>
    <col collapsed="false" hidden="false" max="53" min="48" style="0" width="1.07287449392713"/>
    <col collapsed="false" hidden="false" max="54" min="54" style="1" width="1.07287449392713"/>
    <col collapsed="false" hidden="false" max="60" min="55" style="0" width="1.07287449392713"/>
    <col collapsed="false" hidden="false" max="61" min="61" style="1" width="1.07287449392713"/>
    <col collapsed="false" hidden="false" max="67" min="62" style="0" width="1.07287449392713"/>
    <col collapsed="false" hidden="false" max="68" min="68" style="1" width="1.07287449392713"/>
    <col collapsed="false" hidden="false" max="72" min="69" style="0" width="1.07287449392713"/>
    <col collapsed="false" hidden="false" max="73" min="73" style="1" width="1.07287449392713"/>
    <col collapsed="false" hidden="false" max="74" min="74" style="0" width="1.07287449392713"/>
    <col collapsed="false" hidden="false" max="75" min="75" style="1" width="1.07287449392713"/>
    <col collapsed="false" hidden="false" max="81" min="76" style="0" width="1.07287449392713"/>
    <col collapsed="false" hidden="false" max="82" min="82" style="1" width="1.07287449392713"/>
    <col collapsed="false" hidden="false" max="87" min="83" style="0" width="1.07287449392713"/>
    <col collapsed="false" hidden="false" max="1025" min="88" style="0" width="8.57085020242915"/>
  </cols>
  <sheetData>
    <row r="1" customFormat="false" ht="15.65" hidden="false" customHeight="false" outlineLevel="0" collapsed="false">
      <c r="A1" s="2" t="s">
        <v>0</v>
      </c>
      <c r="B1" s="2"/>
      <c r="C1" s="2"/>
      <c r="D1" s="3"/>
      <c r="E1" s="3"/>
      <c r="F1" s="4"/>
      <c r="G1" s="5" t="s">
        <v>1</v>
      </c>
      <c r="H1" s="5"/>
      <c r="I1" s="5"/>
      <c r="J1" s="5"/>
      <c r="K1" s="5"/>
      <c r="L1" s="5"/>
      <c r="M1" s="6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 t="s">
        <v>3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 t="s">
        <v>4</v>
      </c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</row>
    <row r="2" customFormat="false" ht="13.5" hidden="false" customHeight="true" outlineLevel="0" collapsed="false">
      <c r="A2" s="4"/>
      <c r="B2" s="10" t="s">
        <v>5</v>
      </c>
      <c r="C2" s="11" t="s">
        <v>6</v>
      </c>
      <c r="D2" s="12" t="s">
        <v>7</v>
      </c>
      <c r="E2" s="13" t="s">
        <v>8</v>
      </c>
      <c r="F2" s="4"/>
      <c r="G2" s="14" t="s">
        <v>9</v>
      </c>
      <c r="H2" s="14"/>
      <c r="I2" s="14"/>
      <c r="J2" s="14"/>
      <c r="K2" s="14"/>
      <c r="L2" s="14"/>
      <c r="M2" s="15" t="s">
        <v>10</v>
      </c>
      <c r="N2" s="15"/>
      <c r="O2" s="15"/>
      <c r="P2" s="15"/>
      <c r="Q2" s="15"/>
      <c r="R2" s="15"/>
      <c r="S2" s="15"/>
      <c r="T2" s="16" t="s">
        <v>11</v>
      </c>
      <c r="U2" s="16"/>
      <c r="V2" s="16"/>
      <c r="W2" s="16"/>
      <c r="X2" s="16"/>
      <c r="Y2" s="16"/>
      <c r="Z2" s="16"/>
      <c r="AA2" s="16" t="s">
        <v>12</v>
      </c>
      <c r="AB2" s="16"/>
      <c r="AC2" s="16"/>
      <c r="AD2" s="16"/>
      <c r="AE2" s="16"/>
      <c r="AF2" s="16"/>
      <c r="AG2" s="16"/>
      <c r="AH2" s="16" t="s">
        <v>13</v>
      </c>
      <c r="AI2" s="16"/>
      <c r="AJ2" s="16"/>
      <c r="AK2" s="16"/>
      <c r="AL2" s="16"/>
      <c r="AM2" s="16"/>
      <c r="AN2" s="16"/>
      <c r="AO2" s="17" t="s">
        <v>14</v>
      </c>
      <c r="AP2" s="17"/>
      <c r="AQ2" s="18" t="s">
        <v>15</v>
      </c>
      <c r="AR2" s="18"/>
      <c r="AS2" s="18"/>
      <c r="AT2" s="18"/>
      <c r="AU2" s="18"/>
      <c r="AV2" s="19" t="s">
        <v>16</v>
      </c>
      <c r="AW2" s="19"/>
      <c r="AX2" s="19"/>
      <c r="AY2" s="19"/>
      <c r="AZ2" s="19"/>
      <c r="BA2" s="19"/>
      <c r="BB2" s="19"/>
      <c r="BC2" s="16" t="s">
        <v>17</v>
      </c>
      <c r="BD2" s="16"/>
      <c r="BE2" s="16"/>
      <c r="BF2" s="16"/>
      <c r="BG2" s="16"/>
      <c r="BH2" s="16"/>
      <c r="BI2" s="16"/>
      <c r="BJ2" s="16" t="s">
        <v>18</v>
      </c>
      <c r="BK2" s="16"/>
      <c r="BL2" s="16"/>
      <c r="BM2" s="16"/>
      <c r="BN2" s="16"/>
      <c r="BO2" s="16"/>
      <c r="BP2" s="16"/>
      <c r="BQ2" s="17" t="s">
        <v>19</v>
      </c>
      <c r="BR2" s="17"/>
      <c r="BS2" s="17"/>
      <c r="BT2" s="17"/>
      <c r="BU2" s="17"/>
      <c r="BV2" s="16" t="s">
        <v>20</v>
      </c>
      <c r="BW2" s="16"/>
      <c r="BX2" s="16" t="s">
        <v>21</v>
      </c>
      <c r="BY2" s="16"/>
      <c r="BZ2" s="16"/>
      <c r="CA2" s="16"/>
      <c r="CB2" s="16"/>
      <c r="CC2" s="16"/>
      <c r="CD2" s="16"/>
      <c r="CE2" s="20" t="s">
        <v>22</v>
      </c>
      <c r="CF2" s="20"/>
      <c r="CG2" s="9"/>
      <c r="CH2" s="9"/>
      <c r="CI2" s="9"/>
    </row>
    <row r="3" customFormat="false" ht="12.75" hidden="false" customHeight="true" outlineLevel="0" collapsed="false">
      <c r="A3" s="21"/>
      <c r="B3" s="22" t="s">
        <v>23</v>
      </c>
      <c r="C3" s="23" t="n">
        <f aca="false">(E3-D3)+1</f>
        <v>19</v>
      </c>
      <c r="D3" s="24" t="n">
        <v>43185</v>
      </c>
      <c r="E3" s="25" t="n">
        <v>43203</v>
      </c>
      <c r="F3" s="21"/>
      <c r="G3" s="26"/>
      <c r="H3" s="27"/>
      <c r="I3" s="27"/>
      <c r="J3" s="28"/>
      <c r="K3" s="28"/>
      <c r="L3" s="28"/>
      <c r="M3" s="29"/>
      <c r="N3" s="28"/>
      <c r="O3" s="28"/>
      <c r="P3" s="28"/>
      <c r="Q3" s="28"/>
      <c r="R3" s="28"/>
      <c r="S3" s="30"/>
      <c r="T3" s="31"/>
      <c r="U3" s="28"/>
      <c r="V3" s="28"/>
      <c r="W3" s="28"/>
      <c r="X3" s="28"/>
      <c r="Y3" s="28"/>
      <c r="Z3" s="30"/>
      <c r="AA3" s="31"/>
      <c r="AB3" s="28"/>
      <c r="AC3" s="28"/>
      <c r="AD3" s="28"/>
      <c r="AE3" s="28"/>
      <c r="AF3" s="28"/>
      <c r="AG3" s="30"/>
      <c r="AH3" s="31"/>
      <c r="AI3" s="28"/>
      <c r="AJ3" s="28"/>
      <c r="AK3" s="28"/>
      <c r="AL3" s="28"/>
      <c r="AM3" s="28"/>
      <c r="AN3" s="30"/>
      <c r="AO3" s="31"/>
      <c r="AP3" s="32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32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32"/>
      <c r="CG3" s="33"/>
      <c r="CH3" s="33"/>
      <c r="CI3" s="33"/>
    </row>
    <row r="4" customFormat="false" ht="12" hidden="false" customHeight="true" outlineLevel="0" collapsed="false">
      <c r="A4" s="21"/>
      <c r="B4" s="34" t="s">
        <v>24</v>
      </c>
      <c r="C4" s="23" t="n">
        <f aca="false">(E4-D4)+1</f>
        <v>12</v>
      </c>
      <c r="D4" s="35" t="n">
        <v>43192</v>
      </c>
      <c r="E4" s="36" t="n">
        <v>43203</v>
      </c>
      <c r="F4" s="4"/>
      <c r="G4" s="37"/>
      <c r="H4" s="38"/>
      <c r="I4" s="38"/>
      <c r="J4" s="28"/>
      <c r="K4" s="28"/>
      <c r="L4" s="28"/>
      <c r="M4" s="29"/>
      <c r="N4" s="28"/>
      <c r="O4" s="28"/>
      <c r="P4" s="28"/>
      <c r="Q4" s="28"/>
      <c r="R4" s="28"/>
      <c r="S4" s="30"/>
      <c r="T4" s="31"/>
      <c r="U4" s="28"/>
      <c r="V4" s="28"/>
      <c r="W4" s="28"/>
      <c r="X4" s="28"/>
      <c r="Y4" s="28"/>
      <c r="Z4" s="30"/>
      <c r="AA4" s="31"/>
      <c r="AB4" s="28"/>
      <c r="AC4" s="28"/>
      <c r="AD4" s="28"/>
      <c r="AE4" s="28"/>
      <c r="AF4" s="28"/>
      <c r="AG4" s="30"/>
      <c r="AH4" s="31"/>
      <c r="AI4" s="28"/>
      <c r="AJ4" s="28"/>
      <c r="AK4" s="28"/>
      <c r="AL4" s="28"/>
      <c r="AM4" s="28"/>
      <c r="AN4" s="30"/>
      <c r="AO4" s="31"/>
      <c r="AP4" s="32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32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32"/>
      <c r="CG4" s="33"/>
      <c r="CH4" s="33"/>
      <c r="CI4" s="33"/>
    </row>
    <row r="5" customFormat="false" ht="12" hidden="false" customHeight="true" outlineLevel="0" collapsed="false">
      <c r="A5" s="21"/>
      <c r="B5" s="34" t="s">
        <v>25</v>
      </c>
      <c r="C5" s="23" t="n">
        <f aca="false">(E5-D5)+1</f>
        <v>22</v>
      </c>
      <c r="D5" s="35" t="n">
        <v>43203</v>
      </c>
      <c r="E5" s="36" t="n">
        <v>43224</v>
      </c>
      <c r="F5" s="4"/>
      <c r="G5" s="37"/>
      <c r="H5" s="38"/>
      <c r="I5" s="38"/>
      <c r="J5" s="28"/>
      <c r="K5" s="28"/>
      <c r="L5" s="28"/>
      <c r="M5" s="29"/>
      <c r="N5" s="28"/>
      <c r="O5" s="28"/>
      <c r="P5" s="28"/>
      <c r="Q5" s="28"/>
      <c r="R5" s="28"/>
      <c r="S5" s="30"/>
      <c r="T5" s="31"/>
      <c r="U5" s="28"/>
      <c r="V5" s="28"/>
      <c r="W5" s="28"/>
      <c r="X5" s="28"/>
      <c r="Y5" s="28"/>
      <c r="Z5" s="30"/>
      <c r="AA5" s="31"/>
      <c r="AB5" s="28"/>
      <c r="AC5" s="28"/>
      <c r="AD5" s="28"/>
      <c r="AE5" s="28"/>
      <c r="AF5" s="28"/>
      <c r="AG5" s="30"/>
      <c r="AH5" s="31"/>
      <c r="AI5" s="28"/>
      <c r="AJ5" s="28"/>
      <c r="AK5" s="28"/>
      <c r="AL5" s="28"/>
      <c r="AM5" s="28"/>
      <c r="AN5" s="30"/>
      <c r="AO5" s="31"/>
      <c r="AP5" s="32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32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32"/>
      <c r="CG5" s="33"/>
      <c r="CH5" s="33"/>
      <c r="CI5" s="33"/>
    </row>
    <row r="6" customFormat="false" ht="12" hidden="false" customHeight="true" outlineLevel="0" collapsed="false">
      <c r="A6" s="21"/>
      <c r="B6" s="34" t="s">
        <v>26</v>
      </c>
      <c r="C6" s="23" t="n">
        <f aca="false">(E6-D6)+1</f>
        <v>15</v>
      </c>
      <c r="D6" s="35" t="n">
        <v>43224</v>
      </c>
      <c r="E6" s="36" t="n">
        <v>43238</v>
      </c>
      <c r="F6" s="4"/>
      <c r="G6" s="37"/>
      <c r="H6" s="38"/>
      <c r="I6" s="38"/>
      <c r="J6" s="28"/>
      <c r="K6" s="28"/>
      <c r="L6" s="28"/>
      <c r="M6" s="29"/>
      <c r="N6" s="28"/>
      <c r="O6" s="28"/>
      <c r="P6" s="28"/>
      <c r="Q6" s="28"/>
      <c r="R6" s="28"/>
      <c r="S6" s="30"/>
      <c r="T6" s="31"/>
      <c r="U6" s="28"/>
      <c r="V6" s="28"/>
      <c r="W6" s="28"/>
      <c r="X6" s="28"/>
      <c r="Y6" s="28"/>
      <c r="Z6" s="30"/>
      <c r="AA6" s="31"/>
      <c r="AB6" s="28"/>
      <c r="AC6" s="28"/>
      <c r="AD6" s="28"/>
      <c r="AE6" s="28"/>
      <c r="AF6" s="28"/>
      <c r="AG6" s="30"/>
      <c r="AH6" s="31"/>
      <c r="AI6" s="28"/>
      <c r="AJ6" s="28"/>
      <c r="AK6" s="28"/>
      <c r="AL6" s="28"/>
      <c r="AM6" s="28"/>
      <c r="AN6" s="30"/>
      <c r="AO6" s="31"/>
      <c r="AP6" s="32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32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32"/>
      <c r="CG6" s="33"/>
      <c r="CH6" s="33"/>
      <c r="CI6" s="33"/>
    </row>
    <row r="7" customFormat="false" ht="12" hidden="false" customHeight="true" outlineLevel="0" collapsed="false">
      <c r="A7" s="21"/>
      <c r="B7" s="34" t="s">
        <v>27</v>
      </c>
      <c r="C7" s="23" t="n">
        <f aca="false">(E7-D7)+1</f>
        <v>8</v>
      </c>
      <c r="D7" s="35" t="n">
        <v>43238</v>
      </c>
      <c r="E7" s="36" t="n">
        <v>43245</v>
      </c>
      <c r="F7" s="4"/>
      <c r="G7" s="37"/>
      <c r="H7" s="38"/>
      <c r="I7" s="38"/>
      <c r="J7" s="28"/>
      <c r="K7" s="28"/>
      <c r="L7" s="28"/>
      <c r="M7" s="29"/>
      <c r="N7" s="28"/>
      <c r="O7" s="28"/>
      <c r="P7" s="28"/>
      <c r="Q7" s="28"/>
      <c r="R7" s="28"/>
      <c r="S7" s="30"/>
      <c r="T7" s="31"/>
      <c r="U7" s="28"/>
      <c r="V7" s="28"/>
      <c r="W7" s="28"/>
      <c r="X7" s="28"/>
      <c r="Y7" s="28"/>
      <c r="Z7" s="30"/>
      <c r="AA7" s="31"/>
      <c r="AB7" s="28"/>
      <c r="AC7" s="28"/>
      <c r="AD7" s="28"/>
      <c r="AE7" s="28"/>
      <c r="AF7" s="28"/>
      <c r="AG7" s="30"/>
      <c r="AH7" s="31"/>
      <c r="AI7" s="28"/>
      <c r="AJ7" s="28"/>
      <c r="AK7" s="28"/>
      <c r="AL7" s="28"/>
      <c r="AM7" s="28"/>
      <c r="AN7" s="30"/>
      <c r="AO7" s="31"/>
      <c r="AP7" s="32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32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32"/>
      <c r="CG7" s="33"/>
      <c r="CH7" s="33"/>
      <c r="CI7" s="33"/>
    </row>
    <row r="8" customFormat="false" ht="12" hidden="false" customHeight="true" outlineLevel="0" collapsed="false">
      <c r="A8" s="21"/>
      <c r="B8" s="39" t="s">
        <v>28</v>
      </c>
      <c r="C8" s="40" t="n">
        <f aca="false">(E8-D8)+1</f>
        <v>8</v>
      </c>
      <c r="D8" s="41" t="n">
        <v>43255</v>
      </c>
      <c r="E8" s="42" t="n">
        <v>43262</v>
      </c>
      <c r="F8" s="4"/>
      <c r="G8" s="43"/>
      <c r="H8" s="44"/>
      <c r="I8" s="44"/>
      <c r="J8" s="45"/>
      <c r="K8" s="45"/>
      <c r="L8" s="45"/>
      <c r="M8" s="46"/>
      <c r="N8" s="45"/>
      <c r="O8" s="45"/>
      <c r="P8" s="45"/>
      <c r="Q8" s="45"/>
      <c r="R8" s="45"/>
      <c r="S8" s="47"/>
      <c r="T8" s="48"/>
      <c r="U8" s="45"/>
      <c r="V8" s="45"/>
      <c r="W8" s="45"/>
      <c r="X8" s="45"/>
      <c r="Y8" s="45"/>
      <c r="Z8" s="47"/>
      <c r="AA8" s="48"/>
      <c r="AB8" s="45"/>
      <c r="AC8" s="45"/>
      <c r="AD8" s="45"/>
      <c r="AE8" s="45"/>
      <c r="AF8" s="45"/>
      <c r="AG8" s="47"/>
      <c r="AH8" s="48"/>
      <c r="AI8" s="45"/>
      <c r="AJ8" s="45"/>
      <c r="AK8" s="45"/>
      <c r="AL8" s="45"/>
      <c r="AM8" s="45"/>
      <c r="AN8" s="47"/>
      <c r="AO8" s="48"/>
      <c r="AP8" s="49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9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9"/>
      <c r="CG8" s="33"/>
      <c r="CH8" s="33"/>
      <c r="CI8" s="33"/>
    </row>
    <row r="9" customFormat="false" ht="7.5" hidden="false" customHeight="true" outlineLevel="0" collapsed="false">
      <c r="A9" s="9"/>
      <c r="B9" s="50"/>
      <c r="C9" s="51"/>
      <c r="D9" s="52"/>
      <c r="E9" s="52"/>
      <c r="F9" s="21"/>
      <c r="G9" s="21"/>
      <c r="H9" s="21"/>
      <c r="I9" s="21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53"/>
      <c r="AV9" s="33"/>
      <c r="AW9" s="33"/>
      <c r="AX9" s="33"/>
      <c r="AY9" s="33"/>
      <c r="AZ9" s="33"/>
      <c r="BA9" s="33"/>
      <c r="BB9" s="53"/>
      <c r="BC9" s="33"/>
      <c r="BD9" s="33"/>
      <c r="BE9" s="33"/>
      <c r="BF9" s="33"/>
      <c r="BG9" s="33"/>
      <c r="BH9" s="33"/>
      <c r="BI9" s="53"/>
      <c r="BJ9" s="33"/>
      <c r="BK9" s="33"/>
      <c r="BL9" s="33"/>
      <c r="BM9" s="33"/>
      <c r="BN9" s="33"/>
      <c r="BO9" s="33"/>
      <c r="BP9" s="53"/>
      <c r="BQ9" s="33"/>
      <c r="BR9" s="33"/>
      <c r="BS9" s="33"/>
      <c r="BT9" s="33"/>
      <c r="BU9" s="53"/>
      <c r="BV9" s="33"/>
      <c r="BW9" s="53"/>
      <c r="BX9" s="33"/>
      <c r="BY9" s="33"/>
      <c r="BZ9" s="33"/>
      <c r="CA9" s="33"/>
      <c r="CB9" s="33"/>
      <c r="CC9" s="33"/>
      <c r="CD9" s="53"/>
      <c r="CE9" s="33"/>
      <c r="CF9" s="33"/>
      <c r="CG9" s="33"/>
      <c r="CH9" s="33"/>
      <c r="CI9" s="33"/>
    </row>
    <row r="10" customFormat="false" ht="15.9" hidden="false" customHeight="false" outlineLevel="0" collapsed="false">
      <c r="A10" s="2" t="s">
        <v>29</v>
      </c>
      <c r="B10" s="54"/>
      <c r="C10" s="55"/>
      <c r="D10" s="56"/>
      <c r="E10" s="56"/>
      <c r="F10" s="4"/>
      <c r="G10" s="4"/>
      <c r="H10" s="4"/>
      <c r="I10" s="4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57"/>
      <c r="AV10" s="9"/>
      <c r="AW10" s="9"/>
      <c r="AX10" s="9"/>
      <c r="AY10" s="9"/>
      <c r="AZ10" s="9"/>
      <c r="BA10" s="9"/>
      <c r="BB10" s="57"/>
      <c r="BC10" s="9"/>
      <c r="BD10" s="9"/>
      <c r="BE10" s="9"/>
      <c r="BF10" s="9"/>
      <c r="BG10" s="9"/>
      <c r="BH10" s="9"/>
      <c r="BI10" s="57"/>
      <c r="BJ10" s="9"/>
      <c r="BK10" s="9"/>
      <c r="BL10" s="9"/>
      <c r="BM10" s="9"/>
      <c r="BN10" s="9"/>
      <c r="BO10" s="9"/>
      <c r="BP10" s="57"/>
      <c r="BQ10" s="9"/>
      <c r="BR10" s="9"/>
      <c r="BS10" s="9"/>
      <c r="BT10" s="9"/>
      <c r="BU10" s="57"/>
      <c r="BV10" s="9"/>
      <c r="BW10" s="57"/>
      <c r="BX10" s="9"/>
      <c r="BY10" s="9"/>
      <c r="BZ10" s="9"/>
      <c r="CA10" s="9"/>
      <c r="CB10" s="9"/>
      <c r="CC10" s="9"/>
      <c r="CD10" s="57"/>
      <c r="CE10" s="9"/>
      <c r="CF10" s="9"/>
      <c r="CG10" s="9"/>
      <c r="CH10" s="9"/>
      <c r="CI10" s="9"/>
    </row>
    <row r="11" customFormat="false" ht="16.5" hidden="false" customHeight="true" outlineLevel="0" collapsed="false">
      <c r="A11" s="58" t="s">
        <v>5</v>
      </c>
      <c r="B11" s="59" t="s">
        <v>30</v>
      </c>
      <c r="C11" s="60" t="s">
        <v>6</v>
      </c>
      <c r="D11" s="61" t="s">
        <v>31</v>
      </c>
      <c r="E11" s="61" t="s">
        <v>32</v>
      </c>
      <c r="F11" s="62"/>
      <c r="G11" s="5" t="s">
        <v>1</v>
      </c>
      <c r="H11" s="5"/>
      <c r="I11" s="5"/>
      <c r="J11" s="5"/>
      <c r="K11" s="5"/>
      <c r="L11" s="5"/>
      <c r="M11" s="6" t="s">
        <v>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 t="s">
        <v>3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8" t="s">
        <v>4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9"/>
      <c r="CH11" s="9"/>
      <c r="CI11" s="9"/>
    </row>
    <row r="12" customFormat="false" ht="16.5" hidden="false" customHeight="true" outlineLevel="0" collapsed="false">
      <c r="A12" s="58"/>
      <c r="B12" s="59"/>
      <c r="C12" s="59"/>
      <c r="D12" s="59"/>
      <c r="E12" s="59"/>
      <c r="F12" s="62"/>
      <c r="G12" s="14" t="s">
        <v>9</v>
      </c>
      <c r="H12" s="14"/>
      <c r="I12" s="14"/>
      <c r="J12" s="14"/>
      <c r="K12" s="14"/>
      <c r="L12" s="14"/>
      <c r="M12" s="15" t="s">
        <v>10</v>
      </c>
      <c r="N12" s="15"/>
      <c r="O12" s="15"/>
      <c r="P12" s="15"/>
      <c r="Q12" s="15"/>
      <c r="R12" s="15"/>
      <c r="S12" s="15"/>
      <c r="T12" s="16" t="s">
        <v>11</v>
      </c>
      <c r="U12" s="16"/>
      <c r="V12" s="16"/>
      <c r="W12" s="16"/>
      <c r="X12" s="16"/>
      <c r="Y12" s="16"/>
      <c r="Z12" s="16"/>
      <c r="AA12" s="16" t="s">
        <v>12</v>
      </c>
      <c r="AB12" s="16"/>
      <c r="AC12" s="16"/>
      <c r="AD12" s="16"/>
      <c r="AE12" s="16"/>
      <c r="AF12" s="16"/>
      <c r="AG12" s="16"/>
      <c r="AH12" s="16" t="s">
        <v>13</v>
      </c>
      <c r="AI12" s="16"/>
      <c r="AJ12" s="16"/>
      <c r="AK12" s="16"/>
      <c r="AL12" s="16"/>
      <c r="AM12" s="16"/>
      <c r="AN12" s="16"/>
      <c r="AO12" s="17" t="s">
        <v>14</v>
      </c>
      <c r="AP12" s="17"/>
      <c r="AQ12" s="18" t="s">
        <v>15</v>
      </c>
      <c r="AR12" s="18"/>
      <c r="AS12" s="18"/>
      <c r="AT12" s="18"/>
      <c r="AU12" s="18"/>
      <c r="AV12" s="19" t="s">
        <v>16</v>
      </c>
      <c r="AW12" s="19"/>
      <c r="AX12" s="19"/>
      <c r="AY12" s="19"/>
      <c r="AZ12" s="19"/>
      <c r="BA12" s="19"/>
      <c r="BB12" s="19"/>
      <c r="BC12" s="16" t="s">
        <v>17</v>
      </c>
      <c r="BD12" s="16"/>
      <c r="BE12" s="16"/>
      <c r="BF12" s="16"/>
      <c r="BG12" s="16"/>
      <c r="BH12" s="16"/>
      <c r="BI12" s="16"/>
      <c r="BJ12" s="16" t="s">
        <v>18</v>
      </c>
      <c r="BK12" s="16"/>
      <c r="BL12" s="16"/>
      <c r="BM12" s="16"/>
      <c r="BN12" s="16"/>
      <c r="BO12" s="16"/>
      <c r="BP12" s="16"/>
      <c r="BQ12" s="17" t="s">
        <v>19</v>
      </c>
      <c r="BR12" s="17"/>
      <c r="BS12" s="17"/>
      <c r="BT12" s="17"/>
      <c r="BU12" s="17"/>
      <c r="BV12" s="16" t="s">
        <v>20</v>
      </c>
      <c r="BW12" s="16"/>
      <c r="BX12" s="16" t="s">
        <v>21</v>
      </c>
      <c r="BY12" s="16"/>
      <c r="BZ12" s="16"/>
      <c r="CA12" s="16"/>
      <c r="CB12" s="16"/>
      <c r="CC12" s="16"/>
      <c r="CD12" s="16"/>
      <c r="CE12" s="20" t="s">
        <v>22</v>
      </c>
      <c r="CF12" s="20"/>
      <c r="CG12" s="9"/>
      <c r="CH12" s="9"/>
      <c r="CI12" s="9"/>
    </row>
    <row r="13" customFormat="false" ht="16.5" hidden="false" customHeight="true" outlineLevel="0" collapsed="false">
      <c r="A13" s="58" t="s">
        <v>33</v>
      </c>
      <c r="B13" s="63" t="s">
        <v>34</v>
      </c>
      <c r="C13" s="64" t="n">
        <f aca="false">(E13-D13)+1</f>
        <v>2</v>
      </c>
      <c r="D13" s="65" t="n">
        <v>43185</v>
      </c>
      <c r="E13" s="65" t="n">
        <v>43186</v>
      </c>
      <c r="F13" s="66"/>
      <c r="G13" s="26"/>
      <c r="H13" s="27"/>
      <c r="I13" s="27"/>
      <c r="J13" s="28"/>
      <c r="K13" s="28"/>
      <c r="L13" s="3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32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32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32"/>
      <c r="CG13" s="33"/>
      <c r="CH13" s="33"/>
      <c r="CI13" s="33"/>
    </row>
    <row r="14" customFormat="false" ht="16.5" hidden="false" customHeight="true" outlineLevel="0" collapsed="false">
      <c r="A14" s="58"/>
      <c r="B14" s="63" t="s">
        <v>35</v>
      </c>
      <c r="C14" s="64" t="n">
        <f aca="false">(E14-D14)+1</f>
        <v>2</v>
      </c>
      <c r="D14" s="65" t="n">
        <v>43186</v>
      </c>
      <c r="E14" s="65" t="n">
        <v>43187</v>
      </c>
      <c r="F14" s="66"/>
      <c r="G14" s="26"/>
      <c r="H14" s="27"/>
      <c r="I14" s="27"/>
      <c r="J14" s="28"/>
      <c r="K14" s="28"/>
      <c r="L14" s="32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2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32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32"/>
      <c r="CG14" s="33"/>
      <c r="CH14" s="33"/>
      <c r="CI14" s="33"/>
    </row>
    <row r="15" customFormat="false" ht="16.5" hidden="false" customHeight="true" outlineLevel="0" collapsed="false">
      <c r="A15" s="58"/>
      <c r="B15" s="63" t="s">
        <v>36</v>
      </c>
      <c r="C15" s="64" t="n">
        <f aca="false">(E15-D15)+1</f>
        <v>2</v>
      </c>
      <c r="D15" s="65" t="n">
        <v>43187</v>
      </c>
      <c r="E15" s="65" t="n">
        <v>43188</v>
      </c>
      <c r="F15" s="66"/>
      <c r="G15" s="26"/>
      <c r="H15" s="27"/>
      <c r="I15" s="27"/>
      <c r="J15" s="28"/>
      <c r="K15" s="28"/>
      <c r="L15" s="32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32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32"/>
      <c r="CG15" s="33"/>
      <c r="CH15" s="33"/>
      <c r="CI15" s="33"/>
    </row>
    <row r="16" customFormat="false" ht="16.5" hidden="false" customHeight="true" outlineLevel="0" collapsed="false">
      <c r="A16" s="58"/>
      <c r="B16" s="63" t="s">
        <v>37</v>
      </c>
      <c r="C16" s="64" t="n">
        <f aca="false">(E16-D16)+1</f>
        <v>2</v>
      </c>
      <c r="D16" s="65" t="n">
        <v>43188</v>
      </c>
      <c r="E16" s="65" t="n">
        <v>43189</v>
      </c>
      <c r="F16" s="66"/>
      <c r="G16" s="26"/>
      <c r="H16" s="27"/>
      <c r="I16" s="27"/>
      <c r="J16" s="28"/>
      <c r="K16" s="28"/>
      <c r="L16" s="32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32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32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32"/>
      <c r="CG16" s="33"/>
      <c r="CH16" s="33"/>
      <c r="CI16" s="33"/>
    </row>
    <row r="17" s="70" customFormat="true" ht="16.5" hidden="false" customHeight="true" outlineLevel="0" collapsed="false">
      <c r="A17" s="58"/>
      <c r="B17" s="63" t="s">
        <v>38</v>
      </c>
      <c r="C17" s="64" t="n">
        <f aca="false">(E17-D17)+1</f>
        <v>2</v>
      </c>
      <c r="D17" s="65" t="n">
        <v>43199</v>
      </c>
      <c r="E17" s="65" t="n">
        <v>43200</v>
      </c>
      <c r="F17" s="67"/>
      <c r="G17" s="68"/>
      <c r="H17" s="69"/>
      <c r="I17" s="69"/>
      <c r="J17" s="28"/>
      <c r="K17" s="28"/>
      <c r="L17" s="32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32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32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32"/>
      <c r="CG17" s="33"/>
      <c r="CH17" s="33"/>
      <c r="CI17" s="33"/>
      <c r="AMJ17" s="0"/>
    </row>
    <row r="18" customFormat="false" ht="16.5" hidden="false" customHeight="true" outlineLevel="0" collapsed="false">
      <c r="A18" s="58"/>
      <c r="B18" s="71" t="s">
        <v>39</v>
      </c>
      <c r="C18" s="72" t="n">
        <f aca="false">(E18-D18)+1</f>
        <v>19</v>
      </c>
      <c r="D18" s="73" t="n">
        <v>43185</v>
      </c>
      <c r="E18" s="73" t="n">
        <v>43203</v>
      </c>
      <c r="F18" s="67"/>
      <c r="G18" s="74"/>
      <c r="H18" s="75"/>
      <c r="I18" s="75"/>
      <c r="J18" s="76"/>
      <c r="K18" s="76"/>
      <c r="L18" s="77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7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7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7"/>
      <c r="CG18" s="33"/>
      <c r="CH18" s="33"/>
      <c r="CI18" s="33"/>
    </row>
    <row r="19" customFormat="false" ht="16.5" hidden="false" customHeight="true" outlineLevel="0" collapsed="false">
      <c r="A19" s="58" t="s">
        <v>40</v>
      </c>
      <c r="B19" s="63" t="s">
        <v>41</v>
      </c>
      <c r="C19" s="64" t="n">
        <f aca="false">(E19-D19)+1</f>
        <v>1</v>
      </c>
      <c r="D19" s="65" t="n">
        <v>43192</v>
      </c>
      <c r="E19" s="65" t="n">
        <v>43192</v>
      </c>
      <c r="F19" s="78"/>
      <c r="G19" s="79"/>
      <c r="H19" s="80"/>
      <c r="I19" s="80"/>
      <c r="J19" s="28"/>
      <c r="K19" s="28"/>
      <c r="L19" s="3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32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32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32"/>
      <c r="CG19" s="33"/>
      <c r="CH19" s="33"/>
      <c r="CI19" s="33"/>
    </row>
    <row r="20" customFormat="false" ht="16.5" hidden="false" customHeight="true" outlineLevel="0" collapsed="false">
      <c r="A20" s="58"/>
      <c r="B20" s="63" t="s">
        <v>42</v>
      </c>
      <c r="C20" s="64" t="n">
        <f aca="false">(E20-D20)+1</f>
        <v>2</v>
      </c>
      <c r="D20" s="65" t="n">
        <v>43192</v>
      </c>
      <c r="E20" s="65" t="n">
        <v>43193</v>
      </c>
      <c r="F20" s="78"/>
      <c r="G20" s="79"/>
      <c r="H20" s="80"/>
      <c r="I20" s="80"/>
      <c r="J20" s="28"/>
      <c r="K20" s="28"/>
      <c r="L20" s="32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32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32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32"/>
      <c r="CG20" s="33"/>
      <c r="CH20" s="33"/>
      <c r="CI20" s="33"/>
    </row>
    <row r="21" customFormat="false" ht="16.5" hidden="false" customHeight="true" outlineLevel="0" collapsed="false">
      <c r="A21" s="58"/>
      <c r="B21" s="63" t="s">
        <v>43</v>
      </c>
      <c r="C21" s="64" t="n">
        <f aca="false">(E21-D21)+1</f>
        <v>3</v>
      </c>
      <c r="D21" s="65" t="n">
        <v>43193</v>
      </c>
      <c r="E21" s="65" t="n">
        <v>43195</v>
      </c>
      <c r="F21" s="78"/>
      <c r="G21" s="79"/>
      <c r="H21" s="80"/>
      <c r="I21" s="80"/>
      <c r="J21" s="28"/>
      <c r="K21" s="28"/>
      <c r="L21" s="32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32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32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32"/>
      <c r="CG21" s="33"/>
      <c r="CH21" s="33"/>
      <c r="CI21" s="33"/>
    </row>
    <row r="22" customFormat="false" ht="16.5" hidden="false" customHeight="true" outlineLevel="0" collapsed="false">
      <c r="A22" s="58"/>
      <c r="B22" s="63" t="s">
        <v>44</v>
      </c>
      <c r="C22" s="64" t="n">
        <f aca="false">(E22-D22)+1</f>
        <v>2</v>
      </c>
      <c r="D22" s="65" t="n">
        <v>43195</v>
      </c>
      <c r="E22" s="65" t="n">
        <v>43196</v>
      </c>
      <c r="F22" s="78"/>
      <c r="G22" s="79"/>
      <c r="H22" s="80"/>
      <c r="I22" s="80"/>
      <c r="J22" s="28"/>
      <c r="K22" s="28"/>
      <c r="L22" s="3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32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32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32"/>
      <c r="CG22" s="33"/>
      <c r="CH22" s="33"/>
      <c r="CI22" s="33"/>
    </row>
    <row r="23" customFormat="false" ht="16.5" hidden="false" customHeight="true" outlineLevel="0" collapsed="false">
      <c r="A23" s="58"/>
      <c r="B23" s="63" t="s">
        <v>45</v>
      </c>
      <c r="C23" s="64" t="n">
        <f aca="false">(E23-D23)+1</f>
        <v>3</v>
      </c>
      <c r="D23" s="65" t="n">
        <v>43199</v>
      </c>
      <c r="E23" s="65" t="n">
        <v>43201</v>
      </c>
      <c r="F23" s="78"/>
      <c r="G23" s="79"/>
      <c r="H23" s="80"/>
      <c r="I23" s="80"/>
      <c r="J23" s="28"/>
      <c r="K23" s="28"/>
      <c r="L23" s="32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32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32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2"/>
      <c r="CG23" s="33"/>
      <c r="CH23" s="33"/>
      <c r="CI23" s="33"/>
    </row>
    <row r="24" customFormat="false" ht="16.5" hidden="false" customHeight="true" outlineLevel="0" collapsed="false">
      <c r="A24" s="58"/>
      <c r="B24" s="81" t="s">
        <v>46</v>
      </c>
      <c r="C24" s="82" t="n">
        <f aca="false">(E24-D24)+1</f>
        <v>3</v>
      </c>
      <c r="D24" s="83" t="n">
        <v>43201</v>
      </c>
      <c r="E24" s="83" t="n">
        <v>43203</v>
      </c>
      <c r="F24" s="78"/>
      <c r="G24" s="79"/>
      <c r="H24" s="80"/>
      <c r="I24" s="80"/>
      <c r="J24" s="28"/>
      <c r="K24" s="28"/>
      <c r="L24" s="32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32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32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32"/>
      <c r="CG24" s="33"/>
      <c r="CH24" s="33"/>
      <c r="CI24" s="33"/>
    </row>
    <row r="25" customFormat="false" ht="16.5" hidden="false" customHeight="true" outlineLevel="0" collapsed="false">
      <c r="A25" s="58"/>
      <c r="B25" s="84" t="s">
        <v>47</v>
      </c>
      <c r="C25" s="85" t="n">
        <f aca="false">(E25-D25)+1</f>
        <v>12</v>
      </c>
      <c r="D25" s="86" t="n">
        <v>43192</v>
      </c>
      <c r="E25" s="86" t="n">
        <v>43203</v>
      </c>
      <c r="F25" s="78"/>
      <c r="G25" s="87"/>
      <c r="H25" s="88"/>
      <c r="I25" s="88"/>
      <c r="J25" s="76"/>
      <c r="K25" s="76"/>
      <c r="L25" s="77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7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7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7"/>
      <c r="CG25" s="33"/>
      <c r="CH25" s="33"/>
      <c r="CI25" s="33"/>
    </row>
    <row r="26" customFormat="false" ht="16.5" hidden="false" customHeight="true" outlineLevel="0" collapsed="false">
      <c r="A26" s="58" t="s">
        <v>48</v>
      </c>
      <c r="B26" s="63" t="s">
        <v>49</v>
      </c>
      <c r="C26" s="64" t="n">
        <f aca="false">(E26-D26)+1</f>
        <v>1</v>
      </c>
      <c r="D26" s="65" t="n">
        <v>43220</v>
      </c>
      <c r="E26" s="65" t="n">
        <v>43220</v>
      </c>
      <c r="F26" s="78"/>
      <c r="G26" s="79"/>
      <c r="H26" s="80"/>
      <c r="I26" s="80"/>
      <c r="J26" s="28"/>
      <c r="K26" s="28"/>
      <c r="L26" s="32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32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2"/>
      <c r="CG26" s="33"/>
      <c r="CH26" s="33"/>
      <c r="CI26" s="33"/>
    </row>
    <row r="27" customFormat="false" ht="15.75" hidden="false" customHeight="true" outlineLevel="0" collapsed="false">
      <c r="A27" s="58"/>
      <c r="B27" s="89" t="s">
        <v>50</v>
      </c>
      <c r="C27" s="90" t="n">
        <f aca="false">(E27-D27)+1</f>
        <v>2</v>
      </c>
      <c r="D27" s="65" t="n">
        <v>43220</v>
      </c>
      <c r="E27" s="65" t="n">
        <v>43221</v>
      </c>
      <c r="F27" s="78"/>
      <c r="G27" s="79"/>
      <c r="H27" s="80"/>
      <c r="I27" s="80"/>
      <c r="J27" s="91"/>
      <c r="K27" s="91"/>
      <c r="L27" s="92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2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2"/>
      <c r="BV27" s="91"/>
      <c r="BW27" s="91"/>
      <c r="BX27" s="91"/>
      <c r="BY27" s="91"/>
      <c r="BZ27" s="91"/>
      <c r="CA27" s="91"/>
      <c r="CB27" s="91"/>
      <c r="CC27" s="91"/>
      <c r="CD27" s="91"/>
      <c r="CE27" s="91"/>
      <c r="CF27" s="92"/>
      <c r="CG27" s="33"/>
      <c r="CH27" s="33"/>
      <c r="CI27" s="33"/>
    </row>
    <row r="28" customFormat="false" ht="15.75" hidden="false" customHeight="true" outlineLevel="0" collapsed="false">
      <c r="A28" s="58"/>
      <c r="B28" s="89" t="s">
        <v>51</v>
      </c>
      <c r="C28" s="90" t="n">
        <f aca="false">(E28-D28)+1</f>
        <v>3</v>
      </c>
      <c r="D28" s="65" t="n">
        <v>43221</v>
      </c>
      <c r="E28" s="65" t="n">
        <v>43223</v>
      </c>
      <c r="F28" s="78"/>
      <c r="G28" s="79"/>
      <c r="H28" s="80"/>
      <c r="I28" s="80"/>
      <c r="J28" s="91"/>
      <c r="K28" s="91"/>
      <c r="L28" s="92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2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2"/>
      <c r="BV28" s="91"/>
      <c r="BW28" s="91"/>
      <c r="BX28" s="91"/>
      <c r="BY28" s="91"/>
      <c r="BZ28" s="91"/>
      <c r="CA28" s="91"/>
      <c r="CB28" s="91"/>
      <c r="CC28" s="91"/>
      <c r="CD28" s="91"/>
      <c r="CE28" s="91"/>
      <c r="CF28" s="92"/>
      <c r="CG28" s="33"/>
      <c r="CH28" s="33"/>
      <c r="CI28" s="33"/>
    </row>
    <row r="29" customFormat="false" ht="15.75" hidden="false" customHeight="true" outlineLevel="0" collapsed="false">
      <c r="A29" s="58"/>
      <c r="B29" s="93" t="s">
        <v>52</v>
      </c>
      <c r="C29" s="94" t="n">
        <f aca="false">(E29-D29)+1</f>
        <v>22</v>
      </c>
      <c r="D29" s="95" t="n">
        <v>43203</v>
      </c>
      <c r="E29" s="95" t="n">
        <v>43224</v>
      </c>
      <c r="F29" s="78"/>
      <c r="G29" s="87"/>
      <c r="H29" s="88"/>
      <c r="I29" s="88"/>
      <c r="J29" s="96"/>
      <c r="K29" s="96"/>
      <c r="L29" s="97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7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7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7"/>
      <c r="CG29" s="33"/>
      <c r="CH29" s="33"/>
      <c r="CI29" s="33"/>
    </row>
    <row r="30" customFormat="false" ht="13.8" hidden="false" customHeight="false" outlineLevel="0" collapsed="false">
      <c r="A30" s="58" t="s">
        <v>53</v>
      </c>
      <c r="B30" s="98" t="s">
        <v>54</v>
      </c>
      <c r="C30" s="90" t="n">
        <f aca="false">(E30-D30)+1</f>
        <v>4</v>
      </c>
      <c r="D30" s="99" t="n">
        <v>43224</v>
      </c>
      <c r="E30" s="100" t="n">
        <v>43227</v>
      </c>
      <c r="F30" s="101"/>
      <c r="G30" s="102"/>
      <c r="H30" s="103"/>
      <c r="I30" s="103"/>
      <c r="J30" s="91"/>
      <c r="K30" s="91"/>
      <c r="L30" s="92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2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2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2"/>
      <c r="CG30" s="33"/>
      <c r="CH30" s="33"/>
      <c r="CI30" s="33"/>
    </row>
    <row r="31" customFormat="false" ht="13.5" hidden="false" customHeight="true" outlineLevel="0" collapsed="false">
      <c r="A31" s="58"/>
      <c r="B31" s="104" t="s">
        <v>55</v>
      </c>
      <c r="C31" s="90" t="n">
        <f aca="false">(E31-D31)+1</f>
        <v>2</v>
      </c>
      <c r="D31" s="105" t="n">
        <v>43227</v>
      </c>
      <c r="E31" s="106" t="n">
        <v>43228</v>
      </c>
      <c r="F31" s="66"/>
      <c r="G31" s="26"/>
      <c r="H31" s="27"/>
      <c r="I31" s="27"/>
      <c r="J31" s="91"/>
      <c r="K31" s="91"/>
      <c r="L31" s="92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2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2"/>
      <c r="BV31" s="91"/>
      <c r="BW31" s="91"/>
      <c r="BX31" s="91"/>
      <c r="BY31" s="91"/>
      <c r="BZ31" s="91"/>
      <c r="CA31" s="91"/>
      <c r="CB31" s="91"/>
      <c r="CC31" s="91"/>
      <c r="CD31" s="91"/>
      <c r="CE31" s="91"/>
      <c r="CF31" s="92"/>
      <c r="CG31" s="33"/>
      <c r="CH31" s="33"/>
      <c r="CI31" s="33"/>
    </row>
    <row r="32" customFormat="false" ht="13.5" hidden="false" customHeight="true" outlineLevel="0" collapsed="false">
      <c r="A32" s="58"/>
      <c r="B32" s="107" t="s">
        <v>56</v>
      </c>
      <c r="C32" s="90" t="n">
        <f aca="false">(E32-D32)+1</f>
        <v>3</v>
      </c>
      <c r="D32" s="105" t="n">
        <v>43228</v>
      </c>
      <c r="E32" s="106" t="n">
        <v>43230</v>
      </c>
      <c r="F32" s="66"/>
      <c r="G32" s="26"/>
      <c r="H32" s="27"/>
      <c r="I32" s="27"/>
      <c r="J32" s="91"/>
      <c r="K32" s="91"/>
      <c r="L32" s="92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2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2"/>
      <c r="BV32" s="91"/>
      <c r="BW32" s="91"/>
      <c r="BX32" s="91"/>
      <c r="BY32" s="91"/>
      <c r="BZ32" s="91"/>
      <c r="CA32" s="91"/>
      <c r="CB32" s="91"/>
      <c r="CC32" s="91"/>
      <c r="CD32" s="91"/>
      <c r="CE32" s="91"/>
      <c r="CF32" s="92"/>
      <c r="CG32" s="33"/>
      <c r="CH32" s="33"/>
      <c r="CI32" s="33"/>
    </row>
    <row r="33" customFormat="false" ht="13.5" hidden="false" customHeight="true" outlineLevel="0" collapsed="false">
      <c r="A33" s="58"/>
      <c r="B33" s="107" t="s">
        <v>57</v>
      </c>
      <c r="C33" s="90" t="n">
        <f aca="false">(E33-D33)+1</f>
        <v>3</v>
      </c>
      <c r="D33" s="105" t="n">
        <v>43230</v>
      </c>
      <c r="E33" s="106" t="n">
        <v>43232</v>
      </c>
      <c r="F33" s="66"/>
      <c r="G33" s="26"/>
      <c r="H33" s="27"/>
      <c r="I33" s="27"/>
      <c r="J33" s="91"/>
      <c r="K33" s="91"/>
      <c r="L33" s="92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2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2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2"/>
      <c r="CG33" s="33"/>
      <c r="CH33" s="33"/>
      <c r="CI33" s="33"/>
    </row>
    <row r="34" customFormat="false" ht="13.5" hidden="false" customHeight="true" outlineLevel="0" collapsed="false">
      <c r="A34" s="58"/>
      <c r="B34" s="107" t="s">
        <v>58</v>
      </c>
      <c r="C34" s="90" t="n">
        <f aca="false">(E34-D34)+1</f>
        <v>3</v>
      </c>
      <c r="D34" s="105" t="n">
        <v>43232</v>
      </c>
      <c r="E34" s="106" t="n">
        <v>43234</v>
      </c>
      <c r="F34" s="66"/>
      <c r="G34" s="26"/>
      <c r="H34" s="27"/>
      <c r="I34" s="27"/>
      <c r="J34" s="91"/>
      <c r="K34" s="91"/>
      <c r="L34" s="92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2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91"/>
      <c r="BR34" s="91"/>
      <c r="BS34" s="91"/>
      <c r="BT34" s="91"/>
      <c r="BU34" s="92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2"/>
      <c r="CG34" s="33"/>
      <c r="CH34" s="33"/>
      <c r="CI34" s="33"/>
    </row>
    <row r="35" customFormat="false" ht="13.5" hidden="false" customHeight="true" outlineLevel="0" collapsed="false">
      <c r="A35" s="58"/>
      <c r="B35" s="107" t="s">
        <v>59</v>
      </c>
      <c r="C35" s="90" t="n">
        <f aca="false">(E35-D35)+1</f>
        <v>2</v>
      </c>
      <c r="D35" s="105" t="n">
        <v>43228</v>
      </c>
      <c r="E35" s="106" t="n">
        <v>43229</v>
      </c>
      <c r="F35" s="66"/>
      <c r="G35" s="26"/>
      <c r="H35" s="27"/>
      <c r="I35" s="27"/>
      <c r="J35" s="91"/>
      <c r="K35" s="91"/>
      <c r="L35" s="92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2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1"/>
      <c r="BI35" s="91"/>
      <c r="BJ35" s="91"/>
      <c r="BK35" s="91"/>
      <c r="BL35" s="91"/>
      <c r="BM35" s="91"/>
      <c r="BN35" s="91"/>
      <c r="BO35" s="91"/>
      <c r="BP35" s="91"/>
      <c r="BQ35" s="91"/>
      <c r="BR35" s="91"/>
      <c r="BS35" s="91"/>
      <c r="BT35" s="91"/>
      <c r="BU35" s="92"/>
      <c r="BV35" s="91"/>
      <c r="BW35" s="91"/>
      <c r="BX35" s="91"/>
      <c r="BY35" s="91"/>
      <c r="BZ35" s="91"/>
      <c r="CA35" s="91"/>
      <c r="CB35" s="91"/>
      <c r="CC35" s="91"/>
      <c r="CD35" s="91"/>
      <c r="CE35" s="91"/>
      <c r="CF35" s="92"/>
      <c r="CG35" s="33"/>
      <c r="CH35" s="33"/>
      <c r="CI35" s="33"/>
    </row>
    <row r="36" customFormat="false" ht="13.5" hidden="false" customHeight="true" outlineLevel="0" collapsed="false">
      <c r="A36" s="58"/>
      <c r="B36" s="89" t="s">
        <v>60</v>
      </c>
      <c r="C36" s="90" t="n">
        <f aca="false">(E36-D36)+1</f>
        <v>2</v>
      </c>
      <c r="D36" s="105" t="n">
        <v>43229</v>
      </c>
      <c r="E36" s="108" t="n">
        <v>43230</v>
      </c>
      <c r="F36" s="66"/>
      <c r="G36" s="26"/>
      <c r="H36" s="27"/>
      <c r="I36" s="27"/>
      <c r="J36" s="91"/>
      <c r="K36" s="91"/>
      <c r="L36" s="92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2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1"/>
      <c r="BI36" s="91"/>
      <c r="BJ36" s="91"/>
      <c r="BK36" s="91"/>
      <c r="BL36" s="91"/>
      <c r="BM36" s="91"/>
      <c r="BN36" s="91"/>
      <c r="BO36" s="91"/>
      <c r="BP36" s="91"/>
      <c r="BQ36" s="91"/>
      <c r="BR36" s="91"/>
      <c r="BS36" s="91"/>
      <c r="BT36" s="91"/>
      <c r="BU36" s="92"/>
      <c r="BV36" s="91"/>
      <c r="BW36" s="91"/>
      <c r="BX36" s="91"/>
      <c r="BY36" s="91"/>
      <c r="BZ36" s="91"/>
      <c r="CA36" s="91"/>
      <c r="CB36" s="91"/>
      <c r="CC36" s="91"/>
      <c r="CD36" s="91"/>
      <c r="CE36" s="91"/>
      <c r="CF36" s="92"/>
      <c r="CG36" s="33"/>
      <c r="CH36" s="33"/>
      <c r="CI36" s="33"/>
    </row>
    <row r="37" customFormat="false" ht="13.8" hidden="false" customHeight="false" outlineLevel="0" collapsed="false">
      <c r="A37" s="58"/>
      <c r="B37" s="89" t="s">
        <v>61</v>
      </c>
      <c r="C37" s="90" t="n">
        <f aca="false">(E37-D37)+1</f>
        <v>2</v>
      </c>
      <c r="D37" s="105" t="n">
        <v>43230</v>
      </c>
      <c r="E37" s="108" t="n">
        <v>43231</v>
      </c>
      <c r="F37" s="78"/>
      <c r="G37" s="79"/>
      <c r="H37" s="80"/>
      <c r="I37" s="80"/>
      <c r="J37" s="91"/>
      <c r="K37" s="91"/>
      <c r="L37" s="92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2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2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2"/>
      <c r="CG37" s="33"/>
      <c r="CH37" s="33"/>
      <c r="CI37" s="33"/>
    </row>
    <row r="38" customFormat="false" ht="13.5" hidden="false" customHeight="true" outlineLevel="0" collapsed="false">
      <c r="A38" s="58"/>
      <c r="B38" s="109" t="s">
        <v>62</v>
      </c>
      <c r="C38" s="90" t="n">
        <f aca="false">(E38-D38)+1</f>
        <v>2</v>
      </c>
      <c r="D38" s="105" t="n">
        <v>43231</v>
      </c>
      <c r="E38" s="106" t="n">
        <v>43232</v>
      </c>
      <c r="F38" s="66"/>
      <c r="G38" s="26"/>
      <c r="H38" s="27"/>
      <c r="I38" s="27"/>
      <c r="J38" s="91"/>
      <c r="K38" s="91"/>
      <c r="L38" s="92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2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2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2"/>
      <c r="CG38" s="33"/>
      <c r="CH38" s="33"/>
      <c r="CI38" s="33"/>
    </row>
    <row r="39" customFormat="false" ht="13.5" hidden="false" customHeight="true" outlineLevel="0" collapsed="false">
      <c r="A39" s="58"/>
      <c r="B39" s="109" t="s">
        <v>63</v>
      </c>
      <c r="C39" s="90" t="n">
        <f aca="false">(E39-D39)+1</f>
        <v>2</v>
      </c>
      <c r="D39" s="105" t="n">
        <v>43234</v>
      </c>
      <c r="E39" s="106" t="n">
        <v>43235</v>
      </c>
      <c r="F39" s="66"/>
      <c r="G39" s="26"/>
      <c r="H39" s="27"/>
      <c r="I39" s="27"/>
      <c r="J39" s="91"/>
      <c r="K39" s="91"/>
      <c r="L39" s="92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2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2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2"/>
      <c r="CG39" s="33"/>
      <c r="CH39" s="33"/>
      <c r="CI39" s="33"/>
    </row>
    <row r="40" customFormat="false" ht="13.5" hidden="false" customHeight="true" outlineLevel="0" collapsed="false">
      <c r="A40" s="58"/>
      <c r="B40" s="109" t="s">
        <v>64</v>
      </c>
      <c r="C40" s="64" t="n">
        <f aca="false">(E40-D40)+1</f>
        <v>2</v>
      </c>
      <c r="D40" s="105" t="n">
        <v>43235</v>
      </c>
      <c r="E40" s="106" t="n">
        <v>43236</v>
      </c>
      <c r="F40" s="66"/>
      <c r="G40" s="26"/>
      <c r="H40" s="27"/>
      <c r="I40" s="27"/>
      <c r="J40" s="91"/>
      <c r="K40" s="91"/>
      <c r="L40" s="92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2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2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2"/>
      <c r="CG40" s="33"/>
      <c r="CH40" s="33"/>
      <c r="CI40" s="33"/>
    </row>
    <row r="41" customFormat="false" ht="13.5" hidden="false" customHeight="true" outlineLevel="0" collapsed="false">
      <c r="A41" s="58"/>
      <c r="B41" s="109" t="s">
        <v>65</v>
      </c>
      <c r="C41" s="64" t="n">
        <f aca="false">(E41-D41)+1</f>
        <v>2</v>
      </c>
      <c r="D41" s="105" t="n">
        <v>43236</v>
      </c>
      <c r="E41" s="106" t="n">
        <v>43237</v>
      </c>
      <c r="F41" s="66"/>
      <c r="G41" s="26"/>
      <c r="H41" s="27"/>
      <c r="I41" s="27"/>
      <c r="J41" s="91"/>
      <c r="K41" s="91"/>
      <c r="L41" s="92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2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2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2"/>
      <c r="CG41" s="33"/>
      <c r="CH41" s="33"/>
      <c r="CI41" s="33"/>
    </row>
    <row r="42" customFormat="false" ht="13.5" hidden="false" customHeight="true" outlineLevel="0" collapsed="false">
      <c r="A42" s="58"/>
      <c r="B42" s="109" t="s">
        <v>66</v>
      </c>
      <c r="C42" s="82" t="n">
        <f aca="false">(E42-D42)+1</f>
        <v>2</v>
      </c>
      <c r="D42" s="105" t="n">
        <v>43237</v>
      </c>
      <c r="E42" s="106" t="n">
        <v>43238</v>
      </c>
      <c r="F42" s="66"/>
      <c r="G42" s="110"/>
      <c r="H42" s="111"/>
      <c r="I42" s="111"/>
      <c r="J42" s="112"/>
      <c r="K42" s="112"/>
      <c r="L42" s="113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3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3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3"/>
      <c r="CG42" s="33"/>
      <c r="CH42" s="33"/>
      <c r="CI42" s="33"/>
    </row>
    <row r="43" customFormat="false" ht="13.5" hidden="false" customHeight="true" outlineLevel="0" collapsed="false">
      <c r="A43" s="58"/>
      <c r="B43" s="114" t="s">
        <v>67</v>
      </c>
      <c r="C43" s="115" t="n">
        <f aca="false">(E43-D43)+1</f>
        <v>15</v>
      </c>
      <c r="D43" s="95" t="n">
        <v>43224</v>
      </c>
      <c r="E43" s="116" t="n">
        <v>43238</v>
      </c>
      <c r="F43" s="66"/>
      <c r="G43" s="110"/>
      <c r="H43" s="111"/>
      <c r="I43" s="111"/>
      <c r="J43" s="112"/>
      <c r="K43" s="112"/>
      <c r="L43" s="113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3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3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3"/>
      <c r="CG43" s="33"/>
      <c r="CH43" s="33"/>
      <c r="CI43" s="33"/>
    </row>
    <row r="44" customFormat="false" ht="15.95" hidden="false" customHeight="true" outlineLevel="0" collapsed="false">
      <c r="A44" s="117" t="s">
        <v>68</v>
      </c>
      <c r="B44" s="118" t="s">
        <v>69</v>
      </c>
      <c r="C44" s="64" t="n">
        <f aca="false">(E44-D44)+1</f>
        <v>3</v>
      </c>
      <c r="D44" s="119" t="n">
        <v>43238</v>
      </c>
      <c r="E44" s="119" t="n">
        <v>43240</v>
      </c>
      <c r="F44" s="101"/>
      <c r="G44" s="102"/>
      <c r="H44" s="103"/>
      <c r="I44" s="103"/>
      <c r="J44" s="120"/>
      <c r="K44" s="120"/>
      <c r="L44" s="121"/>
      <c r="M44" s="120"/>
      <c r="N44" s="120"/>
      <c r="O44" s="120"/>
      <c r="P44" s="120"/>
      <c r="Q44" s="120"/>
      <c r="R44" s="122"/>
      <c r="S44" s="120"/>
      <c r="T44" s="120"/>
      <c r="U44" s="120"/>
      <c r="V44" s="120"/>
      <c r="W44" s="120"/>
      <c r="X44" s="120"/>
      <c r="Y44" s="122"/>
      <c r="Z44" s="120"/>
      <c r="AA44" s="120"/>
      <c r="AB44" s="120"/>
      <c r="AC44" s="120"/>
      <c r="AD44" s="120"/>
      <c r="AE44" s="120"/>
      <c r="AF44" s="122"/>
      <c r="AG44" s="120"/>
      <c r="AH44" s="120"/>
      <c r="AI44" s="120"/>
      <c r="AJ44" s="120"/>
      <c r="AK44" s="120"/>
      <c r="AL44" s="120"/>
      <c r="AM44" s="122"/>
      <c r="AN44" s="120"/>
      <c r="AO44" s="120"/>
      <c r="AP44" s="121"/>
      <c r="AQ44" s="120"/>
      <c r="AR44" s="120"/>
      <c r="AS44" s="122"/>
      <c r="AT44" s="120"/>
      <c r="AU44" s="120"/>
      <c r="AV44" s="120"/>
      <c r="AW44" s="120"/>
      <c r="AX44" s="120"/>
      <c r="AY44" s="120"/>
      <c r="AZ44" s="122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1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1"/>
      <c r="CG44" s="33"/>
      <c r="CH44" s="33"/>
      <c r="CI44" s="33"/>
    </row>
    <row r="45" customFormat="false" ht="13.8" hidden="false" customHeight="false" outlineLevel="0" collapsed="false">
      <c r="A45" s="117"/>
      <c r="B45" s="123" t="s">
        <v>70</v>
      </c>
      <c r="C45" s="64" t="n">
        <f aca="false">(E45-D45)+1</f>
        <v>3</v>
      </c>
      <c r="D45" s="124" t="n">
        <v>43240</v>
      </c>
      <c r="E45" s="124" t="n">
        <v>43242</v>
      </c>
      <c r="F45" s="66"/>
      <c r="G45" s="26"/>
      <c r="H45" s="27"/>
      <c r="I45" s="27"/>
      <c r="J45" s="91"/>
      <c r="K45" s="91"/>
      <c r="L45" s="92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2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2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2"/>
      <c r="CG45" s="33"/>
      <c r="CH45" s="33"/>
      <c r="CI45" s="33"/>
    </row>
    <row r="46" customFormat="false" ht="13.8" hidden="false" customHeight="false" outlineLevel="0" collapsed="false">
      <c r="A46" s="117"/>
      <c r="B46" s="123" t="s">
        <v>71</v>
      </c>
      <c r="C46" s="64" t="n">
        <f aca="false">(E46-D46)+1</f>
        <v>6</v>
      </c>
      <c r="D46" s="124" t="n">
        <v>43238</v>
      </c>
      <c r="E46" s="124" t="n">
        <v>43243</v>
      </c>
      <c r="F46" s="66"/>
      <c r="G46" s="26"/>
      <c r="H46" s="27"/>
      <c r="I46" s="27"/>
      <c r="J46" s="91"/>
      <c r="K46" s="91"/>
      <c r="L46" s="92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2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2"/>
      <c r="BV46" s="91"/>
      <c r="BW46" s="91"/>
      <c r="BX46" s="91"/>
      <c r="BY46" s="91"/>
      <c r="BZ46" s="91"/>
      <c r="CA46" s="91"/>
      <c r="CB46" s="91"/>
      <c r="CC46" s="91"/>
      <c r="CD46" s="91"/>
      <c r="CE46" s="91"/>
      <c r="CF46" s="92"/>
      <c r="CG46" s="33"/>
      <c r="CH46" s="33"/>
      <c r="CI46" s="33"/>
    </row>
    <row r="47" customFormat="false" ht="13.8" hidden="false" customHeight="false" outlineLevel="0" collapsed="false">
      <c r="A47" s="117"/>
      <c r="B47" s="125" t="s">
        <v>72</v>
      </c>
      <c r="C47" s="126" t="n">
        <f aca="false">(E47-D47)+1</f>
        <v>8</v>
      </c>
      <c r="D47" s="73" t="n">
        <v>43238</v>
      </c>
      <c r="E47" s="127" t="n">
        <v>43245</v>
      </c>
      <c r="F47" s="66"/>
      <c r="G47" s="128"/>
      <c r="H47" s="129"/>
      <c r="I47" s="129"/>
      <c r="J47" s="130"/>
      <c r="K47" s="130"/>
      <c r="L47" s="131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1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1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1"/>
      <c r="CG47" s="33"/>
      <c r="CH47" s="33"/>
      <c r="CI47" s="33"/>
    </row>
    <row r="48" customFormat="false" ht="15.75" hidden="false" customHeight="true" outlineLevel="0" collapsed="false">
      <c r="A48" s="58" t="s">
        <v>73</v>
      </c>
      <c r="B48" s="89" t="s">
        <v>74</v>
      </c>
      <c r="C48" s="132" t="n">
        <f aca="false">(E48-D48)+1</f>
        <v>4</v>
      </c>
      <c r="D48" s="133" t="n">
        <v>43255</v>
      </c>
      <c r="E48" s="133" t="n">
        <v>43258</v>
      </c>
      <c r="F48" s="78"/>
      <c r="G48" s="134"/>
      <c r="H48" s="135"/>
      <c r="I48" s="135"/>
      <c r="J48" s="136"/>
      <c r="K48" s="136"/>
      <c r="L48" s="137"/>
      <c r="M48" s="136"/>
      <c r="N48" s="136"/>
      <c r="O48" s="136"/>
      <c r="P48" s="136"/>
      <c r="Q48" s="136"/>
      <c r="R48" s="138"/>
      <c r="S48" s="136"/>
      <c r="T48" s="136"/>
      <c r="U48" s="136"/>
      <c r="V48" s="136"/>
      <c r="W48" s="136"/>
      <c r="X48" s="136"/>
      <c r="Y48" s="138"/>
      <c r="Z48" s="136"/>
      <c r="AA48" s="136"/>
      <c r="AB48" s="136"/>
      <c r="AC48" s="136"/>
      <c r="AD48" s="136"/>
      <c r="AE48" s="136"/>
      <c r="AF48" s="138"/>
      <c r="AG48" s="136"/>
      <c r="AH48" s="136"/>
      <c r="AI48" s="136"/>
      <c r="AJ48" s="136"/>
      <c r="AK48" s="136"/>
      <c r="AL48" s="136"/>
      <c r="AM48" s="138"/>
      <c r="AN48" s="136"/>
      <c r="AO48" s="136"/>
      <c r="AP48" s="137"/>
      <c r="AQ48" s="136"/>
      <c r="AR48" s="136"/>
      <c r="AS48" s="138"/>
      <c r="AT48" s="136"/>
      <c r="AU48" s="136"/>
      <c r="AV48" s="136"/>
      <c r="AW48" s="136"/>
      <c r="AX48" s="136"/>
      <c r="AY48" s="136"/>
      <c r="AZ48" s="138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7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7"/>
      <c r="CG48" s="33"/>
      <c r="CH48" s="33"/>
      <c r="CI48" s="33"/>
    </row>
    <row r="49" customFormat="false" ht="15" hidden="false" customHeight="true" outlineLevel="0" collapsed="false">
      <c r="A49" s="58"/>
      <c r="B49" s="139" t="s">
        <v>75</v>
      </c>
      <c r="C49" s="82" t="n">
        <f aca="false">(E49-D49)+1</f>
        <v>5</v>
      </c>
      <c r="D49" s="140" t="n">
        <v>43258</v>
      </c>
      <c r="E49" s="140" t="n">
        <v>43262</v>
      </c>
      <c r="F49" s="78"/>
      <c r="G49" s="141"/>
      <c r="H49" s="142"/>
      <c r="I49" s="142"/>
      <c r="J49" s="143"/>
      <c r="K49" s="143"/>
      <c r="L49" s="144"/>
      <c r="M49" s="143"/>
      <c r="N49" s="143"/>
      <c r="O49" s="143"/>
      <c r="P49" s="143"/>
      <c r="Q49" s="143"/>
      <c r="R49" s="145"/>
      <c r="S49" s="143"/>
      <c r="T49" s="143"/>
      <c r="U49" s="143"/>
      <c r="V49" s="143"/>
      <c r="W49" s="143"/>
      <c r="X49" s="143"/>
      <c r="Y49" s="145"/>
      <c r="Z49" s="143"/>
      <c r="AA49" s="143"/>
      <c r="AB49" s="143"/>
      <c r="AC49" s="143"/>
      <c r="AD49" s="143"/>
      <c r="AE49" s="143"/>
      <c r="AF49" s="145"/>
      <c r="AG49" s="143"/>
      <c r="AH49" s="143"/>
      <c r="AI49" s="143"/>
      <c r="AJ49" s="143"/>
      <c r="AK49" s="143"/>
      <c r="AL49" s="143"/>
      <c r="AM49" s="145"/>
      <c r="AN49" s="143"/>
      <c r="AO49" s="143"/>
      <c r="AP49" s="144"/>
      <c r="AQ49" s="143"/>
      <c r="AR49" s="143"/>
      <c r="AS49" s="145"/>
      <c r="AT49" s="143"/>
      <c r="AU49" s="143"/>
      <c r="AV49" s="143"/>
      <c r="AW49" s="143"/>
      <c r="AX49" s="143"/>
      <c r="AY49" s="143"/>
      <c r="AZ49" s="145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4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4"/>
      <c r="CG49" s="33"/>
      <c r="CH49" s="33"/>
      <c r="CI49" s="33"/>
    </row>
    <row r="50" customFormat="false" ht="15" hidden="false" customHeight="true" outlineLevel="0" collapsed="false">
      <c r="A50" s="58"/>
      <c r="B50" s="146" t="s">
        <v>76</v>
      </c>
      <c r="C50" s="85" t="n">
        <f aca="false">(E50-D50)+1</f>
        <v>8</v>
      </c>
      <c r="D50" s="147" t="n">
        <v>43255</v>
      </c>
      <c r="E50" s="147" t="n">
        <v>43262</v>
      </c>
      <c r="F50" s="78"/>
      <c r="G50" s="141"/>
      <c r="H50" s="142"/>
      <c r="I50" s="142"/>
      <c r="J50" s="143"/>
      <c r="K50" s="143"/>
      <c r="L50" s="144"/>
      <c r="M50" s="143"/>
      <c r="N50" s="143"/>
      <c r="O50" s="143"/>
      <c r="P50" s="143"/>
      <c r="Q50" s="143"/>
      <c r="R50" s="145"/>
      <c r="S50" s="143"/>
      <c r="T50" s="143"/>
      <c r="U50" s="143"/>
      <c r="V50" s="143"/>
      <c r="W50" s="143"/>
      <c r="X50" s="143"/>
      <c r="Y50" s="145"/>
      <c r="Z50" s="143"/>
      <c r="AA50" s="143"/>
      <c r="AB50" s="143"/>
      <c r="AC50" s="143"/>
      <c r="AD50" s="143"/>
      <c r="AE50" s="143"/>
      <c r="AF50" s="145"/>
      <c r="AG50" s="143"/>
      <c r="AH50" s="143"/>
      <c r="AI50" s="143"/>
      <c r="AJ50" s="143"/>
      <c r="AK50" s="143"/>
      <c r="AL50" s="143"/>
      <c r="AM50" s="145"/>
      <c r="AN50" s="143"/>
      <c r="AO50" s="143"/>
      <c r="AP50" s="144"/>
      <c r="AQ50" s="143"/>
      <c r="AR50" s="143"/>
      <c r="AS50" s="145"/>
      <c r="AT50" s="143"/>
      <c r="AU50" s="143"/>
      <c r="AV50" s="143"/>
      <c r="AW50" s="143"/>
      <c r="AX50" s="143"/>
      <c r="AY50" s="143"/>
      <c r="AZ50" s="145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4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4"/>
      <c r="CG50" s="33"/>
      <c r="CH50" s="33"/>
      <c r="CI50" s="33"/>
    </row>
    <row r="51" customFormat="false" ht="15" hidden="false" customHeight="false" outlineLevel="0" collapsed="false">
      <c r="A51" s="9"/>
      <c r="B51" s="50"/>
      <c r="C51" s="148"/>
      <c r="D51" s="52"/>
      <c r="E51" s="52"/>
      <c r="F51" s="21"/>
      <c r="G51" s="21"/>
      <c r="H51" s="21"/>
      <c r="I51" s="21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53"/>
      <c r="AV51" s="33"/>
      <c r="AW51" s="33"/>
      <c r="AX51" s="33"/>
      <c r="AY51" s="33"/>
      <c r="AZ51" s="33"/>
      <c r="BA51" s="33"/>
      <c r="BB51" s="53"/>
      <c r="BC51" s="33"/>
      <c r="BD51" s="33"/>
      <c r="BE51" s="33"/>
      <c r="BF51" s="33"/>
      <c r="BG51" s="33"/>
      <c r="BH51" s="33"/>
      <c r="BI51" s="53"/>
      <c r="BJ51" s="33"/>
      <c r="BK51" s="33"/>
      <c r="BL51" s="33"/>
      <c r="BM51" s="33"/>
      <c r="BN51" s="33"/>
      <c r="BO51" s="33"/>
      <c r="BP51" s="53"/>
      <c r="BQ51" s="33"/>
      <c r="BR51" s="33"/>
      <c r="BS51" s="33"/>
      <c r="BT51" s="33"/>
      <c r="BU51" s="53"/>
      <c r="BV51" s="33"/>
      <c r="BW51" s="53"/>
      <c r="BX51" s="33"/>
      <c r="BY51" s="33"/>
      <c r="BZ51" s="33"/>
      <c r="CA51" s="33"/>
      <c r="CB51" s="33"/>
      <c r="CC51" s="33"/>
      <c r="CD51" s="53"/>
      <c r="CE51" s="33"/>
      <c r="CF51" s="33"/>
      <c r="CG51" s="33"/>
      <c r="CH51" s="33"/>
      <c r="CI51" s="33"/>
    </row>
    <row r="52" customFormat="false" ht="15" hidden="false" customHeight="false" outlineLevel="0" collapsed="false">
      <c r="A52" s="9"/>
      <c r="B52" s="149" t="s">
        <v>77</v>
      </c>
      <c r="C52" s="150" t="n">
        <f aca="false">(E50-D18)+1</f>
        <v>78</v>
      </c>
      <c r="D52" s="52"/>
      <c r="E52" s="52"/>
      <c r="F52" s="21"/>
      <c r="G52" s="21"/>
      <c r="H52" s="21"/>
      <c r="I52" s="21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53"/>
      <c r="AV52" s="33"/>
      <c r="AW52" s="33"/>
      <c r="AX52" s="33"/>
      <c r="AY52" s="33"/>
      <c r="AZ52" s="33"/>
      <c r="BA52" s="33"/>
      <c r="BB52" s="53"/>
      <c r="BC52" s="33"/>
      <c r="BD52" s="33"/>
      <c r="BE52" s="33"/>
      <c r="BF52" s="33"/>
      <c r="BG52" s="33"/>
      <c r="BH52" s="33"/>
      <c r="BI52" s="53"/>
      <c r="BJ52" s="33"/>
      <c r="BK52" s="33"/>
      <c r="BL52" s="33"/>
      <c r="BM52" s="33"/>
      <c r="BN52" s="33"/>
      <c r="BO52" s="33"/>
      <c r="BP52" s="53"/>
      <c r="BQ52" s="33"/>
      <c r="BR52" s="33"/>
      <c r="BS52" s="33"/>
      <c r="BT52" s="33"/>
      <c r="BU52" s="53"/>
      <c r="BV52" s="33"/>
      <c r="BW52" s="53"/>
      <c r="BX52" s="33"/>
      <c r="BY52" s="33"/>
      <c r="BZ52" s="33"/>
      <c r="CA52" s="33"/>
      <c r="CB52" s="33"/>
      <c r="CC52" s="33"/>
      <c r="CD52" s="53"/>
      <c r="CE52" s="33"/>
      <c r="CF52" s="33"/>
      <c r="CG52" s="33"/>
      <c r="CH52" s="33"/>
      <c r="CI52" s="3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G1:L1"/>
    <mergeCell ref="M1:AP1"/>
    <mergeCell ref="AQ1:BU1"/>
    <mergeCell ref="BV1:CF1"/>
    <mergeCell ref="G2:L2"/>
    <mergeCell ref="M2:S2"/>
    <mergeCell ref="T2:Z2"/>
    <mergeCell ref="AA2:AG2"/>
    <mergeCell ref="AH2:AN2"/>
    <mergeCell ref="AO2:AP2"/>
    <mergeCell ref="AQ2:AU2"/>
    <mergeCell ref="AV2:BB2"/>
    <mergeCell ref="BC2:BI2"/>
    <mergeCell ref="BJ2:BP2"/>
    <mergeCell ref="BQ2:BU2"/>
    <mergeCell ref="BV2:BW2"/>
    <mergeCell ref="BX2:CD2"/>
    <mergeCell ref="CE2:CF2"/>
    <mergeCell ref="A11:A12"/>
    <mergeCell ref="B11:B12"/>
    <mergeCell ref="C11:C12"/>
    <mergeCell ref="D11:D12"/>
    <mergeCell ref="E11:E12"/>
    <mergeCell ref="F11:F12"/>
    <mergeCell ref="G11:L11"/>
    <mergeCell ref="M11:AP11"/>
    <mergeCell ref="AQ11:BU11"/>
    <mergeCell ref="BV11:CF11"/>
    <mergeCell ref="G12:L12"/>
    <mergeCell ref="M12:S12"/>
    <mergeCell ref="T12:Z12"/>
    <mergeCell ref="AA12:AG12"/>
    <mergeCell ref="AH12:AN12"/>
    <mergeCell ref="AO12:AP12"/>
    <mergeCell ref="AQ12:AU12"/>
    <mergeCell ref="AV12:BB12"/>
    <mergeCell ref="BC12:BI12"/>
    <mergeCell ref="BJ12:BP12"/>
    <mergeCell ref="BQ12:BU12"/>
    <mergeCell ref="BV12:BW12"/>
    <mergeCell ref="BX12:CD12"/>
    <mergeCell ref="CE12:CF12"/>
    <mergeCell ref="A13:A18"/>
    <mergeCell ref="A19:A25"/>
    <mergeCell ref="A26:A29"/>
    <mergeCell ref="A30:A43"/>
    <mergeCell ref="A44:A47"/>
    <mergeCell ref="A48:A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2018-04-12T23:46:27Z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