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 filterPrivacy="1"/>
  <xr:revisionPtr revIDLastSave="0" documentId="8_{4ED8868B-4D88-4C4F-8594-8B305DED032F}" xr6:coauthVersionLast="47" xr6:coauthVersionMax="47" xr10:uidLastSave="{00000000-0000-0000-0000-000000000000}"/>
  <bookViews>
    <workbookView xWindow="0" yWindow="0" windowWidth="28560" windowHeight="13905" firstSheet="2" activeTab="2" xr2:uid="{A22C7B05-6B0A-4116-A99A-60EDDEA67682}"/>
  </bookViews>
  <sheets>
    <sheet name="Lista de Premios" sheetId="1" r:id="rId1"/>
    <sheet name="Modelos de Autos 2025" sheetId="2" r:id="rId2"/>
    <sheet name="Problema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E2" i="2"/>
  <c r="D6" i="2"/>
  <c r="C2" i="2"/>
  <c r="B2" i="2"/>
  <c r="B18" i="1"/>
  <c r="B17" i="1"/>
  <c r="B16" i="1"/>
  <c r="G2" i="1"/>
  <c r="F2" i="1"/>
  <c r="E2" i="1"/>
  <c r="D2" i="1"/>
  <c r="D3" i="1"/>
  <c r="D5" i="3"/>
  <c r="D4" i="3"/>
  <c r="D3" i="3"/>
  <c r="E8" i="2"/>
  <c r="E7" i="2"/>
  <c r="E6" i="2"/>
  <c r="E5" i="2"/>
  <c r="E4" i="2"/>
  <c r="E3" i="2"/>
  <c r="D8" i="2"/>
  <c r="D7" i="2"/>
  <c r="D5" i="2"/>
  <c r="D4" i="2"/>
  <c r="D3" i="2"/>
  <c r="C8" i="2"/>
  <c r="C7" i="2"/>
  <c r="C6" i="2"/>
  <c r="C5" i="2"/>
  <c r="C4" i="2"/>
  <c r="C3" i="2"/>
  <c r="B8" i="2"/>
  <c r="B7" i="2"/>
  <c r="B6" i="2"/>
  <c r="B5" i="2"/>
  <c r="B4" i="2"/>
  <c r="B3" i="2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8" i="1"/>
  <c r="G7" i="1"/>
  <c r="G6" i="1"/>
  <c r="G5" i="1"/>
  <c r="G4" i="1"/>
  <c r="G3" i="1"/>
  <c r="F3" i="1"/>
  <c r="F4" i="1"/>
  <c r="F5" i="1"/>
  <c r="F6" i="1"/>
  <c r="F7" i="1"/>
  <c r="F8" i="1"/>
  <c r="E8" i="1"/>
  <c r="E7" i="1"/>
  <c r="E6" i="1"/>
  <c r="E5" i="1"/>
  <c r="E4" i="1"/>
  <c r="E3" i="1"/>
  <c r="D8" i="1"/>
  <c r="D7" i="1"/>
  <c r="D6" i="1"/>
  <c r="D5" i="1"/>
  <c r="D4" i="1"/>
  <c r="D2" i="2" l="1"/>
</calcChain>
</file>

<file path=xl/sharedStrings.xml><?xml version="1.0" encoding="utf-8"?>
<sst xmlns="http://schemas.openxmlformats.org/spreadsheetml/2006/main" count="46" uniqueCount="30">
  <si>
    <t>Nombre</t>
  </si>
  <si>
    <t>Concurso</t>
  </si>
  <si>
    <t>Puntos</t>
  </si>
  <si>
    <t>Dolares ganados</t>
  </si>
  <si>
    <t>Agenda</t>
  </si>
  <si>
    <t>Reloj</t>
  </si>
  <si>
    <t>Premio Extra</t>
  </si>
  <si>
    <t>Juan Lopez</t>
  </si>
  <si>
    <t>Sara Garcia</t>
  </si>
  <si>
    <t>Rebeca Ferrer</t>
  </si>
  <si>
    <t>Luis Atienza</t>
  </si>
  <si>
    <t>Ramon Gutierrez</t>
  </si>
  <si>
    <t>$ por punto</t>
  </si>
  <si>
    <t>Mas de 50</t>
  </si>
  <si>
    <t>50 o menos</t>
  </si>
  <si>
    <t>120'</t>
  </si>
  <si>
    <t>€ Ganados</t>
  </si>
  <si>
    <t>Valor premio extra</t>
  </si>
  <si>
    <t>Modelo Vendido</t>
  </si>
  <si>
    <t>Precio Base</t>
  </si>
  <si>
    <t>Forma de pago</t>
  </si>
  <si>
    <t>Descuento</t>
  </si>
  <si>
    <t>Precio total</t>
  </si>
  <si>
    <t>Mercedes 321</t>
  </si>
  <si>
    <t>Ford 202</t>
  </si>
  <si>
    <t>Peugeot 105</t>
  </si>
  <si>
    <t>Cantidad</t>
  </si>
  <si>
    <t>Porcentaje</t>
  </si>
  <si>
    <t>Respuesta</t>
  </si>
  <si>
    <t>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</si>
</sst>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Times New Roman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9" fontId="1" fillId="0" borderId="8" xfId="0" applyNumberFormat="1" applyFont="1" applyBorder="1" applyAlignment="1">
      <alignment horizontal="center" vertical="center"/>
    </xf>
    <xf numFmtId="9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H19"/>
  <sheetViews>
    <sheetView workbookViewId="0">
      <selection activeCell="B18" sqref="B18"/>
    </sheetView>
  </sheetViews>
  <sheetFormatPr defaultColWidth="11.42578125" defaultRowHeight="15"/>
  <cols>
    <col min="1" max="1" width="20.28515625" customWidth="1"/>
    <col min="2" max="2" width="11.5703125" bestFit="1" customWidth="1"/>
    <col min="3" max="3" width="12" bestFit="1" customWidth="1"/>
    <col min="4" max="4" width="15.140625" bestFit="1" customWidth="1"/>
    <col min="5" max="5" width="14.7109375" customWidth="1"/>
    <col min="6" max="6" width="13.85546875" customWidth="1"/>
    <col min="7" max="7" width="15.42578125" customWidth="1"/>
  </cols>
  <sheetData>
    <row r="1" spans="1:8" ht="29.25" customHeight="1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2" t="s">
        <v>5</v>
      </c>
      <c r="G1" s="27" t="s">
        <v>6</v>
      </c>
      <c r="H1" s="1"/>
    </row>
    <row r="2" spans="1:8">
      <c r="A2" s="6" t="s">
        <v>7</v>
      </c>
      <c r="B2" s="7">
        <v>1</v>
      </c>
      <c r="C2" s="8">
        <v>60</v>
      </c>
      <c r="D2" s="7">
        <f>IF(C2&gt;50,C2*4,C2*2)</f>
        <v>240</v>
      </c>
      <c r="E2" s="8" t="str">
        <f>IF(B2=1,"SI", "")</f>
        <v>SI</v>
      </c>
      <c r="F2" s="25" t="str">
        <f>IF(E2="", "SI", "NO")</f>
        <v>NO</v>
      </c>
      <c r="G2" s="23" t="str">
        <f>IF(C2&gt;100, "Viaje a París", "Otra vez será")</f>
        <v>Otra vez será</v>
      </c>
    </row>
    <row r="3" spans="1:8">
      <c r="A3" s="6" t="s">
        <v>8</v>
      </c>
      <c r="B3" s="7">
        <v>2</v>
      </c>
      <c r="C3" s="8">
        <v>150</v>
      </c>
      <c r="D3" s="6">
        <f>IF(C3&gt;50,C3*4,C3*2)</f>
        <v>600</v>
      </c>
      <c r="E3" s="9" t="str">
        <f>IF(B3=1,"SI", "")</f>
        <v/>
      </c>
      <c r="F3" s="20" t="str">
        <f t="shared" ref="F3" si="0">IF(E3="", "SI", "NO")</f>
        <v>SI</v>
      </c>
      <c r="G3" s="21" t="str">
        <f t="shared" ref="G3:G8" si="1">IF(C3&gt;100, "Viaje a París", "Otra vez será")</f>
        <v>Viaje a París</v>
      </c>
    </row>
    <row r="4" spans="1:8">
      <c r="A4" s="6" t="s">
        <v>7</v>
      </c>
      <c r="B4" s="7">
        <v>2</v>
      </c>
      <c r="C4" s="8">
        <v>120</v>
      </c>
      <c r="D4" s="6">
        <f>IF(C4&gt;50,C4*4,C4*2)</f>
        <v>480</v>
      </c>
      <c r="E4" s="18" t="str">
        <f t="shared" ref="E4:E8" si="2">IF(B4=1,"SI", "")</f>
        <v/>
      </c>
      <c r="F4" s="26" t="str">
        <f t="shared" ref="F4" si="3">IF(E4="", "SI", "NO")</f>
        <v>SI</v>
      </c>
      <c r="G4" s="21" t="str">
        <f t="shared" si="1"/>
        <v>Viaje a París</v>
      </c>
    </row>
    <row r="5" spans="1:8">
      <c r="A5" s="6" t="s">
        <v>9</v>
      </c>
      <c r="B5" s="7">
        <v>3</v>
      </c>
      <c r="C5" s="8">
        <v>30</v>
      </c>
      <c r="D5" s="6">
        <f>IF(C5&gt;50,C5*4,C5*2)</f>
        <v>60</v>
      </c>
      <c r="E5" s="23" t="str">
        <f t="shared" si="2"/>
        <v/>
      </c>
      <c r="F5" s="26" t="str">
        <f t="shared" ref="F5" si="4">IF(E5="", "SI", "NO")</f>
        <v>SI</v>
      </c>
      <c r="G5" s="21" t="str">
        <f t="shared" si="1"/>
        <v>Otra vez será</v>
      </c>
    </row>
    <row r="6" spans="1:8">
      <c r="A6" s="6" t="s">
        <v>10</v>
      </c>
      <c r="B6" s="7">
        <v>1</v>
      </c>
      <c r="C6" s="8">
        <v>90</v>
      </c>
      <c r="D6" s="6">
        <f>IF(C6&gt;50,C6*4,C6*2)</f>
        <v>360</v>
      </c>
      <c r="E6" s="17" t="str">
        <f t="shared" si="2"/>
        <v>SI</v>
      </c>
      <c r="F6" s="28" t="str">
        <f t="shared" ref="F6" si="5">IF(E6="", "SI", "NO")</f>
        <v>NO</v>
      </c>
      <c r="G6" s="21" t="str">
        <f t="shared" si="1"/>
        <v>Otra vez será</v>
      </c>
    </row>
    <row r="7" spans="1:8">
      <c r="A7" s="6" t="s">
        <v>9</v>
      </c>
      <c r="B7" s="7">
        <v>2</v>
      </c>
      <c r="C7" s="8">
        <v>120</v>
      </c>
      <c r="D7" s="6">
        <f>IF(C7&gt;50,C7*4,C7*2)</f>
        <v>480</v>
      </c>
      <c r="E7" s="20" t="str">
        <f t="shared" si="2"/>
        <v/>
      </c>
      <c r="F7" s="25" t="str">
        <f t="shared" ref="F7" si="6">IF(E7="", "SI", "NO")</f>
        <v>SI</v>
      </c>
      <c r="G7" s="21" t="str">
        <f t="shared" si="1"/>
        <v>Viaje a París</v>
      </c>
    </row>
    <row r="8" spans="1:8">
      <c r="A8" s="9" t="s">
        <v>11</v>
      </c>
      <c r="B8" s="10">
        <v>3</v>
      </c>
      <c r="C8" s="11">
        <v>60</v>
      </c>
      <c r="D8" s="9">
        <f>IF(C8&gt;50,C8*4,C8*2)</f>
        <v>240</v>
      </c>
      <c r="E8" s="20" t="str">
        <f t="shared" si="2"/>
        <v/>
      </c>
      <c r="F8" s="20" t="str">
        <f t="shared" ref="F8" si="7">IF(E8="", "SI", "NO")</f>
        <v>SI</v>
      </c>
      <c r="G8" s="17" t="str">
        <f t="shared" si="1"/>
        <v>Otra vez será</v>
      </c>
    </row>
    <row r="9" spans="1:8">
      <c r="A9" s="16" t="s">
        <v>12</v>
      </c>
      <c r="B9" s="13"/>
      <c r="C9" s="14"/>
      <c r="D9" s="13"/>
      <c r="E9" s="14"/>
      <c r="F9" s="13"/>
      <c r="G9" s="15"/>
    </row>
    <row r="10" spans="1:8">
      <c r="A10" s="12" t="s">
        <v>13</v>
      </c>
      <c r="B10" s="13">
        <v>4</v>
      </c>
      <c r="C10" s="14"/>
      <c r="D10" s="13"/>
      <c r="E10" s="14"/>
      <c r="F10" s="13"/>
      <c r="G10" s="15"/>
    </row>
    <row r="11" spans="1:8">
      <c r="A11" s="12" t="s">
        <v>14</v>
      </c>
      <c r="B11" s="13">
        <v>2</v>
      </c>
      <c r="C11" s="14"/>
      <c r="D11" s="13"/>
      <c r="E11" s="14"/>
      <c r="F11" s="13"/>
      <c r="G11" s="15"/>
    </row>
    <row r="13" spans="1:8" ht="31.5" customHeight="1">
      <c r="A13" s="2" t="s">
        <v>0</v>
      </c>
      <c r="B13" s="29" t="s">
        <v>7</v>
      </c>
      <c r="C13" s="29" t="s">
        <v>8</v>
      </c>
      <c r="D13" s="29" t="s">
        <v>7</v>
      </c>
      <c r="E13" s="29" t="s">
        <v>9</v>
      </c>
      <c r="F13" s="29" t="s">
        <v>10</v>
      </c>
      <c r="G13" s="35" t="s">
        <v>9</v>
      </c>
    </row>
    <row r="14" spans="1:8">
      <c r="A14" s="2" t="s">
        <v>1</v>
      </c>
      <c r="B14" s="29">
        <v>1</v>
      </c>
      <c r="C14" s="29">
        <v>2</v>
      </c>
      <c r="D14" s="29">
        <v>2</v>
      </c>
      <c r="E14" s="29">
        <v>3</v>
      </c>
      <c r="F14" s="29">
        <v>1</v>
      </c>
      <c r="G14" s="35">
        <v>2</v>
      </c>
    </row>
    <row r="15" spans="1:8">
      <c r="A15" s="30" t="s">
        <v>2</v>
      </c>
      <c r="B15" s="29">
        <v>60</v>
      </c>
      <c r="C15" s="29">
        <v>150</v>
      </c>
      <c r="D15" s="31" t="s">
        <v>15</v>
      </c>
      <c r="E15" s="29">
        <v>30</v>
      </c>
      <c r="F15" s="31">
        <v>90</v>
      </c>
      <c r="G15" s="35">
        <v>120</v>
      </c>
    </row>
    <row r="16" spans="1:8">
      <c r="A16" s="32" t="s">
        <v>16</v>
      </c>
      <c r="B16" s="21">
        <f>IF(B15&lt;80, 0, 1500)</f>
        <v>0</v>
      </c>
      <c r="C16" s="24">
        <f t="shared" ref="C16:G16" si="8">IF(C15&lt;80, 0, 1500)</f>
        <v>1500</v>
      </c>
      <c r="D16" s="40">
        <f t="shared" si="8"/>
        <v>1500</v>
      </c>
      <c r="E16" s="21">
        <f t="shared" si="8"/>
        <v>0</v>
      </c>
      <c r="F16" s="40">
        <f t="shared" si="8"/>
        <v>1500</v>
      </c>
      <c r="G16" s="21">
        <f t="shared" si="8"/>
        <v>1500</v>
      </c>
    </row>
    <row r="17" spans="1:7">
      <c r="A17" s="34" t="s">
        <v>6</v>
      </c>
      <c r="B17" s="21" t="str">
        <f>IF(B15&gt;=120, "Agenda", "Reloj")</f>
        <v>Reloj</v>
      </c>
      <c r="C17" s="24" t="str">
        <f t="shared" ref="C17:F17" si="9">IF(C15&gt;=120, "Agenda", "Reloj")</f>
        <v>Agenda</v>
      </c>
      <c r="D17" s="41" t="str">
        <f t="shared" si="9"/>
        <v>Agenda</v>
      </c>
      <c r="E17" s="21" t="str">
        <f t="shared" si="9"/>
        <v>Reloj</v>
      </c>
      <c r="F17" s="41" t="str">
        <f t="shared" si="9"/>
        <v>Reloj</v>
      </c>
      <c r="G17" s="21" t="str">
        <f>IF(G15&gt;=120, "Agenda", "Reloj")</f>
        <v>Agenda</v>
      </c>
    </row>
    <row r="18" spans="1:7">
      <c r="A18" s="30" t="s">
        <v>17</v>
      </c>
      <c r="B18" s="17" t="str">
        <f>IF(B17="Agenda", "180 $", "60 €")</f>
        <v>60 €</v>
      </c>
      <c r="C18" s="19" t="str">
        <f t="shared" ref="C18:G18" si="10">IF(C17="Agenda", "180 $", "60 €")</f>
        <v>180 $</v>
      </c>
      <c r="D18" s="42" t="str">
        <f t="shared" si="10"/>
        <v>180 $</v>
      </c>
      <c r="E18" s="17" t="str">
        <f t="shared" si="10"/>
        <v>60 €</v>
      </c>
      <c r="F18" s="42" t="str">
        <f t="shared" si="10"/>
        <v>60 €</v>
      </c>
      <c r="G18" s="17" t="str">
        <f t="shared" si="10"/>
        <v>180 $</v>
      </c>
    </row>
    <row r="19" spans="1:7">
      <c r="A19" s="32"/>
      <c r="B19" s="37"/>
      <c r="C19" s="38"/>
      <c r="D19" s="39"/>
      <c r="E19" s="37"/>
      <c r="F19" s="39"/>
      <c r="G19" s="3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04E1-C620-44A8-9B1B-133782A58A09}">
  <dimension ref="A1:E8"/>
  <sheetViews>
    <sheetView workbookViewId="0">
      <selection activeCell="E8" sqref="E8"/>
    </sheetView>
  </sheetViews>
  <sheetFormatPr defaultRowHeight="15"/>
  <cols>
    <col min="1" max="1" width="16.5703125" customWidth="1"/>
    <col min="2" max="2" width="13" customWidth="1"/>
    <col min="3" max="3" width="15.140625" customWidth="1"/>
    <col min="4" max="4" width="10.7109375" customWidth="1"/>
    <col min="5" max="5" width="13.28515625" customWidth="1"/>
  </cols>
  <sheetData>
    <row r="1" spans="1:5" ht="31.5" customHeight="1">
      <c r="A1" s="2" t="s">
        <v>18</v>
      </c>
      <c r="B1" s="2" t="s">
        <v>19</v>
      </c>
      <c r="C1" s="2" t="s">
        <v>20</v>
      </c>
      <c r="D1" s="3" t="s">
        <v>21</v>
      </c>
      <c r="E1" s="5" t="s">
        <v>22</v>
      </c>
    </row>
    <row r="2" spans="1:5">
      <c r="A2" s="22" t="s">
        <v>23</v>
      </c>
      <c r="B2" s="22" t="str">
        <f>IF(A2="Mercedes 321", "15060", "7230")</f>
        <v>15060</v>
      </c>
      <c r="C2" s="22" t="str">
        <f>IF(B2="15060", "Aplazado", "Al contado")</f>
        <v>Aplazado</v>
      </c>
      <c r="D2" s="21" t="str">
        <f>IF(C2="Al contado", B2*0.05, "")</f>
        <v/>
      </c>
      <c r="E2" s="24" t="str">
        <f>IF(C2="Al contado", B2-D2, B2)</f>
        <v>15060</v>
      </c>
    </row>
    <row r="3" spans="1:5">
      <c r="A3" s="22" t="s">
        <v>24</v>
      </c>
      <c r="B3" s="22" t="str">
        <f t="shared" ref="B3:B8" si="0">IF(A3="Mercedes 321", "15060", "7230")</f>
        <v>7230</v>
      </c>
      <c r="C3" s="22" t="str">
        <f t="shared" ref="C3:C8" si="1">IF(B3="15060", "Aplazado", "Al contado")</f>
        <v>Al contado</v>
      </c>
      <c r="D3" s="21">
        <f>IF(C3="Al contado", B3*0.05, "")</f>
        <v>361.5</v>
      </c>
      <c r="E3" s="24">
        <f>IF(C3="Al contado", B3-D3, B3)</f>
        <v>6868.5</v>
      </c>
    </row>
    <row r="4" spans="1:5">
      <c r="A4" s="22" t="s">
        <v>25</v>
      </c>
      <c r="B4" s="22" t="str">
        <f t="shared" si="0"/>
        <v>7230</v>
      </c>
      <c r="C4" s="22" t="str">
        <f t="shared" si="1"/>
        <v>Al contado</v>
      </c>
      <c r="D4" s="21">
        <f>IF(C4="Al contado", B4*0.05, "")</f>
        <v>361.5</v>
      </c>
      <c r="E4" s="24">
        <f t="shared" ref="E4:E8" si="2">IF(C4="Al contado", B4-D4, B4)</f>
        <v>6868.5</v>
      </c>
    </row>
    <row r="5" spans="1:5">
      <c r="A5" s="22" t="s">
        <v>24</v>
      </c>
      <c r="B5" s="22" t="str">
        <f t="shared" si="0"/>
        <v>7230</v>
      </c>
      <c r="C5" s="22" t="str">
        <f t="shared" si="1"/>
        <v>Al contado</v>
      </c>
      <c r="D5" s="35">
        <f>IF(C5="Al contado", B5*0.05, "")</f>
        <v>361.5</v>
      </c>
      <c r="E5" s="24">
        <f t="shared" si="2"/>
        <v>6868.5</v>
      </c>
    </row>
    <row r="6" spans="1:5">
      <c r="A6" s="22" t="s">
        <v>23</v>
      </c>
      <c r="B6" s="22" t="str">
        <f t="shared" si="0"/>
        <v>15060</v>
      </c>
      <c r="C6" s="22" t="str">
        <f t="shared" si="1"/>
        <v>Aplazado</v>
      </c>
      <c r="D6" s="35" t="str">
        <f>IF(C6="Al contado", B6*0.05, "")</f>
        <v/>
      </c>
      <c r="E6" s="24" t="str">
        <f t="shared" si="2"/>
        <v>15060</v>
      </c>
    </row>
    <row r="7" spans="1:5">
      <c r="A7" s="22" t="s">
        <v>25</v>
      </c>
      <c r="B7" s="22" t="str">
        <f t="shared" si="0"/>
        <v>7230</v>
      </c>
      <c r="C7" s="22" t="str">
        <f t="shared" si="1"/>
        <v>Al contado</v>
      </c>
      <c r="D7" s="35">
        <f>IF(C7="Al contado", B7*0.05, "")</f>
        <v>361.5</v>
      </c>
      <c r="E7" s="24">
        <f t="shared" si="2"/>
        <v>6868.5</v>
      </c>
    </row>
    <row r="8" spans="1:5">
      <c r="A8" s="25" t="s">
        <v>23</v>
      </c>
      <c r="B8" s="25" t="str">
        <f t="shared" si="0"/>
        <v>15060</v>
      </c>
      <c r="C8" s="25" t="str">
        <f t="shared" si="1"/>
        <v>Aplazado</v>
      </c>
      <c r="D8" s="36" t="str">
        <f>IF(C8="Al contado", B8*0.05, "")</f>
        <v/>
      </c>
      <c r="E8" s="19" t="str">
        <f t="shared" si="2"/>
        <v>15060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843F-746B-41F4-8355-459D4114857E}">
  <dimension ref="A1:D5"/>
  <sheetViews>
    <sheetView tabSelected="1" workbookViewId="0">
      <selection activeCell="D2" sqref="D2"/>
    </sheetView>
  </sheetViews>
  <sheetFormatPr defaultRowHeight="15"/>
  <cols>
    <col min="1" max="1" width="12" customWidth="1"/>
    <col min="2" max="2" width="14" customWidth="1"/>
    <col min="3" max="3" width="12.7109375" customWidth="1"/>
    <col min="4" max="4" width="25.85546875" customWidth="1"/>
  </cols>
  <sheetData>
    <row r="1" spans="1:4">
      <c r="A1" s="2" t="s">
        <v>26</v>
      </c>
      <c r="B1" s="2" t="s">
        <v>27</v>
      </c>
      <c r="C1" s="3" t="s">
        <v>28</v>
      </c>
      <c r="D1" s="5" t="s">
        <v>29</v>
      </c>
    </row>
    <row r="2" spans="1:4">
      <c r="A2" s="31">
        <v>600000</v>
      </c>
      <c r="B2" s="44">
        <v>0.25</v>
      </c>
      <c r="C2" s="36">
        <v>150000</v>
      </c>
      <c r="D2" s="43" t="str">
        <f>IF(A2*B2=C2, "Muy Bien", "Dedíquese a otra cosa")</f>
        <v>Muy Bien</v>
      </c>
    </row>
    <row r="3" spans="1:4">
      <c r="A3" s="33">
        <v>5600</v>
      </c>
      <c r="B3" s="45">
        <v>0.6</v>
      </c>
      <c r="C3" s="37">
        <v>3400</v>
      </c>
      <c r="D3" s="38" t="str">
        <f t="shared" ref="D3:D5" si="0">IF(A3*B3=C3, "Muy Bien", "Dedíquese a otra cosa")</f>
        <v>Dedíquese a otra cosa</v>
      </c>
    </row>
    <row r="4" spans="1:4">
      <c r="A4" s="33">
        <v>740</v>
      </c>
      <c r="B4" s="45">
        <v>0.95</v>
      </c>
      <c r="C4" s="37">
        <v>650</v>
      </c>
      <c r="D4" s="38" t="str">
        <f t="shared" si="0"/>
        <v>Dedíquese a otra cosa</v>
      </c>
    </row>
    <row r="5" spans="1:4">
      <c r="A5" s="33">
        <v>50000</v>
      </c>
      <c r="B5" s="45">
        <v>0.05</v>
      </c>
      <c r="C5" s="37">
        <v>2500</v>
      </c>
      <c r="D5" s="38" t="str">
        <f t="shared" si="0"/>
        <v>Muy Bien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2025-04-28T23:50:17Z</dcterms:created>
  <dcterms:modified xsi:type="dcterms:W3CDTF">2025-04-29T02:34:26Z</dcterms:modified>
  <cp:category/>
  <cp:contentStatus/>
</cp:coreProperties>
</file>