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odoj\Desktop\"/>
    </mc:Choice>
  </mc:AlternateContent>
  <xr:revisionPtr revIDLastSave="0" documentId="8_{A39A34E1-9B40-425B-8B3F-850646D9814A}" xr6:coauthVersionLast="47" xr6:coauthVersionMax="47" xr10:uidLastSave="{00000000-0000-0000-0000-000000000000}"/>
  <bookViews>
    <workbookView xWindow="-120" yWindow="-120" windowWidth="20730" windowHeight="11040" activeTab="2" xr2:uid="{EAB55DC0-663C-4FE4-B753-C5168A501B63}"/>
  </bookViews>
  <sheets>
    <sheet name="Problema  1" sheetId="1" r:id="rId1"/>
    <sheet name="Problema 2" sheetId="2" r:id="rId2"/>
    <sheet name="Problem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D2" i="3"/>
  <c r="D5" i="3"/>
  <c r="D4" i="3"/>
  <c r="D3" i="3"/>
  <c r="E19" i="1"/>
  <c r="D19" i="1"/>
  <c r="G18" i="1"/>
  <c r="G19" i="1" s="1"/>
  <c r="F18" i="1"/>
  <c r="F19" i="1" s="1"/>
  <c r="E18" i="1"/>
  <c r="D18" i="1"/>
  <c r="C18" i="1"/>
  <c r="C19" i="1" s="1"/>
  <c r="B18" i="1"/>
  <c r="B19" i="1" s="1"/>
  <c r="G17" i="1"/>
  <c r="F17" i="1"/>
  <c r="E17" i="1"/>
  <c r="D17" i="1"/>
  <c r="C17" i="1"/>
  <c r="B17" i="1"/>
  <c r="B8" i="2"/>
  <c r="C8" i="2" s="1"/>
  <c r="D8" i="2" s="1"/>
  <c r="E8" i="2" s="1"/>
  <c r="B7" i="2"/>
  <c r="C7" i="2" s="1"/>
  <c r="D7" i="2" s="1"/>
  <c r="E7" i="2" s="1"/>
  <c r="B6" i="2"/>
  <c r="C6" i="2" s="1"/>
  <c r="D6" i="2" s="1"/>
  <c r="E6" i="2" s="1"/>
  <c r="B5" i="2"/>
  <c r="C5" i="2" s="1"/>
  <c r="D5" i="2" s="1"/>
  <c r="E5" i="2" s="1"/>
  <c r="B4" i="2"/>
  <c r="C4" i="2" s="1"/>
  <c r="D4" i="2" s="1"/>
  <c r="E4" i="2" s="1"/>
  <c r="B3" i="2"/>
  <c r="C3" i="2" s="1"/>
  <c r="D3" i="2" s="1"/>
  <c r="E3" i="2" s="1"/>
  <c r="B2" i="2"/>
  <c r="C2" i="2" s="1"/>
  <c r="D2" i="2" s="1"/>
  <c r="E2" i="2" s="1"/>
</calcChain>
</file>

<file path=xl/sharedStrings.xml><?xml version="1.0" encoding="utf-8"?>
<sst xmlns="http://schemas.openxmlformats.org/spreadsheetml/2006/main" count="45" uniqueCount="31">
  <si>
    <t>Nombre</t>
  </si>
  <si>
    <t>Concurso</t>
  </si>
  <si>
    <t>Puntos</t>
  </si>
  <si>
    <t>Dolares ganados</t>
  </si>
  <si>
    <t>Agenda</t>
  </si>
  <si>
    <t>Reloj</t>
  </si>
  <si>
    <t>Premio extra</t>
  </si>
  <si>
    <t>$ ganados</t>
  </si>
  <si>
    <t>Valor premio extra</t>
  </si>
  <si>
    <t>Juan Lopez</t>
  </si>
  <si>
    <t>Sara Garcia</t>
  </si>
  <si>
    <t>Juan Lopez2</t>
  </si>
  <si>
    <t>Rebeca Ferrer</t>
  </si>
  <si>
    <t>Luis Atienza</t>
  </si>
  <si>
    <t>Rebeca Ferrer2</t>
  </si>
  <si>
    <t>Modelo vendido</t>
  </si>
  <si>
    <t>Precio base</t>
  </si>
  <si>
    <t>Forma pago</t>
  </si>
  <si>
    <t>Descuento</t>
  </si>
  <si>
    <t>Precio total</t>
  </si>
  <si>
    <t>Mercedes 321</t>
  </si>
  <si>
    <t>Ford 202</t>
  </si>
  <si>
    <t>Peugeot 105</t>
  </si>
  <si>
    <t>Cantidad</t>
  </si>
  <si>
    <t>Porcentaje</t>
  </si>
  <si>
    <t>Respuesto</t>
  </si>
  <si>
    <t>Solucion</t>
  </si>
  <si>
    <t>Ramon Gutierrez</t>
  </si>
  <si>
    <t>$ POR PUNTO</t>
  </si>
  <si>
    <t>Mas de 50</t>
  </si>
  <si>
    <t>50 o menos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</si>
</sst>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i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165" fontId="2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2" xfId="2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9" fontId="2" fillId="0" borderId="1" xfId="1" applyFont="1" applyFill="1" applyBorder="1"/>
    <xf numFmtId="165" fontId="2" fillId="0" borderId="1" xfId="2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DCA9-93BC-497E-A4B6-794B099A509A}">
  <dimension ref="A1:G19"/>
  <sheetViews>
    <sheetView topLeftCell="A10" zoomScale="205" zoomScaleNormal="205" workbookViewId="0">
      <selection activeCell="B18" sqref="B18"/>
    </sheetView>
  </sheetViews>
  <sheetFormatPr baseColWidth="10" defaultColWidth="9.140625" defaultRowHeight="15" x14ac:dyDescent="0.25"/>
  <cols>
    <col min="1" max="1" width="17.28515625" bestFit="1" customWidth="1"/>
    <col min="2" max="2" width="9.140625" customWidth="1"/>
    <col min="7" max="7" width="12.85546875" bestFit="1" customWidth="1"/>
  </cols>
  <sheetData>
    <row r="1" spans="1:7" ht="30" x14ac:dyDescent="0.25">
      <c r="A1" s="10" t="s">
        <v>0</v>
      </c>
      <c r="B1" s="10" t="s">
        <v>1</v>
      </c>
      <c r="C1" s="10" t="s">
        <v>2</v>
      </c>
      <c r="D1" s="14" t="s">
        <v>3</v>
      </c>
      <c r="E1" s="10" t="s">
        <v>4</v>
      </c>
      <c r="F1" s="10" t="s">
        <v>5</v>
      </c>
      <c r="G1" s="14" t="s">
        <v>6</v>
      </c>
    </row>
    <row r="2" spans="1:7" x14ac:dyDescent="0.25">
      <c r="A2" s="2" t="s">
        <v>9</v>
      </c>
      <c r="B2" s="2">
        <v>1</v>
      </c>
      <c r="C2" s="2">
        <v>60</v>
      </c>
      <c r="D2" s="2">
        <f>IF(C2&gt;50, C2*4, C2*2)</f>
        <v>240</v>
      </c>
      <c r="E2" s="2" t="str">
        <f>IF(B2=1,"Sí","")</f>
        <v>Sí</v>
      </c>
      <c r="F2" s="2" t="str">
        <f>IF(E2="","SI","NO")</f>
        <v>NO</v>
      </c>
      <c r="G2" s="2" t="str">
        <f>IF(C2&gt;100, "Viaje a Paris", "Otra vez será")</f>
        <v>Otra vez será</v>
      </c>
    </row>
    <row r="3" spans="1:7" x14ac:dyDescent="0.25">
      <c r="A3" s="2" t="s">
        <v>10</v>
      </c>
      <c r="B3" s="2">
        <v>2</v>
      </c>
      <c r="C3" s="2">
        <v>150</v>
      </c>
      <c r="D3" s="2">
        <f t="shared" ref="D3:D8" si="0">IF(C3&gt;50, C3*4, C3*2)</f>
        <v>600</v>
      </c>
      <c r="E3" s="2" t="str">
        <f t="shared" ref="E3:E8" si="1">IF(B3=1,"Sí","")</f>
        <v/>
      </c>
      <c r="F3" s="2" t="str">
        <f t="shared" ref="F3:F8" si="2">IF(E3="","SI","NO")</f>
        <v>SI</v>
      </c>
      <c r="G3" s="2" t="str">
        <f t="shared" ref="G3:G8" si="3">IF(C3&gt;100, "Viaje a Paris", "Otra vez será")</f>
        <v>Viaje a Paris</v>
      </c>
    </row>
    <row r="4" spans="1:7" x14ac:dyDescent="0.25">
      <c r="A4" s="2" t="s">
        <v>9</v>
      </c>
      <c r="B4" s="2">
        <v>2</v>
      </c>
      <c r="C4" s="2">
        <v>120</v>
      </c>
      <c r="D4" s="2">
        <f t="shared" si="0"/>
        <v>480</v>
      </c>
      <c r="E4" s="2" t="str">
        <f t="shared" si="1"/>
        <v/>
      </c>
      <c r="F4" s="2" t="str">
        <f t="shared" si="2"/>
        <v>SI</v>
      </c>
      <c r="G4" s="2" t="str">
        <f t="shared" si="3"/>
        <v>Viaje a Paris</v>
      </c>
    </row>
    <row r="5" spans="1:7" x14ac:dyDescent="0.25">
      <c r="A5" s="2" t="s">
        <v>12</v>
      </c>
      <c r="B5" s="2">
        <v>3</v>
      </c>
      <c r="C5" s="2">
        <v>30</v>
      </c>
      <c r="D5" s="2">
        <f t="shared" si="0"/>
        <v>60</v>
      </c>
      <c r="E5" s="2" t="str">
        <f t="shared" si="1"/>
        <v/>
      </c>
      <c r="F5" s="2" t="str">
        <f t="shared" si="2"/>
        <v>SI</v>
      </c>
      <c r="G5" s="2" t="str">
        <f t="shared" si="3"/>
        <v>Otra vez será</v>
      </c>
    </row>
    <row r="6" spans="1:7" x14ac:dyDescent="0.25">
      <c r="A6" s="2" t="s">
        <v>13</v>
      </c>
      <c r="B6" s="2">
        <v>1</v>
      </c>
      <c r="C6" s="2">
        <v>90</v>
      </c>
      <c r="D6" s="2">
        <f t="shared" si="0"/>
        <v>360</v>
      </c>
      <c r="E6" s="2" t="str">
        <f t="shared" si="1"/>
        <v>Sí</v>
      </c>
      <c r="F6" s="2" t="str">
        <f t="shared" si="2"/>
        <v>NO</v>
      </c>
      <c r="G6" s="2" t="str">
        <f t="shared" si="3"/>
        <v>Otra vez será</v>
      </c>
    </row>
    <row r="7" spans="1:7" x14ac:dyDescent="0.25">
      <c r="A7" s="2" t="s">
        <v>12</v>
      </c>
      <c r="B7" s="2">
        <v>2</v>
      </c>
      <c r="C7" s="2">
        <v>120</v>
      </c>
      <c r="D7" s="2">
        <f t="shared" si="0"/>
        <v>480</v>
      </c>
      <c r="E7" s="2" t="str">
        <f t="shared" si="1"/>
        <v/>
      </c>
      <c r="F7" s="2" t="str">
        <f t="shared" si="2"/>
        <v>SI</v>
      </c>
      <c r="G7" s="2" t="str">
        <f t="shared" si="3"/>
        <v>Viaje a Paris</v>
      </c>
    </row>
    <row r="8" spans="1:7" x14ac:dyDescent="0.25">
      <c r="A8" s="6" t="s">
        <v>27</v>
      </c>
      <c r="B8" s="6">
        <v>3</v>
      </c>
      <c r="C8" s="6">
        <v>60</v>
      </c>
      <c r="D8" s="2">
        <f t="shared" si="0"/>
        <v>240</v>
      </c>
      <c r="E8" s="2" t="str">
        <f t="shared" si="1"/>
        <v/>
      </c>
      <c r="F8" s="2" t="str">
        <f t="shared" si="2"/>
        <v>SI</v>
      </c>
      <c r="G8" s="2" t="str">
        <f t="shared" si="3"/>
        <v>Otra vez será</v>
      </c>
    </row>
    <row r="9" spans="1:7" x14ac:dyDescent="0.25">
      <c r="A9" s="5" t="s">
        <v>28</v>
      </c>
      <c r="B9" s="7"/>
      <c r="C9" s="7"/>
      <c r="D9" s="7"/>
      <c r="E9" s="7"/>
      <c r="F9" s="7"/>
      <c r="G9" s="8"/>
    </row>
    <row r="10" spans="1:7" x14ac:dyDescent="0.25">
      <c r="A10" s="4" t="s">
        <v>29</v>
      </c>
      <c r="B10" s="4">
        <v>4</v>
      </c>
      <c r="C10" s="4"/>
      <c r="D10" s="4"/>
      <c r="E10" s="4"/>
      <c r="F10" s="4"/>
      <c r="G10" s="4"/>
    </row>
    <row r="11" spans="1:7" x14ac:dyDescent="0.25">
      <c r="A11" s="2" t="s">
        <v>30</v>
      </c>
      <c r="B11" s="2">
        <v>2</v>
      </c>
      <c r="C11" s="2"/>
      <c r="D11" s="2"/>
      <c r="E11" s="2"/>
      <c r="F11" s="2"/>
      <c r="G11" s="2"/>
    </row>
    <row r="12" spans="1:7" x14ac:dyDescent="0.25">
      <c r="A12" s="9"/>
      <c r="B12" s="9"/>
      <c r="C12" s="9"/>
      <c r="D12" s="9"/>
      <c r="E12" s="9"/>
      <c r="F12" s="9"/>
      <c r="G12" s="9"/>
    </row>
    <row r="13" spans="1:7" x14ac:dyDescent="0.25">
      <c r="A13" s="9"/>
      <c r="B13" s="9"/>
      <c r="C13" s="9"/>
      <c r="D13" s="9"/>
      <c r="E13" s="9"/>
      <c r="F13" s="9"/>
      <c r="G13" s="9"/>
    </row>
    <row r="14" spans="1:7" ht="30" x14ac:dyDescent="0.25">
      <c r="A14" s="10" t="s">
        <v>0</v>
      </c>
      <c r="B14" s="15" t="s">
        <v>9</v>
      </c>
      <c r="C14" s="15" t="s">
        <v>10</v>
      </c>
      <c r="D14" s="15" t="s">
        <v>11</v>
      </c>
      <c r="E14" s="15" t="s">
        <v>12</v>
      </c>
      <c r="F14" s="15" t="s">
        <v>13</v>
      </c>
      <c r="G14" s="15" t="s">
        <v>14</v>
      </c>
    </row>
    <row r="15" spans="1:7" x14ac:dyDescent="0.25">
      <c r="A15" s="10" t="s">
        <v>1</v>
      </c>
      <c r="B15" s="2">
        <v>1</v>
      </c>
      <c r="C15" s="2">
        <v>2</v>
      </c>
      <c r="D15" s="2">
        <v>2</v>
      </c>
      <c r="E15" s="2">
        <v>3</v>
      </c>
      <c r="F15" s="2">
        <v>1</v>
      </c>
      <c r="G15" s="2">
        <v>2</v>
      </c>
    </row>
    <row r="16" spans="1:7" x14ac:dyDescent="0.25">
      <c r="A16" s="10" t="s">
        <v>2</v>
      </c>
      <c r="B16" s="2">
        <v>60</v>
      </c>
      <c r="C16" s="2">
        <v>150</v>
      </c>
      <c r="D16" s="2">
        <v>120</v>
      </c>
      <c r="E16" s="2">
        <v>30</v>
      </c>
      <c r="F16" s="2">
        <v>90</v>
      </c>
      <c r="G16" s="2">
        <v>120</v>
      </c>
    </row>
    <row r="17" spans="1:7" x14ac:dyDescent="0.25">
      <c r="A17" s="10" t="s">
        <v>7</v>
      </c>
      <c r="B17" s="2">
        <f t="shared" ref="B17:G17" si="4">IF(B16&gt;80,1500,0)</f>
        <v>0</v>
      </c>
      <c r="C17" s="2">
        <f t="shared" si="4"/>
        <v>1500</v>
      </c>
      <c r="D17" s="2">
        <f t="shared" si="4"/>
        <v>1500</v>
      </c>
      <c r="E17" s="2">
        <f t="shared" si="4"/>
        <v>0</v>
      </c>
      <c r="F17" s="2">
        <f t="shared" si="4"/>
        <v>1500</v>
      </c>
      <c r="G17" s="2">
        <f t="shared" si="4"/>
        <v>1500</v>
      </c>
    </row>
    <row r="18" spans="1:7" x14ac:dyDescent="0.25">
      <c r="A18" s="16" t="s">
        <v>6</v>
      </c>
      <c r="B18" s="2" t="str">
        <f t="shared" ref="B18:G18" si="5">IF(B16&gt;=120,"Agenda","Reloj")</f>
        <v>Reloj</v>
      </c>
      <c r="C18" s="2" t="str">
        <f t="shared" si="5"/>
        <v>Agenda</v>
      </c>
      <c r="D18" s="2" t="str">
        <f t="shared" si="5"/>
        <v>Agenda</v>
      </c>
      <c r="E18" s="2" t="str">
        <f t="shared" si="5"/>
        <v>Reloj</v>
      </c>
      <c r="F18" s="2" t="str">
        <f t="shared" si="5"/>
        <v>Reloj</v>
      </c>
      <c r="G18" s="2" t="str">
        <f t="shared" si="5"/>
        <v>Agenda</v>
      </c>
    </row>
    <row r="19" spans="1:7" x14ac:dyDescent="0.25">
      <c r="A19" s="16" t="s">
        <v>8</v>
      </c>
      <c r="B19" s="10">
        <f t="shared" ref="B19:G19" si="6">IF(B18="Agenda",180,60)</f>
        <v>60</v>
      </c>
      <c r="C19" s="10">
        <f t="shared" si="6"/>
        <v>180</v>
      </c>
      <c r="D19" s="10">
        <f t="shared" si="6"/>
        <v>180</v>
      </c>
      <c r="E19" s="10">
        <f t="shared" si="6"/>
        <v>60</v>
      </c>
      <c r="F19" s="10">
        <f t="shared" si="6"/>
        <v>60</v>
      </c>
      <c r="G19" s="10">
        <f t="shared" si="6"/>
        <v>180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9D0C-F4D0-46C2-ABFA-7D8D4135D455}">
  <dimension ref="A1:E8"/>
  <sheetViews>
    <sheetView zoomScale="160" zoomScaleNormal="160" workbookViewId="0">
      <selection activeCell="C2" sqref="C2"/>
    </sheetView>
  </sheetViews>
  <sheetFormatPr baseColWidth="10" defaultColWidth="9.140625" defaultRowHeight="15" x14ac:dyDescent="0.25"/>
  <cols>
    <col min="1" max="1" width="15.42578125" customWidth="1"/>
    <col min="2" max="2" width="11.28515625" customWidth="1"/>
    <col min="3" max="3" width="11.85546875" customWidth="1"/>
    <col min="4" max="4" width="10.140625" customWidth="1"/>
    <col min="5" max="5" width="11.28515625" customWidth="1"/>
  </cols>
  <sheetData>
    <row r="1" spans="1:5" ht="30" x14ac:dyDescent="0.25">
      <c r="A1" s="14" t="s">
        <v>15</v>
      </c>
      <c r="B1" s="14" t="s">
        <v>16</v>
      </c>
      <c r="C1" s="14" t="s">
        <v>17</v>
      </c>
      <c r="D1" s="14" t="s">
        <v>18</v>
      </c>
      <c r="E1" s="14" t="s">
        <v>19</v>
      </c>
    </row>
    <row r="2" spans="1:5" x14ac:dyDescent="0.25">
      <c r="A2" s="4" t="s">
        <v>20</v>
      </c>
      <c r="B2" s="3">
        <f t="shared" ref="B2:B8" si="0">IF(A2="Mercedes 321",15060,7230)</f>
        <v>15060</v>
      </c>
      <c r="C2" s="4" t="str">
        <f t="shared" ref="C2:C8" si="1">IF(B2=15060,"Aplazado","Al Contado")</f>
        <v>Aplazado</v>
      </c>
      <c r="D2" s="4" t="str">
        <f t="shared" ref="D2:D8" si="2">IF(C2="Al contado",B2*0.05,"")</f>
        <v/>
      </c>
      <c r="E2" s="3">
        <f t="shared" ref="E2:E8" si="3">IF(D2=361.5,B2-D2,B2)</f>
        <v>15060</v>
      </c>
    </row>
    <row r="3" spans="1:5" x14ac:dyDescent="0.25">
      <c r="A3" s="2" t="s">
        <v>21</v>
      </c>
      <c r="B3" s="1">
        <f t="shared" si="0"/>
        <v>7230</v>
      </c>
      <c r="C3" s="2" t="str">
        <f t="shared" si="1"/>
        <v>Al Contado</v>
      </c>
      <c r="D3" s="2">
        <f t="shared" si="2"/>
        <v>361.5</v>
      </c>
      <c r="E3" s="1">
        <f t="shared" si="3"/>
        <v>6868.5</v>
      </c>
    </row>
    <row r="4" spans="1:5" x14ac:dyDescent="0.25">
      <c r="A4" s="2" t="s">
        <v>22</v>
      </c>
      <c r="B4" s="1">
        <f t="shared" si="0"/>
        <v>7230</v>
      </c>
      <c r="C4" s="2" t="str">
        <f t="shared" si="1"/>
        <v>Al Contado</v>
      </c>
      <c r="D4" s="2">
        <f t="shared" si="2"/>
        <v>361.5</v>
      </c>
      <c r="E4" s="1">
        <f t="shared" si="3"/>
        <v>6868.5</v>
      </c>
    </row>
    <row r="5" spans="1:5" x14ac:dyDescent="0.25">
      <c r="A5" s="2" t="s">
        <v>21</v>
      </c>
      <c r="B5" s="1">
        <f t="shared" si="0"/>
        <v>7230</v>
      </c>
      <c r="C5" s="2" t="str">
        <f t="shared" si="1"/>
        <v>Al Contado</v>
      </c>
      <c r="D5" s="2">
        <f t="shared" si="2"/>
        <v>361.5</v>
      </c>
      <c r="E5" s="1">
        <f t="shared" si="3"/>
        <v>6868.5</v>
      </c>
    </row>
    <row r="6" spans="1:5" x14ac:dyDescent="0.25">
      <c r="A6" s="2" t="s">
        <v>20</v>
      </c>
      <c r="B6" s="1">
        <f t="shared" si="0"/>
        <v>15060</v>
      </c>
      <c r="C6" s="2" t="str">
        <f t="shared" si="1"/>
        <v>Aplazado</v>
      </c>
      <c r="D6" s="2" t="str">
        <f t="shared" si="2"/>
        <v/>
      </c>
      <c r="E6" s="1">
        <f t="shared" si="3"/>
        <v>15060</v>
      </c>
    </row>
    <row r="7" spans="1:5" x14ac:dyDescent="0.25">
      <c r="A7" s="2" t="s">
        <v>22</v>
      </c>
      <c r="B7" s="1">
        <f t="shared" si="0"/>
        <v>7230</v>
      </c>
      <c r="C7" s="2" t="str">
        <f t="shared" si="1"/>
        <v>Al Contado</v>
      </c>
      <c r="D7" s="2">
        <f t="shared" si="2"/>
        <v>361.5</v>
      </c>
      <c r="E7" s="1">
        <f t="shared" si="3"/>
        <v>6868.5</v>
      </c>
    </row>
    <row r="8" spans="1:5" x14ac:dyDescent="0.25">
      <c r="A8" s="2" t="s">
        <v>20</v>
      </c>
      <c r="B8" s="1">
        <f t="shared" si="0"/>
        <v>15060</v>
      </c>
      <c r="C8" s="2" t="str">
        <f t="shared" si="1"/>
        <v>Aplazado</v>
      </c>
      <c r="D8" s="2" t="str">
        <f t="shared" si="2"/>
        <v/>
      </c>
      <c r="E8" s="1">
        <f t="shared" si="3"/>
        <v>15060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09B0-6A5C-4299-90A8-C8D0568F4CD0}">
  <dimension ref="A1:D5"/>
  <sheetViews>
    <sheetView tabSelected="1" zoomScale="235" zoomScaleNormal="235" workbookViewId="0">
      <selection activeCell="D5" sqref="D5"/>
    </sheetView>
  </sheetViews>
  <sheetFormatPr baseColWidth="10" defaultColWidth="9.140625" defaultRowHeight="15" x14ac:dyDescent="0.25"/>
  <cols>
    <col min="1" max="1" width="9.42578125" customWidth="1"/>
    <col min="2" max="2" width="11" bestFit="1" customWidth="1"/>
    <col min="3" max="3" width="13.28515625" bestFit="1" customWidth="1"/>
    <col min="4" max="4" width="27.28515625" customWidth="1"/>
  </cols>
  <sheetData>
    <row r="1" spans="1:4" x14ac:dyDescent="0.25">
      <c r="A1" s="11" t="s">
        <v>23</v>
      </c>
      <c r="B1" s="11" t="s">
        <v>24</v>
      </c>
      <c r="C1" s="11" t="s">
        <v>25</v>
      </c>
      <c r="D1" s="11" t="s">
        <v>26</v>
      </c>
    </row>
    <row r="2" spans="1:4" x14ac:dyDescent="0.25">
      <c r="A2" s="11">
        <v>600000</v>
      </c>
      <c r="B2" s="12">
        <v>0.25</v>
      </c>
      <c r="C2" s="13">
        <v>150000</v>
      </c>
      <c r="D2" s="11" t="str">
        <f>IF(C2=(A2*B2),"Muy bien","Dediquese a otra cosa")</f>
        <v>Muy bien</v>
      </c>
    </row>
    <row r="3" spans="1:4" x14ac:dyDescent="0.25">
      <c r="A3" s="11">
        <v>5600</v>
      </c>
      <c r="B3" s="12">
        <v>0.6</v>
      </c>
      <c r="C3" s="13">
        <v>3400</v>
      </c>
      <c r="D3" s="11" t="str">
        <f t="shared" ref="D3:D5" si="0">IF(C3=(A3*B3),"Muy bien","Dediquese a otra cosa")</f>
        <v>Dediquese a otra cosa</v>
      </c>
    </row>
    <row r="4" spans="1:4" x14ac:dyDescent="0.25">
      <c r="A4" s="11">
        <v>740</v>
      </c>
      <c r="B4" s="12">
        <v>0.95</v>
      </c>
      <c r="C4" s="13">
        <v>650</v>
      </c>
      <c r="D4" s="11" t="str">
        <f t="shared" si="0"/>
        <v>Dediquese a otra cosa</v>
      </c>
    </row>
    <row r="5" spans="1:4" x14ac:dyDescent="0.25">
      <c r="A5" s="11">
        <v>50000</v>
      </c>
      <c r="B5" s="12">
        <v>0.05</v>
      </c>
      <c r="C5" s="13">
        <v>2500</v>
      </c>
      <c r="D5" s="11" t="str">
        <f t="shared" si="0"/>
        <v>Muy bien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 1</vt:lpstr>
      <vt:lpstr>Problema 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Polanco</dc:creator>
  <cp:lastModifiedBy>Rodrigo Urizar</cp:lastModifiedBy>
  <dcterms:created xsi:type="dcterms:W3CDTF">2025-04-11T21:27:03Z</dcterms:created>
  <dcterms:modified xsi:type="dcterms:W3CDTF">2025-04-28T05:57:17Z</dcterms:modified>
</cp:coreProperties>
</file>