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s\V\Lab 1\"/>
    </mc:Choice>
  </mc:AlternateContent>
  <xr:revisionPtr revIDLastSave="0" documentId="13_ncr:1_{E122484C-17EB-48E5-AB9B-E8662194F492}" xr6:coauthVersionLast="47" xr6:coauthVersionMax="47" xr10:uidLastSave="{00000000-0000-0000-0000-000000000000}"/>
  <bookViews>
    <workbookView xWindow="2760" yWindow="2100" windowWidth="15375" windowHeight="7785" firstSheet="1" activeTab="2" xr2:uid="{6CE5EA95-9760-4EA0-92E7-323E9B0E0D5E}"/>
  </bookViews>
  <sheets>
    <sheet name="Listado de Premios" sheetId="1" r:id="rId1"/>
    <sheet name="Modelos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2"/>
  <c r="E3" i="2"/>
  <c r="E4" i="2"/>
  <c r="E5" i="2"/>
  <c r="E6" i="2"/>
  <c r="E7" i="2"/>
  <c r="D2" i="2"/>
  <c r="C2" i="2"/>
  <c r="C3" i="2"/>
  <c r="C4" i="2"/>
  <c r="C5" i="2"/>
  <c r="C6" i="2"/>
  <c r="C7" i="2"/>
  <c r="C8" i="2"/>
  <c r="B3" i="2"/>
  <c r="B4" i="2"/>
  <c r="B5" i="2"/>
  <c r="B6" i="2"/>
  <c r="B7" i="2"/>
  <c r="B8" i="2"/>
  <c r="B2" i="2"/>
  <c r="B18" i="1"/>
  <c r="B17" i="1"/>
  <c r="D7" i="2"/>
  <c r="D5" i="2"/>
  <c r="D3" i="2"/>
  <c r="B16" i="1"/>
  <c r="G2" i="1"/>
  <c r="F2" i="1"/>
  <c r="D2" i="1"/>
  <c r="D3" i="1"/>
  <c r="D4" i="1"/>
  <c r="D5" i="1"/>
  <c r="D6" i="1"/>
  <c r="D7" i="1"/>
  <c r="D8" i="1"/>
  <c r="D3" i="3"/>
  <c r="D4" i="3"/>
  <c r="D5" i="3"/>
  <c r="E6" i="1"/>
  <c r="C18" i="1"/>
  <c r="D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G3" i="1"/>
  <c r="G4" i="1"/>
  <c r="G5" i="1"/>
  <c r="G6" i="1"/>
  <c r="G7" i="1"/>
  <c r="G8" i="1"/>
  <c r="F3" i="1"/>
  <c r="F4" i="1"/>
  <c r="F5" i="1"/>
  <c r="F6" i="1"/>
  <c r="F7" i="1"/>
  <c r="F8" i="1"/>
  <c r="E3" i="1"/>
  <c r="E4" i="1"/>
  <c r="E5" i="1"/>
  <c r="E7" i="1"/>
  <c r="E8" i="1"/>
  <c r="E2" i="1"/>
  <c r="D8" i="2" l="1"/>
  <c r="E8" i="2" s="1"/>
  <c r="D6" i="2"/>
  <c r="D4" i="2"/>
</calcChain>
</file>

<file path=xl/sharedStrings.xml><?xml version="1.0" encoding="utf-8"?>
<sst xmlns="http://schemas.openxmlformats.org/spreadsheetml/2006/main" count="48" uniqueCount="32">
  <si>
    <t>Nombre</t>
  </si>
  <si>
    <t>Concurso</t>
  </si>
  <si>
    <t>Puntos</t>
  </si>
  <si>
    <t>Dólares Ganados</t>
  </si>
  <si>
    <t xml:space="preserve">Agenda </t>
  </si>
  <si>
    <t>Reloj</t>
  </si>
  <si>
    <t>Premio Extra</t>
  </si>
  <si>
    <t>Juan López</t>
  </si>
  <si>
    <t>Sara García</t>
  </si>
  <si>
    <t xml:space="preserve">Rebeca Ferrer </t>
  </si>
  <si>
    <t>Ramón Gutiérrez</t>
  </si>
  <si>
    <t>$ Por Punto</t>
  </si>
  <si>
    <t>Más de 50</t>
  </si>
  <si>
    <t>Menos de 50</t>
  </si>
  <si>
    <t>Luis Atienza</t>
  </si>
  <si>
    <t xml:space="preserve">Puntos </t>
  </si>
  <si>
    <t>Valor Premio Extra</t>
  </si>
  <si>
    <t>€ Ganados</t>
  </si>
  <si>
    <t>Rebeca Ferrer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</si>
  <si>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</si>
  <si>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</si>
  <si>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</si>
  <si>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</si>
  <si>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</si>
  <si>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</si>
  <si>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</si>
  <si>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</si>
  <si>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</si>
  <si>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</si>
  <si>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</si>
  <si>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</si>
  <si>
    <t>Sebastian Murga Ovalle - V Bach Sección B -Clave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</si>
</sst>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164" formatCode="&quot;Q&quot;#,##0.00"/>
    <numFmt numFmtId="165" formatCode="[$$-409]#,##0.00"/>
    <numFmt numFmtId="166" formatCode="_-* #,##0.00\ [$€-C0A]_-;\-* #,##0.00\ [$€-C0A]_-;_-* &quot;-&quot;??\ [$€-C0A]_-;_-@_-"/>
    <numFmt numFmtId="167" formatCode="[$$-80A]#,##0.00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5" fillId="0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8" fontId="3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6442-FB4D-4382-BEBD-A757EB071EFE}">
  <sheetPr>
    <tabColor theme="7" tint="0.59999389629810485"/>
  </sheetPr>
  <dimension ref="A1:G20"/>
  <sheetViews>
    <sheetView zoomScale="90" zoomScaleNormal="90" workbookViewId="0">
      <selection activeCell="B18" sqref="B18"/>
    </sheetView>
  </sheetViews>
  <sheetFormatPr baseColWidth="10" defaultRowHeight="15" x14ac:dyDescent="0.25"/>
  <cols>
    <col min="1" max="1" width="19.5703125" customWidth="1"/>
    <col min="2" max="2" width="12.85546875" customWidth="1"/>
    <col min="3" max="3" width="12.140625" customWidth="1"/>
    <col min="4" max="4" width="12.42578125" customWidth="1"/>
    <col min="5" max="5" width="12.28515625" customWidth="1"/>
    <col min="6" max="6" width="11.42578125" customWidth="1"/>
    <col min="7" max="7" width="17.42578125" customWidth="1"/>
  </cols>
  <sheetData>
    <row r="1" spans="1:7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6">
        <v>1</v>
      </c>
      <c r="C2" s="6">
        <v>60</v>
      </c>
      <c r="D2" s="10">
        <f>IF(C2&gt;50, C2*4, C2*2)</f>
        <v>240</v>
      </c>
      <c r="E2" s="6" t="str">
        <f>IF(B2=1, "SI","")</f>
        <v>SI</v>
      </c>
      <c r="F2" s="6" t="str">
        <f>IF(E2="","SI","NO")</f>
        <v>NO</v>
      </c>
      <c r="G2" s="5" t="str">
        <f>IF(C2&gt;100,"Viaje a París","Otra vez será")</f>
        <v>Otra vez será</v>
      </c>
    </row>
    <row r="3" spans="1:7" x14ac:dyDescent="0.25">
      <c r="A3" s="3" t="s">
        <v>8</v>
      </c>
      <c r="B3" s="6">
        <v>2</v>
      </c>
      <c r="C3" s="6">
        <v>150</v>
      </c>
      <c r="D3" s="10">
        <f t="shared" ref="D3:D8" si="0">IF(C3&gt;50, C3*4, C3*2)</f>
        <v>600</v>
      </c>
      <c r="E3" s="6" t="str">
        <f t="shared" ref="E3:E8" si="1">IF(B3=1, "SI","")</f>
        <v/>
      </c>
      <c r="F3" s="6" t="str">
        <f t="shared" ref="F3:F8" si="2">IF(E3="","SI","NO")</f>
        <v>SI</v>
      </c>
      <c r="G3" s="6" t="str">
        <f t="shared" ref="G3:G8" si="3">IF(C3&gt;100,"Viaje a París","Otra vez será")</f>
        <v>Viaje a París</v>
      </c>
    </row>
    <row r="4" spans="1:7" x14ac:dyDescent="0.25">
      <c r="A4" s="3" t="s">
        <v>7</v>
      </c>
      <c r="B4" s="6">
        <v>2</v>
      </c>
      <c r="C4" s="6">
        <v>120</v>
      </c>
      <c r="D4" s="10">
        <f t="shared" si="0"/>
        <v>480</v>
      </c>
      <c r="E4" s="6" t="str">
        <f t="shared" si="1"/>
        <v/>
      </c>
      <c r="F4" s="6" t="str">
        <f t="shared" si="2"/>
        <v>SI</v>
      </c>
      <c r="G4" s="6" t="str">
        <f t="shared" si="3"/>
        <v>Viaje a París</v>
      </c>
    </row>
    <row r="5" spans="1:7" x14ac:dyDescent="0.25">
      <c r="A5" s="3" t="s">
        <v>9</v>
      </c>
      <c r="B5" s="6">
        <v>3</v>
      </c>
      <c r="C5" s="6">
        <v>30</v>
      </c>
      <c r="D5" s="10">
        <f t="shared" si="0"/>
        <v>60</v>
      </c>
      <c r="E5" s="6" t="str">
        <f t="shared" si="1"/>
        <v/>
      </c>
      <c r="F5" s="6" t="str">
        <f t="shared" si="2"/>
        <v>SI</v>
      </c>
      <c r="G5" s="5" t="str">
        <f t="shared" si="3"/>
        <v>Otra vez será</v>
      </c>
    </row>
    <row r="6" spans="1:7" x14ac:dyDescent="0.25">
      <c r="A6" s="3" t="s">
        <v>14</v>
      </c>
      <c r="B6" s="6">
        <v>1</v>
      </c>
      <c r="C6" s="6">
        <v>90</v>
      </c>
      <c r="D6" s="10">
        <f t="shared" si="0"/>
        <v>360</v>
      </c>
      <c r="E6" s="6" t="str">
        <f t="shared" si="1"/>
        <v>SI</v>
      </c>
      <c r="F6" s="6" t="str">
        <f t="shared" si="2"/>
        <v>NO</v>
      </c>
      <c r="G6" s="5" t="str">
        <f t="shared" si="3"/>
        <v>Otra vez será</v>
      </c>
    </row>
    <row r="7" spans="1:7" x14ac:dyDescent="0.25">
      <c r="A7" s="3" t="s">
        <v>9</v>
      </c>
      <c r="B7" s="6">
        <v>2</v>
      </c>
      <c r="C7" s="6">
        <v>120</v>
      </c>
      <c r="D7" s="10">
        <f t="shared" si="0"/>
        <v>480</v>
      </c>
      <c r="E7" s="6" t="str">
        <f t="shared" si="1"/>
        <v/>
      </c>
      <c r="F7" s="6" t="str">
        <f t="shared" si="2"/>
        <v>SI</v>
      </c>
      <c r="G7" s="6" t="str">
        <f t="shared" si="3"/>
        <v>Viaje a París</v>
      </c>
    </row>
    <row r="8" spans="1:7" x14ac:dyDescent="0.25">
      <c r="A8" s="3" t="s">
        <v>10</v>
      </c>
      <c r="B8" s="6">
        <v>3</v>
      </c>
      <c r="C8" s="6">
        <v>60</v>
      </c>
      <c r="D8" s="10">
        <f t="shared" si="0"/>
        <v>240</v>
      </c>
      <c r="E8" s="6" t="str">
        <f t="shared" si="1"/>
        <v/>
      </c>
      <c r="F8" s="6" t="str">
        <f t="shared" si="2"/>
        <v>SI</v>
      </c>
      <c r="G8" s="5" t="str">
        <f t="shared" si="3"/>
        <v>Otra vez será</v>
      </c>
    </row>
    <row r="9" spans="1:7" x14ac:dyDescent="0.25">
      <c r="A9" s="9" t="s">
        <v>11</v>
      </c>
      <c r="B9" s="7"/>
      <c r="C9" s="8"/>
      <c r="D9" s="8"/>
      <c r="E9" s="8"/>
      <c r="F9" s="8"/>
      <c r="G9" s="8"/>
    </row>
    <row r="10" spans="1:7" x14ac:dyDescent="0.25">
      <c r="A10" s="3" t="s">
        <v>12</v>
      </c>
      <c r="B10" s="6">
        <v>4</v>
      </c>
      <c r="C10" s="8"/>
      <c r="D10" s="8"/>
      <c r="E10" s="8"/>
      <c r="F10" s="8"/>
      <c r="G10" s="8"/>
    </row>
    <row r="11" spans="1:7" x14ac:dyDescent="0.25">
      <c r="A11" s="3" t="s">
        <v>13</v>
      </c>
      <c r="B11" s="6">
        <v>2</v>
      </c>
      <c r="C11" s="8"/>
      <c r="D11" s="8"/>
      <c r="E11" s="8"/>
      <c r="F11" s="8"/>
      <c r="G11" s="8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ht="30" customHeight="1" x14ac:dyDescent="0.25">
      <c r="A13" s="1" t="s">
        <v>0</v>
      </c>
      <c r="B13" s="11" t="s">
        <v>7</v>
      </c>
      <c r="C13" s="11" t="s">
        <v>8</v>
      </c>
      <c r="D13" s="11" t="s">
        <v>7</v>
      </c>
      <c r="E13" s="11" t="s">
        <v>18</v>
      </c>
      <c r="F13" s="11" t="s">
        <v>14</v>
      </c>
      <c r="G13" s="11" t="s">
        <v>18</v>
      </c>
    </row>
    <row r="14" spans="1:7" ht="15.75" x14ac:dyDescent="0.25">
      <c r="A14" s="1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ht="15.75" x14ac:dyDescent="0.25">
      <c r="A15" s="1" t="s">
        <v>15</v>
      </c>
      <c r="B15" s="4">
        <v>60</v>
      </c>
      <c r="C15" s="4">
        <v>150</v>
      </c>
      <c r="D15" s="4">
        <v>120</v>
      </c>
      <c r="E15" s="4">
        <v>30</v>
      </c>
      <c r="F15" s="4">
        <v>90</v>
      </c>
      <c r="G15" s="4">
        <v>120</v>
      </c>
    </row>
    <row r="16" spans="1:7" ht="15.75" x14ac:dyDescent="0.25">
      <c r="A16" s="1" t="s">
        <v>17</v>
      </c>
      <c r="B16" s="13" t="str">
        <f>IF(B15&gt;80,"1500","0")</f>
        <v>0</v>
      </c>
      <c r="C16" s="13" t="str">
        <f t="shared" ref="C16:G16" si="4">IF(C15&gt;80,"1500","0")</f>
        <v>1500</v>
      </c>
      <c r="D16" s="12" t="str">
        <f t="shared" si="4"/>
        <v>1500</v>
      </c>
      <c r="E16" s="12" t="str">
        <f t="shared" si="4"/>
        <v>0</v>
      </c>
      <c r="F16" s="12" t="str">
        <f t="shared" si="4"/>
        <v>1500</v>
      </c>
      <c r="G16" s="12" t="str">
        <f t="shared" si="4"/>
        <v>1500</v>
      </c>
    </row>
    <row r="17" spans="1:7" ht="20.25" customHeight="1" x14ac:dyDescent="0.25">
      <c r="A17" s="1" t="s">
        <v>6</v>
      </c>
      <c r="B17" s="4" t="str">
        <f>IF(B15&gt;=120,"Agenda","Reloj")</f>
        <v>Reloj</v>
      </c>
      <c r="C17" s="4" t="str">
        <f t="shared" ref="C17:G17" si="5">IF(C15&gt;=120,"Agenda","Reloj")</f>
        <v>Agenda</v>
      </c>
      <c r="D17" s="4" t="str">
        <f t="shared" si="5"/>
        <v>Agenda</v>
      </c>
      <c r="E17" s="4" t="str">
        <f t="shared" si="5"/>
        <v>Reloj</v>
      </c>
      <c r="F17" s="4" t="str">
        <f t="shared" si="5"/>
        <v>Reloj</v>
      </c>
      <c r="G17" s="4" t="str">
        <f t="shared" si="5"/>
        <v>Agenda</v>
      </c>
    </row>
    <row r="18" spans="1:7" ht="31.5" x14ac:dyDescent="0.25">
      <c r="A18" s="1" t="s">
        <v>16</v>
      </c>
      <c r="B18" s="14" t="str">
        <f>IF(B17="Agenda","180","60")</f>
        <v>60</v>
      </c>
      <c r="C18" s="14" t="str">
        <f t="shared" ref="C18:G18" si="6">IF(C17="Agenda","180","60")</f>
        <v>180</v>
      </c>
      <c r="D18" s="14" t="str">
        <f t="shared" si="6"/>
        <v>180</v>
      </c>
      <c r="E18" s="14" t="str">
        <f t="shared" si="6"/>
        <v>60</v>
      </c>
      <c r="F18" s="14" t="str">
        <f t="shared" si="6"/>
        <v>60</v>
      </c>
      <c r="G18" s="14" t="str">
        <f t="shared" si="6"/>
        <v>180</v>
      </c>
    </row>
    <row r="20" spans="1:7" ht="18" x14ac:dyDescent="0.25">
      <c r="A20" s="21" t="s">
        <v>31</v>
      </c>
      <c r="B20" s="21"/>
      <c r="C20" s="21"/>
      <c r="D20" s="21"/>
      <c r="E20" s="21"/>
      <c r="F20" s="21"/>
      <c r="G20" s="21"/>
    </row>
  </sheetData>
  <mergeCells count="1">
    <mergeCell ref="A20:G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34B8-79C7-4122-ADC6-AF40BE9B7C7E}">
  <sheetPr>
    <tabColor theme="5" tint="0.79998168889431442"/>
  </sheetPr>
  <dimension ref="A1:G10"/>
  <sheetViews>
    <sheetView workbookViewId="0">
      <selection activeCell="E2" sqref="E2"/>
    </sheetView>
  </sheetViews>
  <sheetFormatPr baseColWidth="10" defaultRowHeight="15" x14ac:dyDescent="0.25"/>
  <cols>
    <col min="1" max="1" width="16.85546875" customWidth="1"/>
    <col min="2" max="2" width="14.140625" customWidth="1"/>
    <col min="4" max="4" width="14.28515625" customWidth="1"/>
    <col min="5" max="5" width="12.7109375" customWidth="1"/>
  </cols>
  <sheetData>
    <row r="1" spans="1:7" ht="38.25" customHeight="1" x14ac:dyDescent="0.25">
      <c r="A1" s="19" t="s">
        <v>19</v>
      </c>
      <c r="B1" s="19" t="s">
        <v>20</v>
      </c>
      <c r="C1" s="19" t="s">
        <v>21</v>
      </c>
      <c r="D1" s="19" t="s">
        <v>22</v>
      </c>
      <c r="E1" s="19" t="s">
        <v>23</v>
      </c>
    </row>
    <row r="2" spans="1:7" x14ac:dyDescent="0.25">
      <c r="A2" s="4" t="s">
        <v>24</v>
      </c>
      <c r="B2" s="15" t="str">
        <f>IF(A2="Mercedes 321","15,060","7,230")</f>
        <v>15,060</v>
      </c>
      <c r="C2" s="6" t="str">
        <f>IF(B2="15,060","Aplazado","Al contado")</f>
        <v>Aplazado</v>
      </c>
      <c r="D2" s="10" t="str">
        <f>IF(C2="Aplazado","",B2*0.05)</f>
        <v/>
      </c>
      <c r="E2" s="24" t="str">
        <f t="shared" ref="E2:E7" si="0">IF(D2="",B2,B2-D2)</f>
        <v>15,060</v>
      </c>
    </row>
    <row r="3" spans="1:7" x14ac:dyDescent="0.25">
      <c r="A3" s="4" t="s">
        <v>25</v>
      </c>
      <c r="B3" s="15" t="str">
        <f t="shared" ref="B3:B8" si="1">IF(A3="Mercedes 321","15,060","7,230")</f>
        <v>7,230</v>
      </c>
      <c r="C3" s="6" t="str">
        <f t="shared" ref="C3:C8" si="2">IF(B3="15,060","Aplazado","Al contado")</f>
        <v>Al contado</v>
      </c>
      <c r="D3" s="10">
        <f>IF(C3="Aplazado","",B3*0.05)</f>
        <v>361.5</v>
      </c>
      <c r="E3" s="24">
        <f t="shared" si="0"/>
        <v>6868.5</v>
      </c>
    </row>
    <row r="4" spans="1:7" x14ac:dyDescent="0.25">
      <c r="A4" s="4" t="s">
        <v>26</v>
      </c>
      <c r="B4" s="15" t="str">
        <f t="shared" si="1"/>
        <v>7,230</v>
      </c>
      <c r="C4" s="6" t="str">
        <f t="shared" si="2"/>
        <v>Al contado</v>
      </c>
      <c r="D4" s="10">
        <f>IF(C4="Aplazado","",B4*0.05)</f>
        <v>361.5</v>
      </c>
      <c r="E4" s="24">
        <f t="shared" si="0"/>
        <v>6868.5</v>
      </c>
    </row>
    <row r="5" spans="1:7" x14ac:dyDescent="0.25">
      <c r="A5" s="4" t="s">
        <v>25</v>
      </c>
      <c r="B5" s="15" t="str">
        <f t="shared" si="1"/>
        <v>7,230</v>
      </c>
      <c r="C5" s="6" t="str">
        <f t="shared" si="2"/>
        <v>Al contado</v>
      </c>
      <c r="D5" s="10">
        <f>IF(C5="Aplazado","",B5*0.05)</f>
        <v>361.5</v>
      </c>
      <c r="E5" s="24">
        <f t="shared" si="0"/>
        <v>6868.5</v>
      </c>
    </row>
    <row r="6" spans="1:7" x14ac:dyDescent="0.25">
      <c r="A6" s="4" t="s">
        <v>24</v>
      </c>
      <c r="B6" s="15" t="str">
        <f t="shared" si="1"/>
        <v>15,060</v>
      </c>
      <c r="C6" s="6" t="str">
        <f t="shared" si="2"/>
        <v>Aplazado</v>
      </c>
      <c r="D6" s="10" t="str">
        <f>IF(C6="Aplazado","",B6*0.05)</f>
        <v/>
      </c>
      <c r="E6" s="24" t="str">
        <f t="shared" si="0"/>
        <v>15,060</v>
      </c>
    </row>
    <row r="7" spans="1:7" x14ac:dyDescent="0.25">
      <c r="A7" s="4" t="s">
        <v>26</v>
      </c>
      <c r="B7" s="15" t="str">
        <f t="shared" si="1"/>
        <v>7,230</v>
      </c>
      <c r="C7" s="6" t="str">
        <f t="shared" si="2"/>
        <v>Al contado</v>
      </c>
      <c r="D7" s="10">
        <f>IF(C7="Aplazado","",B7*0.05)</f>
        <v>361.5</v>
      </c>
      <c r="E7" s="24">
        <f t="shared" si="0"/>
        <v>6868.5</v>
      </c>
    </row>
    <row r="8" spans="1:7" x14ac:dyDescent="0.25">
      <c r="A8" s="4" t="s">
        <v>24</v>
      </c>
      <c r="B8" s="15" t="str">
        <f t="shared" si="1"/>
        <v>15,060</v>
      </c>
      <c r="C8" s="6" t="str">
        <f t="shared" si="2"/>
        <v>Aplazado</v>
      </c>
      <c r="D8" s="10" t="str">
        <f>IF(C8="Aplazado","",B8*0.05)</f>
        <v/>
      </c>
      <c r="E8" s="24" t="str">
        <f>IF(D8="",B8,B8-D8)</f>
        <v>15,060</v>
      </c>
    </row>
    <row r="10" spans="1:7" ht="18" x14ac:dyDescent="0.25">
      <c r="A10" s="22" t="s">
        <v>31</v>
      </c>
      <c r="B10" s="22"/>
      <c r="C10" s="22"/>
      <c r="D10" s="22"/>
      <c r="E10" s="22"/>
      <c r="F10" s="18"/>
      <c r="G10" s="18"/>
    </row>
  </sheetData>
  <mergeCells count="1">
    <mergeCell ref="A10:E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9BD0-A763-415E-978B-CFBF416920AB}">
  <sheetPr>
    <tabColor theme="9" tint="0.59999389629810485"/>
  </sheetPr>
  <dimension ref="A1:E7"/>
  <sheetViews>
    <sheetView tabSelected="1" workbookViewId="0">
      <selection activeCell="D3" sqref="D3"/>
    </sheetView>
  </sheetViews>
  <sheetFormatPr baseColWidth="10" defaultRowHeight="15" x14ac:dyDescent="0.25"/>
  <cols>
    <col min="1" max="1" width="13.85546875" customWidth="1"/>
    <col min="2" max="2" width="14.5703125" customWidth="1"/>
    <col min="3" max="3" width="15.42578125" customWidth="1"/>
    <col min="4" max="4" width="23" customWidth="1"/>
  </cols>
  <sheetData>
    <row r="1" spans="1:5" ht="26.25" customHeight="1" x14ac:dyDescent="0.25">
      <c r="A1" s="20" t="s">
        <v>27</v>
      </c>
      <c r="B1" s="20" t="s">
        <v>28</v>
      </c>
      <c r="C1" s="20" t="s">
        <v>29</v>
      </c>
      <c r="D1" s="20" t="s">
        <v>30</v>
      </c>
    </row>
    <row r="2" spans="1:5" x14ac:dyDescent="0.25">
      <c r="A2" s="16">
        <v>600000</v>
      </c>
      <c r="B2" s="17">
        <v>0.25</v>
      </c>
      <c r="C2" s="16">
        <v>150000</v>
      </c>
      <c r="D2" s="3" t="str">
        <f>IF(C2=A2*B2,"Muy Bien","Dedíquese a otra cosa")</f>
        <v>Muy Bien</v>
      </c>
    </row>
    <row r="3" spans="1:5" x14ac:dyDescent="0.25">
      <c r="A3" s="16">
        <v>5600</v>
      </c>
      <c r="B3" s="17">
        <v>0.6</v>
      </c>
      <c r="C3" s="16">
        <v>3400</v>
      </c>
      <c r="D3" s="3" t="str">
        <f t="shared" ref="D3:D5" si="0">IF(C3=A3*B3,"Muy Bien","Dedíquese a otra cosa")</f>
        <v>Dedíquese a otra cosa</v>
      </c>
    </row>
    <row r="4" spans="1:5" x14ac:dyDescent="0.25">
      <c r="A4" s="16">
        <v>740</v>
      </c>
      <c r="B4" s="17">
        <v>0.95</v>
      </c>
      <c r="C4" s="16">
        <v>650</v>
      </c>
      <c r="D4" s="3" t="str">
        <f t="shared" si="0"/>
        <v>Dedíquese a otra cosa</v>
      </c>
    </row>
    <row r="5" spans="1:5" x14ac:dyDescent="0.25">
      <c r="A5" s="16">
        <v>50000</v>
      </c>
      <c r="B5" s="17">
        <v>0.05</v>
      </c>
      <c r="C5" s="16">
        <v>2500</v>
      </c>
      <c r="D5" s="3" t="str">
        <f t="shared" si="0"/>
        <v>Muy Bien</v>
      </c>
    </row>
    <row r="7" spans="1:5" ht="18" x14ac:dyDescent="0.25">
      <c r="A7" s="23" t="s">
        <v>31</v>
      </c>
      <c r="B7" s="23"/>
      <c r="C7" s="23"/>
      <c r="D7" s="23"/>
      <c r="E7" s="18"/>
    </row>
  </sheetData>
  <mergeCells count="1"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2025-04-13T19:03:48Z</dcterms:created>
  <dcterms:modified xsi:type="dcterms:W3CDTF">2025-04-27T02:30:55Z</dcterms:modified>
</cp:coreProperties>
</file>