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wnloads\Laboratorio\"/>
    </mc:Choice>
  </mc:AlternateContent>
  <xr:revisionPtr revIDLastSave="0" documentId="13_ncr:1_{AF8ADCCE-3BF3-4548-8978-093774512980}" xr6:coauthVersionLast="47" xr6:coauthVersionMax="47" xr10:uidLastSave="{00000000-0000-0000-0000-000000000000}"/>
  <bookViews>
    <workbookView xWindow="51480" yWindow="-120" windowWidth="29040" windowHeight="15840" activeTab="2" xr2:uid="{217F9935-DB55-4EC1-B177-4527D84E68A2}"/>
  </bookViews>
  <sheets>
    <sheet name="Sheet1" sheetId="1" r:id="rId1"/>
    <sheet name="Sheet2" sheetId="2" r:id="rId2"/>
    <sheet name="Sheet3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<sst xmlns="http://schemas.openxmlformats.org/spreadsheetml/2006/main" count="84" uniqueCount="31">
  <si>
    <t>Mes</t>
  </si>
  <si>
    <t>Cliente</t>
  </si>
  <si>
    <t>Articulo</t>
  </si>
  <si>
    <t>Cantidad</t>
  </si>
  <si>
    <t>Precio</t>
  </si>
  <si>
    <t>Total</t>
  </si>
  <si>
    <t>Enero</t>
  </si>
  <si>
    <t>Pedro Perez</t>
  </si>
  <si>
    <t>Collar XY</t>
  </si>
  <si>
    <t>Carlos Castro</t>
  </si>
  <si>
    <t>Candonga TT</t>
  </si>
  <si>
    <t>Manilla RZ</t>
  </si>
  <si>
    <t>Cadena MP</t>
  </si>
  <si>
    <t>Febrero</t>
  </si>
  <si>
    <t>Martha Nieto</t>
  </si>
  <si>
    <t>Reloj HH</t>
  </si>
  <si>
    <t>Lucia Vanegas</t>
  </si>
  <si>
    <t>Marzo</t>
  </si>
  <si>
    <t>Abril</t>
  </si>
  <si>
    <t>MES</t>
  </si>
  <si>
    <t>SEMANA</t>
  </si>
  <si>
    <t>CLIENTE</t>
  </si>
  <si>
    <t>ARTICULO</t>
  </si>
  <si>
    <t>CANTIDAD</t>
  </si>
  <si>
    <t>PRECIO</t>
  </si>
  <si>
    <t>TOTAL</t>
  </si>
  <si>
    <t>Row Labels</t>
  </si>
  <si>
    <t>Grand Total</t>
  </si>
  <si>
    <t>Sum of Total</t>
  </si>
  <si>
    <t>Meses</t>
  </si>
  <si>
    <t>Ventas por mes por cliente por 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</si>
</sst>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6" xfId="1" applyFont="1" applyBorder="1"/>
    <xf numFmtId="43" fontId="0" fillId="0" borderId="7" xfId="1" applyFont="1" applyBorder="1"/>
    <xf numFmtId="0" fontId="0" fillId="0" borderId="8" xfId="0" applyBorder="1"/>
    <xf numFmtId="0" fontId="0" fillId="0" borderId="9" xfId="0" applyBorder="1"/>
    <xf numFmtId="43" fontId="0" fillId="0" borderId="9" xfId="1" applyFont="1" applyBorder="1"/>
    <xf numFmtId="43" fontId="0" fillId="0" borderId="10" xfId="1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pivotButton="1" applyBorder="1"/>
    <xf numFmtId="43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43" fontId="0" fillId="0" borderId="12" xfId="0" applyNumberFormat="1" applyBorder="1"/>
    <xf numFmtId="43" fontId="0" fillId="0" borderId="13" xfId="0" applyNumberFormat="1" applyBorder="1"/>
    <xf numFmtId="43" fontId="0" fillId="0" borderId="11" xfId="0" applyNumberFormat="1" applyBorder="1"/>
    <xf numFmtId="0" fontId="0" fillId="0" borderId="2" xfId="0" applyBorder="1" applyAlignment="1">
      <alignment horizontal="left"/>
    </xf>
  </cellXfs>
  <cellStyles count="2">
    <cellStyle name="Comma" xfId="1" builtinId="3"/>
    <cellStyle name="Normal" xfId="0" builtinId="0"/>
  </cellStyles>
  <dxfs count="2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por mes.xlsx]Sheet3!PivotTable1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Sheet3!$B$4:$B$9</c:f>
              <c:numCache>
                <c:formatCode>_(* #,##0.00_);_(* \(#,##0.00\);_(* "-"??_);_(@_)</c:formatCode>
                <c:ptCount val="4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E-49D8-91EB-88F4B869D9CF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Sheet3!$C$4:$C$9</c:f>
              <c:numCache>
                <c:formatCode>_(* #,##0.00_);_(* \(#,##0.00\);_(* "-"??_);_(@_)</c:formatCode>
                <c:ptCount val="4"/>
                <c:pt idx="2">
                  <c:v>360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E-49D8-91EB-88F4B869D9CF}"/>
            </c:ext>
          </c:extLst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Sheet3!$D$4:$D$9</c:f>
              <c:numCache>
                <c:formatCode>_(* #,##0.00_);_(* \(#,##0.00\);_(* "-"??_);_(@_)</c:formatCode>
                <c:ptCount val="4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E-49D8-91EB-88F4B869D9CF}"/>
            </c:ext>
          </c:extLst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Sheet3!$E$4:$E$9</c:f>
              <c:numCache>
                <c:formatCode>_(* #,##0.00_);_(* \(#,##0.00\);_(* "-"??_);_(@_)</c:formatCode>
                <c:ptCount val="4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E-49D8-91EB-88F4B869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667903"/>
        <c:axId val="244668863"/>
      </c:barChart>
      <c:catAx>
        <c:axId val="2446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8863"/>
        <c:crosses val="autoZero"/>
        <c:auto val="1"/>
        <c:lblAlgn val="ctr"/>
        <c:lblOffset val="100"/>
        <c:noMultiLvlLbl val="0"/>
      </c:catAx>
      <c:valAx>
        <c:axId val="2446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por mes.xlsx]Sheet3!PivotTable1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Sheet3!$B$2:$B$3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4-4BD1-8F05-6568C8FA69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4-4BD1-8F05-6568C8FA69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B4-4BD1-8F05-6568C8FA69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B4-4BD1-8F05-6568C8FA69C7}"/>
              </c:ext>
            </c:extLst>
          </c:dPt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Sheet3!$B$4:$B$9</c:f>
              <c:numCache>
                <c:formatCode>_(* #,##0.00_);_(* \(#,##0.00\);_(* "-"??_);_(@_)</c:formatCode>
                <c:ptCount val="4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B-4C00-8494-023AD975DC9E}"/>
            </c:ext>
          </c:extLst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Enero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B4-4BD1-8F05-6568C8FA69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B4-4BD1-8F05-6568C8FA69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B4-4BD1-8F05-6568C8FA69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B4-4BD1-8F05-6568C8FA69C7}"/>
              </c:ext>
            </c:extLst>
          </c:dPt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Sheet3!$C$4:$C$9</c:f>
              <c:numCache>
                <c:formatCode>_(* #,##0.00_);_(* \(#,##0.00\);_(* "-"??_);_(@_)</c:formatCode>
                <c:ptCount val="4"/>
                <c:pt idx="2">
                  <c:v>360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B-4C00-8494-023AD975DC9E}"/>
            </c:ext>
          </c:extLst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Febrero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B4-4BD1-8F05-6568C8FA69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B4-4BD1-8F05-6568C8FA69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B4-4BD1-8F05-6568C8FA69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B4-4BD1-8F05-6568C8FA69C7}"/>
              </c:ext>
            </c:extLst>
          </c:dPt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Sheet3!$D$4:$D$9</c:f>
              <c:numCache>
                <c:formatCode>_(* #,##0.00_);_(* \(#,##0.00\);_(* "-"??_);_(@_)</c:formatCode>
                <c:ptCount val="4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B-4C00-8494-023AD975DC9E}"/>
            </c:ext>
          </c:extLst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Marzo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B4-4BD1-8F05-6568C8FA69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B4-4BD1-8F05-6568C8FA69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B4-4BD1-8F05-6568C8FA69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B4-4BD1-8F05-6568C8FA69C7}"/>
              </c:ext>
            </c:extLst>
          </c:dPt>
          <c:cat>
            <c:multiLvlStrRef>
              <c:f>Sheet3!$A$4:$A$9</c:f>
              <c:multiLvlStrCache>
                <c:ptCount val="4"/>
                <c:lvl>
                  <c:pt idx="0">
                    <c:v>Cadena MP</c:v>
                  </c:pt>
                  <c:pt idx="1">
                    <c:v>Candonga TT</c:v>
                  </c:pt>
                  <c:pt idx="2">
                    <c:v>Collar XY</c:v>
                  </c:pt>
                  <c:pt idx="3">
                    <c:v>Manilla RZ</c:v>
                  </c:pt>
                </c:lvl>
                <c:lvl>
                  <c:pt idx="0">
                    <c:v>Pedro Perez</c:v>
                  </c:pt>
                </c:lvl>
              </c:multiLvlStrCache>
            </c:multiLvlStrRef>
          </c:cat>
          <c:val>
            <c:numRef>
              <c:f>Sheet3!$E$4:$E$9</c:f>
              <c:numCache>
                <c:formatCode>_(* #,##0.00_);_(* \(#,##0.00\);_(* "-"??_);_(@_)</c:formatCode>
                <c:ptCount val="4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B-4C00-8494-023AD975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144699</xdr:colOff>
      <xdr:row>0</xdr:row>
      <xdr:rowOff>84058</xdr:rowOff>
    </xdr:from>
    <xdr:to>
      <xdr:col>14</xdr:col>
      <xdr:colOff>36633</xdr:colOff>
      <xdr:row>14</xdr:row>
      <xdr:rowOff>139212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709B6-3FC4-4309-1076-7B59CB507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142956</xdr:colOff>
      <xdr:row>15</xdr:row>
      <xdr:rowOff>7372</xdr:rowOff>
    </xdr:from>
    <xdr:to>
      <xdr:col>14</xdr:col>
      <xdr:colOff>39372</xdr:colOff>
      <xdr:row>30</xdr:row>
      <xdr:rowOff>62141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DDA01-D6C6-5035-FD0A-115ED6D5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37.100124421297" createdVersion="8" refreshedVersion="8" minRefreshableVersion="3" recordCount="14" xr:uid="{4382F031-69CF-4990-8492-23DE3E1A25C0}">
  <cacheSource type="worksheet">
    <worksheetSource ref="B2:G16" sheet="Sheet1"/>
  </cacheSource>
  <cacheFields count="6">
    <cacheField name="Mes" numFmtId="0">
      <sharedItems count="4">
        <s v="Enero"/>
        <s v="Febrero"/>
        <s v="Marzo"/>
        <s v="Abril"/>
      </sharedItems>
    </cacheField>
    <cacheField name="Cliente" numFmtId="0">
      <sharedItems count="4">
        <s v="Pedro Perez"/>
        <s v="Carlos Castro"/>
        <s v="Martha Nieto"/>
        <s v="Lucia Vanegas"/>
      </sharedItems>
    </cacheField>
    <cacheField name="Articulo" numFmtId="0">
      <sharedItems count="5">
        <s v="Collar XY"/>
        <s v="Candonga TT"/>
        <s v="Manilla RZ"/>
        <s v="Cadena MP"/>
        <s v="Reloj HH"/>
      </sharedItems>
    </cacheField>
    <cacheField name="Cantidad" numFmtId="0">
      <sharedItems containsSemiMixedTypes="0" containsString="0" containsNumber="1" containsInteger="1" minValue="2" maxValue="20"/>
    </cacheField>
    <cacheField name="Precio" numFmtId="43">
      <sharedItems containsSemiMixedTypes="0" containsString="0" containsNumber="1" containsInteger="1" minValue="10" maxValue="100"/>
    </cacheField>
    <cacheField name="Total" numFmtId="43">
      <sharedItems containsSemiMixedTypes="0" containsString="0" containsNumber="1" containsInteger="1" minValue="4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6"/>
    <n v="60"/>
    <n v="360"/>
  </r>
  <r>
    <x v="0"/>
    <x v="1"/>
    <x v="1"/>
    <n v="10"/>
    <n v="10"/>
    <n v="100"/>
  </r>
  <r>
    <x v="0"/>
    <x v="0"/>
    <x v="2"/>
    <n v="12"/>
    <n v="20"/>
    <n v="240"/>
  </r>
  <r>
    <x v="0"/>
    <x v="1"/>
    <x v="3"/>
    <n v="6"/>
    <n v="80"/>
    <n v="480"/>
  </r>
  <r>
    <x v="1"/>
    <x v="2"/>
    <x v="4"/>
    <n v="8"/>
    <n v="100"/>
    <n v="800"/>
  </r>
  <r>
    <x v="1"/>
    <x v="2"/>
    <x v="0"/>
    <n v="14"/>
    <n v="60"/>
    <n v="840"/>
  </r>
  <r>
    <x v="1"/>
    <x v="0"/>
    <x v="3"/>
    <n v="15"/>
    <n v="80"/>
    <n v="1200"/>
  </r>
  <r>
    <x v="1"/>
    <x v="3"/>
    <x v="4"/>
    <n v="20"/>
    <n v="100"/>
    <n v="2000"/>
  </r>
  <r>
    <x v="2"/>
    <x v="1"/>
    <x v="0"/>
    <n v="2"/>
    <n v="60"/>
    <n v="120"/>
  </r>
  <r>
    <x v="2"/>
    <x v="2"/>
    <x v="4"/>
    <n v="15"/>
    <n v="100"/>
    <n v="1500"/>
  </r>
  <r>
    <x v="2"/>
    <x v="0"/>
    <x v="1"/>
    <n v="8"/>
    <n v="10"/>
    <n v="80"/>
  </r>
  <r>
    <x v="3"/>
    <x v="1"/>
    <x v="0"/>
    <n v="10"/>
    <n v="60"/>
    <n v="600"/>
  </r>
  <r>
    <x v="3"/>
    <x v="0"/>
    <x v="3"/>
    <n v="5"/>
    <n v="80"/>
    <n v="400"/>
  </r>
  <r>
    <x v="3"/>
    <x v="2"/>
    <x v="1"/>
    <n v="4"/>
    <n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373E8-BB9D-46D8-B8F8-F799C440E3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Meses">
  <location ref="A2:F9" firstHeaderRow="1" firstDataRow="2" firstDataCol="1"/>
  <pivotFields count="6"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5">
        <item h="1" x="1"/>
        <item h="1" x="3"/>
        <item h="1" x="2"/>
        <item x="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numFmtId="43" showAll="0"/>
    <pivotField dataField="1" numFmtId="43" showAll="0"/>
  </pivotFields>
  <rowFields count="2">
    <field x="1"/>
    <field x="2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5" baseField="0" baseItem="0" numFmtId="43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6">
      <pivotArea dataOnly="0" labelOnly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15">
      <pivotArea dataOnly="0" labelOnly="1" fieldPosition="0">
        <references count="2">
          <reference field="1" count="1" selected="0">
            <x v="2"/>
          </reference>
          <reference field="2" count="3">
            <x v="1"/>
            <x v="2"/>
            <x v="4"/>
          </reference>
        </references>
      </pivotArea>
    </format>
    <format dxfId="14">
      <pivotArea dataOnly="0" labelOnly="1" fieldPosition="0">
        <references count="2">
          <reference field="1" count="1" selected="0">
            <x v="3"/>
          </reference>
          <reference field="2" count="4">
            <x v="0"/>
            <x v="1"/>
            <x v="2"/>
            <x v="3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3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3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3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1CC1-9F2C-4367-8E22-3EE008FC8BD4}">
  <dimension ref="B1:G16"/>
  <sheetViews>
    <sheetView zoomScale="190" zoomScaleNormal="190" workbookViewId="0">
      <selection activeCell="F6" sqref="F6"/>
    </sheetView>
  </sheetViews>
  <sheetFormatPr defaultRowHeight="14.4" x14ac:dyDescent="0.3"/>
  <cols>
    <col min="1" max="1" width="1" customWidth="1"/>
    <col min="2" max="2" width="12.5546875" bestFit="1" customWidth="1"/>
    <col min="3" max="3" width="12.6640625" bestFit="1" customWidth="1"/>
    <col min="4" max="4" width="11.33203125" bestFit="1" customWidth="1"/>
    <col min="5" max="5" width="9.44140625" bestFit="1" customWidth="1"/>
    <col min="6" max="6" width="7.77734375" bestFit="1" customWidth="1"/>
    <col min="7" max="7" width="9.33203125" bestFit="1" customWidth="1"/>
  </cols>
  <sheetData>
    <row r="1" spans="2:7" ht="6" customHeight="1" thickBot="1" x14ac:dyDescent="0.35"/>
    <row r="2" spans="2:7" ht="16.2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</row>
    <row r="3" spans="2:7" x14ac:dyDescent="0.3">
      <c r="B3" s="9" t="s">
        <v>6</v>
      </c>
      <c r="C3" s="10" t="s">
        <v>7</v>
      </c>
      <c r="D3" s="10" t="s">
        <v>8</v>
      </c>
      <c r="E3" s="10">
        <v>6</v>
      </c>
      <c r="F3" s="11">
        <v>60</v>
      </c>
      <c r="G3" s="12">
        <f>E3*F3</f>
        <v>360</v>
      </c>
    </row>
    <row r="4" spans="2:7" x14ac:dyDescent="0.3">
      <c r="B4" s="3" t="s">
        <v>6</v>
      </c>
      <c r="C4" s="1" t="s">
        <v>9</v>
      </c>
      <c r="D4" s="1" t="s">
        <v>10</v>
      </c>
      <c r="E4" s="1">
        <v>10</v>
      </c>
      <c r="F4" s="2">
        <v>10</v>
      </c>
      <c r="G4" s="4">
        <f t="shared" ref="G4:G16" si="0">E4*F4</f>
        <v>100</v>
      </c>
    </row>
    <row r="5" spans="2:7" x14ac:dyDescent="0.3">
      <c r="B5" s="3" t="s">
        <v>6</v>
      </c>
      <c r="C5" s="1" t="s">
        <v>7</v>
      </c>
      <c r="D5" s="1" t="s">
        <v>11</v>
      </c>
      <c r="E5" s="1">
        <v>12</v>
      </c>
      <c r="F5" s="2">
        <v>20</v>
      </c>
      <c r="G5" s="4">
        <f t="shared" si="0"/>
        <v>240</v>
      </c>
    </row>
    <row r="6" spans="2:7" x14ac:dyDescent="0.3">
      <c r="B6" s="3" t="s">
        <v>6</v>
      </c>
      <c r="C6" s="1" t="s">
        <v>9</v>
      </c>
      <c r="D6" s="1" t="s">
        <v>12</v>
      </c>
      <c r="E6" s="1">
        <v>6</v>
      </c>
      <c r="F6" s="2">
        <v>80</v>
      </c>
      <c r="G6" s="4">
        <f t="shared" si="0"/>
        <v>480</v>
      </c>
    </row>
    <row r="7" spans="2:7" x14ac:dyDescent="0.3">
      <c r="B7" s="3" t="s">
        <v>13</v>
      </c>
      <c r="C7" s="1" t="s">
        <v>14</v>
      </c>
      <c r="D7" s="1" t="s">
        <v>15</v>
      </c>
      <c r="E7" s="1">
        <v>8</v>
      </c>
      <c r="F7" s="2">
        <v>100</v>
      </c>
      <c r="G7" s="4">
        <f t="shared" si="0"/>
        <v>800</v>
      </c>
    </row>
    <row r="8" spans="2:7" x14ac:dyDescent="0.3">
      <c r="B8" s="3" t="s">
        <v>13</v>
      </c>
      <c r="C8" s="1" t="s">
        <v>14</v>
      </c>
      <c r="D8" s="1" t="s">
        <v>8</v>
      </c>
      <c r="E8" s="1">
        <v>14</v>
      </c>
      <c r="F8" s="2">
        <v>60</v>
      </c>
      <c r="G8" s="4">
        <f t="shared" si="0"/>
        <v>840</v>
      </c>
    </row>
    <row r="9" spans="2:7" x14ac:dyDescent="0.3">
      <c r="B9" s="3" t="s">
        <v>13</v>
      </c>
      <c r="C9" s="1" t="s">
        <v>7</v>
      </c>
      <c r="D9" s="1" t="s">
        <v>12</v>
      </c>
      <c r="E9" s="1">
        <v>15</v>
      </c>
      <c r="F9" s="2">
        <v>80</v>
      </c>
      <c r="G9" s="4">
        <f t="shared" si="0"/>
        <v>1200</v>
      </c>
    </row>
    <row r="10" spans="2:7" x14ac:dyDescent="0.3">
      <c r="B10" s="3" t="s">
        <v>13</v>
      </c>
      <c r="C10" s="1" t="s">
        <v>16</v>
      </c>
      <c r="D10" s="1" t="s">
        <v>15</v>
      </c>
      <c r="E10" s="1">
        <v>20</v>
      </c>
      <c r="F10" s="2">
        <v>100</v>
      </c>
      <c r="G10" s="4">
        <f t="shared" si="0"/>
        <v>2000</v>
      </c>
    </row>
    <row r="11" spans="2:7" x14ac:dyDescent="0.3">
      <c r="B11" s="3" t="s">
        <v>17</v>
      </c>
      <c r="C11" s="1" t="s">
        <v>9</v>
      </c>
      <c r="D11" s="1" t="s">
        <v>8</v>
      </c>
      <c r="E11" s="1">
        <v>2</v>
      </c>
      <c r="F11" s="2">
        <v>60</v>
      </c>
      <c r="G11" s="4">
        <f t="shared" si="0"/>
        <v>120</v>
      </c>
    </row>
    <row r="12" spans="2:7" x14ac:dyDescent="0.3">
      <c r="B12" s="3" t="s">
        <v>17</v>
      </c>
      <c r="C12" s="1" t="s">
        <v>14</v>
      </c>
      <c r="D12" s="1" t="s">
        <v>15</v>
      </c>
      <c r="E12" s="1">
        <v>15</v>
      </c>
      <c r="F12" s="2">
        <v>100</v>
      </c>
      <c r="G12" s="4">
        <f t="shared" si="0"/>
        <v>1500</v>
      </c>
    </row>
    <row r="13" spans="2:7" x14ac:dyDescent="0.3">
      <c r="B13" s="3" t="s">
        <v>17</v>
      </c>
      <c r="C13" s="1" t="s">
        <v>7</v>
      </c>
      <c r="D13" s="1" t="s">
        <v>10</v>
      </c>
      <c r="E13" s="1">
        <v>8</v>
      </c>
      <c r="F13" s="2">
        <v>10</v>
      </c>
      <c r="G13" s="4">
        <f t="shared" si="0"/>
        <v>80</v>
      </c>
    </row>
    <row r="14" spans="2:7" x14ac:dyDescent="0.3">
      <c r="B14" s="3" t="s">
        <v>18</v>
      </c>
      <c r="C14" s="1" t="s">
        <v>9</v>
      </c>
      <c r="D14" s="1" t="s">
        <v>8</v>
      </c>
      <c r="E14" s="1">
        <v>10</v>
      </c>
      <c r="F14" s="2">
        <v>60</v>
      </c>
      <c r="G14" s="4">
        <f t="shared" si="0"/>
        <v>600</v>
      </c>
    </row>
    <row r="15" spans="2:7" x14ac:dyDescent="0.3">
      <c r="B15" s="3" t="s">
        <v>18</v>
      </c>
      <c r="C15" s="1" t="s">
        <v>7</v>
      </c>
      <c r="D15" s="1" t="s">
        <v>12</v>
      </c>
      <c r="E15" s="1">
        <v>5</v>
      </c>
      <c r="F15" s="2">
        <v>80</v>
      </c>
      <c r="G15" s="4">
        <f t="shared" si="0"/>
        <v>400</v>
      </c>
    </row>
    <row r="16" spans="2:7" ht="15" thickBot="1" x14ac:dyDescent="0.35">
      <c r="B16" s="5" t="s">
        <v>18</v>
      </c>
      <c r="C16" s="6" t="s">
        <v>14</v>
      </c>
      <c r="D16" s="6" t="s">
        <v>10</v>
      </c>
      <c r="E16" s="6">
        <v>4</v>
      </c>
      <c r="F16" s="7">
        <v>10</v>
      </c>
      <c r="G16" s="8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A0CC-D57A-4A40-BE86-C172EDCE686E}">
  <dimension ref="B1:H16"/>
  <sheetViews>
    <sheetView zoomScale="190" zoomScaleNormal="190" workbookViewId="0">
      <selection activeCell="G6" sqref="G6"/>
    </sheetView>
  </sheetViews>
  <sheetFormatPr defaultRowHeight="14.4" x14ac:dyDescent="0.3"/>
  <cols>
    <col min="1" max="1" width="0.77734375" customWidth="1"/>
    <col min="4" max="4" width="10.109375" bestFit="1" customWidth="1"/>
    <col min="5" max="5" width="10.21875" bestFit="1" customWidth="1"/>
  </cols>
  <sheetData>
    <row r="1" spans="2:8" ht="6" customHeight="1" thickBot="1" x14ac:dyDescent="0.35"/>
    <row r="2" spans="2:8" ht="15" thickBot="1" x14ac:dyDescent="0.35">
      <c r="B2" s="22" t="s">
        <v>19</v>
      </c>
      <c r="C2" s="23" t="s">
        <v>20</v>
      </c>
      <c r="D2" s="23" t="s">
        <v>21</v>
      </c>
      <c r="E2" s="23" t="s">
        <v>22</v>
      </c>
      <c r="F2" s="23" t="s">
        <v>23</v>
      </c>
      <c r="G2" s="23" t="s">
        <v>24</v>
      </c>
      <c r="H2" s="24" t="s">
        <v>25</v>
      </c>
    </row>
    <row r="3" spans="2:8" x14ac:dyDescent="0.3">
      <c r="B3" s="9" t="s">
        <v>6</v>
      </c>
      <c r="C3" s="20">
        <v>1</v>
      </c>
      <c r="D3" s="20">
        <v>13</v>
      </c>
      <c r="E3" s="20">
        <v>105</v>
      </c>
      <c r="F3" s="20">
        <v>6</v>
      </c>
      <c r="G3" s="20">
        <v>25</v>
      </c>
      <c r="H3" s="21">
        <f>F3*G3</f>
        <v>150</v>
      </c>
    </row>
    <row r="4" spans="2:8" x14ac:dyDescent="0.3">
      <c r="B4" s="3" t="s">
        <v>6</v>
      </c>
      <c r="C4" s="16">
        <v>2</v>
      </c>
      <c r="D4" s="16">
        <v>15</v>
      </c>
      <c r="E4" s="16">
        <v>103</v>
      </c>
      <c r="F4" s="16">
        <v>15</v>
      </c>
      <c r="G4" s="16">
        <v>15</v>
      </c>
      <c r="H4" s="17">
        <f t="shared" ref="H4:H16" si="0">F4*G4</f>
        <v>225</v>
      </c>
    </row>
    <row r="5" spans="2:8" x14ac:dyDescent="0.3">
      <c r="B5" s="3" t="s">
        <v>6</v>
      </c>
      <c r="C5" s="16">
        <v>3</v>
      </c>
      <c r="D5" s="16">
        <v>13</v>
      </c>
      <c r="E5" s="16">
        <v>104</v>
      </c>
      <c r="F5" s="16">
        <v>2</v>
      </c>
      <c r="G5" s="16">
        <v>30</v>
      </c>
      <c r="H5" s="17">
        <f t="shared" si="0"/>
        <v>60</v>
      </c>
    </row>
    <row r="6" spans="2:8" x14ac:dyDescent="0.3">
      <c r="B6" s="3" t="s">
        <v>6</v>
      </c>
      <c r="C6" s="16">
        <v>4</v>
      </c>
      <c r="D6" s="16">
        <v>15</v>
      </c>
      <c r="E6" s="16">
        <v>110</v>
      </c>
      <c r="F6" s="16">
        <v>15</v>
      </c>
      <c r="G6" s="16">
        <v>40</v>
      </c>
      <c r="H6" s="17">
        <f t="shared" si="0"/>
        <v>600</v>
      </c>
    </row>
    <row r="7" spans="2:8" x14ac:dyDescent="0.3">
      <c r="B7" s="3" t="s">
        <v>13</v>
      </c>
      <c r="C7" s="16">
        <v>1</v>
      </c>
      <c r="D7" s="16">
        <v>12</v>
      </c>
      <c r="E7" s="16">
        <v>108</v>
      </c>
      <c r="F7" s="16">
        <v>8</v>
      </c>
      <c r="G7" s="16">
        <v>15</v>
      </c>
      <c r="H7" s="17">
        <f t="shared" si="0"/>
        <v>120</v>
      </c>
    </row>
    <row r="8" spans="2:8" x14ac:dyDescent="0.3">
      <c r="B8" s="3" t="s">
        <v>13</v>
      </c>
      <c r="C8" s="16">
        <v>2</v>
      </c>
      <c r="D8" s="16">
        <v>12</v>
      </c>
      <c r="E8" s="16">
        <v>105</v>
      </c>
      <c r="F8" s="16">
        <v>26</v>
      </c>
      <c r="G8" s="16">
        <v>25</v>
      </c>
      <c r="H8" s="17">
        <f t="shared" si="0"/>
        <v>650</v>
      </c>
    </row>
    <row r="9" spans="2:8" x14ac:dyDescent="0.3">
      <c r="B9" s="3" t="s">
        <v>13</v>
      </c>
      <c r="C9" s="16">
        <v>3</v>
      </c>
      <c r="D9" s="16">
        <v>13</v>
      </c>
      <c r="E9" s="16">
        <v>110</v>
      </c>
      <c r="F9" s="16">
        <v>1</v>
      </c>
      <c r="G9" s="16">
        <v>40</v>
      </c>
      <c r="H9" s="17">
        <f t="shared" si="0"/>
        <v>40</v>
      </c>
    </row>
    <row r="10" spans="2:8" x14ac:dyDescent="0.3">
      <c r="B10" s="3" t="s">
        <v>13</v>
      </c>
      <c r="C10" s="16">
        <v>4</v>
      </c>
      <c r="D10" s="16">
        <v>14</v>
      </c>
      <c r="E10" s="16">
        <v>106</v>
      </c>
      <c r="F10" s="16">
        <v>12</v>
      </c>
      <c r="G10" s="16">
        <v>40</v>
      </c>
      <c r="H10" s="17">
        <f t="shared" si="0"/>
        <v>480</v>
      </c>
    </row>
    <row r="11" spans="2:8" x14ac:dyDescent="0.3">
      <c r="B11" s="3" t="s">
        <v>17</v>
      </c>
      <c r="C11" s="16">
        <v>1</v>
      </c>
      <c r="D11" s="16">
        <v>15</v>
      </c>
      <c r="E11" s="16">
        <v>105</v>
      </c>
      <c r="F11" s="16">
        <v>16</v>
      </c>
      <c r="G11" s="16">
        <v>25</v>
      </c>
      <c r="H11" s="17">
        <f t="shared" si="0"/>
        <v>400</v>
      </c>
    </row>
    <row r="12" spans="2:8" x14ac:dyDescent="0.3">
      <c r="B12" s="3" t="s">
        <v>17</v>
      </c>
      <c r="C12" s="16">
        <v>2</v>
      </c>
      <c r="D12" s="16">
        <v>12</v>
      </c>
      <c r="E12" s="16">
        <v>102</v>
      </c>
      <c r="F12" s="16">
        <v>8</v>
      </c>
      <c r="G12" s="16">
        <v>20</v>
      </c>
      <c r="H12" s="17">
        <f t="shared" si="0"/>
        <v>160</v>
      </c>
    </row>
    <row r="13" spans="2:8" x14ac:dyDescent="0.3">
      <c r="B13" s="3" t="s">
        <v>17</v>
      </c>
      <c r="C13" s="16">
        <v>3</v>
      </c>
      <c r="D13" s="16">
        <v>13</v>
      </c>
      <c r="E13" s="16">
        <v>103</v>
      </c>
      <c r="F13" s="16">
        <v>5</v>
      </c>
      <c r="G13" s="16">
        <v>15</v>
      </c>
      <c r="H13" s="17">
        <f t="shared" si="0"/>
        <v>75</v>
      </c>
    </row>
    <row r="14" spans="2:8" x14ac:dyDescent="0.3">
      <c r="B14" s="3" t="s">
        <v>18</v>
      </c>
      <c r="C14" s="16">
        <v>1</v>
      </c>
      <c r="D14" s="16">
        <v>15</v>
      </c>
      <c r="E14" s="16">
        <v>105</v>
      </c>
      <c r="F14" s="16">
        <v>11</v>
      </c>
      <c r="G14" s="16">
        <v>25</v>
      </c>
      <c r="H14" s="17">
        <f t="shared" si="0"/>
        <v>275</v>
      </c>
    </row>
    <row r="15" spans="2:8" x14ac:dyDescent="0.3">
      <c r="B15" s="3" t="s">
        <v>18</v>
      </c>
      <c r="C15" s="16">
        <v>2</v>
      </c>
      <c r="D15" s="16">
        <v>13</v>
      </c>
      <c r="E15" s="16">
        <v>110</v>
      </c>
      <c r="F15" s="16">
        <v>10</v>
      </c>
      <c r="G15" s="16">
        <v>40</v>
      </c>
      <c r="H15" s="17">
        <f t="shared" si="0"/>
        <v>400</v>
      </c>
    </row>
    <row r="16" spans="2:8" ht="15" thickBot="1" x14ac:dyDescent="0.35">
      <c r="B16" s="5" t="s">
        <v>18</v>
      </c>
      <c r="C16" s="18">
        <v>3</v>
      </c>
      <c r="D16" s="18">
        <v>12</v>
      </c>
      <c r="E16" s="18">
        <v>103</v>
      </c>
      <c r="F16" s="18">
        <v>5</v>
      </c>
      <c r="G16" s="18">
        <v>15</v>
      </c>
      <c r="H16" s="19">
        <f t="shared" si="0"/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CD45-0D57-4404-ACDE-4919765708A2}">
  <dimension ref="A1:F19"/>
  <sheetViews>
    <sheetView tabSelected="1" zoomScale="130" zoomScaleNormal="130" workbookViewId="0">
      <selection activeCell="D23" sqref="D23"/>
    </sheetView>
  </sheetViews>
  <sheetFormatPr defaultRowHeight="14.4" x14ac:dyDescent="0.3"/>
  <cols>
    <col min="1" max="1" width="15.5546875" bestFit="1" customWidth="1"/>
    <col min="2" max="2" width="8.44140625" bestFit="1" customWidth="1"/>
    <col min="3" max="3" width="8.21875" bestFit="1" customWidth="1"/>
    <col min="4" max="4" width="9.6640625" bestFit="1" customWidth="1"/>
    <col min="5" max="5" width="7.109375" bestFit="1" customWidth="1"/>
    <col min="6" max="6" width="10.5546875" bestFit="1" customWidth="1"/>
  </cols>
  <sheetData>
    <row r="1" spans="1:6" x14ac:dyDescent="0.3">
      <c r="A1" s="28" t="s">
        <v>30</v>
      </c>
      <c r="B1" s="29"/>
      <c r="C1" s="29"/>
      <c r="D1" s="29"/>
      <c r="E1" s="29"/>
      <c r="F1" s="30"/>
    </row>
    <row r="2" spans="1:6" x14ac:dyDescent="0.3">
      <c r="A2" s="25" t="s">
        <v>28</v>
      </c>
      <c r="B2" s="25" t="s">
        <v>29</v>
      </c>
      <c r="C2" s="1"/>
      <c r="D2" s="1"/>
      <c r="E2" s="1"/>
      <c r="F2" s="1"/>
    </row>
    <row r="3" spans="1:6" ht="15" thickBot="1" x14ac:dyDescent="0.35">
      <c r="A3" s="25" t="s">
        <v>26</v>
      </c>
      <c r="B3" s="1" t="s">
        <v>18</v>
      </c>
      <c r="C3" s="1" t="s">
        <v>6</v>
      </c>
      <c r="D3" s="1" t="s">
        <v>13</v>
      </c>
      <c r="E3" s="1" t="s">
        <v>17</v>
      </c>
      <c r="F3" s="1" t="s">
        <v>27</v>
      </c>
    </row>
    <row r="4" spans="1:6" ht="15" thickBot="1" x14ac:dyDescent="0.35">
      <c r="A4" s="34" t="s">
        <v>7</v>
      </c>
      <c r="B4" s="33">
        <v>400</v>
      </c>
      <c r="C4" s="31">
        <v>600</v>
      </c>
      <c r="D4" s="31">
        <v>1200</v>
      </c>
      <c r="E4" s="31">
        <v>80</v>
      </c>
      <c r="F4" s="32">
        <v>2280</v>
      </c>
    </row>
    <row r="5" spans="1:6" x14ac:dyDescent="0.3">
      <c r="A5" s="27" t="s">
        <v>12</v>
      </c>
      <c r="B5" s="26">
        <v>400</v>
      </c>
      <c r="C5" s="26"/>
      <c r="D5" s="26">
        <v>1200</v>
      </c>
      <c r="E5" s="26"/>
      <c r="F5" s="26">
        <v>1600</v>
      </c>
    </row>
    <row r="6" spans="1:6" x14ac:dyDescent="0.3">
      <c r="A6" s="27" t="s">
        <v>10</v>
      </c>
      <c r="B6" s="26"/>
      <c r="C6" s="26"/>
      <c r="D6" s="26"/>
      <c r="E6" s="26">
        <v>80</v>
      </c>
      <c r="F6" s="26">
        <v>80</v>
      </c>
    </row>
    <row r="7" spans="1:6" x14ac:dyDescent="0.3">
      <c r="A7" s="27" t="s">
        <v>8</v>
      </c>
      <c r="B7" s="26"/>
      <c r="C7" s="26">
        <v>360</v>
      </c>
      <c r="D7" s="26"/>
      <c r="E7" s="26"/>
      <c r="F7" s="26">
        <v>360</v>
      </c>
    </row>
    <row r="8" spans="1:6" ht="15" thickBot="1" x14ac:dyDescent="0.35">
      <c r="A8" s="27" t="s">
        <v>11</v>
      </c>
      <c r="B8" s="26"/>
      <c r="C8" s="26">
        <v>240</v>
      </c>
      <c r="D8" s="26"/>
      <c r="E8" s="26"/>
      <c r="F8" s="26">
        <v>240</v>
      </c>
    </row>
    <row r="9" spans="1:6" ht="15" thickBot="1" x14ac:dyDescent="0.35">
      <c r="A9" s="34" t="s">
        <v>27</v>
      </c>
      <c r="B9" s="33">
        <v>400</v>
      </c>
      <c r="C9" s="31">
        <v>600</v>
      </c>
      <c r="D9" s="31">
        <v>1200</v>
      </c>
      <c r="E9" s="31">
        <v>80</v>
      </c>
      <c r="F9" s="32">
        <v>2280</v>
      </c>
    </row>
    <row r="13" spans="1:6" ht="15" thickBot="1" x14ac:dyDescent="0.35"/>
    <row r="14" spans="1:6" ht="15" thickBot="1" x14ac:dyDescent="0.35"/>
    <row r="18" ht="15" thickBot="1" x14ac:dyDescent="0.35"/>
    <row r="19" ht="15" thickBot="1" x14ac:dyDescent="0.3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2025-06-29T09:10:34Z</dcterms:created>
  <dcterms:modified xsi:type="dcterms:W3CDTF">2025-07-02T05:56:56Z</dcterms:modified>
</cp:coreProperties>
</file>