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0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36" i="1" l="1"/>
  <c r="J9" i="1" l="1"/>
  <c r="K36" i="1" l="1"/>
  <c r="J36" i="1"/>
  <c r="I36" i="1"/>
  <c r="H36" i="1"/>
  <c r="G36" i="1"/>
  <c r="F36" i="1"/>
  <c r="E36" i="1"/>
  <c r="D36" i="1"/>
  <c r="C36" i="1"/>
  <c r="L38" i="1" l="1"/>
  <c r="L42" i="1" s="1"/>
</calcChain>
</file>

<file path=xl/sharedStrings.xml><?xml version="1.0" encoding="utf-8"?>
<sst xmlns="http://schemas.openxmlformats.org/spreadsheetml/2006/main" count="51" uniqueCount="47">
  <si>
    <t>MIDAS Research and Development Centre India Private Limited</t>
  </si>
  <si>
    <t>Navi Mumbai, 400705, Maharashtra, India</t>
  </si>
  <si>
    <t>www.MidasUser.com  Tel: 91-22-6721-1001</t>
  </si>
  <si>
    <t>Employee Name</t>
  </si>
  <si>
    <t>Report No</t>
  </si>
  <si>
    <t>Date of Submission</t>
  </si>
  <si>
    <t>Designation</t>
  </si>
  <si>
    <t>Place of Visit</t>
  </si>
  <si>
    <t>Purpose of Visit</t>
  </si>
  <si>
    <t>Midas/O/2014/01</t>
  </si>
  <si>
    <t>Date of Departure</t>
  </si>
  <si>
    <t>Date of Return</t>
  </si>
  <si>
    <t>Expenses</t>
  </si>
  <si>
    <t>Purpose</t>
  </si>
  <si>
    <t>Transportation</t>
  </si>
  <si>
    <t>Sales Promotion</t>
  </si>
  <si>
    <t>Telephone</t>
  </si>
  <si>
    <t>Laundry</t>
  </si>
  <si>
    <t>Printing &amp; Stationary</t>
  </si>
  <si>
    <t>Other's</t>
  </si>
  <si>
    <t>Dates</t>
  </si>
  <si>
    <t>Car Rental</t>
  </si>
  <si>
    <t>Taxi</t>
  </si>
  <si>
    <t>Other Trans</t>
  </si>
  <si>
    <t>Unbilled Exps</t>
  </si>
  <si>
    <t>Total</t>
  </si>
  <si>
    <t>Total Expenses</t>
  </si>
  <si>
    <t>Cash Advance</t>
  </si>
  <si>
    <t>Employee Signature</t>
  </si>
  <si>
    <t>Cheque Advance</t>
  </si>
  <si>
    <t>Total Payable to company</t>
  </si>
  <si>
    <t>Total Payable to Employee</t>
  </si>
  <si>
    <t>Manager Name</t>
  </si>
  <si>
    <t>Manager Signature</t>
  </si>
  <si>
    <t>Auto</t>
  </si>
  <si>
    <t>Other Meal</t>
  </si>
  <si>
    <t>Client Meal</t>
  </si>
  <si>
    <t>Billed Exps</t>
  </si>
  <si>
    <t>Ravi Kiran</t>
  </si>
  <si>
    <t>Plot No 4-6, Sector 30A, Vashi Navi Mumbai</t>
  </si>
  <si>
    <t>satuarday_food_Pathan and Ashish</t>
  </si>
  <si>
    <t>satuarday_food_Pathan surya and Ashish</t>
  </si>
  <si>
    <t>Pathan Muzafar Ali Khan</t>
  </si>
  <si>
    <t>Junior Developer &amp; Resercher</t>
  </si>
  <si>
    <t>Office Purpose  Limit state Rcc</t>
  </si>
  <si>
    <t xml:space="preserve">Office Purpose  Rcc Book </t>
  </si>
  <si>
    <t>Office Purpose  Advance Rcc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</si>
</sst>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맑은 고딕"/>
    </font>
    <font>
      <b/>
      <sz val="8"/>
      <color theme="1"/>
      <name val="맑은 고딕"/>
    </font>
    <font>
      <sz val="8"/>
      <color theme="1"/>
      <name val="맑은 고딕"/>
      <family val="3"/>
      <charset val="129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4" xfId="0" applyBorder="1"/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0" xfId="0" applyBorder="1" applyAlignment="1" applyProtection="1">
      <alignment vertical="center"/>
      <protection locked="0"/>
    </xf>
    <xf numFmtId="0" fontId="0" fillId="0" borderId="9" xfId="0" applyBorder="1" applyAlignment="1">
      <alignment vertical="center"/>
    </xf>
    <xf numFmtId="0" fontId="0" fillId="0" borderId="9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0" fillId="0" borderId="25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1" fillId="0" borderId="26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24" xfId="0" applyBorder="1" applyAlignment="1" applyProtection="1">
      <alignment vertical="center"/>
      <protection locked="0"/>
    </xf>
    <xf numFmtId="0" fontId="0" fillId="0" borderId="28" xfId="0" applyBorder="1" applyAlignment="1" applyProtection="1">
      <alignment vertical="center"/>
      <protection locked="0"/>
    </xf>
    <xf numFmtId="0" fontId="0" fillId="0" borderId="30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4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31" xfId="0" applyBorder="1" applyAlignment="1" applyProtection="1">
      <alignment vertical="center"/>
      <protection locked="0"/>
    </xf>
    <xf numFmtId="0" fontId="0" fillId="0" borderId="26" xfId="0" applyBorder="1" applyAlignment="1" applyProtection="1">
      <alignment vertical="center"/>
      <protection locked="0"/>
    </xf>
    <xf numFmtId="0" fontId="0" fillId="0" borderId="23" xfId="0" applyBorder="1" applyAlignment="1" applyProtection="1">
      <alignment vertical="center"/>
      <protection locked="0"/>
    </xf>
    <xf numFmtId="0" fontId="0" fillId="0" borderId="27" xfId="0" applyBorder="1" applyAlignment="1" applyProtection="1">
      <alignment vertical="center"/>
      <protection locked="0"/>
    </xf>
    <xf numFmtId="0" fontId="1" fillId="0" borderId="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/>
    <xf numFmtId="0" fontId="0" fillId="0" borderId="29" xfId="0" applyBorder="1" applyAlignment="1" applyProtection="1">
      <alignment vertical="center"/>
      <protection locked="0"/>
    </xf>
    <xf numFmtId="14" fontId="0" fillId="0" borderId="29" xfId="0" applyNumberFormat="1" applyBorder="1" applyAlignment="1" applyProtection="1">
      <alignment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0" fillId="0" borderId="44" xfId="0" applyBorder="1" applyAlignment="1" applyProtection="1">
      <alignment vertical="center"/>
      <protection locked="0"/>
    </xf>
    <xf numFmtId="0" fontId="0" fillId="0" borderId="42" xfId="0" applyBorder="1" applyAlignment="1" applyProtection="1">
      <alignment vertical="center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3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35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13" xfId="0" applyBorder="1" applyAlignment="1" applyProtection="1">
      <alignment vertical="center"/>
      <protection locked="0"/>
    </xf>
    <xf numFmtId="14" fontId="0" fillId="0" borderId="15" xfId="0" applyNumberFormat="1" applyBorder="1" applyAlignment="1" applyProtection="1">
      <alignment vertical="center"/>
      <protection locked="0"/>
    </xf>
    <xf numFmtId="0" fontId="1" fillId="0" borderId="23" xfId="0" applyFont="1" applyBorder="1" applyAlignment="1">
      <alignment vertical="center"/>
    </xf>
    <xf numFmtId="0" fontId="0" fillId="0" borderId="18" xfId="0" applyBorder="1" applyAlignment="1" applyProtection="1">
      <alignment vertical="center"/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46" xfId="0" applyBorder="1" applyAlignment="1" applyProtection="1">
      <alignment vertical="center"/>
      <protection locked="0"/>
    </xf>
    <xf numFmtId="14" fontId="0" fillId="0" borderId="44" xfId="0" applyNumberFormat="1" applyBorder="1" applyAlignment="1" applyProtection="1">
      <alignment vertical="center" wrapText="1"/>
      <protection locked="0"/>
    </xf>
    <xf numFmtId="0" fontId="0" fillId="0" borderId="19" xfId="0" applyBorder="1" applyAlignment="1" applyProtection="1">
      <alignment vertical="center" wrapText="1"/>
      <protection locked="0"/>
    </xf>
    <xf numFmtId="0" fontId="0" fillId="0" borderId="25" xfId="0" applyBorder="1" applyAlignment="1" applyProtection="1">
      <alignment vertical="center" wrapText="1"/>
      <protection locked="0"/>
    </xf>
    <xf numFmtId="0" fontId="0" fillId="0" borderId="42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4" fillId="0" borderId="0" xfId="0" applyFont="1"/>
    <xf numFmtId="0" fontId="1" fillId="0" borderId="36" xfId="0" applyFont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14" fontId="0" fillId="0" borderId="11" xfId="0" applyNumberFormat="1" applyBorder="1" applyAlignment="1" applyProtection="1">
      <alignment horizontal="center" vertical="center"/>
      <protection locked="0"/>
    </xf>
    <xf numFmtId="14" fontId="0" fillId="0" borderId="12" xfId="0" applyNumberFormat="1" applyBorder="1" applyAlignment="1" applyProtection="1">
      <alignment horizontal="center" vertical="center"/>
      <protection locked="0"/>
    </xf>
    <xf numFmtId="14" fontId="0" fillId="0" borderId="41" xfId="0" applyNumberFormat="1" applyBorder="1" applyAlignment="1" applyProtection="1">
      <alignment horizontal="center"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" fillId="0" borderId="35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1" fillId="0" borderId="35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0</xdr:row>
      <xdr:rowOff>133350</xdr:rowOff>
    </xdr:from>
    <xdr:to>
      <xdr:col>2</xdr:col>
      <xdr:colOff>0</xdr:colOff>
      <xdr:row>4</xdr:row>
      <xdr:rowOff>76760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171449" y="133350"/>
          <a:ext cx="1838325" cy="7816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2"/>
  <sheetViews>
    <sheetView tabSelected="1" zoomScaleNormal="100" workbookViewId="0">
      <selection activeCell="N38" sqref="N38"/>
    </sheetView>
  </sheetViews>
  <sheetFormatPr defaultRowHeight="15"/>
  <cols>
    <col min="1" max="1" width="12.5703125" customWidth="1"/>
    <col min="2" max="2" width="17" customWidth="1"/>
    <col min="3" max="3" width="12" customWidth="1"/>
    <col min="4" max="4" width="11" customWidth="1"/>
    <col min="5" max="5" width="8.85546875" customWidth="1"/>
    <col min="6" max="6" width="8.5703125" customWidth="1"/>
    <col min="7" max="7" width="8.28515625" customWidth="1"/>
    <col min="8" max="8" width="8.140625" customWidth="1"/>
    <col min="10" max="10" width="8.85546875" customWidth="1"/>
    <col min="11" max="11" width="9.42578125" customWidth="1"/>
    <col min="12" max="12" width="16.85546875" customWidth="1"/>
  </cols>
  <sheetData>
    <row r="1" spans="1:19" ht="16.5">
      <c r="A1" s="3"/>
      <c r="B1" s="4"/>
      <c r="C1" s="4"/>
      <c r="D1" s="4"/>
      <c r="E1" s="108" t="s">
        <v>0</v>
      </c>
      <c r="F1" s="108"/>
      <c r="G1" s="108"/>
      <c r="H1" s="108"/>
      <c r="I1" s="108"/>
      <c r="J1" s="108"/>
      <c r="K1" s="108"/>
      <c r="L1" s="109"/>
      <c r="M1" s="40"/>
      <c r="N1" s="40"/>
      <c r="O1" s="6"/>
    </row>
    <row r="2" spans="1:19" ht="16.5">
      <c r="A2" s="5"/>
      <c r="B2" s="6"/>
      <c r="C2" s="6"/>
      <c r="D2" s="6"/>
      <c r="E2" s="110" t="s">
        <v>39</v>
      </c>
      <c r="F2" s="110"/>
      <c r="G2" s="110"/>
      <c r="H2" s="110"/>
      <c r="I2" s="110"/>
      <c r="J2" s="110"/>
      <c r="K2" s="110"/>
      <c r="L2" s="111"/>
      <c r="M2" s="40"/>
      <c r="N2" s="40"/>
      <c r="O2" s="6"/>
    </row>
    <row r="3" spans="1:19" ht="16.5">
      <c r="A3" s="5"/>
      <c r="B3" s="6"/>
      <c r="C3" s="6"/>
      <c r="D3" s="6"/>
      <c r="E3" s="110" t="s">
        <v>1</v>
      </c>
      <c r="F3" s="110"/>
      <c r="G3" s="110"/>
      <c r="H3" s="110"/>
      <c r="I3" s="110"/>
      <c r="J3" s="110"/>
      <c r="K3" s="110"/>
      <c r="L3" s="111"/>
      <c r="M3" s="40"/>
      <c r="N3" s="40"/>
      <c r="O3" s="6"/>
    </row>
    <row r="4" spans="1:19" ht="16.5">
      <c r="A4" s="5"/>
      <c r="B4" s="6"/>
      <c r="C4" s="6"/>
      <c r="D4" s="6"/>
      <c r="E4" s="110" t="s">
        <v>2</v>
      </c>
      <c r="F4" s="110"/>
      <c r="G4" s="110"/>
      <c r="H4" s="110"/>
      <c r="I4" s="110"/>
      <c r="J4" s="110"/>
      <c r="K4" s="110"/>
      <c r="L4" s="111"/>
      <c r="M4" s="40"/>
      <c r="N4" s="40"/>
      <c r="O4" s="6"/>
    </row>
    <row r="5" spans="1:19" ht="15.75" thickBot="1">
      <c r="A5" s="7"/>
      <c r="B5" s="8"/>
      <c r="C5" s="8"/>
      <c r="D5" s="8"/>
      <c r="E5" s="1"/>
      <c r="F5" s="1"/>
      <c r="G5" s="1"/>
      <c r="H5" s="1"/>
      <c r="I5" s="1"/>
      <c r="J5" s="1"/>
      <c r="K5" s="1"/>
      <c r="L5" s="2"/>
      <c r="M5" s="9"/>
      <c r="N5" s="9"/>
      <c r="O5" s="6"/>
    </row>
    <row r="6" spans="1:19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43"/>
    </row>
    <row r="7" spans="1:19" ht="15" customHeight="1">
      <c r="A7" s="107" t="s">
        <v>3</v>
      </c>
      <c r="B7" s="59"/>
      <c r="C7" s="103" t="s">
        <v>42</v>
      </c>
      <c r="D7" s="103"/>
      <c r="E7" s="104"/>
      <c r="F7" s="15"/>
      <c r="G7" s="86" t="s">
        <v>4</v>
      </c>
      <c r="H7" s="87"/>
      <c r="I7" s="88"/>
      <c r="J7" s="80" t="s">
        <v>9</v>
      </c>
      <c r="K7" s="81"/>
      <c r="L7" s="82"/>
    </row>
    <row r="8" spans="1:19" ht="10.5" customHeight="1">
      <c r="A8" s="107"/>
      <c r="B8" s="60"/>
      <c r="C8" s="105"/>
      <c r="D8" s="105"/>
      <c r="E8" s="106"/>
      <c r="F8" s="15"/>
      <c r="G8" s="89"/>
      <c r="H8" s="90"/>
      <c r="I8" s="91"/>
      <c r="J8" s="83"/>
      <c r="K8" s="84"/>
      <c r="L8" s="85"/>
    </row>
    <row r="9" spans="1:19" ht="16.5">
      <c r="A9" s="55" t="s">
        <v>6</v>
      </c>
      <c r="B9" s="56"/>
      <c r="C9" s="93" t="s">
        <v>43</v>
      </c>
      <c r="D9" s="93"/>
      <c r="E9" s="95"/>
      <c r="F9" s="15"/>
      <c r="G9" s="11" t="s">
        <v>5</v>
      </c>
      <c r="H9" s="11"/>
      <c r="I9" s="11"/>
      <c r="J9" s="77">
        <f ca="1">TODAY()</f>
        <v>42945</v>
      </c>
      <c r="K9" s="78"/>
      <c r="L9" s="79"/>
    </row>
    <row r="10" spans="1:19" ht="16.5">
      <c r="A10" s="55" t="s">
        <v>7</v>
      </c>
      <c r="B10" s="56"/>
      <c r="C10" s="93"/>
      <c r="D10" s="93"/>
      <c r="E10" s="95"/>
      <c r="F10" s="15"/>
      <c r="G10" s="16" t="s">
        <v>10</v>
      </c>
      <c r="H10" s="17"/>
      <c r="I10" s="18"/>
      <c r="J10" s="92"/>
      <c r="K10" s="93"/>
      <c r="L10" s="94"/>
    </row>
    <row r="11" spans="1:19" ht="16.5">
      <c r="A11" s="55" t="s">
        <v>8</v>
      </c>
      <c r="B11" s="56"/>
      <c r="C11" s="93"/>
      <c r="D11" s="93"/>
      <c r="E11" s="95"/>
      <c r="F11" s="15"/>
      <c r="G11" s="16" t="s">
        <v>11</v>
      </c>
      <c r="H11" s="17"/>
      <c r="I11" s="18"/>
      <c r="J11" s="92"/>
      <c r="K11" s="93"/>
      <c r="L11" s="94"/>
      <c r="O11" s="10"/>
      <c r="P11" s="10"/>
      <c r="Q11" s="10"/>
      <c r="R11" s="73"/>
      <c r="S11" s="10"/>
    </row>
    <row r="12" spans="1:19" ht="15.75" thickBot="1">
      <c r="A12" s="5"/>
      <c r="B12" s="6"/>
      <c r="C12" s="6"/>
      <c r="D12" s="6"/>
      <c r="E12" s="6"/>
      <c r="F12" s="6"/>
      <c r="G12" s="6"/>
      <c r="H12" s="12"/>
      <c r="I12" s="12"/>
      <c r="J12" s="12"/>
      <c r="K12" s="12"/>
      <c r="L12" s="32"/>
      <c r="M12" s="12"/>
      <c r="N12" s="12"/>
      <c r="O12" s="10"/>
      <c r="P12" s="10"/>
      <c r="Q12" s="10"/>
      <c r="R12" s="10"/>
      <c r="S12" s="10"/>
    </row>
    <row r="13" spans="1:19" ht="17.25" thickBot="1">
      <c r="A13" s="21" t="s">
        <v>37</v>
      </c>
      <c r="B13" s="40"/>
      <c r="C13" s="6"/>
      <c r="D13" s="6"/>
      <c r="E13" s="6"/>
      <c r="F13" s="6"/>
      <c r="G13" s="6"/>
      <c r="H13" s="6"/>
      <c r="I13" s="12"/>
      <c r="J13" s="12"/>
      <c r="K13" s="12"/>
      <c r="L13" s="32"/>
      <c r="M13" s="12"/>
      <c r="N13" s="12"/>
      <c r="O13" s="10"/>
      <c r="P13" s="10"/>
      <c r="Q13" s="10"/>
      <c r="R13" s="10"/>
      <c r="S13" s="10"/>
    </row>
    <row r="14" spans="1:19" ht="22.5">
      <c r="A14" s="52" t="s">
        <v>12</v>
      </c>
      <c r="B14" s="52" t="s">
        <v>13</v>
      </c>
      <c r="C14" s="99" t="s">
        <v>14</v>
      </c>
      <c r="D14" s="99"/>
      <c r="E14" s="99"/>
      <c r="F14" s="99"/>
      <c r="G14" s="99" t="s">
        <v>15</v>
      </c>
      <c r="H14" s="99"/>
      <c r="I14" s="52" t="s">
        <v>16</v>
      </c>
      <c r="J14" s="52" t="s">
        <v>17</v>
      </c>
      <c r="K14" s="53" t="s">
        <v>18</v>
      </c>
      <c r="L14" s="52" t="s">
        <v>19</v>
      </c>
    </row>
    <row r="15" spans="1:19" ht="22.5">
      <c r="A15" s="52" t="s">
        <v>20</v>
      </c>
      <c r="B15" s="52"/>
      <c r="C15" s="54" t="s">
        <v>21</v>
      </c>
      <c r="D15" s="54" t="s">
        <v>22</v>
      </c>
      <c r="E15" s="54" t="s">
        <v>34</v>
      </c>
      <c r="F15" s="54" t="s">
        <v>23</v>
      </c>
      <c r="G15" s="54" t="s">
        <v>36</v>
      </c>
      <c r="H15" s="54" t="s">
        <v>35</v>
      </c>
      <c r="I15" s="13"/>
      <c r="J15" s="13"/>
      <c r="K15" s="13"/>
      <c r="L15" s="13"/>
    </row>
    <row r="16" spans="1:19" ht="45">
      <c r="A16" s="68">
        <v>42924</v>
      </c>
      <c r="B16" s="69" t="s">
        <v>41</v>
      </c>
      <c r="C16" s="14"/>
      <c r="D16" s="14"/>
      <c r="E16" s="14"/>
      <c r="F16" s="14"/>
      <c r="G16" s="14"/>
      <c r="H16" s="14"/>
      <c r="I16" s="14"/>
      <c r="J16" s="14"/>
      <c r="K16" s="14"/>
      <c r="L16" s="28">
        <v>1064</v>
      </c>
    </row>
    <row r="17" spans="1:12" ht="45">
      <c r="A17" s="68">
        <v>42931</v>
      </c>
      <c r="B17" s="69" t="s">
        <v>41</v>
      </c>
      <c r="C17" s="14"/>
      <c r="D17" s="14"/>
      <c r="E17" s="14"/>
      <c r="F17" s="14"/>
      <c r="G17" s="14"/>
      <c r="H17" s="14"/>
      <c r="I17" s="14"/>
      <c r="J17" s="14"/>
      <c r="K17" s="14"/>
      <c r="L17" s="28">
        <v>1188</v>
      </c>
    </row>
    <row r="18" spans="1:12" s="72" customFormat="1" ht="45">
      <c r="A18" s="68">
        <v>42938</v>
      </c>
      <c r="B18" s="69" t="s">
        <v>41</v>
      </c>
      <c r="C18" s="70"/>
      <c r="D18" s="70"/>
      <c r="E18" s="70"/>
      <c r="F18" s="70"/>
      <c r="G18" s="70"/>
      <c r="H18" s="70"/>
      <c r="I18" s="70"/>
      <c r="J18" s="70"/>
      <c r="K18" s="70"/>
      <c r="L18" s="71">
        <v>864</v>
      </c>
    </row>
    <row r="19" spans="1:12" ht="30">
      <c r="A19" s="68">
        <v>42945</v>
      </c>
      <c r="B19" s="69" t="s">
        <v>40</v>
      </c>
      <c r="C19" s="14"/>
      <c r="D19" s="14"/>
      <c r="E19" s="14"/>
      <c r="F19" s="14"/>
      <c r="G19" s="14"/>
      <c r="H19" s="14"/>
      <c r="I19" s="14"/>
      <c r="J19" s="14"/>
      <c r="K19" s="14"/>
      <c r="L19" s="71">
        <v>618</v>
      </c>
    </row>
    <row r="20" spans="1:12" ht="34.5" customHeight="1">
      <c r="A20" s="68">
        <v>42930</v>
      </c>
      <c r="B20" s="69" t="s">
        <v>45</v>
      </c>
      <c r="C20" s="14"/>
      <c r="D20" s="14"/>
      <c r="E20" s="14"/>
      <c r="F20" s="14"/>
      <c r="G20" s="14"/>
      <c r="H20" s="14"/>
      <c r="I20" s="14"/>
      <c r="J20" s="14"/>
      <c r="K20" s="14"/>
      <c r="L20" s="28">
        <v>530</v>
      </c>
    </row>
    <row r="21" spans="1:12" ht="30">
      <c r="A21" s="68">
        <v>42930</v>
      </c>
      <c r="B21" s="69" t="s">
        <v>46</v>
      </c>
      <c r="C21" s="14"/>
      <c r="D21" s="14"/>
      <c r="E21" s="14"/>
      <c r="F21" s="14"/>
      <c r="G21" s="14"/>
      <c r="H21" s="14"/>
      <c r="I21" s="14"/>
      <c r="J21" s="14"/>
      <c r="K21" s="14"/>
      <c r="L21" s="28">
        <v>294</v>
      </c>
    </row>
    <row r="22" spans="1:12" ht="30">
      <c r="A22" s="68">
        <v>42933</v>
      </c>
      <c r="B22" s="69" t="s">
        <v>44</v>
      </c>
      <c r="C22" s="14"/>
      <c r="D22" s="14"/>
      <c r="E22" s="14"/>
      <c r="F22" s="14"/>
      <c r="G22" s="14"/>
      <c r="H22" s="14"/>
      <c r="I22" s="14"/>
      <c r="J22" s="14"/>
      <c r="K22" s="14"/>
      <c r="L22" s="28">
        <v>294</v>
      </c>
    </row>
    <row r="23" spans="1:12">
      <c r="A23" s="44"/>
      <c r="B23" s="61"/>
      <c r="C23" s="14"/>
      <c r="D23" s="14"/>
      <c r="E23" s="14"/>
      <c r="F23" s="14"/>
      <c r="G23" s="14"/>
      <c r="H23" s="14"/>
      <c r="I23" s="14"/>
      <c r="J23" s="14"/>
      <c r="K23" s="14"/>
      <c r="L23" s="28"/>
    </row>
    <row r="24" spans="1:12" ht="15.75" thickBot="1">
      <c r="A24" s="45"/>
      <c r="B24" s="62"/>
      <c r="C24" s="20"/>
      <c r="D24" s="20"/>
      <c r="E24" s="20"/>
      <c r="F24" s="20"/>
      <c r="G24" s="20"/>
      <c r="H24" s="20"/>
      <c r="I24" s="20"/>
      <c r="J24" s="20"/>
      <c r="K24" s="20"/>
      <c r="L24" s="46"/>
    </row>
    <row r="25" spans="1:12" ht="17.25" thickBot="1">
      <c r="A25" s="21" t="s">
        <v>24</v>
      </c>
      <c r="B25" s="63"/>
      <c r="C25" s="22"/>
      <c r="D25" s="22"/>
      <c r="E25" s="22"/>
      <c r="F25" s="22"/>
      <c r="G25" s="22"/>
      <c r="H25" s="22"/>
      <c r="I25" s="22"/>
      <c r="J25" s="22"/>
      <c r="K25" s="22"/>
      <c r="L25" s="23"/>
    </row>
    <row r="26" spans="1:12">
      <c r="A26" s="47"/>
      <c r="B26" s="64"/>
      <c r="C26" s="19"/>
      <c r="D26" s="19"/>
      <c r="E26" s="19"/>
      <c r="F26" s="19"/>
      <c r="G26" s="19"/>
      <c r="H26" s="19"/>
      <c r="I26" s="19"/>
      <c r="J26" s="19"/>
      <c r="K26" s="19"/>
      <c r="L26" s="48"/>
    </row>
    <row r="27" spans="1:12">
      <c r="A27" s="44"/>
      <c r="B27" s="65"/>
      <c r="C27" s="14"/>
      <c r="D27" s="14"/>
      <c r="E27" s="14"/>
      <c r="F27" s="14"/>
      <c r="G27" s="14"/>
      <c r="H27" s="14"/>
      <c r="I27" s="14"/>
      <c r="J27" s="14"/>
      <c r="K27" s="14"/>
      <c r="L27" s="28"/>
    </row>
    <row r="28" spans="1:12">
      <c r="A28" s="44"/>
      <c r="B28" s="65"/>
      <c r="C28" s="14"/>
      <c r="D28" s="14"/>
      <c r="E28" s="14"/>
      <c r="F28" s="14"/>
      <c r="G28" s="14"/>
      <c r="H28" s="14"/>
      <c r="I28" s="14"/>
      <c r="J28" s="14"/>
      <c r="K28" s="14"/>
      <c r="L28" s="28"/>
    </row>
    <row r="29" spans="1:12">
      <c r="A29" s="44"/>
      <c r="B29" s="65"/>
      <c r="C29" s="14"/>
      <c r="D29" s="14"/>
      <c r="E29" s="14"/>
      <c r="F29" s="14"/>
      <c r="G29" s="14"/>
      <c r="H29" s="14"/>
      <c r="I29" s="14"/>
      <c r="J29" s="14"/>
      <c r="K29" s="14"/>
      <c r="L29" s="28"/>
    </row>
    <row r="30" spans="1:12">
      <c r="A30" s="44"/>
      <c r="B30" s="65"/>
      <c r="C30" s="14"/>
      <c r="D30" s="14"/>
      <c r="E30" s="14"/>
      <c r="F30" s="14"/>
      <c r="G30" s="14"/>
      <c r="H30" s="14"/>
      <c r="I30" s="14"/>
      <c r="J30" s="14"/>
      <c r="K30" s="14"/>
      <c r="L30" s="28"/>
    </row>
    <row r="31" spans="1:12">
      <c r="A31" s="44"/>
      <c r="B31" s="65"/>
      <c r="C31" s="14"/>
      <c r="D31" s="14"/>
      <c r="E31" s="14"/>
      <c r="F31" s="14"/>
      <c r="G31" s="14"/>
      <c r="H31" s="14"/>
      <c r="I31" s="14"/>
      <c r="J31" s="14"/>
      <c r="K31" s="14"/>
      <c r="L31" s="28"/>
    </row>
    <row r="32" spans="1:12">
      <c r="A32" s="44"/>
      <c r="B32" s="65"/>
      <c r="C32" s="14"/>
      <c r="D32" s="14"/>
      <c r="E32" s="14"/>
      <c r="F32" s="14"/>
      <c r="G32" s="14"/>
      <c r="H32" s="14"/>
      <c r="I32" s="14"/>
      <c r="J32" s="14"/>
      <c r="K32" s="14"/>
      <c r="L32" s="28"/>
    </row>
    <row r="33" spans="1:17">
      <c r="A33" s="44"/>
      <c r="B33" s="65"/>
      <c r="C33" s="14"/>
      <c r="D33" s="14"/>
      <c r="E33" s="14"/>
      <c r="F33" s="14"/>
      <c r="G33" s="14"/>
      <c r="H33" s="14"/>
      <c r="I33" s="14"/>
      <c r="J33" s="14"/>
      <c r="K33" s="14"/>
      <c r="L33" s="28"/>
    </row>
    <row r="34" spans="1:17">
      <c r="A34" s="44"/>
      <c r="B34" s="65"/>
      <c r="C34" s="14"/>
      <c r="D34" s="14"/>
      <c r="E34" s="14"/>
      <c r="F34" s="14"/>
      <c r="G34" s="14"/>
      <c r="H34" s="14"/>
      <c r="I34" s="14"/>
      <c r="J34" s="14"/>
      <c r="K34" s="14"/>
      <c r="L34" s="28"/>
    </row>
    <row r="35" spans="1:17" ht="15.75" thickBot="1">
      <c r="A35" s="49"/>
      <c r="B35" s="66"/>
      <c r="C35" s="20"/>
      <c r="D35" s="20"/>
      <c r="E35" s="20"/>
      <c r="F35" s="20"/>
      <c r="G35" s="20"/>
      <c r="H35" s="20"/>
      <c r="I35" s="20"/>
      <c r="J35" s="20"/>
      <c r="K35" s="20"/>
      <c r="L35" s="46"/>
    </row>
    <row r="36" spans="1:17" ht="15.75" thickBot="1">
      <c r="A36" s="24" t="s">
        <v>25</v>
      </c>
      <c r="B36" s="67"/>
      <c r="C36" s="25">
        <f>SUM(C18:C35)</f>
        <v>0</v>
      </c>
      <c r="D36" s="25">
        <f>SUM(D18:D35)</f>
        <v>0</v>
      </c>
      <c r="E36" s="25">
        <f>SUM(E18:E35)</f>
        <v>0</v>
      </c>
      <c r="F36" s="25">
        <f>SUM(F18:F35)</f>
        <v>0</v>
      </c>
      <c r="G36" s="25">
        <f>SUM(G18:G35)</f>
        <v>0</v>
      </c>
      <c r="H36" s="25">
        <f>SUM(H18:H35)</f>
        <v>0</v>
      </c>
      <c r="I36" s="25">
        <f>SUM(I18:I35)</f>
        <v>0</v>
      </c>
      <c r="J36" s="25">
        <f>SUM(J18:J35)</f>
        <v>0</v>
      </c>
      <c r="K36" s="25">
        <f>SUM(K18:K35)</f>
        <v>0</v>
      </c>
      <c r="L36" s="26">
        <f>SUM(L16:L35)</f>
        <v>4852</v>
      </c>
    </row>
    <row r="37" spans="1:17" ht="15.75" thickBot="1">
      <c r="A37" s="42"/>
      <c r="B37" s="9"/>
      <c r="C37" s="9"/>
      <c r="D37" s="9"/>
      <c r="E37" s="9"/>
      <c r="F37" s="9"/>
      <c r="G37" s="9"/>
      <c r="H37" s="9"/>
      <c r="I37" s="9"/>
      <c r="J37" s="9"/>
      <c r="K37" s="9"/>
      <c r="L37" s="50"/>
      <c r="M37" s="10"/>
      <c r="N37" s="10"/>
      <c r="O37" s="10"/>
      <c r="P37" s="10"/>
      <c r="Q37" s="10"/>
    </row>
    <row r="38" spans="1:17" ht="17.25" thickBot="1">
      <c r="A38" s="41" t="s">
        <v>3</v>
      </c>
      <c r="B38" s="41"/>
      <c r="C38" s="37" t="s">
        <v>42</v>
      </c>
      <c r="D38" s="39"/>
      <c r="E38" s="9"/>
      <c r="F38" s="9"/>
      <c r="G38" s="9"/>
      <c r="H38" s="100" t="s">
        <v>26</v>
      </c>
      <c r="I38" s="101"/>
      <c r="J38" s="101"/>
      <c r="K38" s="102"/>
      <c r="L38" s="27">
        <f>SUM(C36:L36)</f>
        <v>4852</v>
      </c>
    </row>
    <row r="39" spans="1:17" ht="17.25" thickBot="1">
      <c r="A39" s="41"/>
      <c r="B39" s="40"/>
      <c r="C39" s="9"/>
      <c r="D39" s="9"/>
      <c r="E39" s="9"/>
      <c r="F39" s="9"/>
      <c r="G39" s="9"/>
      <c r="H39" s="96" t="s">
        <v>27</v>
      </c>
      <c r="I39" s="97"/>
      <c r="J39" s="97"/>
      <c r="K39" s="98"/>
      <c r="L39" s="28"/>
    </row>
    <row r="40" spans="1:17" ht="16.5">
      <c r="A40" s="41" t="s">
        <v>28</v>
      </c>
      <c r="B40" s="41"/>
      <c r="C40" s="29"/>
      <c r="D40" s="30"/>
      <c r="E40" s="9"/>
      <c r="F40" s="9"/>
      <c r="G40" s="9"/>
      <c r="H40" s="96" t="s">
        <v>29</v>
      </c>
      <c r="I40" s="97"/>
      <c r="J40" s="97"/>
      <c r="K40" s="98"/>
      <c r="L40" s="28">
        <v>0</v>
      </c>
    </row>
    <row r="41" spans="1:17" ht="16.5">
      <c r="A41" s="41"/>
      <c r="B41" s="41"/>
      <c r="C41" s="31"/>
      <c r="D41" s="32"/>
      <c r="E41" s="9"/>
      <c r="F41" s="9"/>
      <c r="G41" s="9"/>
      <c r="H41" s="96" t="s">
        <v>30</v>
      </c>
      <c r="I41" s="97"/>
      <c r="J41" s="97"/>
      <c r="K41" s="98"/>
      <c r="L41" s="28"/>
    </row>
    <row r="42" spans="1:17" ht="17.25" thickBot="1">
      <c r="A42" s="42"/>
      <c r="B42" s="42"/>
      <c r="C42" s="33"/>
      <c r="D42" s="35"/>
      <c r="E42" s="9"/>
      <c r="F42" s="9"/>
      <c r="G42" s="9"/>
      <c r="H42" s="74" t="s">
        <v>31</v>
      </c>
      <c r="I42" s="75"/>
      <c r="J42" s="75"/>
      <c r="K42" s="76"/>
      <c r="L42" s="36">
        <f>L38-L39</f>
        <v>4852</v>
      </c>
    </row>
    <row r="43" spans="1:17" ht="15.75" thickBot="1">
      <c r="A43" s="42"/>
      <c r="B43" s="9"/>
      <c r="C43" s="9"/>
      <c r="D43" s="9"/>
      <c r="E43" s="9"/>
      <c r="F43" s="9"/>
      <c r="G43" s="9"/>
      <c r="H43" s="9"/>
      <c r="I43" s="9"/>
      <c r="J43" s="57"/>
      <c r="K43" s="57"/>
      <c r="L43" s="58"/>
    </row>
    <row r="44" spans="1:17" ht="17.25" thickBot="1">
      <c r="A44" s="40" t="s">
        <v>32</v>
      </c>
      <c r="B44" s="40"/>
      <c r="C44" s="37" t="s">
        <v>38</v>
      </c>
      <c r="D44" s="39"/>
      <c r="E44" s="9"/>
      <c r="F44" s="9"/>
      <c r="G44" s="40"/>
      <c r="H44" s="9"/>
      <c r="I44" s="9"/>
      <c r="J44" s="12"/>
      <c r="K44" s="12"/>
      <c r="L44" s="32"/>
    </row>
    <row r="45" spans="1:17" ht="17.25" thickBot="1">
      <c r="A45" s="40"/>
      <c r="B45" s="40"/>
      <c r="C45" s="38"/>
      <c r="D45" s="38"/>
      <c r="E45" s="9"/>
      <c r="F45" s="9"/>
      <c r="G45" s="40"/>
      <c r="H45" s="9"/>
      <c r="I45" s="9"/>
      <c r="J45" s="12"/>
      <c r="K45" s="12"/>
      <c r="L45" s="32"/>
    </row>
    <row r="46" spans="1:17" ht="16.5">
      <c r="A46" s="40" t="s">
        <v>33</v>
      </c>
      <c r="B46" s="40"/>
      <c r="C46" s="29"/>
      <c r="D46" s="30"/>
      <c r="E46" s="9"/>
      <c r="F46" s="9"/>
      <c r="G46" s="9"/>
      <c r="H46" s="9"/>
      <c r="I46" s="9"/>
      <c r="J46" s="12"/>
      <c r="K46" s="12"/>
      <c r="L46" s="32"/>
    </row>
    <row r="47" spans="1:17" ht="16.5">
      <c r="A47" s="40"/>
      <c r="B47" s="40"/>
      <c r="C47" s="31"/>
      <c r="D47" s="32"/>
      <c r="E47" s="9"/>
      <c r="F47" s="9"/>
      <c r="G47" s="9"/>
      <c r="H47" s="9"/>
      <c r="I47" s="9"/>
      <c r="J47" s="12"/>
      <c r="K47" s="12"/>
      <c r="L47" s="32"/>
    </row>
    <row r="48" spans="1:17" ht="17.25" thickBot="1">
      <c r="A48" s="51"/>
      <c r="B48" s="51"/>
      <c r="C48" s="33"/>
      <c r="D48" s="35"/>
      <c r="E48" s="1"/>
      <c r="F48" s="1"/>
      <c r="G48" s="51"/>
      <c r="H48" s="1"/>
      <c r="I48" s="1"/>
      <c r="J48" s="34"/>
      <c r="K48" s="34"/>
      <c r="L48" s="35"/>
    </row>
    <row r="49" spans="1:17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1:17"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</sheetData>
  <mergeCells count="21">
    <mergeCell ref="C7:E8"/>
    <mergeCell ref="C9:E9"/>
    <mergeCell ref="A7:A8"/>
    <mergeCell ref="E1:L1"/>
    <mergeCell ref="E2:L2"/>
    <mergeCell ref="E3:L3"/>
    <mergeCell ref="E4:L4"/>
    <mergeCell ref="C11:E11"/>
    <mergeCell ref="H41:K41"/>
    <mergeCell ref="C10:E10"/>
    <mergeCell ref="C14:F14"/>
    <mergeCell ref="G14:H14"/>
    <mergeCell ref="H38:K38"/>
    <mergeCell ref="H39:K39"/>
    <mergeCell ref="H40:K40"/>
    <mergeCell ref="H42:K42"/>
    <mergeCell ref="J9:L9"/>
    <mergeCell ref="J7:L8"/>
    <mergeCell ref="G7:I8"/>
    <mergeCell ref="J10:L10"/>
    <mergeCell ref="J11:L11"/>
  </mergeCells>
  <pageMargins left="0.7" right="0.7" top="0.75" bottom="0.75" header="0.3" footer="0.3"/>
  <pageSetup paperSize="5"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4" sqref="B14:M14"/>
    </sheetView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2017-07-29T12:32:25Z</dcterms:modified>
</cp:coreProperties>
</file>