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_documents\"/>
    </mc:Choice>
  </mc:AlternateContent>
  <bookViews>
    <workbookView xWindow="0" yWindow="0" windowWidth="23040" windowHeight="8925" firstSheet="2" activeTab="2"/>
  </bookViews>
  <sheets>
    <sheet name="표지" sheetId="7" r:id="rId1"/>
    <sheet name="제개정이력" sheetId="6" r:id="rId2"/>
    <sheet name="3. 요구사항추적표_기능" sheetId="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2" hidden="1">'3. 요구사항추적표_기능'!$A$6:$I$26</definedName>
    <definedName name="aaaa" localSheetId="2">'[1]응용시스템(참고)'!#REF!</definedName>
    <definedName name="aaaa">'[2]응용시스템(참고)'!#REF!</definedName>
    <definedName name="aaData">#REF!</definedName>
    <definedName name="_xlnm.Print_Area" localSheetId="1">제개정이력!$A$1:$M$29</definedName>
    <definedName name="_xlnm.Print_Titles" localSheetId="2">'3. 요구사항추적표_기능'!$5:$5</definedName>
    <definedName name="RESULT2">#REF!</definedName>
    <definedName name="RESULT3">#REF!</definedName>
    <definedName name="RESULT4">#REF!</definedName>
    <definedName name="RESULT5">#REF!</definedName>
    <definedName name="SA">#REF!</definedName>
    <definedName name="SRCFILENAME">#REF!</definedName>
    <definedName name="SRCSTNAME">#REF!</definedName>
    <definedName name="SRCWSNAME">#REF!</definedName>
    <definedName name="TARGETNAME">#REF!</definedName>
    <definedName name="Type">#REF!</definedName>
    <definedName name="WORKFILE">#REF!</definedName>
    <definedName name="가가나리">#REF!</definedName>
    <definedName name="관련근거구분" localSheetId="2">#REF!</definedName>
    <definedName name="관련근거구분">#REF!</definedName>
    <definedName name="난이도">#REF!</definedName>
    <definedName name="ㅀㄴㅀㄴㅀㄴㅀㄴㄹ">[3]공통코드!#REF!</definedName>
    <definedName name="반영여부">#REF!</definedName>
    <definedName name="발생주기">#REF!</definedName>
    <definedName name="분류">#REF!</definedName>
    <definedName name="사용빈도">#N/A</definedName>
    <definedName name="상태">#REF!</definedName>
    <definedName name="속성유형">[4]코드!$D$2:$D$3</definedName>
    <definedName name="수용여부" localSheetId="2">[5]검증자료!$C$2:$C$3</definedName>
    <definedName name="수용여부">[6]검증자료!$C$2:$C$3</definedName>
    <definedName name="시스템가능성" localSheetId="2">#REF!</definedName>
    <definedName name="시스템가능성">#REF!</definedName>
    <definedName name="시스템분류" localSheetId="2">[7]공통코드!#REF!</definedName>
    <definedName name="시스템분류">[3]공통코드!#REF!</definedName>
    <definedName name="시스템유형명" localSheetId="2">[7]공통코드!$A$10:$A$15</definedName>
    <definedName name="시스템유형명">[3]공통코드!$A$10:$A$15</definedName>
    <definedName name="시스템코드" localSheetId="2">[7]공통코드!#REF!</definedName>
    <definedName name="시스템코드">[3]공통코드!#REF!</definedName>
    <definedName name="시스템화가능성">#N/A</definedName>
    <definedName name="어미표준">[8]기능차트작성표준!$A$82:$G$160</definedName>
    <definedName name="업무대기능" localSheetId="2">'[9]업무대기능(참고)'!$A$2:$A$14</definedName>
    <definedName name="업무대기능">'[10]업무대기능(참고)'!$A$2:$A$14</definedName>
    <definedName name="업무중요도" localSheetId="2">[11]공통코드!#REF!</definedName>
    <definedName name="업무중요도">[12]공통코드!#REF!</definedName>
    <definedName name="여부">#REF!</definedName>
    <definedName name="예시">#REF!</definedName>
    <definedName name="위치" localSheetId="2">[7]공통코드!$F$2:$F$9</definedName>
    <definedName name="위치">[3]공통코드!$F$2:$F$9</definedName>
    <definedName name="유형구분" localSheetId="2">[5]검증자료!$B$2:$B$3</definedName>
    <definedName name="유형구분">[6]검증자료!$B$2:$B$3</definedName>
    <definedName name="응용기능관계" localSheetId="2">#REF!</definedName>
    <definedName name="응용기능관계">#REF!</definedName>
    <definedName name="응용기능관계명칭" localSheetId="2">#REF!</definedName>
    <definedName name="응용기능관계명칭">#REF!</definedName>
    <definedName name="응용시스템상태선택" localSheetId="2">[7]공통코드!$A$2:$A$7</definedName>
    <definedName name="응용시스템상태선택">[3]공통코드!$A$2:$A$7</definedName>
    <definedName name="응용시스템코드" localSheetId="2">[7]공통코드!#REF!</definedName>
    <definedName name="응용시스템코드">[3]공통코드!#REF!</definedName>
    <definedName name="저장소" localSheetId="2">#REF!</definedName>
    <definedName name="저장소">#REF!</definedName>
    <definedName name="저장소구분" localSheetId="2">#REF!</definedName>
    <definedName name="저장소구분">#REF!</definedName>
    <definedName name="저장소구분1" localSheetId="2">#REF!</definedName>
    <definedName name="저장소구분1">#REF!</definedName>
    <definedName name="주사용자" localSheetId="2">[13]공통코드!$D$2:$D$4</definedName>
    <definedName name="주사용자">[14]공통코드!$D$2:$D$4</definedName>
    <definedName name="중요도">#REF!</definedName>
    <definedName name="ㅊㅊ">[3]공통코드!#REF!</definedName>
    <definedName name="테스트단계">#REF!</definedName>
    <definedName name="테스트단계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1" i="9" l="1"/>
  <c r="G381" i="9"/>
  <c r="K2" i="6" l="1"/>
</calcChain>
</file>

<file path=xl/sharedStrings.xml><?xml version="1.0" encoding="utf-8"?>
<sst xmlns="http://schemas.openxmlformats.org/spreadsheetml/2006/main" count="166" uniqueCount="125">
  <si>
    <t>최초 작성</t>
    <phoneticPr fontId="1" type="noConversion"/>
  </si>
  <si>
    <t>신규</t>
    <phoneticPr fontId="1" type="noConversion"/>
  </si>
  <si>
    <t>승인자</t>
    <phoneticPr fontId="11" type="noConversion"/>
  </si>
  <si>
    <t>작성자</t>
    <phoneticPr fontId="11" type="noConversion"/>
  </si>
  <si>
    <t>변경내용</t>
    <phoneticPr fontId="11" type="noConversion"/>
  </si>
  <si>
    <t>변경사유</t>
    <phoneticPr fontId="11" type="noConversion"/>
  </si>
  <si>
    <t>변경일</t>
    <phoneticPr fontId="11" type="noConversion"/>
  </si>
  <si>
    <t>버전</t>
    <phoneticPr fontId="11" type="noConversion"/>
  </si>
  <si>
    <t>제·개 정 이 력</t>
    <phoneticPr fontId="11" type="noConversion"/>
  </si>
  <si>
    <t>KepcoA 스프린터 프로젝트 1조</t>
    <phoneticPr fontId="11" type="noConversion"/>
  </si>
  <si>
    <t>강다솜</t>
    <phoneticPr fontId="1" type="noConversion"/>
  </si>
  <si>
    <t>문서번호</t>
  </si>
  <si>
    <t>김건우</t>
    <phoneticPr fontId="1" type="noConversion"/>
  </si>
  <si>
    <t>SCCUP110000</t>
  </si>
  <si>
    <t>SCCUP120000</t>
  </si>
  <si>
    <t>SCCUP130000</t>
  </si>
  <si>
    <t>SCCUP140000</t>
  </si>
  <si>
    <t>SCCUP500000</t>
  </si>
  <si>
    <t>요구사항 추적표</t>
    <phoneticPr fontId="11" type="noConversion"/>
  </si>
  <si>
    <t xml:space="preserve">KPC-SCC-D02
</t>
    <phoneticPr fontId="1" type="noConversion"/>
  </si>
  <si>
    <t>요구사항정의서</t>
    <phoneticPr fontId="11" type="noConversion"/>
  </si>
  <si>
    <t>반영여부</t>
    <phoneticPr fontId="20" type="noConversion"/>
  </si>
  <si>
    <t>단위테스트결과서</t>
    <phoneticPr fontId="20" type="noConversion"/>
  </si>
  <si>
    <t>비고</t>
    <phoneticPr fontId="20" type="noConversion"/>
  </si>
  <si>
    <t>순번</t>
    <phoneticPr fontId="20" type="noConversion"/>
  </si>
  <si>
    <t>요구사항ID</t>
    <phoneticPr fontId="20" type="noConversion"/>
  </si>
  <si>
    <t>요구사항명</t>
    <phoneticPr fontId="20" type="noConversion"/>
  </si>
  <si>
    <t>요구사항 상세 설명</t>
    <phoneticPr fontId="20" type="noConversion"/>
  </si>
  <si>
    <t>프로그램 ID</t>
    <phoneticPr fontId="20" type="noConversion"/>
  </si>
  <si>
    <t>단위테스트 ID</t>
    <phoneticPr fontId="20" type="noConversion"/>
  </si>
  <si>
    <t>REQ-SFR-003-02</t>
  </si>
  <si>
    <t>REQ-SFR-008-01</t>
  </si>
  <si>
    <t>REQ-SFR-006-02</t>
  </si>
  <si>
    <t>※ 요구사항정의서, 프로세스흐름도, 응용기능분할서, 화면정의서, 인터페이스정의서, 프로그램사양서, 테스트결과서와 ID, 명칭이 정확히 일치해야 합니다.</t>
    <phoneticPr fontId="11" type="noConversion"/>
  </si>
  <si>
    <t>※ 관련된 모든 ID를 명확히 기술하여야 함(예&gt; PG_8.1.1_1~PG_10.5.3.2_5으로 기술 불가)</t>
    <phoneticPr fontId="11" type="noConversion"/>
  </si>
  <si>
    <t>※ 각 단계가 완료되면 요구사항추적표를 갱신하여 추적성을 확보해야 합니다.</t>
    <phoneticPr fontId="11" type="noConversion"/>
  </si>
  <si>
    <t>1. 분석단계 : 응용기능분할서 부분 까지 작성</t>
    <phoneticPr fontId="11" type="noConversion"/>
  </si>
  <si>
    <t>2. 설계단계 : 프로그램사양서 부분 까지 작성</t>
    <phoneticPr fontId="11" type="noConversion"/>
  </si>
  <si>
    <t xml:space="preserve">3. 구축단계 : 단위테스크결과서 부분 까지 작성 </t>
    <phoneticPr fontId="11" type="noConversion"/>
  </si>
  <si>
    <t xml:space="preserve">4. 테스트단계 : 통합테스트결과서 부분 까지 작성 </t>
    <phoneticPr fontId="11" type="noConversion"/>
  </si>
  <si>
    <t>메뉴수</t>
    <phoneticPr fontId="11" type="noConversion"/>
  </si>
  <si>
    <t>화면수</t>
    <phoneticPr fontId="11" type="noConversion"/>
  </si>
  <si>
    <t>프로그램수</t>
    <phoneticPr fontId="11" type="noConversion"/>
  </si>
  <si>
    <t>내부업무시스템</t>
    <phoneticPr fontId="11" type="noConversion"/>
  </si>
  <si>
    <t>대국민포털</t>
    <phoneticPr fontId="11" type="noConversion"/>
  </si>
  <si>
    <t>사유림경영정보</t>
    <phoneticPr fontId="11" type="noConversion"/>
  </si>
  <si>
    <t>전체</t>
    <phoneticPr fontId="11" type="noConversion"/>
  </si>
  <si>
    <t>REQ-SFR-001-02</t>
  </si>
  <si>
    <t>REQ-SFR-001-03</t>
  </si>
  <si>
    <t>REQ-SFR-001-04</t>
  </si>
  <si>
    <t>REQ-SFR-004-01</t>
  </si>
  <si>
    <t>REQ-SFR-004-02</t>
  </si>
  <si>
    <t>REQ-SFR-005-01</t>
    <phoneticPr fontId="1" type="noConversion"/>
  </si>
  <si>
    <t>REQ-SFR-005-02</t>
  </si>
  <si>
    <t>REQ-SFR-006-01</t>
    <phoneticPr fontId="1" type="noConversion"/>
  </si>
  <si>
    <t>REQ-SFR-004-03</t>
  </si>
  <si>
    <t>계정 관리</t>
    <phoneticPr fontId="1" type="noConversion"/>
  </si>
  <si>
    <t>중복된 아이디 가입 불가 기능 제공</t>
    <phoneticPr fontId="1" type="noConversion"/>
  </si>
  <si>
    <t>탈퇴 기능 제공</t>
    <phoneticPr fontId="1" type="noConversion"/>
  </si>
  <si>
    <t>차량 검색</t>
    <phoneticPr fontId="1" type="noConversion"/>
  </si>
  <si>
    <t>차량 상세페이지</t>
    <phoneticPr fontId="1" type="noConversion"/>
  </si>
  <si>
    <t>전동스쿠터 관련 자료 제공</t>
    <phoneticPr fontId="1" type="noConversion"/>
  </si>
  <si>
    <t>국민건강보험 등록 업소 확인</t>
    <phoneticPr fontId="1" type="noConversion"/>
  </si>
  <si>
    <t>자유게시판</t>
    <phoneticPr fontId="1" type="noConversion"/>
  </si>
  <si>
    <t>비회원 권한</t>
    <phoneticPr fontId="1" type="noConversion"/>
  </si>
  <si>
    <t>수용</t>
    <phoneticPr fontId="1" type="noConversion"/>
  </si>
  <si>
    <t>수용</t>
    <phoneticPr fontId="1" type="noConversion"/>
  </si>
  <si>
    <t>의료용 스쿠터 관련 뉴스 기능 제공</t>
    <phoneticPr fontId="1" type="noConversion"/>
  </si>
  <si>
    <r>
      <rPr>
        <sz val="11"/>
        <color theme="1"/>
        <rFont val="맑은 고딕"/>
        <family val="3"/>
        <charset val="129"/>
      </rPr>
      <t>○</t>
    </r>
    <r>
      <rPr>
        <sz val="11"/>
        <color theme="1"/>
        <rFont val="맑은 고딕"/>
        <family val="3"/>
        <charset val="129"/>
        <scheme val="minor"/>
      </rPr>
      <t>로그인 기능
    - 아이디, 비밀번호 일치하지 않을 시 , 로그인 불가
○로그아웃 기능
    - 로그인이 되어 있을때만 로그아웃 버튼 노출</t>
    </r>
    <phoneticPr fontId="1" type="noConversion"/>
  </si>
  <si>
    <t>미수용</t>
    <phoneticPr fontId="1" type="noConversion"/>
  </si>
  <si>
    <t>수용</t>
    <phoneticPr fontId="1" type="noConversion"/>
  </si>
  <si>
    <t>미수용</t>
    <phoneticPr fontId="1" type="noConversion"/>
  </si>
  <si>
    <t>수용</t>
    <phoneticPr fontId="1" type="noConversion"/>
  </si>
  <si>
    <t xml:space="preserve">○ 차량의 상세 정보 제공
   - 차량 사진
   - 차량 제원
   - 가격
   - 조회수
   - 구매 버튼 </t>
    <phoneticPr fontId="1" type="noConversion"/>
  </si>
  <si>
    <t>수용</t>
    <phoneticPr fontId="1" type="noConversion"/>
  </si>
  <si>
    <t>수용</t>
    <phoneticPr fontId="1" type="noConversion"/>
  </si>
  <si>
    <t>전국 충전소 정보 제공</t>
    <phoneticPr fontId="1" type="noConversion"/>
  </si>
  <si>
    <t>차량 충전소 정보</t>
    <phoneticPr fontId="1" type="noConversion"/>
  </si>
  <si>
    <t>충전소 지역 필터 기능 제공</t>
    <phoneticPr fontId="1" type="noConversion"/>
  </si>
  <si>
    <t>전국 의료용 스쿠터 취급 보조금 지원 가능 등록 업체 정보 제공</t>
  </si>
  <si>
    <t>등록 업소 지역 필터 기능 제공</t>
    <phoneticPr fontId="1" type="noConversion"/>
  </si>
  <si>
    <t>○ 차량 검색 기능 제공
   - 제조사
   - 차량유형(3륜/4륜)
   - 모델명</t>
    <phoneticPr fontId="1" type="noConversion"/>
  </si>
  <si>
    <t>○ 구매 버튼 클릭 시 네이버 쇼핑으로 이동
    *해당 모델 자동 검색</t>
    <phoneticPr fontId="1" type="noConversion"/>
  </si>
  <si>
    <t>보조금 지원 자격 포스터 팝업 기능 제공</t>
    <phoneticPr fontId="1" type="noConversion"/>
  </si>
  <si>
    <t>탑승 안전교육 동영상 자료 자동 재생 제공</t>
    <phoneticPr fontId="1" type="noConversion"/>
  </si>
  <si>
    <t>프로그램목록
(KPC-SCC-D01)</t>
    <phoneticPr fontId="11" type="noConversion"/>
  </si>
  <si>
    <t>PGM-SCC-P01</t>
  </si>
  <si>
    <t>화면정의서</t>
    <phoneticPr fontId="11" type="noConversion"/>
  </si>
  <si>
    <t>SCCUP600000</t>
  </si>
  <si>
    <t>화면 ID / 인터페이스 ID</t>
    <phoneticPr fontId="20" type="noConversion"/>
  </si>
  <si>
    <r>
      <rPr>
        <sz val="11"/>
        <color theme="1"/>
        <rFont val="맑은 고딕"/>
        <family val="3"/>
        <charset val="129"/>
      </rPr>
      <t>○</t>
    </r>
    <r>
      <rPr>
        <sz val="11"/>
        <color theme="1"/>
        <rFont val="맑은 고딕"/>
        <family val="3"/>
        <charset val="129"/>
        <scheme val="minor"/>
      </rPr>
      <t xml:space="preserve"> 회원 가입 기능 제공
    - 아이디
    - 비밀번호
    - 이메일</t>
    </r>
    <phoneticPr fontId="1" type="noConversion"/>
  </si>
  <si>
    <t>REQ-SFR-001-01</t>
    <phoneticPr fontId="1" type="noConversion"/>
  </si>
  <si>
    <t>PGM-SCC-P01</t>
    <phoneticPr fontId="1" type="noConversion"/>
  </si>
  <si>
    <t>SCCUP600000</t>
    <phoneticPr fontId="1" type="noConversion"/>
  </si>
  <si>
    <t>REQ-SFR-002-01</t>
    <phoneticPr fontId="1" type="noConversion"/>
  </si>
  <si>
    <t>SCCUP200000</t>
    <phoneticPr fontId="1" type="noConversion"/>
  </si>
  <si>
    <t>REQ-SFR-003-01</t>
    <phoneticPr fontId="1" type="noConversion"/>
  </si>
  <si>
    <t>SCCUP500000</t>
    <phoneticPr fontId="1" type="noConversion"/>
  </si>
  <si>
    <t>REQ-SFR-007-02</t>
  </si>
  <si>
    <t>REQ-SFR-007-03</t>
  </si>
  <si>
    <t>수용</t>
    <phoneticPr fontId="1" type="noConversion"/>
  </si>
  <si>
    <t>수용</t>
    <phoneticPr fontId="1" type="noConversion"/>
  </si>
  <si>
    <t>REQ-SFR-001-05</t>
  </si>
  <si>
    <t>계정 관리</t>
    <phoneticPr fontId="1" type="noConversion"/>
  </si>
  <si>
    <t>수정 기능 제공</t>
    <phoneticPr fontId="1" type="noConversion"/>
  </si>
  <si>
    <t>수용</t>
    <phoneticPr fontId="1" type="noConversion"/>
  </si>
  <si>
    <t>SCCUP600001</t>
  </si>
  <si>
    <t>SCCUP600002</t>
  </si>
  <si>
    <t>SCCUP600003</t>
  </si>
  <si>
    <t>게시글 작성, 수정, 삭제 기능 제공</t>
    <phoneticPr fontId="1" type="noConversion"/>
  </si>
  <si>
    <t>첨부파일 기능 제공</t>
    <phoneticPr fontId="1" type="noConversion"/>
  </si>
  <si>
    <t>댓글, 대댓글 작성, 삭제 기능 제공</t>
    <phoneticPr fontId="1" type="noConversion"/>
  </si>
  <si>
    <t>REQ-SFR-007-01</t>
    <phoneticPr fontId="1" type="noConversion"/>
  </si>
  <si>
    <t>수용</t>
    <phoneticPr fontId="1" type="noConversion"/>
  </si>
  <si>
    <t>REQ-SFR-008-02</t>
  </si>
  <si>
    <t>관리자 권한</t>
    <phoneticPr fontId="1" type="noConversion"/>
  </si>
  <si>
    <t>수용</t>
    <phoneticPr fontId="1" type="noConversion"/>
  </si>
  <si>
    <t>○ 비회원은 글,댓글 열람만 가능하게 권한 제한
    - REQ-SFR-007-01, REQ-SFR-007-03 의 기능 제한</t>
    <phoneticPr fontId="1" type="noConversion"/>
  </si>
  <si>
    <t>PGM-SCC-P01</t>
    <phoneticPr fontId="1" type="noConversion"/>
  </si>
  <si>
    <t>SCCUP600000</t>
    <phoneticPr fontId="1" type="noConversion"/>
  </si>
  <si>
    <t>○ 관리자는 모든 글 수정과 삭제, 댓글 삭제 가능하게 권한 개방
    - REQ-SFR-007-01, REQ-SFR-007-03 의 기능 개방</t>
    <phoneticPr fontId="1" type="noConversion"/>
  </si>
  <si>
    <t>REQ-SFR-007-04</t>
  </si>
  <si>
    <t>게시글 목록 열람 기능 제공</t>
    <phoneticPr fontId="1" type="noConversion"/>
  </si>
  <si>
    <t>수용</t>
    <phoneticPr fontId="1" type="noConversion"/>
  </si>
  <si>
    <t>SCCUP140000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</si>
</sst>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바탕체"/>
      <family val="1"/>
      <charset val="129"/>
    </font>
    <font>
      <sz val="10"/>
      <color theme="1"/>
      <name val="맑은 고딕"/>
      <family val="3"/>
      <charset val="129"/>
    </font>
    <font>
      <sz val="9"/>
      <color theme="1"/>
      <name val="굴림체"/>
      <family val="3"/>
      <charset val="129"/>
    </font>
    <font>
      <sz val="11"/>
      <color theme="1"/>
      <name val="굴림체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>
      <alignment vertical="center"/>
    </xf>
  </cellStyleXfs>
  <cellXfs count="120">
    <xf numFmtId="0" fontId="0" fillId="0" borderId="0" xfId="0">
      <alignment vertical="center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3" xfId="3" applyFont="1" applyFill="1" applyBorder="1">
      <alignment vertical="center"/>
    </xf>
    <xf numFmtId="0" fontId="2" fillId="2" borderId="5" xfId="3" applyFont="1" applyFill="1" applyBorder="1" applyAlignment="1">
      <alignment horizontal="center" vertical="center"/>
    </xf>
    <xf numFmtId="0" fontId="2" fillId="2" borderId="5" xfId="3" applyFont="1" applyFill="1" applyBorder="1">
      <alignment vertical="center"/>
    </xf>
    <xf numFmtId="14" fontId="2" fillId="2" borderId="5" xfId="3" applyNumberFormat="1" applyFont="1" applyFill="1" applyBorder="1" applyAlignment="1">
      <alignment horizontal="center" vertical="center"/>
    </xf>
    <xf numFmtId="0" fontId="2" fillId="2" borderId="6" xfId="3" applyFont="1" applyFill="1" applyBorder="1">
      <alignment vertical="center"/>
    </xf>
    <xf numFmtId="0" fontId="2" fillId="2" borderId="4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7" xfId="3" applyFont="1" applyFill="1" applyBorder="1">
      <alignment vertical="center"/>
    </xf>
    <xf numFmtId="0" fontId="2" fillId="2" borderId="1" xfId="3" applyFont="1" applyFill="1" applyBorder="1" applyAlignment="1">
      <alignment horizontal="center" vertical="center"/>
    </xf>
    <xf numFmtId="14" fontId="2" fillId="2" borderId="1" xfId="3" applyNumberFormat="1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14" fontId="9" fillId="2" borderId="1" xfId="3" applyNumberFormat="1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4" fontId="10" fillId="4" borderId="1" xfId="3" applyNumberFormat="1" applyFont="1" applyFill="1" applyBorder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13" fillId="2" borderId="0" xfId="3" applyFont="1" applyFill="1">
      <alignment vertical="center"/>
    </xf>
    <xf numFmtId="14" fontId="13" fillId="2" borderId="0" xfId="3" applyNumberFormat="1" applyFont="1" applyFill="1" applyAlignment="1">
      <alignment horizontal="center" vertical="center"/>
    </xf>
    <xf numFmtId="0" fontId="14" fillId="2" borderId="0" xfId="3" applyFont="1" applyFill="1" applyAlignment="1">
      <alignment horizontal="left" vertical="center"/>
    </xf>
    <xf numFmtId="0" fontId="2" fillId="2" borderId="2" xfId="3" applyFont="1" applyFill="1" applyBorder="1">
      <alignment vertical="center"/>
    </xf>
    <xf numFmtId="0" fontId="2" fillId="2" borderId="11" xfId="3" applyFont="1" applyFill="1" applyBorder="1" applyAlignment="1">
      <alignment horizontal="center" vertical="center"/>
    </xf>
    <xf numFmtId="0" fontId="2" fillId="2" borderId="11" xfId="3" applyFont="1" applyFill="1" applyBorder="1">
      <alignment vertical="center"/>
    </xf>
    <xf numFmtId="14" fontId="2" fillId="2" borderId="11" xfId="3" applyNumberFormat="1" applyFont="1" applyFill="1" applyBorder="1" applyAlignment="1">
      <alignment horizontal="center" vertical="center"/>
    </xf>
    <xf numFmtId="0" fontId="2" fillId="2" borderId="12" xfId="3" applyFont="1" applyFill="1" applyBorder="1">
      <alignment vertical="center"/>
    </xf>
    <xf numFmtId="176" fontId="2" fillId="2" borderId="1" xfId="3" applyNumberFormat="1" applyFont="1" applyFill="1" applyBorder="1" applyAlignment="1">
      <alignment horizontal="center" vertical="center"/>
    </xf>
    <xf numFmtId="0" fontId="8" fillId="0" borderId="0" xfId="3" applyFont="1">
      <alignment vertical="center"/>
    </xf>
    <xf numFmtId="0" fontId="3" fillId="0" borderId="0" xfId="3" applyFont="1">
      <alignment vertical="center"/>
    </xf>
    <xf numFmtId="0" fontId="3" fillId="2" borderId="3" xfId="3" applyFont="1" applyFill="1" applyBorder="1">
      <alignment vertical="center"/>
    </xf>
    <xf numFmtId="0" fontId="3" fillId="2" borderId="5" xfId="3" applyFont="1" applyFill="1" applyBorder="1">
      <alignment vertical="center"/>
    </xf>
    <xf numFmtId="0" fontId="3" fillId="2" borderId="6" xfId="3" applyFont="1" applyFill="1" applyBorder="1">
      <alignment vertical="center"/>
    </xf>
    <xf numFmtId="0" fontId="3" fillId="2" borderId="4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7" xfId="3" applyFont="1" applyFill="1" applyBorder="1">
      <alignment vertical="center"/>
    </xf>
    <xf numFmtId="0" fontId="7" fillId="2" borderId="0" xfId="3" applyFont="1" applyFill="1">
      <alignment vertical="center"/>
    </xf>
    <xf numFmtId="0" fontId="17" fillId="2" borderId="1" xfId="3" applyFont="1" applyFill="1" applyBorder="1" applyAlignment="1">
      <alignment horizontal="center" vertical="center" wrapText="1" readingOrder="1"/>
    </xf>
    <xf numFmtId="0" fontId="3" fillId="2" borderId="2" xfId="3" applyFont="1" applyFill="1" applyBorder="1">
      <alignment vertical="center"/>
    </xf>
    <xf numFmtId="0" fontId="3" fillId="2" borderId="11" xfId="3" applyFont="1" applyFill="1" applyBorder="1">
      <alignment vertical="center"/>
    </xf>
    <xf numFmtId="0" fontId="3" fillId="2" borderId="12" xfId="3" applyFont="1" applyFill="1" applyBorder="1">
      <alignment vertical="center"/>
    </xf>
    <xf numFmtId="0" fontId="2" fillId="0" borderId="0" xfId="5" applyFont="1" applyAlignment="1">
      <alignment horizontal="center" vertical="center"/>
    </xf>
    <xf numFmtId="0" fontId="19" fillId="3" borderId="20" xfId="5" applyFont="1" applyFill="1" applyBorder="1" applyAlignment="1">
      <alignment horizontal="center" vertical="center" wrapText="1"/>
    </xf>
    <xf numFmtId="49" fontId="19" fillId="3" borderId="20" xfId="5" applyNumberFormat="1" applyFont="1" applyFill="1" applyBorder="1" applyAlignment="1">
      <alignment horizontal="center" vertical="center" wrapText="1"/>
    </xf>
    <xf numFmtId="0" fontId="2" fillId="0" borderId="0" xfId="5" applyFont="1">
      <alignment vertical="center"/>
    </xf>
    <xf numFmtId="0" fontId="19" fillId="3" borderId="20" xfId="5" applyFont="1" applyFill="1" applyBorder="1" applyAlignment="1">
      <alignment horizontal="left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left" vertical="center" wrapText="1"/>
    </xf>
    <xf numFmtId="0" fontId="2" fillId="2" borderId="1" xfId="2" quotePrefix="1" applyFont="1" applyFill="1" applyBorder="1" applyAlignment="1">
      <alignment horizontal="left" vertical="center" wrapText="1" shrinkToFit="1"/>
    </xf>
    <xf numFmtId="0" fontId="2" fillId="2" borderId="1" xfId="1" applyFill="1" applyBorder="1" applyAlignment="1">
      <alignment horizontal="center" vertical="center" wrapText="1"/>
    </xf>
    <xf numFmtId="0" fontId="21" fillId="0" borderId="15" xfId="4" applyFont="1" applyBorder="1" applyAlignment="1" applyProtection="1">
      <alignment horizontal="center" vertical="center" wrapText="1"/>
      <protection locked="0"/>
    </xf>
    <xf numFmtId="0" fontId="19" fillId="0" borderId="20" xfId="5" applyFont="1" applyBorder="1" applyAlignment="1">
      <alignment horizontal="center" vertical="center" wrapText="1" readingOrder="1"/>
    </xf>
    <xf numFmtId="0" fontId="22" fillId="0" borderId="20" xfId="5" applyFont="1" applyBorder="1" applyAlignment="1">
      <alignment horizontal="center" vertical="center" wrapText="1"/>
    </xf>
    <xf numFmtId="0" fontId="19" fillId="0" borderId="20" xfId="5" quotePrefix="1" applyFont="1" applyBorder="1" applyAlignment="1">
      <alignment horizontal="center" vertical="center" wrapText="1" readingOrder="1"/>
    </xf>
    <xf numFmtId="0" fontId="6" fillId="0" borderId="20" xfId="5" applyFont="1" applyFill="1" applyBorder="1" applyAlignment="1">
      <alignment horizontal="center" vertical="center" wrapText="1"/>
    </xf>
    <xf numFmtId="0" fontId="19" fillId="0" borderId="20" xfId="5" applyFont="1" applyFill="1" applyBorder="1" applyAlignment="1">
      <alignment horizontal="center" vertical="center" wrapText="1"/>
    </xf>
    <xf numFmtId="49" fontId="23" fillId="0" borderId="20" xfId="5" quotePrefix="1" applyNumberFormat="1" applyFont="1" applyBorder="1" applyAlignment="1">
      <alignment vertical="center" wrapText="1"/>
    </xf>
    <xf numFmtId="0" fontId="18" fillId="0" borderId="20" xfId="5" applyFont="1" applyFill="1" applyBorder="1" applyAlignment="1">
      <alignment horizontal="center" vertical="center" wrapText="1"/>
    </xf>
    <xf numFmtId="0" fontId="22" fillId="0" borderId="20" xfId="5" applyFont="1" applyFill="1" applyBorder="1" applyAlignment="1">
      <alignment horizontal="left" vertical="center" wrapText="1"/>
    </xf>
    <xf numFmtId="0" fontId="24" fillId="0" borderId="20" xfId="5" applyFont="1" applyFill="1" applyBorder="1" applyAlignment="1">
      <alignment horizontal="center" vertical="center" wrapText="1"/>
    </xf>
    <xf numFmtId="0" fontId="18" fillId="0" borderId="20" xfId="5" applyFont="1" applyFill="1" applyBorder="1" applyAlignment="1">
      <alignment horizontal="center" vertical="center"/>
    </xf>
    <xf numFmtId="0" fontId="22" fillId="0" borderId="20" xfId="5" applyFont="1" applyFill="1" applyBorder="1" applyAlignment="1">
      <alignment horizontal="center" vertical="center" wrapText="1"/>
    </xf>
    <xf numFmtId="0" fontId="6" fillId="0" borderId="1" xfId="5" applyFont="1" applyFill="1" applyBorder="1" applyAlignment="1">
      <alignment horizontal="center" vertical="center" wrapText="1"/>
    </xf>
    <xf numFmtId="0" fontId="24" fillId="0" borderId="1" xfId="2" quotePrefix="1" applyFont="1" applyFill="1" applyBorder="1" applyAlignment="1">
      <alignment horizontal="left" vertical="center" wrapText="1" shrinkToFit="1"/>
    </xf>
    <xf numFmtId="0" fontId="24" fillId="0" borderId="0" xfId="2" quotePrefix="1" applyFont="1" applyFill="1" applyBorder="1" applyAlignment="1">
      <alignment vertical="center" wrapText="1" shrinkToFit="1"/>
    </xf>
    <xf numFmtId="0" fontId="2" fillId="5" borderId="22" xfId="5" applyFont="1" applyFill="1" applyBorder="1" applyAlignment="1">
      <alignment horizontal="left" vertical="center" indent="2"/>
    </xf>
    <xf numFmtId="0" fontId="2" fillId="5" borderId="23" xfId="5" applyFont="1" applyFill="1" applyBorder="1" applyAlignment="1">
      <alignment horizontal="left" vertical="center"/>
    </xf>
    <xf numFmtId="0" fontId="2" fillId="5" borderId="23" xfId="5" applyFont="1" applyFill="1" applyBorder="1">
      <alignment vertical="center"/>
    </xf>
    <xf numFmtId="0" fontId="25" fillId="5" borderId="23" xfId="5" applyFont="1" applyFill="1" applyBorder="1" applyAlignment="1">
      <alignment horizontal="center" vertical="center"/>
    </xf>
    <xf numFmtId="49" fontId="26" fillId="5" borderId="24" xfId="5" applyNumberFormat="1" applyFont="1" applyFill="1" applyBorder="1">
      <alignment vertical="center"/>
    </xf>
    <xf numFmtId="0" fontId="2" fillId="5" borderId="25" xfId="5" applyFont="1" applyFill="1" applyBorder="1" applyAlignment="1">
      <alignment horizontal="left" vertical="center" indent="2"/>
    </xf>
    <xf numFmtId="0" fontId="2" fillId="5" borderId="0" xfId="5" applyFont="1" applyFill="1" applyBorder="1" applyAlignment="1">
      <alignment horizontal="left" vertical="center"/>
    </xf>
    <xf numFmtId="0" fontId="2" fillId="5" borderId="0" xfId="5" applyFont="1" applyFill="1" applyBorder="1">
      <alignment vertical="center"/>
    </xf>
    <xf numFmtId="0" fontId="25" fillId="5" borderId="0" xfId="5" applyFont="1" applyFill="1" applyBorder="1" applyAlignment="1">
      <alignment horizontal="center" vertical="center"/>
    </xf>
    <xf numFmtId="49" fontId="26" fillId="5" borderId="26" xfId="5" applyNumberFormat="1" applyFont="1" applyFill="1" applyBorder="1">
      <alignment vertical="center"/>
    </xf>
    <xf numFmtId="0" fontId="2" fillId="5" borderId="27" xfId="5" applyFont="1" applyFill="1" applyBorder="1" applyAlignment="1">
      <alignment horizontal="left" vertical="center" indent="2"/>
    </xf>
    <xf numFmtId="0" fontId="2" fillId="5" borderId="28" xfId="5" applyFont="1" applyFill="1" applyBorder="1" applyAlignment="1">
      <alignment horizontal="left" vertical="center"/>
    </xf>
    <xf numFmtId="0" fontId="2" fillId="5" borderId="28" xfId="5" applyFont="1" applyFill="1" applyBorder="1">
      <alignment vertical="center"/>
    </xf>
    <xf numFmtId="0" fontId="25" fillId="5" borderId="28" xfId="5" applyFont="1" applyFill="1" applyBorder="1" applyAlignment="1">
      <alignment horizontal="center" vertical="center"/>
    </xf>
    <xf numFmtId="49" fontId="26" fillId="5" borderId="29" xfId="5" applyNumberFormat="1" applyFont="1" applyFill="1" applyBorder="1">
      <alignment vertical="center"/>
    </xf>
    <xf numFmtId="0" fontId="2" fillId="0" borderId="0" xfId="5" applyFont="1" applyAlignment="1">
      <alignment horizontal="left" vertical="center"/>
    </xf>
    <xf numFmtId="0" fontId="2" fillId="6" borderId="1" xfId="5" applyFont="1" applyFill="1" applyBorder="1" applyAlignment="1">
      <alignment horizontal="center" vertical="center"/>
    </xf>
    <xf numFmtId="49" fontId="26" fillId="0" borderId="0" xfId="5" applyNumberFormat="1" applyFont="1">
      <alignment vertical="center"/>
    </xf>
    <xf numFmtId="0" fontId="2" fillId="7" borderId="1" xfId="5" applyFont="1" applyFill="1" applyBorder="1" applyAlignment="1">
      <alignment horizontal="right" vertical="center"/>
    </xf>
    <xf numFmtId="0" fontId="2" fillId="0" borderId="1" xfId="5" applyFont="1" applyBorder="1">
      <alignment vertical="center"/>
    </xf>
    <xf numFmtId="0" fontId="2" fillId="0" borderId="1" xfId="5" applyFont="1" applyBorder="1" applyAlignment="1">
      <alignment horizontal="right" vertical="center"/>
    </xf>
    <xf numFmtId="0" fontId="25" fillId="0" borderId="0" xfId="5" applyFont="1" applyAlignment="1">
      <alignment horizontal="center" vertical="center"/>
    </xf>
    <xf numFmtId="0" fontId="6" fillId="0" borderId="30" xfId="6" applyFont="1" applyBorder="1" applyAlignment="1">
      <alignment horizontal="center" vertical="center" wrapText="1"/>
    </xf>
    <xf numFmtId="0" fontId="6" fillId="0" borderId="30" xfId="5" applyFont="1" applyBorder="1" applyAlignment="1">
      <alignment horizontal="center" vertical="center" wrapText="1"/>
    </xf>
    <xf numFmtId="0" fontId="19" fillId="0" borderId="30" xfId="5" applyFont="1" applyBorder="1" applyAlignment="1">
      <alignment horizontal="center" vertical="center" wrapText="1"/>
    </xf>
    <xf numFmtId="0" fontId="6" fillId="0" borderId="30" xfId="5" applyFont="1" applyFill="1" applyBorder="1" applyAlignment="1">
      <alignment horizontal="center" vertical="center" wrapText="1"/>
    </xf>
    <xf numFmtId="0" fontId="2" fillId="2" borderId="10" xfId="1" applyFill="1" applyBorder="1" applyAlignment="1">
      <alignment horizontal="center" vertical="center" wrapText="1"/>
    </xf>
    <xf numFmtId="0" fontId="6" fillId="0" borderId="2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 wrapText="1" readingOrder="1"/>
    </xf>
    <xf numFmtId="0" fontId="24" fillId="0" borderId="21" xfId="5" applyFont="1" applyFill="1" applyBorder="1" applyAlignment="1">
      <alignment horizontal="center" vertical="center" wrapText="1"/>
    </xf>
    <xf numFmtId="0" fontId="19" fillId="0" borderId="21" xfId="5" applyFont="1" applyFill="1" applyBorder="1" applyAlignment="1">
      <alignment horizontal="center" vertical="center" wrapText="1"/>
    </xf>
    <xf numFmtId="0" fontId="24" fillId="0" borderId="32" xfId="5" applyFont="1" applyFill="1" applyBorder="1" applyAlignment="1">
      <alignment horizontal="center" vertical="center" wrapText="1"/>
    </xf>
    <xf numFmtId="0" fontId="21" fillId="0" borderId="1" xfId="4" applyFont="1" applyBorder="1" applyAlignment="1" applyProtection="1">
      <alignment horizontal="center" vertical="center" wrapText="1"/>
      <protection locked="0"/>
    </xf>
    <xf numFmtId="0" fontId="19" fillId="0" borderId="31" xfId="5" applyFont="1" applyBorder="1" applyAlignment="1">
      <alignment horizontal="center" vertical="center" wrapText="1" readingOrder="1"/>
    </xf>
    <xf numFmtId="0" fontId="19" fillId="0" borderId="1" xfId="5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top" wrapText="1" readingOrder="1"/>
    </xf>
    <xf numFmtId="0" fontId="16" fillId="2" borderId="14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13" xfId="3" applyFont="1" applyFill="1" applyBorder="1" applyAlignment="1">
      <alignment horizontal="center" vertical="center"/>
    </xf>
    <xf numFmtId="31" fontId="15" fillId="2" borderId="0" xfId="3" applyNumberFormat="1" applyFont="1" applyFill="1" applyAlignment="1">
      <alignment horizontal="center" vertical="center"/>
    </xf>
    <xf numFmtId="0" fontId="15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horizontal="right" vertical="center"/>
    </xf>
    <xf numFmtId="0" fontId="12" fillId="2" borderId="0" xfId="3" applyFont="1" applyFill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left" vertical="center"/>
    </xf>
    <xf numFmtId="0" fontId="2" fillId="2" borderId="8" xfId="3" applyFont="1" applyFill="1" applyBorder="1" applyAlignment="1">
      <alignment horizontal="left" vertical="center"/>
    </xf>
    <xf numFmtId="0" fontId="2" fillId="2" borderId="9" xfId="3" applyFont="1" applyFill="1" applyBorder="1" applyAlignment="1">
      <alignment horizontal="left" vertical="center"/>
    </xf>
    <xf numFmtId="0" fontId="19" fillId="3" borderId="16" xfId="5" applyFont="1" applyFill="1" applyBorder="1" applyAlignment="1">
      <alignment horizontal="center" vertical="center" wrapText="1"/>
    </xf>
    <xf numFmtId="0" fontId="19" fillId="3" borderId="17" xfId="5" applyFont="1" applyFill="1" applyBorder="1" applyAlignment="1">
      <alignment horizontal="center" vertical="center" wrapText="1"/>
    </xf>
    <xf numFmtId="0" fontId="19" fillId="3" borderId="18" xfId="5" applyFont="1" applyFill="1" applyBorder="1" applyAlignment="1">
      <alignment horizontal="center" vertical="center" wrapText="1"/>
    </xf>
    <xf numFmtId="0" fontId="19" fillId="3" borderId="19" xfId="5" applyFont="1" applyFill="1" applyBorder="1" applyAlignment="1">
      <alignment horizontal="center" vertical="center" wrapText="1"/>
    </xf>
    <xf numFmtId="0" fontId="19" fillId="3" borderId="21" xfId="5" applyFont="1" applyFill="1" applyBorder="1" applyAlignment="1">
      <alignment horizontal="center" vertical="center" wrapText="1"/>
    </xf>
  </cellXfs>
  <cellStyles count="8">
    <cellStyle name="표준" xfId="0" builtinId="0"/>
    <cellStyle name="표준 12 10" xfId="4"/>
    <cellStyle name="표준 2" xfId="2"/>
    <cellStyle name="표준 2 2" xfId="5"/>
    <cellStyle name="표준 3" xfId="7"/>
    <cellStyle name="표준 3 3 2" xfId="6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785632</xdr:colOff>
      <xdr:row>8</xdr:row>
      <xdr:rowOff>50239</xdr:rowOff>
    </xdr:from>
    <xdr:ext cx="5145319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254103" y="2201768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1862</xdr:colOff>
      <xdr:row>0</xdr:row>
      <xdr:rowOff>212271</xdr:rowOff>
    </xdr:from>
    <xdr:to>
      <xdr:col>8</xdr:col>
      <xdr:colOff>2575560</xdr:colOff>
      <xdr:row>3</xdr:row>
      <xdr:rowOff>0</xdr:rowOff>
    </xdr:to>
    <xdr:grpSp>
      <xdr:nvGrpSpPr>
        <xdr:cNvPr id="2" name="그룹 5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678137" y="212271"/>
          <a:ext cx="15956323" cy="416379"/>
          <a:chOff x="752475" y="57150"/>
          <a:chExt cx="17297400" cy="51435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752475" y="57150"/>
            <a:ext cx="913595" cy="2571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돋움" pitchFamily="50" charset="-127"/>
                <a:ea typeface="돋움" pitchFamily="50" charset="-127"/>
              </a:rPr>
              <a:t>프로젝트 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 bwMode="auto">
          <a:xfrm>
            <a:off x="752475" y="314325"/>
            <a:ext cx="913595" cy="2571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돋움" pitchFamily="50" charset="-127"/>
                <a:ea typeface="돋움" pitchFamily="50" charset="-127"/>
              </a:rPr>
              <a:t>시스템 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666070" y="57150"/>
            <a:ext cx="3585861" cy="25717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en-US" sz="1100" baseline="0"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aseline="0">
                <a:effectLst/>
                <a:latin typeface="+mn-lt"/>
                <a:ea typeface="+mn-ea"/>
                <a:cs typeface="+mn-cs"/>
              </a:rPr>
              <a:t>KepcoA </a:t>
            </a:r>
            <a:r>
              <a:rPr lang="ko-KR" altLang="en-US" sz="1100" baseline="0">
                <a:effectLst/>
                <a:latin typeface="+mn-lt"/>
                <a:ea typeface="+mn-ea"/>
                <a:cs typeface="+mn-cs"/>
              </a:rPr>
              <a:t>스프린트 프로젝트</a:t>
            </a:r>
            <a:endParaRPr lang="en-US" altLang="ko-KR" sz="1100" baseline="0"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1666070" y="314325"/>
            <a:ext cx="3585861" cy="25717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en-US" sz="1100" baseline="0">
                <a:effectLst/>
                <a:latin typeface="+mn-lt"/>
                <a:ea typeface="+mn-ea"/>
                <a:cs typeface="+mn-cs"/>
              </a:rPr>
              <a:t>노약자 대상 전동차 커뮤니티 사이트 제작</a:t>
            </a:r>
            <a:r>
              <a:rPr lang="ko-KR" altLang="ko-KR" sz="1100" baseline="0">
                <a:effectLst/>
                <a:latin typeface="+mn-lt"/>
                <a:ea typeface="+mn-ea"/>
                <a:cs typeface="+mn-cs"/>
              </a:rPr>
              <a:t> 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 bwMode="auto">
          <a:xfrm>
            <a:off x="5244317" y="57150"/>
            <a:ext cx="327372" cy="5143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>
              <a:lnSpc>
                <a:spcPts val="1200"/>
              </a:lnSpc>
            </a:pPr>
            <a:r>
              <a:rPr lang="ko-KR" altLang="en-US" sz="1000">
                <a:latin typeface="돋움" pitchFamily="50" charset="-127"/>
                <a:ea typeface="돋움" pitchFamily="50" charset="-127"/>
              </a:rPr>
              <a:t>문서명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 bwMode="auto">
          <a:xfrm>
            <a:off x="5571689" y="57150"/>
            <a:ext cx="8001570" cy="514350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j-ea"/>
                <a:ea typeface="+mj-ea"/>
              </a:rPr>
              <a:t>요구사항추적표</a:t>
            </a:r>
            <a:r>
              <a:rPr lang="en-US" altLang="ko-KR" sz="1800" b="1">
                <a:solidFill>
                  <a:schemeClr val="accent1"/>
                </a:solidFill>
                <a:latin typeface="+mj-ea"/>
                <a:ea typeface="+mj-ea"/>
              </a:rPr>
              <a:t>(</a:t>
            </a:r>
            <a:r>
              <a:rPr lang="ko-KR" altLang="en-US" sz="1800" b="1">
                <a:solidFill>
                  <a:schemeClr val="accent1"/>
                </a:solidFill>
                <a:latin typeface="+mj-ea"/>
                <a:ea typeface="+mj-ea"/>
              </a:rPr>
              <a:t>기능 및 인터페이스</a:t>
            </a:r>
            <a:r>
              <a:rPr lang="en-US" altLang="ko-KR" sz="1800" b="1">
                <a:solidFill>
                  <a:schemeClr val="accent1"/>
                </a:solidFill>
                <a:latin typeface="+mj-ea"/>
                <a:ea typeface="+mj-ea"/>
              </a:rPr>
              <a:t>)</a:t>
            </a:r>
            <a:endParaRPr lang="ko-KR" altLang="en-US" sz="1800" b="1">
              <a:solidFill>
                <a:schemeClr val="accent1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 bwMode="auto">
          <a:xfrm>
            <a:off x="13573259" y="57150"/>
            <a:ext cx="928822" cy="2571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돋움" pitchFamily="50" charset="-127"/>
                <a:ea typeface="돋움" pitchFamily="50" charset="-127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14502081" y="57150"/>
            <a:ext cx="1301873" cy="25717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 bwMode="auto">
          <a:xfrm>
            <a:off x="13573259" y="314325"/>
            <a:ext cx="928822" cy="2571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돋움" pitchFamily="50" charset="-127"/>
                <a:ea typeface="돋움" pitchFamily="50" charset="-127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 bwMode="auto">
          <a:xfrm>
            <a:off x="15803954" y="314325"/>
            <a:ext cx="936435" cy="2571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돋움" pitchFamily="50" charset="-127"/>
                <a:ea typeface="돋움" pitchFamily="50" charset="-127"/>
              </a:rPr>
              <a:t>Version</a:t>
            </a:r>
            <a:endParaRPr lang="ko-KR" altLang="en-US" sz="1000">
              <a:latin typeface="돋움" pitchFamily="50" charset="-127"/>
              <a:ea typeface="돋움" pitchFamily="50" charset="-127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14502081" y="314325"/>
            <a:ext cx="1301873" cy="25717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KPC-SCC-D02</a:t>
            </a:r>
            <a:endParaRPr lang="ko-KR" altLang="ko-KR" sz="1000">
              <a:effectLst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 bwMode="auto">
          <a:xfrm>
            <a:off x="15803954" y="57150"/>
            <a:ext cx="936435" cy="2571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j-ea"/>
                <a:ea typeface="+mj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6740389" y="57150"/>
            <a:ext cx="1309486" cy="25717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2023.12.15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6740389" y="314325"/>
            <a:ext cx="1309486" cy="25717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1.0</a:t>
            </a: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752475" y="57150"/>
            <a:ext cx="17297400" cy="514350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00.12.123/kfss_nas/192.168.0.254/Documents%20and%20Settings/hans/My%20Documents/&#49328;&#47548;&#52397;/&#49328;&#47548;&#52397;EA/2010&#45380;&#49324;&#50629;/&#51312;&#49324;&#54364;4.0/01_&#50629;&#47924;&#44288;&#51216;(BA)/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00.12.123/kfss_nas/192.168.0.254/Documents%20and%20Settings/hans/My%20Documents/&#49328;&#47548;&#52397;/&#49328;&#47548;&#52397;EA/2010&#45380;&#49324;&#50629;/&#51312;&#49324;&#54364;4.0/01_&#50629;&#47924;&#44288;&#51216;(BA)/&#50629;&#52404;&#47749;_&#51025;&#50857;&#49884;&#49828;&#53596;&#47749;_(BV5_&#50629;&#47924;&#51208;&#52264;&#49444;&#44228;&#46020;-Ver4.0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00.12.123/kfss_nas/192.168.0.254/&#49328;&#47548;&#52397;_EAMS/EA&#44256;&#46020;&#54868;/03.&#51312;&#49324;&#54364;_2009&#47700;&#53440;/02_&#51025;&#50857;&#44288;&#51216;(AA)/&#51312;&#49324;&#54364;_AV1_&#51025;&#50857;&#49884;&#49828;&#53596;&#44396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00.12.123/kfss_nas/192.168.0.254/&#49328;&#47548;&#52397;%20&#54532;&#47196;&#51229;&#53944;/&#44397;&#44032;&#49328;&#47548;&#51088;&#50896;&#51221;&#48372;&#54868;&#44592;&#48152;&#51312;&#49457;2&#52264;/01.&#54532;&#47196;&#51229;&#53944;&#44288;&#47532;&#48512;&#47928;/10.&#54408;&#51656;&#44288;&#47532;/03.&#54364;&#51456;&#53596;&#54540;&#47551;/&#44060;&#48156;&#47928;&#49436;/1.&#48516;&#49437;/KFI2_PMO_A03_&#50836;&#44396;&#49324;&#54637;&#51221;&#51032;&#49436;(&#53596;&#54540;&#47551;)_V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397;&#50976;&#47548;&#44221;&#50689;&#44060;&#48156;\&#49328;&#52636;&#47932;\&#48177;&#50629;_0909\0208_&#51025;&#50857;&#49884;&#49828;&#53596;&#44396;&#49457;&#51312;&#49324;&#5436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00.12.123/kfss_nas/192.168.0.254/Documents%20and%20Settings/hans/My%20Documents/&#49328;&#47548;&#52397;/&#49328;&#47548;&#52397;EA/2010&#45380;&#49324;&#50629;/&#51312;&#49324;&#54364;4.0/01_&#50629;&#47924;&#44288;&#51216;(BA)/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응용시스템(참고)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코드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코드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검증자료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무대기능(참고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G24" sqref="G24"/>
    </sheetView>
  </sheetViews>
  <sheetFormatPr defaultColWidth="0" defaultRowHeight="16.5" zeroHeight="1" x14ac:dyDescent="0.3"/>
  <cols>
    <col min="1" max="1" width="20.625" style="32" customWidth="1"/>
    <col min="2" max="12" width="12.875" style="32" customWidth="1"/>
    <col min="13" max="13" width="30.875" style="32" customWidth="1"/>
    <col min="14" max="16384" width="0" style="31" hidden="1"/>
  </cols>
  <sheetData>
    <row r="1" spans="1:13" ht="21" customHeight="1" x14ac:dyDescent="0.3">
      <c r="A1" s="43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1"/>
    </row>
    <row r="2" spans="1:13" ht="21" customHeight="1" x14ac:dyDescent="0.3">
      <c r="A2" s="38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21" customHeight="1" x14ac:dyDescent="0.3">
      <c r="A3" s="38"/>
      <c r="B3" s="37"/>
      <c r="C3" s="37"/>
      <c r="D3" s="37"/>
      <c r="E3" s="37"/>
      <c r="F3" s="37"/>
      <c r="G3" s="37"/>
      <c r="H3" s="37"/>
      <c r="I3" s="37"/>
      <c r="J3" s="40" t="s">
        <v>11</v>
      </c>
      <c r="K3" s="103" t="s">
        <v>19</v>
      </c>
      <c r="L3" s="103"/>
      <c r="M3" s="36"/>
    </row>
    <row r="4" spans="1:13" ht="21" customHeight="1" x14ac:dyDescent="0.3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21" customHeight="1" x14ac:dyDescent="0.3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6"/>
    </row>
    <row r="6" spans="1:13" ht="21" customHeight="1" x14ac:dyDescent="0.3">
      <c r="A6" s="38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6"/>
    </row>
    <row r="7" spans="1:13" ht="21" customHeight="1" x14ac:dyDescent="0.3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6"/>
    </row>
    <row r="8" spans="1:13" ht="21" customHeight="1" x14ac:dyDescent="0.3">
      <c r="A8" s="38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6"/>
    </row>
    <row r="9" spans="1:13" ht="21" customHeight="1" x14ac:dyDescent="0.3">
      <c r="A9" s="38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6"/>
    </row>
    <row r="10" spans="1:13" ht="21" customHeight="1" x14ac:dyDescent="0.3">
      <c r="A10" s="38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6"/>
    </row>
    <row r="11" spans="1:13" ht="21" customHeight="1" x14ac:dyDescent="0.3">
      <c r="A11" s="38"/>
      <c r="B11" s="104" t="s">
        <v>18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36"/>
    </row>
    <row r="12" spans="1:13" ht="21" customHeight="1" x14ac:dyDescent="0.3">
      <c r="A12" s="38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36"/>
    </row>
    <row r="13" spans="1:13" ht="21" customHeight="1" x14ac:dyDescent="0.3">
      <c r="A13" s="38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36"/>
    </row>
    <row r="14" spans="1:13" ht="21" customHeight="1" x14ac:dyDescent="0.3">
      <c r="A14" s="38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36"/>
    </row>
    <row r="15" spans="1:13" ht="21" customHeight="1" thickBot="1" x14ac:dyDescent="0.35">
      <c r="A15" s="38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36"/>
    </row>
    <row r="16" spans="1:13" ht="21" customHeight="1" thickTop="1" x14ac:dyDescent="0.3">
      <c r="A16" s="38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6"/>
    </row>
    <row r="17" spans="1:13" ht="21" customHeight="1" x14ac:dyDescent="0.3">
      <c r="A17" s="38"/>
      <c r="B17" s="37"/>
      <c r="C17" s="37"/>
      <c r="D17" s="37"/>
      <c r="E17" s="37"/>
      <c r="F17" s="39"/>
      <c r="G17" s="37"/>
      <c r="H17" s="37"/>
      <c r="I17" s="37"/>
      <c r="J17" s="37"/>
      <c r="K17" s="37"/>
      <c r="L17" s="37"/>
      <c r="M17" s="36"/>
    </row>
    <row r="18" spans="1:13" ht="21" customHeight="1" x14ac:dyDescent="0.3">
      <c r="A18" s="38"/>
      <c r="B18" s="37"/>
      <c r="C18" s="37"/>
      <c r="D18" s="37"/>
      <c r="E18" s="37"/>
      <c r="F18" s="39"/>
      <c r="G18" s="37"/>
      <c r="H18" s="37"/>
      <c r="I18" s="37"/>
      <c r="J18" s="37"/>
      <c r="K18" s="37"/>
      <c r="L18" s="37"/>
      <c r="M18" s="36"/>
    </row>
    <row r="19" spans="1:13" ht="21" customHeight="1" x14ac:dyDescent="0.3">
      <c r="A19" s="38"/>
      <c r="B19" s="37"/>
      <c r="C19" s="37"/>
      <c r="D19" s="37"/>
      <c r="E19" s="37"/>
      <c r="F19" s="39"/>
      <c r="G19" s="37"/>
      <c r="H19" s="37"/>
      <c r="I19" s="37"/>
      <c r="J19" s="37"/>
      <c r="K19" s="37"/>
      <c r="L19" s="37"/>
      <c r="M19" s="36"/>
    </row>
    <row r="20" spans="1:13" ht="21" customHeight="1" x14ac:dyDescent="0.3">
      <c r="A20" s="38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6"/>
    </row>
    <row r="21" spans="1:13" ht="21" customHeight="1" x14ac:dyDescent="0.3">
      <c r="A21" s="38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6"/>
    </row>
    <row r="22" spans="1:13" ht="21" customHeight="1" x14ac:dyDescent="0.3">
      <c r="A22" s="38"/>
      <c r="B22" s="37"/>
      <c r="C22" s="37"/>
      <c r="D22" s="37"/>
      <c r="E22" s="37"/>
      <c r="F22" s="107">
        <v>45275</v>
      </c>
      <c r="G22" s="108"/>
      <c r="H22" s="108"/>
      <c r="I22" s="37"/>
      <c r="J22" s="37"/>
      <c r="K22" s="37"/>
      <c r="L22" s="37"/>
      <c r="M22" s="36"/>
    </row>
    <row r="23" spans="1:13" ht="21" customHeight="1" x14ac:dyDescent="0.3">
      <c r="A23" s="38"/>
      <c r="B23" s="37"/>
      <c r="C23" s="37"/>
      <c r="D23" s="37"/>
      <c r="E23" s="37"/>
      <c r="F23" s="108"/>
      <c r="G23" s="108"/>
      <c r="H23" s="108"/>
      <c r="I23" s="37"/>
      <c r="J23" s="37"/>
      <c r="K23" s="37"/>
      <c r="L23" s="37"/>
      <c r="M23" s="36"/>
    </row>
    <row r="24" spans="1:13" ht="21" customHeight="1" x14ac:dyDescent="0.3">
      <c r="A24" s="38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6"/>
    </row>
    <row r="25" spans="1:13" ht="21" customHeight="1" x14ac:dyDescent="0.3">
      <c r="A25" s="38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6"/>
    </row>
    <row r="26" spans="1:13" ht="21" customHeight="1" x14ac:dyDescent="0.3">
      <c r="A26" s="38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6"/>
    </row>
    <row r="27" spans="1:13" ht="21" customHeight="1" x14ac:dyDescent="0.3">
      <c r="A27" s="3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6"/>
    </row>
    <row r="28" spans="1:13" ht="21" customHeight="1" x14ac:dyDescent="0.3">
      <c r="A28" s="38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6"/>
    </row>
    <row r="29" spans="1:13" ht="21" customHeight="1" thickBot="1" x14ac:dyDescent="0.35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3"/>
    </row>
    <row r="30" spans="1:13" hidden="1" x14ac:dyDescent="0.3"/>
    <row r="31" spans="1:13" hidden="1" x14ac:dyDescent="0.3"/>
    <row r="32" spans="1:13" x14ac:dyDescent="0.3"/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70" zoomScaleSheetLayoutView="100" workbookViewId="0">
      <selection activeCell="C7" sqref="C7"/>
    </sheetView>
  </sheetViews>
  <sheetFormatPr defaultColWidth="10" defaultRowHeight="16.5" x14ac:dyDescent="0.3"/>
  <cols>
    <col min="1" max="1" width="7.125" style="2" customWidth="1"/>
    <col min="2" max="2" width="12.875" style="3" customWidth="1"/>
    <col min="3" max="3" width="12.875" style="4" customWidth="1"/>
    <col min="4" max="10" width="12.875" style="2" customWidth="1"/>
    <col min="11" max="12" width="12.875" style="3" customWidth="1"/>
    <col min="13" max="13" width="8.25" style="2" customWidth="1"/>
    <col min="14" max="16384" width="10" style="1"/>
  </cols>
  <sheetData>
    <row r="1" spans="1:13" ht="21" customHeight="1" x14ac:dyDescent="0.3">
      <c r="A1" s="29"/>
      <c r="B1" s="26"/>
      <c r="C1" s="28"/>
      <c r="D1" s="27"/>
      <c r="E1" s="27"/>
      <c r="F1" s="27"/>
      <c r="G1" s="27"/>
      <c r="H1" s="27"/>
      <c r="I1" s="27"/>
      <c r="J1" s="27"/>
      <c r="K1" s="26"/>
      <c r="L1" s="26"/>
      <c r="M1" s="25"/>
    </row>
    <row r="2" spans="1:13" ht="21" customHeight="1" x14ac:dyDescent="0.3">
      <c r="A2" s="14"/>
      <c r="B2" s="24" t="s">
        <v>9</v>
      </c>
      <c r="C2" s="13"/>
      <c r="D2" s="12"/>
      <c r="E2" s="12"/>
      <c r="F2" s="12"/>
      <c r="G2" s="12"/>
      <c r="H2" s="12"/>
      <c r="I2" s="12"/>
      <c r="J2" s="12"/>
      <c r="K2" s="109" t="str">
        <f>표지!B11</f>
        <v>요구사항 추적표</v>
      </c>
      <c r="L2" s="109"/>
      <c r="M2" s="10"/>
    </row>
    <row r="3" spans="1:13" ht="31.5" x14ac:dyDescent="0.3">
      <c r="A3" s="14"/>
      <c r="B3" s="21"/>
      <c r="C3" s="23"/>
      <c r="D3" s="22"/>
      <c r="E3" s="22"/>
      <c r="F3" s="22"/>
      <c r="G3" s="22"/>
      <c r="H3" s="22"/>
      <c r="I3" s="22"/>
      <c r="J3" s="22"/>
      <c r="K3" s="21"/>
      <c r="L3" s="21"/>
      <c r="M3" s="10"/>
    </row>
    <row r="4" spans="1:13" ht="21" customHeight="1" x14ac:dyDescent="0.3">
      <c r="A4" s="14"/>
      <c r="B4" s="110" t="s">
        <v>8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0"/>
    </row>
    <row r="5" spans="1:13" ht="21" customHeight="1" x14ac:dyDescent="0.3">
      <c r="A5" s="14"/>
      <c r="B5" s="11"/>
      <c r="C5" s="13"/>
      <c r="D5" s="12"/>
      <c r="E5" s="12"/>
      <c r="F5" s="12"/>
      <c r="G5" s="12"/>
      <c r="H5" s="12"/>
      <c r="I5" s="12"/>
      <c r="J5" s="12"/>
      <c r="K5" s="11"/>
      <c r="L5" s="11"/>
      <c r="M5" s="10"/>
    </row>
    <row r="6" spans="1:13" ht="21" customHeight="1" x14ac:dyDescent="0.3">
      <c r="A6" s="14"/>
      <c r="B6" s="19" t="s">
        <v>7</v>
      </c>
      <c r="C6" s="20" t="s">
        <v>6</v>
      </c>
      <c r="D6" s="111" t="s">
        <v>5</v>
      </c>
      <c r="E6" s="111"/>
      <c r="F6" s="111" t="s">
        <v>4</v>
      </c>
      <c r="G6" s="111"/>
      <c r="H6" s="111"/>
      <c r="I6" s="111"/>
      <c r="J6" s="111"/>
      <c r="K6" s="19" t="s">
        <v>3</v>
      </c>
      <c r="L6" s="19" t="s">
        <v>2</v>
      </c>
      <c r="M6" s="10"/>
    </row>
    <row r="7" spans="1:13" ht="21" customHeight="1" x14ac:dyDescent="0.3">
      <c r="A7" s="14"/>
      <c r="B7" s="30">
        <v>1</v>
      </c>
      <c r="C7" s="16">
        <v>45275</v>
      </c>
      <c r="D7" s="112" t="s">
        <v>1</v>
      </c>
      <c r="E7" s="113"/>
      <c r="F7" s="112" t="s">
        <v>0</v>
      </c>
      <c r="G7" s="114"/>
      <c r="H7" s="114"/>
      <c r="I7" s="114"/>
      <c r="J7" s="113"/>
      <c r="K7" s="15" t="s">
        <v>10</v>
      </c>
      <c r="L7" s="15" t="s">
        <v>12</v>
      </c>
      <c r="M7" s="10"/>
    </row>
    <row r="8" spans="1:13" ht="21" customHeight="1" x14ac:dyDescent="0.3">
      <c r="A8" s="14"/>
      <c r="B8" s="15"/>
      <c r="C8" s="16"/>
      <c r="D8" s="112"/>
      <c r="E8" s="113"/>
      <c r="F8" s="112"/>
      <c r="G8" s="114"/>
      <c r="H8" s="114"/>
      <c r="I8" s="114"/>
      <c r="J8" s="113"/>
      <c r="K8" s="15"/>
      <c r="L8" s="15"/>
      <c r="M8" s="10"/>
    </row>
    <row r="9" spans="1:13" ht="21" customHeight="1" x14ac:dyDescent="0.3">
      <c r="A9" s="14"/>
      <c r="B9" s="15"/>
      <c r="C9" s="16"/>
      <c r="D9" s="112"/>
      <c r="E9" s="113"/>
      <c r="F9" s="112"/>
      <c r="G9" s="114"/>
      <c r="H9" s="114"/>
      <c r="I9" s="114"/>
      <c r="J9" s="113"/>
      <c r="K9" s="15"/>
      <c r="L9" s="15"/>
      <c r="M9" s="10"/>
    </row>
    <row r="10" spans="1:13" ht="21" customHeight="1" x14ac:dyDescent="0.3">
      <c r="A10" s="14"/>
      <c r="B10" s="15"/>
      <c r="C10" s="16"/>
      <c r="D10" s="112"/>
      <c r="E10" s="113"/>
      <c r="F10" s="112"/>
      <c r="G10" s="114"/>
      <c r="H10" s="114"/>
      <c r="I10" s="114"/>
      <c r="J10" s="113"/>
      <c r="K10" s="15"/>
      <c r="L10" s="15"/>
      <c r="M10" s="10"/>
    </row>
    <row r="11" spans="1:13" ht="21" customHeight="1" x14ac:dyDescent="0.3">
      <c r="A11" s="14"/>
      <c r="B11" s="15"/>
      <c r="C11" s="16"/>
      <c r="D11" s="112"/>
      <c r="E11" s="113"/>
      <c r="F11" s="112"/>
      <c r="G11" s="114"/>
      <c r="H11" s="114"/>
      <c r="I11" s="114"/>
      <c r="J11" s="113"/>
      <c r="K11" s="15"/>
      <c r="L11" s="15"/>
      <c r="M11" s="10"/>
    </row>
    <row r="12" spans="1:13" ht="21" customHeight="1" x14ac:dyDescent="0.3">
      <c r="A12" s="14"/>
      <c r="B12" s="17"/>
      <c r="C12" s="18"/>
      <c r="D12" s="112"/>
      <c r="E12" s="113"/>
      <c r="F12" s="112"/>
      <c r="G12" s="114"/>
      <c r="H12" s="114"/>
      <c r="I12" s="114"/>
      <c r="J12" s="113"/>
      <c r="K12" s="17"/>
      <c r="L12" s="17"/>
      <c r="M12" s="10"/>
    </row>
    <row r="13" spans="1:13" ht="21" customHeight="1" x14ac:dyDescent="0.3">
      <c r="A13" s="14"/>
      <c r="B13" s="17"/>
      <c r="C13" s="18"/>
      <c r="D13" s="112"/>
      <c r="E13" s="113"/>
      <c r="F13" s="112"/>
      <c r="G13" s="114"/>
      <c r="H13" s="114"/>
      <c r="I13" s="114"/>
      <c r="J13" s="113"/>
      <c r="K13" s="17"/>
      <c r="L13" s="17"/>
      <c r="M13" s="10"/>
    </row>
    <row r="14" spans="1:13" ht="21" customHeight="1" x14ac:dyDescent="0.3">
      <c r="A14" s="14"/>
      <c r="B14" s="17"/>
      <c r="C14" s="18"/>
      <c r="D14" s="112"/>
      <c r="E14" s="113"/>
      <c r="F14" s="112"/>
      <c r="G14" s="114"/>
      <c r="H14" s="114"/>
      <c r="I14" s="114"/>
      <c r="J14" s="113"/>
      <c r="K14" s="17"/>
      <c r="L14" s="17"/>
      <c r="M14" s="10"/>
    </row>
    <row r="15" spans="1:13" ht="21" customHeight="1" x14ac:dyDescent="0.3">
      <c r="A15" s="14"/>
      <c r="B15" s="17"/>
      <c r="C15" s="18"/>
      <c r="D15" s="112"/>
      <c r="E15" s="113"/>
      <c r="F15" s="112"/>
      <c r="G15" s="114"/>
      <c r="H15" s="114"/>
      <c r="I15" s="114"/>
      <c r="J15" s="113"/>
      <c r="K15" s="17"/>
      <c r="L15" s="17"/>
      <c r="M15" s="10"/>
    </row>
    <row r="16" spans="1:13" ht="21" customHeight="1" x14ac:dyDescent="0.3">
      <c r="A16" s="14"/>
      <c r="B16" s="17"/>
      <c r="C16" s="18"/>
      <c r="D16" s="112"/>
      <c r="E16" s="113"/>
      <c r="F16" s="112"/>
      <c r="G16" s="114"/>
      <c r="H16" s="114"/>
      <c r="I16" s="114"/>
      <c r="J16" s="113"/>
      <c r="K16" s="17"/>
      <c r="L16" s="17"/>
      <c r="M16" s="10"/>
    </row>
    <row r="17" spans="1:13" ht="21" customHeight="1" x14ac:dyDescent="0.3">
      <c r="A17" s="14"/>
      <c r="B17" s="15"/>
      <c r="C17" s="16"/>
      <c r="D17" s="112"/>
      <c r="E17" s="113"/>
      <c r="F17" s="112"/>
      <c r="G17" s="114"/>
      <c r="H17" s="114"/>
      <c r="I17" s="114"/>
      <c r="J17" s="113"/>
      <c r="K17" s="15"/>
      <c r="L17" s="15"/>
      <c r="M17" s="10"/>
    </row>
    <row r="18" spans="1:13" ht="21" customHeight="1" x14ac:dyDescent="0.3">
      <c r="A18" s="14"/>
      <c r="B18" s="15"/>
      <c r="C18" s="16"/>
      <c r="D18" s="112"/>
      <c r="E18" s="113"/>
      <c r="F18" s="112"/>
      <c r="G18" s="114"/>
      <c r="H18" s="114"/>
      <c r="I18" s="114"/>
      <c r="J18" s="113"/>
      <c r="K18" s="15"/>
      <c r="L18" s="15"/>
      <c r="M18" s="10"/>
    </row>
    <row r="19" spans="1:13" ht="21" customHeight="1" x14ac:dyDescent="0.3">
      <c r="A19" s="14"/>
      <c r="B19" s="15"/>
      <c r="C19" s="16"/>
      <c r="D19" s="112"/>
      <c r="E19" s="113"/>
      <c r="F19" s="112"/>
      <c r="G19" s="114"/>
      <c r="H19" s="114"/>
      <c r="I19" s="114"/>
      <c r="J19" s="113"/>
      <c r="K19" s="15"/>
      <c r="L19" s="15"/>
      <c r="M19" s="10"/>
    </row>
    <row r="20" spans="1:13" ht="21" customHeight="1" x14ac:dyDescent="0.3">
      <c r="A20" s="14"/>
      <c r="B20" s="15"/>
      <c r="C20" s="16"/>
      <c r="D20" s="112"/>
      <c r="E20" s="113"/>
      <c r="F20" s="112"/>
      <c r="G20" s="114"/>
      <c r="H20" s="114"/>
      <c r="I20" s="114"/>
      <c r="J20" s="113"/>
      <c r="K20" s="15"/>
      <c r="L20" s="15"/>
      <c r="M20" s="10"/>
    </row>
    <row r="21" spans="1:13" ht="21" customHeight="1" x14ac:dyDescent="0.3">
      <c r="A21" s="14"/>
      <c r="B21" s="15"/>
      <c r="C21" s="16"/>
      <c r="D21" s="112"/>
      <c r="E21" s="113"/>
      <c r="F21" s="112"/>
      <c r="G21" s="114"/>
      <c r="H21" s="114"/>
      <c r="I21" s="114"/>
      <c r="J21" s="113"/>
      <c r="K21" s="15"/>
      <c r="L21" s="15"/>
      <c r="M21" s="10"/>
    </row>
    <row r="22" spans="1:13" ht="21" customHeight="1" x14ac:dyDescent="0.3">
      <c r="A22" s="14"/>
      <c r="B22" s="15"/>
      <c r="C22" s="16"/>
      <c r="D22" s="112"/>
      <c r="E22" s="113"/>
      <c r="F22" s="112"/>
      <c r="G22" s="114"/>
      <c r="H22" s="114"/>
      <c r="I22" s="114"/>
      <c r="J22" s="113"/>
      <c r="K22" s="15"/>
      <c r="L22" s="15"/>
      <c r="M22" s="10"/>
    </row>
    <row r="23" spans="1:13" ht="21" customHeight="1" x14ac:dyDescent="0.3">
      <c r="A23" s="14"/>
      <c r="B23" s="15"/>
      <c r="C23" s="16"/>
      <c r="D23" s="112"/>
      <c r="E23" s="113"/>
      <c r="F23" s="112"/>
      <c r="G23" s="114"/>
      <c r="H23" s="114"/>
      <c r="I23" s="114"/>
      <c r="J23" s="113"/>
      <c r="K23" s="15"/>
      <c r="L23" s="15"/>
      <c r="M23" s="10"/>
    </row>
    <row r="24" spans="1:13" ht="21" customHeight="1" x14ac:dyDescent="0.3">
      <c r="A24" s="14"/>
      <c r="B24" s="15"/>
      <c r="C24" s="16"/>
      <c r="D24" s="112"/>
      <c r="E24" s="113"/>
      <c r="F24" s="112"/>
      <c r="G24" s="114"/>
      <c r="H24" s="114"/>
      <c r="I24" s="114"/>
      <c r="J24" s="113"/>
      <c r="K24" s="15"/>
      <c r="L24" s="15"/>
      <c r="M24" s="10"/>
    </row>
    <row r="25" spans="1:13" ht="21" customHeight="1" x14ac:dyDescent="0.3">
      <c r="A25" s="14"/>
      <c r="B25" s="11"/>
      <c r="C25" s="13"/>
      <c r="D25" s="12"/>
      <c r="E25" s="12"/>
      <c r="F25" s="12"/>
      <c r="G25" s="12"/>
      <c r="H25" s="12"/>
      <c r="I25" s="12"/>
      <c r="J25" s="12"/>
      <c r="K25" s="11"/>
      <c r="L25" s="11"/>
      <c r="M25" s="10"/>
    </row>
    <row r="26" spans="1:13" ht="21" customHeight="1" x14ac:dyDescent="0.3">
      <c r="A26" s="14"/>
      <c r="B26" s="11"/>
      <c r="C26" s="13"/>
      <c r="D26" s="12"/>
      <c r="E26" s="12"/>
      <c r="F26" s="12"/>
      <c r="G26" s="12"/>
      <c r="H26" s="12"/>
      <c r="I26" s="12"/>
      <c r="J26" s="12"/>
      <c r="K26" s="11"/>
      <c r="L26" s="11"/>
      <c r="M26" s="10"/>
    </row>
    <row r="27" spans="1:13" ht="21" customHeight="1" x14ac:dyDescent="0.3">
      <c r="A27" s="14"/>
      <c r="B27" s="11"/>
      <c r="C27" s="13"/>
      <c r="D27" s="12"/>
      <c r="E27" s="12"/>
      <c r="F27" s="12"/>
      <c r="G27" s="12"/>
      <c r="H27" s="12"/>
      <c r="I27" s="12"/>
      <c r="J27" s="12"/>
      <c r="K27" s="11"/>
      <c r="L27" s="11"/>
      <c r="M27" s="10"/>
    </row>
    <row r="28" spans="1:13" ht="21" customHeight="1" x14ac:dyDescent="0.3">
      <c r="A28" s="14"/>
      <c r="B28" s="11"/>
      <c r="C28" s="13"/>
      <c r="D28" s="12"/>
      <c r="E28" s="12"/>
      <c r="F28" s="12"/>
      <c r="G28" s="12"/>
      <c r="H28" s="12"/>
      <c r="I28" s="12"/>
      <c r="J28" s="12"/>
      <c r="K28" s="11"/>
      <c r="L28" s="11"/>
      <c r="M28" s="10"/>
    </row>
    <row r="29" spans="1:13" ht="21" customHeight="1" thickBot="1" x14ac:dyDescent="0.35">
      <c r="A29" s="9"/>
      <c r="B29" s="6"/>
      <c r="C29" s="8"/>
      <c r="D29" s="7"/>
      <c r="E29" s="7"/>
      <c r="F29" s="7"/>
      <c r="G29" s="7"/>
      <c r="H29" s="7"/>
      <c r="I29" s="7"/>
      <c r="J29" s="7"/>
      <c r="K29" s="6"/>
      <c r="L29" s="6"/>
      <c r="M29" s="5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D6:E6"/>
    <mergeCell ref="F6:J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387"/>
  <sheetViews>
    <sheetView showGridLines="0" tabSelected="1" zoomScaleNormal="100" zoomScaleSheetLayoutView="70" workbookViewId="0">
      <pane xSplit="3" ySplit="6" topLeftCell="D16" activePane="bottomRight" state="frozen"/>
      <selection pane="topRight" activeCell="D1" sqref="D1"/>
      <selection pane="bottomLeft" activeCell="A7" sqref="A7"/>
      <selection pane="bottomRight" activeCell="H24" sqref="H24"/>
    </sheetView>
  </sheetViews>
  <sheetFormatPr defaultColWidth="8.875" defaultRowHeight="16.5" x14ac:dyDescent="0.3"/>
  <cols>
    <col min="1" max="1" width="8.875" style="44"/>
    <col min="2" max="2" width="17.25" style="47" customWidth="1"/>
    <col min="3" max="3" width="27.625" style="83" bestFit="1" customWidth="1"/>
    <col min="4" max="4" width="61.875" style="47" customWidth="1"/>
    <col min="5" max="5" width="12.875" style="47" customWidth="1"/>
    <col min="6" max="6" width="20.625" style="89" customWidth="1"/>
    <col min="7" max="7" width="16.875" style="89" customWidth="1"/>
    <col min="8" max="8" width="18.5" style="89" customWidth="1"/>
    <col min="9" max="9" width="34.5" style="85" customWidth="1"/>
    <col min="10" max="10" width="4.125" style="47" customWidth="1"/>
    <col min="11" max="247" width="8.875" style="47"/>
    <col min="248" max="248" width="14.125" style="47" customWidth="1"/>
    <col min="249" max="249" width="36.125" style="47" customWidth="1"/>
    <col min="250" max="250" width="8.5" style="47" customWidth="1"/>
    <col min="251" max="251" width="25.125" style="47" customWidth="1"/>
    <col min="252" max="252" width="22.125" style="47" customWidth="1"/>
    <col min="253" max="253" width="20.625" style="47" customWidth="1"/>
    <col min="254" max="254" width="24.625" style="47" customWidth="1"/>
    <col min="255" max="255" width="34.5" style="47" customWidth="1"/>
    <col min="256" max="503" width="8.875" style="47"/>
    <col min="504" max="504" width="14.125" style="47" customWidth="1"/>
    <col min="505" max="505" width="36.125" style="47" customWidth="1"/>
    <col min="506" max="506" width="8.5" style="47" customWidth="1"/>
    <col min="507" max="507" width="25.125" style="47" customWidth="1"/>
    <col min="508" max="508" width="22.125" style="47" customWidth="1"/>
    <col min="509" max="509" width="20.625" style="47" customWidth="1"/>
    <col min="510" max="510" width="24.625" style="47" customWidth="1"/>
    <col min="511" max="511" width="34.5" style="47" customWidth="1"/>
    <col min="512" max="759" width="8.875" style="47"/>
    <col min="760" max="760" width="14.125" style="47" customWidth="1"/>
    <col min="761" max="761" width="36.125" style="47" customWidth="1"/>
    <col min="762" max="762" width="8.5" style="47" customWidth="1"/>
    <col min="763" max="763" width="25.125" style="47" customWidth="1"/>
    <col min="764" max="764" width="22.125" style="47" customWidth="1"/>
    <col min="765" max="765" width="20.625" style="47" customWidth="1"/>
    <col min="766" max="766" width="24.625" style="47" customWidth="1"/>
    <col min="767" max="767" width="34.5" style="47" customWidth="1"/>
    <col min="768" max="1015" width="8.875" style="47"/>
    <col min="1016" max="1016" width="14.125" style="47" customWidth="1"/>
    <col min="1017" max="1017" width="36.125" style="47" customWidth="1"/>
    <col min="1018" max="1018" width="8.5" style="47" customWidth="1"/>
    <col min="1019" max="1019" width="25.125" style="47" customWidth="1"/>
    <col min="1020" max="1020" width="22.125" style="47" customWidth="1"/>
    <col min="1021" max="1021" width="20.625" style="47" customWidth="1"/>
    <col min="1022" max="1022" width="24.625" style="47" customWidth="1"/>
    <col min="1023" max="1023" width="34.5" style="47" customWidth="1"/>
    <col min="1024" max="1271" width="8.875" style="47"/>
    <col min="1272" max="1272" width="14.125" style="47" customWidth="1"/>
    <col min="1273" max="1273" width="36.125" style="47" customWidth="1"/>
    <col min="1274" max="1274" width="8.5" style="47" customWidth="1"/>
    <col min="1275" max="1275" width="25.125" style="47" customWidth="1"/>
    <col min="1276" max="1276" width="22.125" style="47" customWidth="1"/>
    <col min="1277" max="1277" width="20.625" style="47" customWidth="1"/>
    <col min="1278" max="1278" width="24.625" style="47" customWidth="1"/>
    <col min="1279" max="1279" width="34.5" style="47" customWidth="1"/>
    <col min="1280" max="1527" width="8.875" style="47"/>
    <col min="1528" max="1528" width="14.125" style="47" customWidth="1"/>
    <col min="1529" max="1529" width="36.125" style="47" customWidth="1"/>
    <col min="1530" max="1530" width="8.5" style="47" customWidth="1"/>
    <col min="1531" max="1531" width="25.125" style="47" customWidth="1"/>
    <col min="1532" max="1532" width="22.125" style="47" customWidth="1"/>
    <col min="1533" max="1533" width="20.625" style="47" customWidth="1"/>
    <col min="1534" max="1534" width="24.625" style="47" customWidth="1"/>
    <col min="1535" max="1535" width="34.5" style="47" customWidth="1"/>
    <col min="1536" max="1783" width="8.875" style="47"/>
    <col min="1784" max="1784" width="14.125" style="47" customWidth="1"/>
    <col min="1785" max="1785" width="36.125" style="47" customWidth="1"/>
    <col min="1786" max="1786" width="8.5" style="47" customWidth="1"/>
    <col min="1787" max="1787" width="25.125" style="47" customWidth="1"/>
    <col min="1788" max="1788" width="22.125" style="47" customWidth="1"/>
    <col min="1789" max="1789" width="20.625" style="47" customWidth="1"/>
    <col min="1790" max="1790" width="24.625" style="47" customWidth="1"/>
    <col min="1791" max="1791" width="34.5" style="47" customWidth="1"/>
    <col min="1792" max="2039" width="8.875" style="47"/>
    <col min="2040" max="2040" width="14.125" style="47" customWidth="1"/>
    <col min="2041" max="2041" width="36.125" style="47" customWidth="1"/>
    <col min="2042" max="2042" width="8.5" style="47" customWidth="1"/>
    <col min="2043" max="2043" width="25.125" style="47" customWidth="1"/>
    <col min="2044" max="2044" width="22.125" style="47" customWidth="1"/>
    <col min="2045" max="2045" width="20.625" style="47" customWidth="1"/>
    <col min="2046" max="2046" width="24.625" style="47" customWidth="1"/>
    <col min="2047" max="2047" width="34.5" style="47" customWidth="1"/>
    <col min="2048" max="2295" width="8.875" style="47"/>
    <col min="2296" max="2296" width="14.125" style="47" customWidth="1"/>
    <col min="2297" max="2297" width="36.125" style="47" customWidth="1"/>
    <col min="2298" max="2298" width="8.5" style="47" customWidth="1"/>
    <col min="2299" max="2299" width="25.125" style="47" customWidth="1"/>
    <col min="2300" max="2300" width="22.125" style="47" customWidth="1"/>
    <col min="2301" max="2301" width="20.625" style="47" customWidth="1"/>
    <col min="2302" max="2302" width="24.625" style="47" customWidth="1"/>
    <col min="2303" max="2303" width="34.5" style="47" customWidth="1"/>
    <col min="2304" max="2551" width="8.875" style="47"/>
    <col min="2552" max="2552" width="14.125" style="47" customWidth="1"/>
    <col min="2553" max="2553" width="36.125" style="47" customWidth="1"/>
    <col min="2554" max="2554" width="8.5" style="47" customWidth="1"/>
    <col min="2555" max="2555" width="25.125" style="47" customWidth="1"/>
    <col min="2556" max="2556" width="22.125" style="47" customWidth="1"/>
    <col min="2557" max="2557" width="20.625" style="47" customWidth="1"/>
    <col min="2558" max="2558" width="24.625" style="47" customWidth="1"/>
    <col min="2559" max="2559" width="34.5" style="47" customWidth="1"/>
    <col min="2560" max="2807" width="8.875" style="47"/>
    <col min="2808" max="2808" width="14.125" style="47" customWidth="1"/>
    <col min="2809" max="2809" width="36.125" style="47" customWidth="1"/>
    <col min="2810" max="2810" width="8.5" style="47" customWidth="1"/>
    <col min="2811" max="2811" width="25.125" style="47" customWidth="1"/>
    <col min="2812" max="2812" width="22.125" style="47" customWidth="1"/>
    <col min="2813" max="2813" width="20.625" style="47" customWidth="1"/>
    <col min="2814" max="2814" width="24.625" style="47" customWidth="1"/>
    <col min="2815" max="2815" width="34.5" style="47" customWidth="1"/>
    <col min="2816" max="3063" width="8.875" style="47"/>
    <col min="3064" max="3064" width="14.125" style="47" customWidth="1"/>
    <col min="3065" max="3065" width="36.125" style="47" customWidth="1"/>
    <col min="3066" max="3066" width="8.5" style="47" customWidth="1"/>
    <col min="3067" max="3067" width="25.125" style="47" customWidth="1"/>
    <col min="3068" max="3068" width="22.125" style="47" customWidth="1"/>
    <col min="3069" max="3069" width="20.625" style="47" customWidth="1"/>
    <col min="3070" max="3070" width="24.625" style="47" customWidth="1"/>
    <col min="3071" max="3071" width="34.5" style="47" customWidth="1"/>
    <col min="3072" max="3319" width="8.875" style="47"/>
    <col min="3320" max="3320" width="14.125" style="47" customWidth="1"/>
    <col min="3321" max="3321" width="36.125" style="47" customWidth="1"/>
    <col min="3322" max="3322" width="8.5" style="47" customWidth="1"/>
    <col min="3323" max="3323" width="25.125" style="47" customWidth="1"/>
    <col min="3324" max="3324" width="22.125" style="47" customWidth="1"/>
    <col min="3325" max="3325" width="20.625" style="47" customWidth="1"/>
    <col min="3326" max="3326" width="24.625" style="47" customWidth="1"/>
    <col min="3327" max="3327" width="34.5" style="47" customWidth="1"/>
    <col min="3328" max="3575" width="8.875" style="47"/>
    <col min="3576" max="3576" width="14.125" style="47" customWidth="1"/>
    <col min="3577" max="3577" width="36.125" style="47" customWidth="1"/>
    <col min="3578" max="3578" width="8.5" style="47" customWidth="1"/>
    <col min="3579" max="3579" width="25.125" style="47" customWidth="1"/>
    <col min="3580" max="3580" width="22.125" style="47" customWidth="1"/>
    <col min="3581" max="3581" width="20.625" style="47" customWidth="1"/>
    <col min="3582" max="3582" width="24.625" style="47" customWidth="1"/>
    <col min="3583" max="3583" width="34.5" style="47" customWidth="1"/>
    <col min="3584" max="3831" width="8.875" style="47"/>
    <col min="3832" max="3832" width="14.125" style="47" customWidth="1"/>
    <col min="3833" max="3833" width="36.125" style="47" customWidth="1"/>
    <col min="3834" max="3834" width="8.5" style="47" customWidth="1"/>
    <col min="3835" max="3835" width="25.125" style="47" customWidth="1"/>
    <col min="3836" max="3836" width="22.125" style="47" customWidth="1"/>
    <col min="3837" max="3837" width="20.625" style="47" customWidth="1"/>
    <col min="3838" max="3838" width="24.625" style="47" customWidth="1"/>
    <col min="3839" max="3839" width="34.5" style="47" customWidth="1"/>
    <col min="3840" max="4087" width="8.875" style="47"/>
    <col min="4088" max="4088" width="14.125" style="47" customWidth="1"/>
    <col min="4089" max="4089" width="36.125" style="47" customWidth="1"/>
    <col min="4090" max="4090" width="8.5" style="47" customWidth="1"/>
    <col min="4091" max="4091" width="25.125" style="47" customWidth="1"/>
    <col min="4092" max="4092" width="22.125" style="47" customWidth="1"/>
    <col min="4093" max="4093" width="20.625" style="47" customWidth="1"/>
    <col min="4094" max="4094" width="24.625" style="47" customWidth="1"/>
    <col min="4095" max="4095" width="34.5" style="47" customWidth="1"/>
    <col min="4096" max="4343" width="8.875" style="47"/>
    <col min="4344" max="4344" width="14.125" style="47" customWidth="1"/>
    <col min="4345" max="4345" width="36.125" style="47" customWidth="1"/>
    <col min="4346" max="4346" width="8.5" style="47" customWidth="1"/>
    <col min="4347" max="4347" width="25.125" style="47" customWidth="1"/>
    <col min="4348" max="4348" width="22.125" style="47" customWidth="1"/>
    <col min="4349" max="4349" width="20.625" style="47" customWidth="1"/>
    <col min="4350" max="4350" width="24.625" style="47" customWidth="1"/>
    <col min="4351" max="4351" width="34.5" style="47" customWidth="1"/>
    <col min="4352" max="4599" width="8.875" style="47"/>
    <col min="4600" max="4600" width="14.125" style="47" customWidth="1"/>
    <col min="4601" max="4601" width="36.125" style="47" customWidth="1"/>
    <col min="4602" max="4602" width="8.5" style="47" customWidth="1"/>
    <col min="4603" max="4603" width="25.125" style="47" customWidth="1"/>
    <col min="4604" max="4604" width="22.125" style="47" customWidth="1"/>
    <col min="4605" max="4605" width="20.625" style="47" customWidth="1"/>
    <col min="4606" max="4606" width="24.625" style="47" customWidth="1"/>
    <col min="4607" max="4607" width="34.5" style="47" customWidth="1"/>
    <col min="4608" max="4855" width="8.875" style="47"/>
    <col min="4856" max="4856" width="14.125" style="47" customWidth="1"/>
    <col min="4857" max="4857" width="36.125" style="47" customWidth="1"/>
    <col min="4858" max="4858" width="8.5" style="47" customWidth="1"/>
    <col min="4859" max="4859" width="25.125" style="47" customWidth="1"/>
    <col min="4860" max="4860" width="22.125" style="47" customWidth="1"/>
    <col min="4861" max="4861" width="20.625" style="47" customWidth="1"/>
    <col min="4862" max="4862" width="24.625" style="47" customWidth="1"/>
    <col min="4863" max="4863" width="34.5" style="47" customWidth="1"/>
    <col min="4864" max="5111" width="8.875" style="47"/>
    <col min="5112" max="5112" width="14.125" style="47" customWidth="1"/>
    <col min="5113" max="5113" width="36.125" style="47" customWidth="1"/>
    <col min="5114" max="5114" width="8.5" style="47" customWidth="1"/>
    <col min="5115" max="5115" width="25.125" style="47" customWidth="1"/>
    <col min="5116" max="5116" width="22.125" style="47" customWidth="1"/>
    <col min="5117" max="5117" width="20.625" style="47" customWidth="1"/>
    <col min="5118" max="5118" width="24.625" style="47" customWidth="1"/>
    <col min="5119" max="5119" width="34.5" style="47" customWidth="1"/>
    <col min="5120" max="5367" width="8.875" style="47"/>
    <col min="5368" max="5368" width="14.125" style="47" customWidth="1"/>
    <col min="5369" max="5369" width="36.125" style="47" customWidth="1"/>
    <col min="5370" max="5370" width="8.5" style="47" customWidth="1"/>
    <col min="5371" max="5371" width="25.125" style="47" customWidth="1"/>
    <col min="5372" max="5372" width="22.125" style="47" customWidth="1"/>
    <col min="5373" max="5373" width="20.625" style="47" customWidth="1"/>
    <col min="5374" max="5374" width="24.625" style="47" customWidth="1"/>
    <col min="5375" max="5375" width="34.5" style="47" customWidth="1"/>
    <col min="5376" max="5623" width="8.875" style="47"/>
    <col min="5624" max="5624" width="14.125" style="47" customWidth="1"/>
    <col min="5625" max="5625" width="36.125" style="47" customWidth="1"/>
    <col min="5626" max="5626" width="8.5" style="47" customWidth="1"/>
    <col min="5627" max="5627" width="25.125" style="47" customWidth="1"/>
    <col min="5628" max="5628" width="22.125" style="47" customWidth="1"/>
    <col min="5629" max="5629" width="20.625" style="47" customWidth="1"/>
    <col min="5630" max="5630" width="24.625" style="47" customWidth="1"/>
    <col min="5631" max="5631" width="34.5" style="47" customWidth="1"/>
    <col min="5632" max="5879" width="8.875" style="47"/>
    <col min="5880" max="5880" width="14.125" style="47" customWidth="1"/>
    <col min="5881" max="5881" width="36.125" style="47" customWidth="1"/>
    <col min="5882" max="5882" width="8.5" style="47" customWidth="1"/>
    <col min="5883" max="5883" width="25.125" style="47" customWidth="1"/>
    <col min="5884" max="5884" width="22.125" style="47" customWidth="1"/>
    <col min="5885" max="5885" width="20.625" style="47" customWidth="1"/>
    <col min="5886" max="5886" width="24.625" style="47" customWidth="1"/>
    <col min="5887" max="5887" width="34.5" style="47" customWidth="1"/>
    <col min="5888" max="6135" width="8.875" style="47"/>
    <col min="6136" max="6136" width="14.125" style="47" customWidth="1"/>
    <col min="6137" max="6137" width="36.125" style="47" customWidth="1"/>
    <col min="6138" max="6138" width="8.5" style="47" customWidth="1"/>
    <col min="6139" max="6139" width="25.125" style="47" customWidth="1"/>
    <col min="6140" max="6140" width="22.125" style="47" customWidth="1"/>
    <col min="6141" max="6141" width="20.625" style="47" customWidth="1"/>
    <col min="6142" max="6142" width="24.625" style="47" customWidth="1"/>
    <col min="6143" max="6143" width="34.5" style="47" customWidth="1"/>
    <col min="6144" max="6391" width="8.875" style="47"/>
    <col min="6392" max="6392" width="14.125" style="47" customWidth="1"/>
    <col min="6393" max="6393" width="36.125" style="47" customWidth="1"/>
    <col min="6394" max="6394" width="8.5" style="47" customWidth="1"/>
    <col min="6395" max="6395" width="25.125" style="47" customWidth="1"/>
    <col min="6396" max="6396" width="22.125" style="47" customWidth="1"/>
    <col min="6397" max="6397" width="20.625" style="47" customWidth="1"/>
    <col min="6398" max="6398" width="24.625" style="47" customWidth="1"/>
    <col min="6399" max="6399" width="34.5" style="47" customWidth="1"/>
    <col min="6400" max="6647" width="8.875" style="47"/>
    <col min="6648" max="6648" width="14.125" style="47" customWidth="1"/>
    <col min="6649" max="6649" width="36.125" style="47" customWidth="1"/>
    <col min="6650" max="6650" width="8.5" style="47" customWidth="1"/>
    <col min="6651" max="6651" width="25.125" style="47" customWidth="1"/>
    <col min="6652" max="6652" width="22.125" style="47" customWidth="1"/>
    <col min="6653" max="6653" width="20.625" style="47" customWidth="1"/>
    <col min="6654" max="6654" width="24.625" style="47" customWidth="1"/>
    <col min="6655" max="6655" width="34.5" style="47" customWidth="1"/>
    <col min="6656" max="6903" width="8.875" style="47"/>
    <col min="6904" max="6904" width="14.125" style="47" customWidth="1"/>
    <col min="6905" max="6905" width="36.125" style="47" customWidth="1"/>
    <col min="6906" max="6906" width="8.5" style="47" customWidth="1"/>
    <col min="6907" max="6907" width="25.125" style="47" customWidth="1"/>
    <col min="6908" max="6908" width="22.125" style="47" customWidth="1"/>
    <col min="6909" max="6909" width="20.625" style="47" customWidth="1"/>
    <col min="6910" max="6910" width="24.625" style="47" customWidth="1"/>
    <col min="6911" max="6911" width="34.5" style="47" customWidth="1"/>
    <col min="6912" max="7159" width="8.875" style="47"/>
    <col min="7160" max="7160" width="14.125" style="47" customWidth="1"/>
    <col min="7161" max="7161" width="36.125" style="47" customWidth="1"/>
    <col min="7162" max="7162" width="8.5" style="47" customWidth="1"/>
    <col min="7163" max="7163" width="25.125" style="47" customWidth="1"/>
    <col min="7164" max="7164" width="22.125" style="47" customWidth="1"/>
    <col min="7165" max="7165" width="20.625" style="47" customWidth="1"/>
    <col min="7166" max="7166" width="24.625" style="47" customWidth="1"/>
    <col min="7167" max="7167" width="34.5" style="47" customWidth="1"/>
    <col min="7168" max="7415" width="8.875" style="47"/>
    <col min="7416" max="7416" width="14.125" style="47" customWidth="1"/>
    <col min="7417" max="7417" width="36.125" style="47" customWidth="1"/>
    <col min="7418" max="7418" width="8.5" style="47" customWidth="1"/>
    <col min="7419" max="7419" width="25.125" style="47" customWidth="1"/>
    <col min="7420" max="7420" width="22.125" style="47" customWidth="1"/>
    <col min="7421" max="7421" width="20.625" style="47" customWidth="1"/>
    <col min="7422" max="7422" width="24.625" style="47" customWidth="1"/>
    <col min="7423" max="7423" width="34.5" style="47" customWidth="1"/>
    <col min="7424" max="7671" width="8.875" style="47"/>
    <col min="7672" max="7672" width="14.125" style="47" customWidth="1"/>
    <col min="7673" max="7673" width="36.125" style="47" customWidth="1"/>
    <col min="7674" max="7674" width="8.5" style="47" customWidth="1"/>
    <col min="7675" max="7675" width="25.125" style="47" customWidth="1"/>
    <col min="7676" max="7676" width="22.125" style="47" customWidth="1"/>
    <col min="7677" max="7677" width="20.625" style="47" customWidth="1"/>
    <col min="7678" max="7678" width="24.625" style="47" customWidth="1"/>
    <col min="7679" max="7679" width="34.5" style="47" customWidth="1"/>
    <col min="7680" max="7927" width="8.875" style="47"/>
    <col min="7928" max="7928" width="14.125" style="47" customWidth="1"/>
    <col min="7929" max="7929" width="36.125" style="47" customWidth="1"/>
    <col min="7930" max="7930" width="8.5" style="47" customWidth="1"/>
    <col min="7931" max="7931" width="25.125" style="47" customWidth="1"/>
    <col min="7932" max="7932" width="22.125" style="47" customWidth="1"/>
    <col min="7933" max="7933" width="20.625" style="47" customWidth="1"/>
    <col min="7934" max="7934" width="24.625" style="47" customWidth="1"/>
    <col min="7935" max="7935" width="34.5" style="47" customWidth="1"/>
    <col min="7936" max="8183" width="8.875" style="47"/>
    <col min="8184" max="8184" width="14.125" style="47" customWidth="1"/>
    <col min="8185" max="8185" width="36.125" style="47" customWidth="1"/>
    <col min="8186" max="8186" width="8.5" style="47" customWidth="1"/>
    <col min="8187" max="8187" width="25.125" style="47" customWidth="1"/>
    <col min="8188" max="8188" width="22.125" style="47" customWidth="1"/>
    <col min="8189" max="8189" width="20.625" style="47" customWidth="1"/>
    <col min="8190" max="8190" width="24.625" style="47" customWidth="1"/>
    <col min="8191" max="8191" width="34.5" style="47" customWidth="1"/>
    <col min="8192" max="8439" width="8.875" style="47"/>
    <col min="8440" max="8440" width="14.125" style="47" customWidth="1"/>
    <col min="8441" max="8441" width="36.125" style="47" customWidth="1"/>
    <col min="8442" max="8442" width="8.5" style="47" customWidth="1"/>
    <col min="8443" max="8443" width="25.125" style="47" customWidth="1"/>
    <col min="8444" max="8444" width="22.125" style="47" customWidth="1"/>
    <col min="8445" max="8445" width="20.625" style="47" customWidth="1"/>
    <col min="8446" max="8446" width="24.625" style="47" customWidth="1"/>
    <col min="8447" max="8447" width="34.5" style="47" customWidth="1"/>
    <col min="8448" max="8695" width="8.875" style="47"/>
    <col min="8696" max="8696" width="14.125" style="47" customWidth="1"/>
    <col min="8697" max="8697" width="36.125" style="47" customWidth="1"/>
    <col min="8698" max="8698" width="8.5" style="47" customWidth="1"/>
    <col min="8699" max="8699" width="25.125" style="47" customWidth="1"/>
    <col min="8700" max="8700" width="22.125" style="47" customWidth="1"/>
    <col min="8701" max="8701" width="20.625" style="47" customWidth="1"/>
    <col min="8702" max="8702" width="24.625" style="47" customWidth="1"/>
    <col min="8703" max="8703" width="34.5" style="47" customWidth="1"/>
    <col min="8704" max="8951" width="8.875" style="47"/>
    <col min="8952" max="8952" width="14.125" style="47" customWidth="1"/>
    <col min="8953" max="8953" width="36.125" style="47" customWidth="1"/>
    <col min="8954" max="8954" width="8.5" style="47" customWidth="1"/>
    <col min="8955" max="8955" width="25.125" style="47" customWidth="1"/>
    <col min="8956" max="8956" width="22.125" style="47" customWidth="1"/>
    <col min="8957" max="8957" width="20.625" style="47" customWidth="1"/>
    <col min="8958" max="8958" width="24.625" style="47" customWidth="1"/>
    <col min="8959" max="8959" width="34.5" style="47" customWidth="1"/>
    <col min="8960" max="9207" width="8.875" style="47"/>
    <col min="9208" max="9208" width="14.125" style="47" customWidth="1"/>
    <col min="9209" max="9209" width="36.125" style="47" customWidth="1"/>
    <col min="9210" max="9210" width="8.5" style="47" customWidth="1"/>
    <col min="9211" max="9211" width="25.125" style="47" customWidth="1"/>
    <col min="9212" max="9212" width="22.125" style="47" customWidth="1"/>
    <col min="9213" max="9213" width="20.625" style="47" customWidth="1"/>
    <col min="9214" max="9214" width="24.625" style="47" customWidth="1"/>
    <col min="9215" max="9215" width="34.5" style="47" customWidth="1"/>
    <col min="9216" max="9463" width="8.875" style="47"/>
    <col min="9464" max="9464" width="14.125" style="47" customWidth="1"/>
    <col min="9465" max="9465" width="36.125" style="47" customWidth="1"/>
    <col min="9466" max="9466" width="8.5" style="47" customWidth="1"/>
    <col min="9467" max="9467" width="25.125" style="47" customWidth="1"/>
    <col min="9468" max="9468" width="22.125" style="47" customWidth="1"/>
    <col min="9469" max="9469" width="20.625" style="47" customWidth="1"/>
    <col min="9470" max="9470" width="24.625" style="47" customWidth="1"/>
    <col min="9471" max="9471" width="34.5" style="47" customWidth="1"/>
    <col min="9472" max="9719" width="8.875" style="47"/>
    <col min="9720" max="9720" width="14.125" style="47" customWidth="1"/>
    <col min="9721" max="9721" width="36.125" style="47" customWidth="1"/>
    <col min="9722" max="9722" width="8.5" style="47" customWidth="1"/>
    <col min="9723" max="9723" width="25.125" style="47" customWidth="1"/>
    <col min="9724" max="9724" width="22.125" style="47" customWidth="1"/>
    <col min="9725" max="9725" width="20.625" style="47" customWidth="1"/>
    <col min="9726" max="9726" width="24.625" style="47" customWidth="1"/>
    <col min="9727" max="9727" width="34.5" style="47" customWidth="1"/>
    <col min="9728" max="9975" width="8.875" style="47"/>
    <col min="9976" max="9976" width="14.125" style="47" customWidth="1"/>
    <col min="9977" max="9977" width="36.125" style="47" customWidth="1"/>
    <col min="9978" max="9978" width="8.5" style="47" customWidth="1"/>
    <col min="9979" max="9979" width="25.125" style="47" customWidth="1"/>
    <col min="9980" max="9980" width="22.125" style="47" customWidth="1"/>
    <col min="9981" max="9981" width="20.625" style="47" customWidth="1"/>
    <col min="9982" max="9982" width="24.625" style="47" customWidth="1"/>
    <col min="9983" max="9983" width="34.5" style="47" customWidth="1"/>
    <col min="9984" max="10231" width="8.875" style="47"/>
    <col min="10232" max="10232" width="14.125" style="47" customWidth="1"/>
    <col min="10233" max="10233" width="36.125" style="47" customWidth="1"/>
    <col min="10234" max="10234" width="8.5" style="47" customWidth="1"/>
    <col min="10235" max="10235" width="25.125" style="47" customWidth="1"/>
    <col min="10236" max="10236" width="22.125" style="47" customWidth="1"/>
    <col min="10237" max="10237" width="20.625" style="47" customWidth="1"/>
    <col min="10238" max="10238" width="24.625" style="47" customWidth="1"/>
    <col min="10239" max="10239" width="34.5" style="47" customWidth="1"/>
    <col min="10240" max="10487" width="8.875" style="47"/>
    <col min="10488" max="10488" width="14.125" style="47" customWidth="1"/>
    <col min="10489" max="10489" width="36.125" style="47" customWidth="1"/>
    <col min="10490" max="10490" width="8.5" style="47" customWidth="1"/>
    <col min="10491" max="10491" width="25.125" style="47" customWidth="1"/>
    <col min="10492" max="10492" width="22.125" style="47" customWidth="1"/>
    <col min="10493" max="10493" width="20.625" style="47" customWidth="1"/>
    <col min="10494" max="10494" width="24.625" style="47" customWidth="1"/>
    <col min="10495" max="10495" width="34.5" style="47" customWidth="1"/>
    <col min="10496" max="10743" width="8.875" style="47"/>
    <col min="10744" max="10744" width="14.125" style="47" customWidth="1"/>
    <col min="10745" max="10745" width="36.125" style="47" customWidth="1"/>
    <col min="10746" max="10746" width="8.5" style="47" customWidth="1"/>
    <col min="10747" max="10747" width="25.125" style="47" customWidth="1"/>
    <col min="10748" max="10748" width="22.125" style="47" customWidth="1"/>
    <col min="10749" max="10749" width="20.625" style="47" customWidth="1"/>
    <col min="10750" max="10750" width="24.625" style="47" customWidth="1"/>
    <col min="10751" max="10751" width="34.5" style="47" customWidth="1"/>
    <col min="10752" max="10999" width="8.875" style="47"/>
    <col min="11000" max="11000" width="14.125" style="47" customWidth="1"/>
    <col min="11001" max="11001" width="36.125" style="47" customWidth="1"/>
    <col min="11002" max="11002" width="8.5" style="47" customWidth="1"/>
    <col min="11003" max="11003" width="25.125" style="47" customWidth="1"/>
    <col min="11004" max="11004" width="22.125" style="47" customWidth="1"/>
    <col min="11005" max="11005" width="20.625" style="47" customWidth="1"/>
    <col min="11006" max="11006" width="24.625" style="47" customWidth="1"/>
    <col min="11007" max="11007" width="34.5" style="47" customWidth="1"/>
    <col min="11008" max="11255" width="8.875" style="47"/>
    <col min="11256" max="11256" width="14.125" style="47" customWidth="1"/>
    <col min="11257" max="11257" width="36.125" style="47" customWidth="1"/>
    <col min="11258" max="11258" width="8.5" style="47" customWidth="1"/>
    <col min="11259" max="11259" width="25.125" style="47" customWidth="1"/>
    <col min="11260" max="11260" width="22.125" style="47" customWidth="1"/>
    <col min="11261" max="11261" width="20.625" style="47" customWidth="1"/>
    <col min="11262" max="11262" width="24.625" style="47" customWidth="1"/>
    <col min="11263" max="11263" width="34.5" style="47" customWidth="1"/>
    <col min="11264" max="11511" width="8.875" style="47"/>
    <col min="11512" max="11512" width="14.125" style="47" customWidth="1"/>
    <col min="11513" max="11513" width="36.125" style="47" customWidth="1"/>
    <col min="11514" max="11514" width="8.5" style="47" customWidth="1"/>
    <col min="11515" max="11515" width="25.125" style="47" customWidth="1"/>
    <col min="11516" max="11516" width="22.125" style="47" customWidth="1"/>
    <col min="11517" max="11517" width="20.625" style="47" customWidth="1"/>
    <col min="11518" max="11518" width="24.625" style="47" customWidth="1"/>
    <col min="11519" max="11519" width="34.5" style="47" customWidth="1"/>
    <col min="11520" max="11767" width="8.875" style="47"/>
    <col min="11768" max="11768" width="14.125" style="47" customWidth="1"/>
    <col min="11769" max="11769" width="36.125" style="47" customWidth="1"/>
    <col min="11770" max="11770" width="8.5" style="47" customWidth="1"/>
    <col min="11771" max="11771" width="25.125" style="47" customWidth="1"/>
    <col min="11772" max="11772" width="22.125" style="47" customWidth="1"/>
    <col min="11773" max="11773" width="20.625" style="47" customWidth="1"/>
    <col min="11774" max="11774" width="24.625" style="47" customWidth="1"/>
    <col min="11775" max="11775" width="34.5" style="47" customWidth="1"/>
    <col min="11776" max="12023" width="8.875" style="47"/>
    <col min="12024" max="12024" width="14.125" style="47" customWidth="1"/>
    <col min="12025" max="12025" width="36.125" style="47" customWidth="1"/>
    <col min="12026" max="12026" width="8.5" style="47" customWidth="1"/>
    <col min="12027" max="12027" width="25.125" style="47" customWidth="1"/>
    <col min="12028" max="12028" width="22.125" style="47" customWidth="1"/>
    <col min="12029" max="12029" width="20.625" style="47" customWidth="1"/>
    <col min="12030" max="12030" width="24.625" style="47" customWidth="1"/>
    <col min="12031" max="12031" width="34.5" style="47" customWidth="1"/>
    <col min="12032" max="12279" width="8.875" style="47"/>
    <col min="12280" max="12280" width="14.125" style="47" customWidth="1"/>
    <col min="12281" max="12281" width="36.125" style="47" customWidth="1"/>
    <col min="12282" max="12282" width="8.5" style="47" customWidth="1"/>
    <col min="12283" max="12283" width="25.125" style="47" customWidth="1"/>
    <col min="12284" max="12284" width="22.125" style="47" customWidth="1"/>
    <col min="12285" max="12285" width="20.625" style="47" customWidth="1"/>
    <col min="12286" max="12286" width="24.625" style="47" customWidth="1"/>
    <col min="12287" max="12287" width="34.5" style="47" customWidth="1"/>
    <col min="12288" max="12535" width="8.875" style="47"/>
    <col min="12536" max="12536" width="14.125" style="47" customWidth="1"/>
    <col min="12537" max="12537" width="36.125" style="47" customWidth="1"/>
    <col min="12538" max="12538" width="8.5" style="47" customWidth="1"/>
    <col min="12539" max="12539" width="25.125" style="47" customWidth="1"/>
    <col min="12540" max="12540" width="22.125" style="47" customWidth="1"/>
    <col min="12541" max="12541" width="20.625" style="47" customWidth="1"/>
    <col min="12542" max="12542" width="24.625" style="47" customWidth="1"/>
    <col min="12543" max="12543" width="34.5" style="47" customWidth="1"/>
    <col min="12544" max="12791" width="8.875" style="47"/>
    <col min="12792" max="12792" width="14.125" style="47" customWidth="1"/>
    <col min="12793" max="12793" width="36.125" style="47" customWidth="1"/>
    <col min="12794" max="12794" width="8.5" style="47" customWidth="1"/>
    <col min="12795" max="12795" width="25.125" style="47" customWidth="1"/>
    <col min="12796" max="12796" width="22.125" style="47" customWidth="1"/>
    <col min="12797" max="12797" width="20.625" style="47" customWidth="1"/>
    <col min="12798" max="12798" width="24.625" style="47" customWidth="1"/>
    <col min="12799" max="12799" width="34.5" style="47" customWidth="1"/>
    <col min="12800" max="13047" width="8.875" style="47"/>
    <col min="13048" max="13048" width="14.125" style="47" customWidth="1"/>
    <col min="13049" max="13049" width="36.125" style="47" customWidth="1"/>
    <col min="13050" max="13050" width="8.5" style="47" customWidth="1"/>
    <col min="13051" max="13051" width="25.125" style="47" customWidth="1"/>
    <col min="13052" max="13052" width="22.125" style="47" customWidth="1"/>
    <col min="13053" max="13053" width="20.625" style="47" customWidth="1"/>
    <col min="13054" max="13054" width="24.625" style="47" customWidth="1"/>
    <col min="13055" max="13055" width="34.5" style="47" customWidth="1"/>
    <col min="13056" max="13303" width="8.875" style="47"/>
    <col min="13304" max="13304" width="14.125" style="47" customWidth="1"/>
    <col min="13305" max="13305" width="36.125" style="47" customWidth="1"/>
    <col min="13306" max="13306" width="8.5" style="47" customWidth="1"/>
    <col min="13307" max="13307" width="25.125" style="47" customWidth="1"/>
    <col min="13308" max="13308" width="22.125" style="47" customWidth="1"/>
    <col min="13309" max="13309" width="20.625" style="47" customWidth="1"/>
    <col min="13310" max="13310" width="24.625" style="47" customWidth="1"/>
    <col min="13311" max="13311" width="34.5" style="47" customWidth="1"/>
    <col min="13312" max="13559" width="8.875" style="47"/>
    <col min="13560" max="13560" width="14.125" style="47" customWidth="1"/>
    <col min="13561" max="13561" width="36.125" style="47" customWidth="1"/>
    <col min="13562" max="13562" width="8.5" style="47" customWidth="1"/>
    <col min="13563" max="13563" width="25.125" style="47" customWidth="1"/>
    <col min="13564" max="13564" width="22.125" style="47" customWidth="1"/>
    <col min="13565" max="13565" width="20.625" style="47" customWidth="1"/>
    <col min="13566" max="13566" width="24.625" style="47" customWidth="1"/>
    <col min="13567" max="13567" width="34.5" style="47" customWidth="1"/>
    <col min="13568" max="13815" width="8.875" style="47"/>
    <col min="13816" max="13816" width="14.125" style="47" customWidth="1"/>
    <col min="13817" max="13817" width="36.125" style="47" customWidth="1"/>
    <col min="13818" max="13818" width="8.5" style="47" customWidth="1"/>
    <col min="13819" max="13819" width="25.125" style="47" customWidth="1"/>
    <col min="13820" max="13820" width="22.125" style="47" customWidth="1"/>
    <col min="13821" max="13821" width="20.625" style="47" customWidth="1"/>
    <col min="13822" max="13822" width="24.625" style="47" customWidth="1"/>
    <col min="13823" max="13823" width="34.5" style="47" customWidth="1"/>
    <col min="13824" max="14071" width="8.875" style="47"/>
    <col min="14072" max="14072" width="14.125" style="47" customWidth="1"/>
    <col min="14073" max="14073" width="36.125" style="47" customWidth="1"/>
    <col min="14074" max="14074" width="8.5" style="47" customWidth="1"/>
    <col min="14075" max="14075" width="25.125" style="47" customWidth="1"/>
    <col min="14076" max="14076" width="22.125" style="47" customWidth="1"/>
    <col min="14077" max="14077" width="20.625" style="47" customWidth="1"/>
    <col min="14078" max="14078" width="24.625" style="47" customWidth="1"/>
    <col min="14079" max="14079" width="34.5" style="47" customWidth="1"/>
    <col min="14080" max="14327" width="8.875" style="47"/>
    <col min="14328" max="14328" width="14.125" style="47" customWidth="1"/>
    <col min="14329" max="14329" width="36.125" style="47" customWidth="1"/>
    <col min="14330" max="14330" width="8.5" style="47" customWidth="1"/>
    <col min="14331" max="14331" width="25.125" style="47" customWidth="1"/>
    <col min="14332" max="14332" width="22.125" style="47" customWidth="1"/>
    <col min="14333" max="14333" width="20.625" style="47" customWidth="1"/>
    <col min="14334" max="14334" width="24.625" style="47" customWidth="1"/>
    <col min="14335" max="14335" width="34.5" style="47" customWidth="1"/>
    <col min="14336" max="14583" width="8.875" style="47"/>
    <col min="14584" max="14584" width="14.125" style="47" customWidth="1"/>
    <col min="14585" max="14585" width="36.125" style="47" customWidth="1"/>
    <col min="14586" max="14586" width="8.5" style="47" customWidth="1"/>
    <col min="14587" max="14587" width="25.125" style="47" customWidth="1"/>
    <col min="14588" max="14588" width="22.125" style="47" customWidth="1"/>
    <col min="14589" max="14589" width="20.625" style="47" customWidth="1"/>
    <col min="14590" max="14590" width="24.625" style="47" customWidth="1"/>
    <col min="14591" max="14591" width="34.5" style="47" customWidth="1"/>
    <col min="14592" max="14839" width="8.875" style="47"/>
    <col min="14840" max="14840" width="14.125" style="47" customWidth="1"/>
    <col min="14841" max="14841" width="36.125" style="47" customWidth="1"/>
    <col min="14842" max="14842" width="8.5" style="47" customWidth="1"/>
    <col min="14843" max="14843" width="25.125" style="47" customWidth="1"/>
    <col min="14844" max="14844" width="22.125" style="47" customWidth="1"/>
    <col min="14845" max="14845" width="20.625" style="47" customWidth="1"/>
    <col min="14846" max="14846" width="24.625" style="47" customWidth="1"/>
    <col min="14847" max="14847" width="34.5" style="47" customWidth="1"/>
    <col min="14848" max="15095" width="8.875" style="47"/>
    <col min="15096" max="15096" width="14.125" style="47" customWidth="1"/>
    <col min="15097" max="15097" width="36.125" style="47" customWidth="1"/>
    <col min="15098" max="15098" width="8.5" style="47" customWidth="1"/>
    <col min="15099" max="15099" width="25.125" style="47" customWidth="1"/>
    <col min="15100" max="15100" width="22.125" style="47" customWidth="1"/>
    <col min="15101" max="15101" width="20.625" style="47" customWidth="1"/>
    <col min="15102" max="15102" width="24.625" style="47" customWidth="1"/>
    <col min="15103" max="15103" width="34.5" style="47" customWidth="1"/>
    <col min="15104" max="15351" width="8.875" style="47"/>
    <col min="15352" max="15352" width="14.125" style="47" customWidth="1"/>
    <col min="15353" max="15353" width="36.125" style="47" customWidth="1"/>
    <col min="15354" max="15354" width="8.5" style="47" customWidth="1"/>
    <col min="15355" max="15355" width="25.125" style="47" customWidth="1"/>
    <col min="15356" max="15356" width="22.125" style="47" customWidth="1"/>
    <col min="15357" max="15357" width="20.625" style="47" customWidth="1"/>
    <col min="15358" max="15358" width="24.625" style="47" customWidth="1"/>
    <col min="15359" max="15359" width="34.5" style="47" customWidth="1"/>
    <col min="15360" max="15607" width="8.875" style="47"/>
    <col min="15608" max="15608" width="14.125" style="47" customWidth="1"/>
    <col min="15609" max="15609" width="36.125" style="47" customWidth="1"/>
    <col min="15610" max="15610" width="8.5" style="47" customWidth="1"/>
    <col min="15611" max="15611" width="25.125" style="47" customWidth="1"/>
    <col min="15612" max="15612" width="22.125" style="47" customWidth="1"/>
    <col min="15613" max="15613" width="20.625" style="47" customWidth="1"/>
    <col min="15614" max="15614" width="24.625" style="47" customWidth="1"/>
    <col min="15615" max="15615" width="34.5" style="47" customWidth="1"/>
    <col min="15616" max="15863" width="8.875" style="47"/>
    <col min="15864" max="15864" width="14.125" style="47" customWidth="1"/>
    <col min="15865" max="15865" width="36.125" style="47" customWidth="1"/>
    <col min="15866" max="15866" width="8.5" style="47" customWidth="1"/>
    <col min="15867" max="15867" width="25.125" style="47" customWidth="1"/>
    <col min="15868" max="15868" width="22.125" style="47" customWidth="1"/>
    <col min="15869" max="15869" width="20.625" style="47" customWidth="1"/>
    <col min="15870" max="15870" width="24.625" style="47" customWidth="1"/>
    <col min="15871" max="15871" width="34.5" style="47" customWidth="1"/>
    <col min="15872" max="16119" width="8.875" style="47"/>
    <col min="16120" max="16120" width="14.125" style="47" customWidth="1"/>
    <col min="16121" max="16121" width="36.125" style="47" customWidth="1"/>
    <col min="16122" max="16122" width="8.5" style="47" customWidth="1"/>
    <col min="16123" max="16123" width="25.125" style="47" customWidth="1"/>
    <col min="16124" max="16124" width="22.125" style="47" customWidth="1"/>
    <col min="16125" max="16125" width="20.625" style="47" customWidth="1"/>
    <col min="16126" max="16126" width="24.625" style="47" customWidth="1"/>
    <col min="16127" max="16127" width="34.5" style="47" customWidth="1"/>
    <col min="16128" max="16379" width="8.875" style="47"/>
    <col min="16380" max="16384" width="9" style="47" customWidth="1"/>
  </cols>
  <sheetData>
    <row r="5" spans="1:9" ht="27" x14ac:dyDescent="0.3">
      <c r="B5" s="115" t="s">
        <v>20</v>
      </c>
      <c r="C5" s="116"/>
      <c r="D5" s="117"/>
      <c r="E5" s="118" t="s">
        <v>21</v>
      </c>
      <c r="F5" s="45" t="s">
        <v>87</v>
      </c>
      <c r="G5" s="45" t="s">
        <v>85</v>
      </c>
      <c r="H5" s="45" t="s">
        <v>22</v>
      </c>
      <c r="I5" s="46" t="s">
        <v>23</v>
      </c>
    </row>
    <row r="6" spans="1:9" x14ac:dyDescent="0.3">
      <c r="A6" s="44" t="s">
        <v>24</v>
      </c>
      <c r="B6" s="45" t="s">
        <v>25</v>
      </c>
      <c r="C6" s="48" t="s">
        <v>26</v>
      </c>
      <c r="D6" s="45" t="s">
        <v>27</v>
      </c>
      <c r="E6" s="119"/>
      <c r="F6" s="45" t="s">
        <v>89</v>
      </c>
      <c r="G6" s="45" t="s">
        <v>28</v>
      </c>
      <c r="H6" s="45" t="s">
        <v>29</v>
      </c>
      <c r="I6" s="46"/>
    </row>
    <row r="7" spans="1:9" ht="66" x14ac:dyDescent="0.3">
      <c r="A7" s="44">
        <v>1</v>
      </c>
      <c r="B7" s="49" t="s">
        <v>91</v>
      </c>
      <c r="C7" s="50" t="s">
        <v>56</v>
      </c>
      <c r="D7" s="51" t="s">
        <v>90</v>
      </c>
      <c r="E7" s="52" t="s">
        <v>65</v>
      </c>
      <c r="F7" s="90" t="s">
        <v>93</v>
      </c>
      <c r="G7" s="53" t="s">
        <v>92</v>
      </c>
      <c r="H7" s="54"/>
      <c r="I7" s="55"/>
    </row>
    <row r="8" spans="1:9" ht="66" x14ac:dyDescent="0.3">
      <c r="A8" s="44">
        <v>2</v>
      </c>
      <c r="B8" s="49" t="s">
        <v>47</v>
      </c>
      <c r="C8" s="50" t="s">
        <v>56</v>
      </c>
      <c r="D8" s="51" t="s">
        <v>68</v>
      </c>
      <c r="E8" s="52" t="s">
        <v>66</v>
      </c>
      <c r="F8" s="91" t="s">
        <v>88</v>
      </c>
      <c r="G8" s="53" t="s">
        <v>86</v>
      </c>
      <c r="H8" s="54"/>
      <c r="I8" s="55"/>
    </row>
    <row r="9" spans="1:9" x14ac:dyDescent="0.3">
      <c r="A9" s="44">
        <v>3</v>
      </c>
      <c r="B9" s="49" t="s">
        <v>48</v>
      </c>
      <c r="C9" s="50" t="s">
        <v>56</v>
      </c>
      <c r="D9" s="51" t="s">
        <v>57</v>
      </c>
      <c r="E9" s="52" t="s">
        <v>101</v>
      </c>
      <c r="F9" s="91" t="s">
        <v>106</v>
      </c>
      <c r="G9" s="53" t="s">
        <v>86</v>
      </c>
      <c r="H9" s="56"/>
      <c r="I9" s="55"/>
    </row>
    <row r="10" spans="1:9" x14ac:dyDescent="0.3">
      <c r="A10" s="44">
        <v>4</v>
      </c>
      <c r="B10" s="49" t="s">
        <v>49</v>
      </c>
      <c r="C10" s="50" t="s">
        <v>56</v>
      </c>
      <c r="D10" s="51" t="s">
        <v>58</v>
      </c>
      <c r="E10" s="52" t="s">
        <v>65</v>
      </c>
      <c r="F10" s="91" t="s">
        <v>107</v>
      </c>
      <c r="G10" s="53" t="s">
        <v>86</v>
      </c>
      <c r="H10" s="56"/>
      <c r="I10" s="55"/>
    </row>
    <row r="11" spans="1:9" x14ac:dyDescent="0.3">
      <c r="A11" s="44">
        <v>5</v>
      </c>
      <c r="B11" s="49" t="s">
        <v>102</v>
      </c>
      <c r="C11" s="50" t="s">
        <v>103</v>
      </c>
      <c r="D11" s="51" t="s">
        <v>104</v>
      </c>
      <c r="E11" s="52" t="s">
        <v>105</v>
      </c>
      <c r="F11" s="91" t="s">
        <v>108</v>
      </c>
      <c r="G11" s="53" t="s">
        <v>86</v>
      </c>
      <c r="H11" s="56"/>
      <c r="I11" s="55"/>
    </row>
    <row r="12" spans="1:9" ht="66" x14ac:dyDescent="0.3">
      <c r="A12" s="44">
        <v>6</v>
      </c>
      <c r="B12" s="49" t="s">
        <v>94</v>
      </c>
      <c r="C12" s="50" t="s">
        <v>59</v>
      </c>
      <c r="D12" s="51" t="s">
        <v>81</v>
      </c>
      <c r="E12" s="52" t="s">
        <v>70</v>
      </c>
      <c r="F12" s="92" t="s">
        <v>95</v>
      </c>
      <c r="G12" s="53" t="s">
        <v>86</v>
      </c>
      <c r="H12" s="56"/>
      <c r="I12" s="55"/>
    </row>
    <row r="13" spans="1:9" ht="99" x14ac:dyDescent="0.3">
      <c r="A13" s="44">
        <v>7</v>
      </c>
      <c r="B13" s="49" t="s">
        <v>96</v>
      </c>
      <c r="C13" s="50" t="s">
        <v>60</v>
      </c>
      <c r="D13" s="51" t="s">
        <v>73</v>
      </c>
      <c r="E13" s="52" t="s">
        <v>65</v>
      </c>
      <c r="F13" s="91" t="s">
        <v>13</v>
      </c>
      <c r="G13" s="53" t="s">
        <v>86</v>
      </c>
      <c r="H13" s="54"/>
      <c r="I13" s="55"/>
    </row>
    <row r="14" spans="1:9" ht="33" x14ac:dyDescent="0.3">
      <c r="A14" s="44">
        <v>8</v>
      </c>
      <c r="B14" s="49" t="s">
        <v>30</v>
      </c>
      <c r="C14" s="50" t="s">
        <v>60</v>
      </c>
      <c r="D14" s="51" t="s">
        <v>82</v>
      </c>
      <c r="E14" s="52" t="s">
        <v>70</v>
      </c>
      <c r="F14" s="91" t="s">
        <v>13</v>
      </c>
      <c r="G14" s="53" t="s">
        <v>86</v>
      </c>
      <c r="H14" s="54"/>
      <c r="I14" s="55"/>
    </row>
    <row r="15" spans="1:9" x14ac:dyDescent="0.3">
      <c r="A15" s="44">
        <v>9</v>
      </c>
      <c r="B15" s="49" t="s">
        <v>50</v>
      </c>
      <c r="C15" s="50" t="s">
        <v>61</v>
      </c>
      <c r="D15" s="51" t="s">
        <v>67</v>
      </c>
      <c r="E15" s="52" t="s">
        <v>71</v>
      </c>
      <c r="F15" s="91"/>
      <c r="G15" s="53"/>
      <c r="H15" s="54"/>
      <c r="I15" s="55"/>
    </row>
    <row r="16" spans="1:9" x14ac:dyDescent="0.3">
      <c r="A16" s="44">
        <v>10</v>
      </c>
      <c r="B16" s="49" t="s">
        <v>51</v>
      </c>
      <c r="C16" s="50" t="s">
        <v>61</v>
      </c>
      <c r="D16" s="51" t="s">
        <v>83</v>
      </c>
      <c r="E16" s="52" t="s">
        <v>72</v>
      </c>
      <c r="F16" s="91" t="s">
        <v>97</v>
      </c>
      <c r="G16" s="53" t="s">
        <v>86</v>
      </c>
      <c r="H16" s="54"/>
      <c r="I16" s="55"/>
    </row>
    <row r="17" spans="1:9" x14ac:dyDescent="0.3">
      <c r="A17" s="44">
        <v>11</v>
      </c>
      <c r="B17" s="49" t="s">
        <v>55</v>
      </c>
      <c r="C17" s="50" t="s">
        <v>61</v>
      </c>
      <c r="D17" s="51" t="s">
        <v>84</v>
      </c>
      <c r="E17" s="52" t="s">
        <v>70</v>
      </c>
      <c r="F17" s="91" t="s">
        <v>17</v>
      </c>
      <c r="G17" s="53" t="s">
        <v>86</v>
      </c>
      <c r="H17" s="54"/>
      <c r="I17" s="55"/>
    </row>
    <row r="18" spans="1:9" x14ac:dyDescent="0.3">
      <c r="A18" s="44">
        <v>12</v>
      </c>
      <c r="B18" s="49" t="s">
        <v>52</v>
      </c>
      <c r="C18" s="50" t="s">
        <v>77</v>
      </c>
      <c r="D18" s="51" t="s">
        <v>76</v>
      </c>
      <c r="E18" s="52" t="s">
        <v>74</v>
      </c>
      <c r="F18" s="93" t="s">
        <v>15</v>
      </c>
      <c r="G18" s="53" t="s">
        <v>86</v>
      </c>
      <c r="H18" s="54"/>
      <c r="I18" s="55"/>
    </row>
    <row r="19" spans="1:9" x14ac:dyDescent="0.3">
      <c r="A19" s="44">
        <v>13</v>
      </c>
      <c r="B19" s="49" t="s">
        <v>53</v>
      </c>
      <c r="C19" s="50" t="s">
        <v>77</v>
      </c>
      <c r="D19" s="51" t="s">
        <v>78</v>
      </c>
      <c r="E19" s="52" t="s">
        <v>75</v>
      </c>
      <c r="F19" s="93" t="s">
        <v>15</v>
      </c>
      <c r="G19" s="53" t="s">
        <v>86</v>
      </c>
      <c r="H19" s="54"/>
      <c r="I19" s="55"/>
    </row>
    <row r="20" spans="1:9" x14ac:dyDescent="0.3">
      <c r="A20" s="44">
        <v>14</v>
      </c>
      <c r="B20" s="49" t="s">
        <v>54</v>
      </c>
      <c r="C20" s="50" t="s">
        <v>62</v>
      </c>
      <c r="D20" s="51" t="s">
        <v>79</v>
      </c>
      <c r="E20" s="52" t="s">
        <v>65</v>
      </c>
      <c r="F20" s="91" t="s">
        <v>14</v>
      </c>
      <c r="G20" s="53" t="s">
        <v>86</v>
      </c>
      <c r="H20" s="54"/>
      <c r="I20" s="55"/>
    </row>
    <row r="21" spans="1:9" x14ac:dyDescent="0.3">
      <c r="A21" s="44">
        <v>15</v>
      </c>
      <c r="B21" s="49" t="s">
        <v>32</v>
      </c>
      <c r="C21" s="50" t="s">
        <v>62</v>
      </c>
      <c r="D21" s="51" t="s">
        <v>80</v>
      </c>
      <c r="E21" s="52" t="s">
        <v>70</v>
      </c>
      <c r="F21" s="92" t="s">
        <v>14</v>
      </c>
      <c r="G21" s="53" t="s">
        <v>86</v>
      </c>
      <c r="H21" s="54"/>
      <c r="I21" s="55"/>
    </row>
    <row r="22" spans="1:9" ht="26.25" customHeight="1" x14ac:dyDescent="0.3">
      <c r="A22" s="44">
        <v>16</v>
      </c>
      <c r="B22" s="49" t="s">
        <v>112</v>
      </c>
      <c r="C22" s="50" t="s">
        <v>63</v>
      </c>
      <c r="D22" s="51" t="s">
        <v>109</v>
      </c>
      <c r="E22" s="52" t="s">
        <v>65</v>
      </c>
      <c r="F22" s="91" t="s">
        <v>16</v>
      </c>
      <c r="G22" s="53" t="s">
        <v>86</v>
      </c>
      <c r="H22" s="54"/>
      <c r="I22" s="55"/>
    </row>
    <row r="23" spans="1:9" ht="23.25" customHeight="1" x14ac:dyDescent="0.3">
      <c r="A23" s="44">
        <v>17</v>
      </c>
      <c r="B23" s="49" t="s">
        <v>98</v>
      </c>
      <c r="C23" s="50" t="s">
        <v>63</v>
      </c>
      <c r="D23" s="51" t="s">
        <v>110</v>
      </c>
      <c r="E23" s="52" t="s">
        <v>69</v>
      </c>
      <c r="F23" s="91" t="s">
        <v>16</v>
      </c>
      <c r="G23" s="53" t="s">
        <v>86</v>
      </c>
      <c r="H23" s="54"/>
      <c r="I23" s="55"/>
    </row>
    <row r="24" spans="1:9" ht="23.25" customHeight="1" x14ac:dyDescent="0.3">
      <c r="A24" s="44">
        <v>18</v>
      </c>
      <c r="B24" s="49" t="s">
        <v>99</v>
      </c>
      <c r="C24" s="50" t="s">
        <v>63</v>
      </c>
      <c r="D24" s="51" t="s">
        <v>111</v>
      </c>
      <c r="E24" s="52" t="s">
        <v>100</v>
      </c>
      <c r="F24" s="91" t="s">
        <v>16</v>
      </c>
      <c r="G24" s="53" t="s">
        <v>86</v>
      </c>
      <c r="H24" s="54"/>
      <c r="I24" s="55"/>
    </row>
    <row r="25" spans="1:9" ht="23.25" customHeight="1" x14ac:dyDescent="0.3">
      <c r="A25" s="44">
        <v>19</v>
      </c>
      <c r="B25" s="49" t="s">
        <v>121</v>
      </c>
      <c r="C25" s="50" t="s">
        <v>63</v>
      </c>
      <c r="D25" s="51" t="s">
        <v>122</v>
      </c>
      <c r="E25" s="94" t="s">
        <v>123</v>
      </c>
      <c r="F25" s="91" t="s">
        <v>124</v>
      </c>
      <c r="G25" s="53" t="s">
        <v>86</v>
      </c>
      <c r="H25" s="54"/>
      <c r="I25" s="55"/>
    </row>
    <row r="26" spans="1:9" ht="33" x14ac:dyDescent="0.3">
      <c r="A26" s="44">
        <v>20</v>
      </c>
      <c r="B26" s="49" t="s">
        <v>31</v>
      </c>
      <c r="C26" s="50" t="s">
        <v>64</v>
      </c>
      <c r="D26" s="51" t="s">
        <v>117</v>
      </c>
      <c r="E26" s="94" t="s">
        <v>113</v>
      </c>
      <c r="F26" s="96" t="s">
        <v>119</v>
      </c>
      <c r="G26" s="100" t="s">
        <v>118</v>
      </c>
      <c r="H26" s="54"/>
      <c r="I26" s="55"/>
    </row>
    <row r="27" spans="1:9" ht="33" x14ac:dyDescent="0.3">
      <c r="A27" s="44">
        <v>21</v>
      </c>
      <c r="B27" s="49" t="s">
        <v>114</v>
      </c>
      <c r="C27" s="50" t="s">
        <v>115</v>
      </c>
      <c r="D27" s="51" t="s">
        <v>120</v>
      </c>
      <c r="E27" s="99" t="s">
        <v>116</v>
      </c>
      <c r="F27" s="65" t="s">
        <v>119</v>
      </c>
      <c r="G27" s="102" t="s">
        <v>92</v>
      </c>
      <c r="H27" s="101"/>
      <c r="I27" s="55"/>
    </row>
    <row r="28" spans="1:9" x14ac:dyDescent="0.3">
      <c r="B28" s="60"/>
      <c r="C28" s="61"/>
      <c r="D28" s="61"/>
      <c r="E28" s="97"/>
      <c r="F28" s="95"/>
      <c r="G28" s="98"/>
      <c r="H28" s="54"/>
      <c r="I28" s="55"/>
    </row>
    <row r="29" spans="1:9" x14ac:dyDescent="0.3">
      <c r="B29" s="60"/>
      <c r="C29" s="61"/>
      <c r="D29" s="61"/>
      <c r="E29" s="62"/>
      <c r="F29" s="57"/>
      <c r="G29" s="58"/>
      <c r="H29" s="54"/>
      <c r="I29" s="55"/>
    </row>
    <row r="30" spans="1:9" x14ac:dyDescent="0.3">
      <c r="B30" s="60"/>
      <c r="C30" s="61"/>
      <c r="D30" s="61"/>
      <c r="E30" s="62"/>
      <c r="F30" s="57"/>
      <c r="G30" s="58"/>
      <c r="H30" s="54"/>
      <c r="I30" s="55"/>
    </row>
    <row r="31" spans="1:9" x14ac:dyDescent="0.3">
      <c r="B31" s="60"/>
      <c r="C31" s="61"/>
      <c r="D31" s="61"/>
      <c r="E31" s="62"/>
      <c r="F31" s="57"/>
      <c r="G31" s="58"/>
      <c r="H31" s="54"/>
      <c r="I31" s="55"/>
    </row>
    <row r="32" spans="1:9" x14ac:dyDescent="0.3">
      <c r="B32" s="60"/>
      <c r="C32" s="61"/>
      <c r="D32" s="61"/>
      <c r="E32" s="62"/>
      <c r="F32" s="57"/>
      <c r="G32" s="58"/>
      <c r="H32" s="54"/>
      <c r="I32" s="55"/>
    </row>
    <row r="33" spans="2:9" x14ac:dyDescent="0.3">
      <c r="B33" s="60"/>
      <c r="C33" s="61"/>
      <c r="D33" s="61"/>
      <c r="E33" s="62"/>
      <c r="F33" s="57"/>
      <c r="G33" s="58"/>
      <c r="H33" s="54"/>
      <c r="I33" s="55"/>
    </row>
    <row r="34" spans="2:9" x14ac:dyDescent="0.3">
      <c r="B34" s="60"/>
      <c r="C34" s="61"/>
      <c r="D34" s="61"/>
      <c r="E34" s="62"/>
      <c r="F34" s="57"/>
      <c r="G34" s="58"/>
      <c r="H34" s="54"/>
      <c r="I34" s="55"/>
    </row>
    <row r="35" spans="2:9" x14ac:dyDescent="0.3">
      <c r="B35" s="60"/>
      <c r="C35" s="61"/>
      <c r="D35" s="61"/>
      <c r="E35" s="62"/>
      <c r="F35" s="57"/>
      <c r="G35" s="58"/>
      <c r="H35" s="54"/>
      <c r="I35" s="55"/>
    </row>
    <row r="36" spans="2:9" x14ac:dyDescent="0.3">
      <c r="B36" s="60"/>
      <c r="C36" s="61"/>
      <c r="D36" s="61"/>
      <c r="E36" s="62"/>
      <c r="F36" s="57"/>
      <c r="G36" s="58"/>
      <c r="H36" s="54"/>
      <c r="I36" s="55"/>
    </row>
    <row r="37" spans="2:9" x14ac:dyDescent="0.3">
      <c r="B37" s="60"/>
      <c r="C37" s="61"/>
      <c r="D37" s="61"/>
      <c r="E37" s="62"/>
      <c r="F37" s="57"/>
      <c r="G37" s="58"/>
      <c r="H37" s="54"/>
      <c r="I37" s="55"/>
    </row>
    <row r="38" spans="2:9" x14ac:dyDescent="0.3">
      <c r="B38" s="60"/>
      <c r="C38" s="61"/>
      <c r="D38" s="61"/>
      <c r="E38" s="62"/>
      <c r="F38" s="57"/>
      <c r="G38" s="58"/>
      <c r="H38" s="54"/>
      <c r="I38" s="55"/>
    </row>
    <row r="39" spans="2:9" x14ac:dyDescent="0.3">
      <c r="B39" s="60"/>
      <c r="C39" s="61"/>
      <c r="D39" s="61"/>
      <c r="E39" s="62"/>
      <c r="F39" s="57"/>
      <c r="G39" s="58"/>
      <c r="H39" s="54"/>
      <c r="I39" s="55"/>
    </row>
    <row r="40" spans="2:9" x14ac:dyDescent="0.3">
      <c r="B40" s="60"/>
      <c r="C40" s="61"/>
      <c r="D40" s="61"/>
      <c r="E40" s="62"/>
      <c r="F40" s="57"/>
      <c r="G40" s="58"/>
      <c r="H40" s="54"/>
      <c r="I40" s="55"/>
    </row>
    <row r="41" spans="2:9" x14ac:dyDescent="0.3">
      <c r="B41" s="60"/>
      <c r="C41" s="61"/>
      <c r="D41" s="61"/>
      <c r="E41" s="62"/>
      <c r="F41" s="57"/>
      <c r="G41" s="58"/>
      <c r="H41" s="54"/>
      <c r="I41" s="55"/>
    </row>
    <row r="42" spans="2:9" x14ac:dyDescent="0.3">
      <c r="B42" s="60"/>
      <c r="C42" s="61"/>
      <c r="D42" s="61"/>
      <c r="E42" s="62"/>
      <c r="F42" s="57"/>
      <c r="G42" s="58"/>
      <c r="H42" s="54"/>
      <c r="I42" s="55"/>
    </row>
    <row r="43" spans="2:9" x14ac:dyDescent="0.3">
      <c r="B43" s="60"/>
      <c r="C43" s="61"/>
      <c r="D43" s="61"/>
      <c r="E43" s="62"/>
      <c r="F43" s="57"/>
      <c r="G43" s="58"/>
      <c r="H43" s="54"/>
      <c r="I43" s="55"/>
    </row>
    <row r="44" spans="2:9" x14ac:dyDescent="0.3">
      <c r="B44" s="60"/>
      <c r="C44" s="61"/>
      <c r="D44" s="61"/>
      <c r="E44" s="62"/>
      <c r="F44" s="57"/>
      <c r="G44" s="58"/>
      <c r="H44" s="54"/>
      <c r="I44" s="55"/>
    </row>
    <row r="45" spans="2:9" x14ac:dyDescent="0.3">
      <c r="B45" s="60"/>
      <c r="C45" s="61"/>
      <c r="D45" s="61"/>
      <c r="E45" s="62"/>
      <c r="F45" s="57"/>
      <c r="G45" s="58"/>
      <c r="H45" s="54"/>
      <c r="I45" s="55"/>
    </row>
    <row r="46" spans="2:9" x14ac:dyDescent="0.3">
      <c r="B46" s="60"/>
      <c r="C46" s="61"/>
      <c r="D46" s="61"/>
      <c r="E46" s="62"/>
      <c r="F46" s="57"/>
      <c r="G46" s="58"/>
      <c r="H46" s="54"/>
      <c r="I46" s="55"/>
    </row>
    <row r="47" spans="2:9" x14ac:dyDescent="0.3">
      <c r="B47" s="60"/>
      <c r="C47" s="61"/>
      <c r="D47" s="61"/>
      <c r="E47" s="62"/>
      <c r="F47" s="57"/>
      <c r="G47" s="58"/>
      <c r="H47" s="54"/>
      <c r="I47" s="55"/>
    </row>
    <row r="48" spans="2:9" x14ac:dyDescent="0.3">
      <c r="B48" s="60"/>
      <c r="C48" s="61"/>
      <c r="D48" s="61"/>
      <c r="E48" s="62"/>
      <c r="F48" s="57"/>
      <c r="G48" s="58"/>
      <c r="H48" s="54"/>
      <c r="I48" s="55"/>
    </row>
    <row r="49" spans="2:9" x14ac:dyDescent="0.3">
      <c r="B49" s="60"/>
      <c r="C49" s="61"/>
      <c r="D49" s="61"/>
      <c r="E49" s="62"/>
      <c r="F49" s="57"/>
      <c r="G49" s="58"/>
      <c r="H49" s="54"/>
      <c r="I49" s="55"/>
    </row>
    <row r="50" spans="2:9" x14ac:dyDescent="0.3">
      <c r="B50" s="60"/>
      <c r="C50" s="61"/>
      <c r="D50" s="61"/>
      <c r="E50" s="62"/>
      <c r="F50" s="57"/>
      <c r="G50" s="58"/>
      <c r="H50" s="54"/>
      <c r="I50" s="55"/>
    </row>
    <row r="51" spans="2:9" x14ac:dyDescent="0.3">
      <c r="B51" s="60"/>
      <c r="C51" s="61"/>
      <c r="D51" s="61"/>
      <c r="E51" s="62"/>
      <c r="F51" s="57"/>
      <c r="G51" s="58"/>
      <c r="H51" s="54"/>
      <c r="I51" s="55"/>
    </row>
    <row r="52" spans="2:9" x14ac:dyDescent="0.3">
      <c r="B52" s="60"/>
      <c r="C52" s="61"/>
      <c r="D52" s="61"/>
      <c r="E52" s="62"/>
      <c r="F52" s="57"/>
      <c r="G52" s="58"/>
      <c r="H52" s="54"/>
      <c r="I52" s="55"/>
    </row>
    <row r="53" spans="2:9" x14ac:dyDescent="0.3">
      <c r="B53" s="60"/>
      <c r="C53" s="61"/>
      <c r="D53" s="61"/>
      <c r="E53" s="62"/>
      <c r="F53" s="57"/>
      <c r="G53" s="58"/>
      <c r="H53" s="54"/>
      <c r="I53" s="55"/>
    </row>
    <row r="54" spans="2:9" x14ac:dyDescent="0.3">
      <c r="B54" s="60"/>
      <c r="C54" s="61"/>
      <c r="D54" s="61"/>
      <c r="E54" s="62"/>
      <c r="F54" s="57"/>
      <c r="G54" s="58"/>
      <c r="H54" s="54"/>
      <c r="I54" s="55"/>
    </row>
    <row r="55" spans="2:9" x14ac:dyDescent="0.3">
      <c r="B55" s="60"/>
      <c r="C55" s="61"/>
      <c r="D55" s="61"/>
      <c r="E55" s="62"/>
      <c r="F55" s="57"/>
      <c r="G55" s="58"/>
      <c r="H55" s="54"/>
      <c r="I55" s="55"/>
    </row>
    <row r="56" spans="2:9" x14ac:dyDescent="0.3">
      <c r="B56" s="60"/>
      <c r="C56" s="61"/>
      <c r="D56" s="61"/>
      <c r="E56" s="62"/>
      <c r="F56" s="57"/>
      <c r="G56" s="58"/>
      <c r="H56" s="54"/>
      <c r="I56" s="55"/>
    </row>
    <row r="57" spans="2:9" x14ac:dyDescent="0.3">
      <c r="B57" s="60"/>
      <c r="C57" s="61"/>
      <c r="D57" s="61"/>
      <c r="E57" s="62"/>
      <c r="F57" s="57"/>
      <c r="G57" s="58"/>
      <c r="H57" s="54"/>
      <c r="I57" s="55"/>
    </row>
    <row r="58" spans="2:9" x14ac:dyDescent="0.3">
      <c r="B58" s="60"/>
      <c r="C58" s="61"/>
      <c r="D58" s="61"/>
      <c r="E58" s="62"/>
      <c r="F58" s="57"/>
      <c r="G58" s="58"/>
      <c r="H58" s="54"/>
      <c r="I58" s="55"/>
    </row>
    <row r="59" spans="2:9" x14ac:dyDescent="0.3">
      <c r="B59" s="60"/>
      <c r="C59" s="61"/>
      <c r="D59" s="61"/>
      <c r="E59" s="62"/>
      <c r="F59" s="57"/>
      <c r="G59" s="58"/>
      <c r="H59" s="54"/>
      <c r="I59" s="55"/>
    </row>
    <row r="60" spans="2:9" x14ac:dyDescent="0.3">
      <c r="B60" s="60"/>
      <c r="C60" s="61"/>
      <c r="D60" s="61"/>
      <c r="E60" s="62"/>
      <c r="F60" s="57"/>
      <c r="G60" s="58"/>
      <c r="H60" s="54"/>
      <c r="I60" s="55"/>
    </row>
    <row r="61" spans="2:9" x14ac:dyDescent="0.3">
      <c r="B61" s="60"/>
      <c r="C61" s="61"/>
      <c r="D61" s="61"/>
      <c r="E61" s="62"/>
      <c r="F61" s="57"/>
      <c r="G61" s="58"/>
      <c r="H61" s="54"/>
      <c r="I61" s="55"/>
    </row>
    <row r="62" spans="2:9" x14ac:dyDescent="0.3">
      <c r="B62" s="60"/>
      <c r="C62" s="61"/>
      <c r="D62" s="61"/>
      <c r="E62" s="62"/>
      <c r="F62" s="57"/>
      <c r="G62" s="58"/>
      <c r="H62" s="54"/>
      <c r="I62" s="55"/>
    </row>
    <row r="63" spans="2:9" x14ac:dyDescent="0.3">
      <c r="B63" s="60"/>
      <c r="C63" s="61"/>
      <c r="D63" s="61"/>
      <c r="E63" s="62"/>
      <c r="F63" s="57"/>
      <c r="G63" s="58"/>
      <c r="H63" s="54"/>
      <c r="I63" s="55"/>
    </row>
    <row r="64" spans="2:9" x14ac:dyDescent="0.3">
      <c r="B64" s="60"/>
      <c r="C64" s="61"/>
      <c r="D64" s="61"/>
      <c r="E64" s="62"/>
      <c r="F64" s="57"/>
      <c r="G64" s="58"/>
      <c r="H64" s="54"/>
      <c r="I64" s="55"/>
    </row>
    <row r="65" spans="2:9" x14ac:dyDescent="0.3">
      <c r="B65" s="60"/>
      <c r="C65" s="61"/>
      <c r="D65" s="61"/>
      <c r="E65" s="62"/>
      <c r="F65" s="57"/>
      <c r="G65" s="58"/>
      <c r="H65" s="54"/>
      <c r="I65" s="55"/>
    </row>
    <row r="66" spans="2:9" x14ac:dyDescent="0.3">
      <c r="B66" s="60"/>
      <c r="C66" s="61"/>
      <c r="D66" s="61"/>
      <c r="E66" s="62"/>
      <c r="F66" s="57"/>
      <c r="G66" s="58"/>
      <c r="H66" s="54"/>
      <c r="I66" s="55"/>
    </row>
    <row r="67" spans="2:9" x14ac:dyDescent="0.3">
      <c r="B67" s="60"/>
      <c r="C67" s="61"/>
      <c r="D67" s="61"/>
      <c r="E67" s="62"/>
      <c r="F67" s="57"/>
      <c r="G67" s="58"/>
      <c r="H67" s="54"/>
      <c r="I67" s="55"/>
    </row>
    <row r="68" spans="2:9" x14ac:dyDescent="0.3">
      <c r="B68" s="60"/>
      <c r="C68" s="61"/>
      <c r="D68" s="61"/>
      <c r="E68" s="62"/>
      <c r="F68" s="57"/>
      <c r="G68" s="58"/>
      <c r="H68" s="54"/>
      <c r="I68" s="55"/>
    </row>
    <row r="69" spans="2:9" x14ac:dyDescent="0.3">
      <c r="B69" s="60"/>
      <c r="C69" s="61"/>
      <c r="D69" s="61"/>
      <c r="E69" s="62"/>
      <c r="F69" s="57"/>
      <c r="G69" s="58"/>
      <c r="H69" s="54"/>
      <c r="I69" s="55"/>
    </row>
    <row r="70" spans="2:9" x14ac:dyDescent="0.3">
      <c r="B70" s="60"/>
      <c r="C70" s="61"/>
      <c r="D70" s="61"/>
      <c r="E70" s="62"/>
      <c r="F70" s="57"/>
      <c r="G70" s="58"/>
      <c r="H70" s="54"/>
      <c r="I70" s="55"/>
    </row>
    <row r="71" spans="2:9" x14ac:dyDescent="0.3">
      <c r="B71" s="60"/>
      <c r="C71" s="61"/>
      <c r="D71" s="61"/>
      <c r="E71" s="62"/>
      <c r="F71" s="57"/>
      <c r="G71" s="58"/>
      <c r="H71" s="54"/>
      <c r="I71" s="55"/>
    </row>
    <row r="72" spans="2:9" x14ac:dyDescent="0.3">
      <c r="B72" s="60"/>
      <c r="C72" s="61"/>
      <c r="D72" s="61"/>
      <c r="E72" s="62"/>
      <c r="F72" s="57"/>
      <c r="G72" s="58"/>
      <c r="H72" s="54"/>
      <c r="I72" s="55"/>
    </row>
    <row r="73" spans="2:9" x14ac:dyDescent="0.3">
      <c r="B73" s="60"/>
      <c r="C73" s="61"/>
      <c r="D73" s="61"/>
      <c r="E73" s="62"/>
      <c r="F73" s="57"/>
      <c r="G73" s="58"/>
      <c r="H73" s="54"/>
      <c r="I73" s="55"/>
    </row>
    <row r="74" spans="2:9" x14ac:dyDescent="0.3">
      <c r="B74" s="60"/>
      <c r="C74" s="61"/>
      <c r="D74" s="61"/>
      <c r="E74" s="62"/>
      <c r="F74" s="57"/>
      <c r="G74" s="58"/>
      <c r="H74" s="54"/>
      <c r="I74" s="55"/>
    </row>
    <row r="75" spans="2:9" x14ac:dyDescent="0.3">
      <c r="B75" s="60"/>
      <c r="C75" s="61"/>
      <c r="D75" s="61"/>
      <c r="E75" s="62"/>
      <c r="F75" s="57"/>
      <c r="G75" s="58"/>
      <c r="H75" s="54"/>
      <c r="I75" s="55"/>
    </row>
    <row r="76" spans="2:9" x14ac:dyDescent="0.3">
      <c r="B76" s="60"/>
      <c r="C76" s="61"/>
      <c r="D76" s="61"/>
      <c r="E76" s="62"/>
      <c r="F76" s="57"/>
      <c r="G76" s="58"/>
      <c r="H76" s="54"/>
      <c r="I76" s="55"/>
    </row>
    <row r="77" spans="2:9" x14ac:dyDescent="0.3">
      <c r="B77" s="60"/>
      <c r="C77" s="61"/>
      <c r="D77" s="61"/>
      <c r="E77" s="62"/>
      <c r="F77" s="57"/>
      <c r="G77" s="58"/>
      <c r="H77" s="54"/>
      <c r="I77" s="55"/>
    </row>
    <row r="78" spans="2:9" x14ac:dyDescent="0.3">
      <c r="B78" s="60"/>
      <c r="C78" s="61"/>
      <c r="D78" s="61"/>
      <c r="E78" s="62"/>
      <c r="F78" s="57"/>
      <c r="G78" s="58"/>
      <c r="H78" s="54"/>
      <c r="I78" s="55"/>
    </row>
    <row r="79" spans="2:9" x14ac:dyDescent="0.3">
      <c r="B79" s="60"/>
      <c r="C79" s="61"/>
      <c r="D79" s="61"/>
      <c r="E79" s="62"/>
      <c r="F79" s="57"/>
      <c r="G79" s="58"/>
      <c r="H79" s="54"/>
      <c r="I79" s="55"/>
    </row>
    <row r="80" spans="2:9" x14ac:dyDescent="0.3">
      <c r="B80" s="60"/>
      <c r="C80" s="61"/>
      <c r="D80" s="61"/>
      <c r="E80" s="62"/>
      <c r="F80" s="57"/>
      <c r="G80" s="58"/>
      <c r="H80" s="54"/>
      <c r="I80" s="55"/>
    </row>
    <row r="81" spans="2:9" x14ac:dyDescent="0.3">
      <c r="B81" s="60"/>
      <c r="C81" s="61"/>
      <c r="D81" s="61"/>
      <c r="E81" s="62"/>
      <c r="F81" s="57"/>
      <c r="G81" s="58"/>
      <c r="H81" s="54"/>
      <c r="I81" s="55"/>
    </row>
    <row r="82" spans="2:9" x14ac:dyDescent="0.3">
      <c r="B82" s="60"/>
      <c r="C82" s="61"/>
      <c r="D82" s="61"/>
      <c r="E82" s="62"/>
      <c r="F82" s="57"/>
      <c r="G82" s="58"/>
      <c r="H82" s="54"/>
      <c r="I82" s="55"/>
    </row>
    <row r="83" spans="2:9" x14ac:dyDescent="0.3">
      <c r="B83" s="60"/>
      <c r="C83" s="61"/>
      <c r="D83" s="61"/>
      <c r="E83" s="62"/>
      <c r="F83" s="57"/>
      <c r="G83" s="58"/>
      <c r="H83" s="54"/>
      <c r="I83" s="55"/>
    </row>
    <row r="84" spans="2:9" x14ac:dyDescent="0.3">
      <c r="B84" s="60"/>
      <c r="C84" s="61"/>
      <c r="D84" s="61"/>
      <c r="E84" s="62"/>
      <c r="F84" s="57"/>
      <c r="G84" s="58"/>
      <c r="H84" s="54"/>
      <c r="I84" s="55"/>
    </row>
    <row r="85" spans="2:9" x14ac:dyDescent="0.3">
      <c r="B85" s="60"/>
      <c r="C85" s="61"/>
      <c r="D85" s="61"/>
      <c r="E85" s="62"/>
      <c r="F85" s="57"/>
      <c r="G85" s="58"/>
      <c r="H85" s="54"/>
      <c r="I85" s="55"/>
    </row>
    <row r="86" spans="2:9" x14ac:dyDescent="0.3">
      <c r="B86" s="60"/>
      <c r="C86" s="61"/>
      <c r="D86" s="61"/>
      <c r="E86" s="62"/>
      <c r="F86" s="57"/>
      <c r="G86" s="58"/>
      <c r="H86" s="54"/>
      <c r="I86" s="55"/>
    </row>
    <row r="87" spans="2:9" x14ac:dyDescent="0.3">
      <c r="B87" s="60"/>
      <c r="C87" s="61"/>
      <c r="D87" s="61"/>
      <c r="E87" s="62"/>
      <c r="F87" s="57"/>
      <c r="G87" s="58"/>
      <c r="H87" s="54"/>
      <c r="I87" s="55"/>
    </row>
    <row r="88" spans="2:9" x14ac:dyDescent="0.3">
      <c r="B88" s="60"/>
      <c r="C88" s="61"/>
      <c r="D88" s="61"/>
      <c r="E88" s="62"/>
      <c r="F88" s="57"/>
      <c r="G88" s="58"/>
      <c r="H88" s="54"/>
      <c r="I88" s="55"/>
    </row>
    <row r="89" spans="2:9" x14ac:dyDescent="0.3">
      <c r="B89" s="60"/>
      <c r="C89" s="61"/>
      <c r="D89" s="61"/>
      <c r="E89" s="62"/>
      <c r="F89" s="57"/>
      <c r="G89" s="58"/>
      <c r="H89" s="54"/>
      <c r="I89" s="55"/>
    </row>
    <row r="90" spans="2:9" x14ac:dyDescent="0.3">
      <c r="B90" s="60"/>
      <c r="C90" s="61"/>
      <c r="D90" s="61"/>
      <c r="E90" s="62"/>
      <c r="F90" s="57"/>
      <c r="G90" s="58"/>
      <c r="H90" s="54"/>
      <c r="I90" s="55"/>
    </row>
    <row r="91" spans="2:9" x14ac:dyDescent="0.3">
      <c r="B91" s="60"/>
      <c r="C91" s="61"/>
      <c r="D91" s="61"/>
      <c r="E91" s="62"/>
      <c r="F91" s="57"/>
      <c r="G91" s="58"/>
      <c r="H91" s="54"/>
      <c r="I91" s="55"/>
    </row>
    <row r="92" spans="2:9" x14ac:dyDescent="0.3">
      <c r="B92" s="60"/>
      <c r="C92" s="61"/>
      <c r="D92" s="61"/>
      <c r="E92" s="62"/>
      <c r="F92" s="57"/>
      <c r="G92" s="58"/>
      <c r="H92" s="54"/>
      <c r="I92" s="55"/>
    </row>
    <row r="93" spans="2:9" x14ac:dyDescent="0.3">
      <c r="B93" s="60"/>
      <c r="C93" s="61"/>
      <c r="D93" s="61"/>
      <c r="E93" s="62"/>
      <c r="F93" s="57"/>
      <c r="G93" s="58"/>
      <c r="H93" s="54"/>
      <c r="I93" s="55"/>
    </row>
    <row r="94" spans="2:9" x14ac:dyDescent="0.3">
      <c r="B94" s="60"/>
      <c r="C94" s="61"/>
      <c r="D94" s="61"/>
      <c r="E94" s="62"/>
      <c r="F94" s="57"/>
      <c r="G94" s="58"/>
      <c r="H94" s="54"/>
      <c r="I94" s="55"/>
    </row>
    <row r="95" spans="2:9" x14ac:dyDescent="0.3">
      <c r="B95" s="60"/>
      <c r="C95" s="61"/>
      <c r="D95" s="61"/>
      <c r="E95" s="62"/>
      <c r="F95" s="57"/>
      <c r="G95" s="58"/>
      <c r="H95" s="54"/>
      <c r="I95" s="55"/>
    </row>
    <row r="96" spans="2:9" x14ac:dyDescent="0.3">
      <c r="B96" s="60"/>
      <c r="C96" s="61"/>
      <c r="D96" s="61"/>
      <c r="E96" s="62"/>
      <c r="F96" s="57"/>
      <c r="G96" s="58"/>
      <c r="H96" s="54"/>
      <c r="I96" s="55"/>
    </row>
    <row r="97" spans="2:9" x14ac:dyDescent="0.3">
      <c r="B97" s="60"/>
      <c r="C97" s="61"/>
      <c r="D97" s="61"/>
      <c r="E97" s="62"/>
      <c r="F97" s="57"/>
      <c r="G97" s="58"/>
      <c r="H97" s="54"/>
      <c r="I97" s="55"/>
    </row>
    <row r="98" spans="2:9" x14ac:dyDescent="0.3">
      <c r="B98" s="60"/>
      <c r="C98" s="61"/>
      <c r="D98" s="61"/>
      <c r="E98" s="62"/>
      <c r="F98" s="57"/>
      <c r="G98" s="58"/>
      <c r="H98" s="54"/>
      <c r="I98" s="55"/>
    </row>
    <row r="99" spans="2:9" x14ac:dyDescent="0.3">
      <c r="B99" s="60"/>
      <c r="C99" s="61"/>
      <c r="D99" s="61"/>
      <c r="E99" s="62"/>
      <c r="F99" s="57"/>
      <c r="G99" s="58"/>
      <c r="H99" s="54"/>
      <c r="I99" s="55"/>
    </row>
    <row r="100" spans="2:9" x14ac:dyDescent="0.3">
      <c r="B100" s="60"/>
      <c r="C100" s="61"/>
      <c r="D100" s="61"/>
      <c r="E100" s="62"/>
      <c r="F100" s="57"/>
      <c r="G100" s="58"/>
      <c r="H100" s="54"/>
      <c r="I100" s="55"/>
    </row>
    <row r="101" spans="2:9" x14ac:dyDescent="0.3">
      <c r="B101" s="60"/>
      <c r="C101" s="61"/>
      <c r="D101" s="61"/>
      <c r="E101" s="62"/>
      <c r="F101" s="57"/>
      <c r="G101" s="58"/>
      <c r="H101" s="54"/>
      <c r="I101" s="55"/>
    </row>
    <row r="102" spans="2:9" x14ac:dyDescent="0.3">
      <c r="B102" s="60"/>
      <c r="C102" s="61"/>
      <c r="D102" s="61"/>
      <c r="E102" s="62"/>
      <c r="F102" s="57"/>
      <c r="G102" s="58"/>
      <c r="H102" s="54"/>
      <c r="I102" s="55"/>
    </row>
    <row r="103" spans="2:9" x14ac:dyDescent="0.3">
      <c r="B103" s="60"/>
      <c r="C103" s="61"/>
      <c r="D103" s="61"/>
      <c r="E103" s="62"/>
      <c r="F103" s="57"/>
      <c r="G103" s="58"/>
      <c r="H103" s="54"/>
      <c r="I103" s="55"/>
    </row>
    <row r="104" spans="2:9" x14ac:dyDescent="0.3">
      <c r="B104" s="60"/>
      <c r="C104" s="61"/>
      <c r="D104" s="61"/>
      <c r="E104" s="62"/>
      <c r="F104" s="57"/>
      <c r="G104" s="58"/>
      <c r="H104" s="54"/>
      <c r="I104" s="55"/>
    </row>
    <row r="105" spans="2:9" x14ac:dyDescent="0.3">
      <c r="B105" s="60"/>
      <c r="C105" s="61"/>
      <c r="D105" s="61"/>
      <c r="E105" s="62"/>
      <c r="F105" s="57"/>
      <c r="G105" s="58"/>
      <c r="H105" s="54"/>
      <c r="I105" s="55"/>
    </row>
    <row r="106" spans="2:9" x14ac:dyDescent="0.3">
      <c r="B106" s="60"/>
      <c r="C106" s="61"/>
      <c r="D106" s="61"/>
      <c r="E106" s="62"/>
      <c r="F106" s="57"/>
      <c r="G106" s="58"/>
      <c r="H106" s="54"/>
      <c r="I106" s="55"/>
    </row>
    <row r="107" spans="2:9" x14ac:dyDescent="0.3">
      <c r="B107" s="60"/>
      <c r="C107" s="61"/>
      <c r="D107" s="61"/>
      <c r="E107" s="62"/>
      <c r="F107" s="57"/>
      <c r="G107" s="58"/>
      <c r="H107" s="54"/>
      <c r="I107" s="55"/>
    </row>
    <row r="108" spans="2:9" x14ac:dyDescent="0.3">
      <c r="B108" s="60"/>
      <c r="C108" s="61"/>
      <c r="D108" s="61"/>
      <c r="E108" s="62"/>
      <c r="F108" s="57"/>
      <c r="G108" s="58"/>
      <c r="H108" s="54"/>
      <c r="I108" s="55"/>
    </row>
    <row r="109" spans="2:9" x14ac:dyDescent="0.3">
      <c r="B109" s="60"/>
      <c r="C109" s="61"/>
      <c r="D109" s="61"/>
      <c r="E109" s="62"/>
      <c r="F109" s="57"/>
      <c r="G109" s="58"/>
      <c r="H109" s="54"/>
      <c r="I109" s="55"/>
    </row>
    <row r="110" spans="2:9" x14ac:dyDescent="0.3">
      <c r="B110" s="60"/>
      <c r="C110" s="61"/>
      <c r="D110" s="61"/>
      <c r="E110" s="62"/>
      <c r="F110" s="57"/>
      <c r="G110" s="58"/>
      <c r="H110" s="54"/>
      <c r="I110" s="55"/>
    </row>
    <row r="111" spans="2:9" x14ac:dyDescent="0.3">
      <c r="B111" s="60"/>
      <c r="C111" s="61"/>
      <c r="D111" s="61"/>
      <c r="E111" s="62"/>
      <c r="F111" s="57"/>
      <c r="G111" s="58"/>
      <c r="H111" s="54"/>
      <c r="I111" s="55"/>
    </row>
    <row r="112" spans="2:9" x14ac:dyDescent="0.3">
      <c r="B112" s="60"/>
      <c r="C112" s="61"/>
      <c r="D112" s="61"/>
      <c r="E112" s="62"/>
      <c r="F112" s="57"/>
      <c r="G112" s="58"/>
      <c r="H112" s="54"/>
      <c r="I112" s="55"/>
    </row>
    <row r="113" spans="2:9" x14ac:dyDescent="0.3">
      <c r="B113" s="60"/>
      <c r="C113" s="61"/>
      <c r="D113" s="61"/>
      <c r="E113" s="62"/>
      <c r="F113" s="57"/>
      <c r="G113" s="58"/>
      <c r="H113" s="54"/>
      <c r="I113" s="55"/>
    </row>
    <row r="114" spans="2:9" x14ac:dyDescent="0.3">
      <c r="B114" s="60"/>
      <c r="C114" s="61"/>
      <c r="D114" s="61"/>
      <c r="E114" s="62"/>
      <c r="F114" s="57"/>
      <c r="G114" s="58"/>
      <c r="H114" s="54"/>
      <c r="I114" s="55"/>
    </row>
    <row r="115" spans="2:9" x14ac:dyDescent="0.3">
      <c r="B115" s="60"/>
      <c r="C115" s="61"/>
      <c r="D115" s="61"/>
      <c r="E115" s="62"/>
      <c r="F115" s="57"/>
      <c r="G115" s="58"/>
      <c r="H115" s="54"/>
      <c r="I115" s="55"/>
    </row>
    <row r="116" spans="2:9" x14ac:dyDescent="0.3">
      <c r="B116" s="60"/>
      <c r="C116" s="61"/>
      <c r="D116" s="61"/>
      <c r="E116" s="62"/>
      <c r="F116" s="57"/>
      <c r="G116" s="58"/>
      <c r="H116" s="54"/>
      <c r="I116" s="55"/>
    </row>
    <row r="117" spans="2:9" x14ac:dyDescent="0.3">
      <c r="B117" s="60"/>
      <c r="C117" s="61"/>
      <c r="D117" s="61"/>
      <c r="E117" s="62"/>
      <c r="F117" s="57"/>
      <c r="G117" s="58"/>
      <c r="H117" s="54"/>
      <c r="I117" s="55"/>
    </row>
    <row r="118" spans="2:9" x14ac:dyDescent="0.3">
      <c r="B118" s="60"/>
      <c r="C118" s="61"/>
      <c r="D118" s="61"/>
      <c r="E118" s="62"/>
      <c r="F118" s="57"/>
      <c r="G118" s="58"/>
      <c r="H118" s="54"/>
      <c r="I118" s="55"/>
    </row>
    <row r="119" spans="2:9" x14ac:dyDescent="0.3">
      <c r="B119" s="60"/>
      <c r="C119" s="61"/>
      <c r="D119" s="61"/>
      <c r="E119" s="62"/>
      <c r="F119" s="57"/>
      <c r="G119" s="58"/>
      <c r="H119" s="54"/>
      <c r="I119" s="55"/>
    </row>
    <row r="120" spans="2:9" x14ac:dyDescent="0.3">
      <c r="B120" s="60"/>
      <c r="C120" s="61"/>
      <c r="D120" s="61"/>
      <c r="E120" s="62"/>
      <c r="F120" s="57"/>
      <c r="G120" s="58"/>
      <c r="H120" s="54"/>
      <c r="I120" s="55"/>
    </row>
    <row r="121" spans="2:9" x14ac:dyDescent="0.3">
      <c r="B121" s="60"/>
      <c r="C121" s="61"/>
      <c r="D121" s="61"/>
      <c r="E121" s="62"/>
      <c r="F121" s="57"/>
      <c r="G121" s="58"/>
      <c r="H121" s="54"/>
      <c r="I121" s="55"/>
    </row>
    <row r="122" spans="2:9" x14ac:dyDescent="0.3">
      <c r="B122" s="60"/>
      <c r="C122" s="61"/>
      <c r="D122" s="61"/>
      <c r="E122" s="62"/>
      <c r="F122" s="57"/>
      <c r="G122" s="58"/>
      <c r="H122" s="54"/>
      <c r="I122" s="55"/>
    </row>
    <row r="123" spans="2:9" x14ac:dyDescent="0.3">
      <c r="B123" s="60"/>
      <c r="C123" s="61"/>
      <c r="D123" s="61"/>
      <c r="E123" s="62"/>
      <c r="F123" s="57"/>
      <c r="G123" s="58"/>
      <c r="H123" s="54"/>
      <c r="I123" s="55"/>
    </row>
    <row r="124" spans="2:9" x14ac:dyDescent="0.3">
      <c r="B124" s="60"/>
      <c r="C124" s="61"/>
      <c r="D124" s="61"/>
      <c r="E124" s="62"/>
      <c r="F124" s="57"/>
      <c r="G124" s="58"/>
      <c r="H124" s="54"/>
      <c r="I124" s="55"/>
    </row>
    <row r="125" spans="2:9" x14ac:dyDescent="0.3">
      <c r="B125" s="60"/>
      <c r="C125" s="61"/>
      <c r="D125" s="61"/>
      <c r="E125" s="62"/>
      <c r="F125" s="57"/>
      <c r="G125" s="58"/>
      <c r="H125" s="54"/>
      <c r="I125" s="55"/>
    </row>
    <row r="126" spans="2:9" x14ac:dyDescent="0.3">
      <c r="B126" s="60"/>
      <c r="C126" s="61"/>
      <c r="D126" s="61"/>
      <c r="E126" s="62"/>
      <c r="F126" s="57"/>
      <c r="G126" s="58"/>
      <c r="H126" s="54"/>
      <c r="I126" s="55"/>
    </row>
    <row r="127" spans="2:9" x14ac:dyDescent="0.3">
      <c r="B127" s="60"/>
      <c r="C127" s="61"/>
      <c r="D127" s="61"/>
      <c r="E127" s="62"/>
      <c r="F127" s="57"/>
      <c r="G127" s="58"/>
      <c r="H127" s="54"/>
      <c r="I127" s="55"/>
    </row>
    <row r="128" spans="2:9" x14ac:dyDescent="0.3">
      <c r="B128" s="60"/>
      <c r="C128" s="61"/>
      <c r="D128" s="61"/>
      <c r="E128" s="62"/>
      <c r="F128" s="57"/>
      <c r="G128" s="58"/>
      <c r="H128" s="54"/>
      <c r="I128" s="55"/>
    </row>
    <row r="129" spans="2:9" x14ac:dyDescent="0.3">
      <c r="B129" s="60"/>
      <c r="C129" s="61"/>
      <c r="D129" s="61"/>
      <c r="E129" s="62"/>
      <c r="F129" s="57"/>
      <c r="G129" s="58"/>
      <c r="H129" s="54"/>
      <c r="I129" s="55"/>
    </row>
    <row r="130" spans="2:9" x14ac:dyDescent="0.3">
      <c r="B130" s="60"/>
      <c r="C130" s="61"/>
      <c r="D130" s="61"/>
      <c r="E130" s="62"/>
      <c r="F130" s="57"/>
      <c r="G130" s="58"/>
      <c r="H130" s="54"/>
      <c r="I130" s="55"/>
    </row>
    <row r="131" spans="2:9" x14ac:dyDescent="0.3">
      <c r="B131" s="60"/>
      <c r="C131" s="61"/>
      <c r="D131" s="61"/>
      <c r="E131" s="62"/>
      <c r="F131" s="57"/>
      <c r="G131" s="58"/>
      <c r="H131" s="54"/>
      <c r="I131" s="55"/>
    </row>
    <row r="132" spans="2:9" x14ac:dyDescent="0.3">
      <c r="B132" s="60"/>
      <c r="C132" s="61"/>
      <c r="D132" s="61"/>
      <c r="E132" s="62"/>
      <c r="F132" s="57"/>
      <c r="G132" s="58"/>
      <c r="H132" s="54"/>
      <c r="I132" s="55"/>
    </row>
    <row r="133" spans="2:9" x14ac:dyDescent="0.3">
      <c r="B133" s="60"/>
      <c r="C133" s="61"/>
      <c r="D133" s="61"/>
      <c r="E133" s="62"/>
      <c r="F133" s="57"/>
      <c r="G133" s="58"/>
      <c r="H133" s="54"/>
      <c r="I133" s="55"/>
    </row>
    <row r="134" spans="2:9" x14ac:dyDescent="0.3">
      <c r="B134" s="60"/>
      <c r="C134" s="61"/>
      <c r="D134" s="61"/>
      <c r="E134" s="62"/>
      <c r="F134" s="57"/>
      <c r="G134" s="58"/>
      <c r="H134" s="54"/>
      <c r="I134" s="55"/>
    </row>
    <row r="135" spans="2:9" x14ac:dyDescent="0.3">
      <c r="B135" s="60"/>
      <c r="C135" s="61"/>
      <c r="D135" s="61"/>
      <c r="E135" s="62"/>
      <c r="F135" s="57"/>
      <c r="G135" s="58"/>
      <c r="H135" s="54"/>
      <c r="I135" s="55"/>
    </row>
    <row r="136" spans="2:9" x14ac:dyDescent="0.3">
      <c r="B136" s="60"/>
      <c r="C136" s="61"/>
      <c r="D136" s="61"/>
      <c r="E136" s="62"/>
      <c r="F136" s="57"/>
      <c r="G136" s="58"/>
      <c r="H136" s="54"/>
      <c r="I136" s="55"/>
    </row>
    <row r="137" spans="2:9" x14ac:dyDescent="0.3">
      <c r="B137" s="60"/>
      <c r="C137" s="61"/>
      <c r="D137" s="61"/>
      <c r="E137" s="62"/>
      <c r="F137" s="57"/>
      <c r="G137" s="58"/>
      <c r="H137" s="54"/>
      <c r="I137" s="55"/>
    </row>
    <row r="138" spans="2:9" x14ac:dyDescent="0.3">
      <c r="B138" s="60"/>
      <c r="C138" s="61"/>
      <c r="D138" s="61"/>
      <c r="E138" s="62"/>
      <c r="F138" s="57"/>
      <c r="G138" s="58"/>
      <c r="H138" s="54"/>
      <c r="I138" s="55"/>
    </row>
    <row r="139" spans="2:9" x14ac:dyDescent="0.3">
      <c r="B139" s="60"/>
      <c r="C139" s="61"/>
      <c r="D139" s="61"/>
      <c r="E139" s="62"/>
      <c r="F139" s="57"/>
      <c r="G139" s="58"/>
      <c r="H139" s="54"/>
      <c r="I139" s="55"/>
    </row>
    <row r="140" spans="2:9" x14ac:dyDescent="0.3">
      <c r="B140" s="60"/>
      <c r="C140" s="61"/>
      <c r="D140" s="61"/>
      <c r="E140" s="62"/>
      <c r="F140" s="57"/>
      <c r="G140" s="58"/>
      <c r="H140" s="54"/>
      <c r="I140" s="55"/>
    </row>
    <row r="141" spans="2:9" x14ac:dyDescent="0.3">
      <c r="B141" s="60"/>
      <c r="C141" s="61"/>
      <c r="D141" s="61"/>
      <c r="E141" s="62"/>
      <c r="F141" s="57"/>
      <c r="G141" s="58"/>
      <c r="H141" s="54"/>
      <c r="I141" s="55"/>
    </row>
    <row r="142" spans="2:9" x14ac:dyDescent="0.3">
      <c r="B142" s="60"/>
      <c r="C142" s="61"/>
      <c r="D142" s="61"/>
      <c r="E142" s="62"/>
      <c r="F142" s="57"/>
      <c r="G142" s="58"/>
      <c r="H142" s="54"/>
      <c r="I142" s="55"/>
    </row>
    <row r="143" spans="2:9" x14ac:dyDescent="0.3">
      <c r="B143" s="60"/>
      <c r="C143" s="61"/>
      <c r="D143" s="61"/>
      <c r="E143" s="62"/>
      <c r="F143" s="57"/>
      <c r="G143" s="58"/>
      <c r="H143" s="54"/>
      <c r="I143" s="55"/>
    </row>
    <row r="144" spans="2:9" x14ac:dyDescent="0.3">
      <c r="B144" s="60"/>
      <c r="C144" s="61"/>
      <c r="D144" s="61"/>
      <c r="E144" s="62"/>
      <c r="F144" s="57"/>
      <c r="G144" s="58"/>
      <c r="H144" s="54"/>
      <c r="I144" s="55"/>
    </row>
    <row r="145" spans="2:9" x14ac:dyDescent="0.3">
      <c r="B145" s="60"/>
      <c r="C145" s="61"/>
      <c r="D145" s="61"/>
      <c r="E145" s="62"/>
      <c r="F145" s="57"/>
      <c r="G145" s="58"/>
      <c r="H145" s="54"/>
      <c r="I145" s="55"/>
    </row>
    <row r="146" spans="2:9" x14ac:dyDescent="0.3">
      <c r="B146" s="60"/>
      <c r="C146" s="61"/>
      <c r="D146" s="61"/>
      <c r="E146" s="62"/>
      <c r="F146" s="57"/>
      <c r="G146" s="58"/>
      <c r="H146" s="54"/>
      <c r="I146" s="55"/>
    </row>
    <row r="147" spans="2:9" x14ac:dyDescent="0.3">
      <c r="B147" s="60"/>
      <c r="C147" s="61"/>
      <c r="D147" s="61"/>
      <c r="E147" s="62"/>
      <c r="F147" s="57"/>
      <c r="G147" s="58"/>
      <c r="H147" s="54"/>
      <c r="I147" s="55"/>
    </row>
    <row r="148" spans="2:9" x14ac:dyDescent="0.3">
      <c r="B148" s="60"/>
      <c r="C148" s="61"/>
      <c r="D148" s="61"/>
      <c r="E148" s="62"/>
      <c r="F148" s="57"/>
      <c r="G148" s="58"/>
      <c r="H148" s="54"/>
      <c r="I148" s="55"/>
    </row>
    <row r="149" spans="2:9" x14ac:dyDescent="0.3">
      <c r="B149" s="60"/>
      <c r="C149" s="61"/>
      <c r="D149" s="61"/>
      <c r="E149" s="62"/>
      <c r="F149" s="57"/>
      <c r="G149" s="58"/>
      <c r="H149" s="54"/>
      <c r="I149" s="55"/>
    </row>
    <row r="150" spans="2:9" x14ac:dyDescent="0.3">
      <c r="B150" s="60"/>
      <c r="C150" s="61"/>
      <c r="D150" s="61"/>
      <c r="E150" s="62"/>
      <c r="F150" s="57"/>
      <c r="G150" s="58"/>
      <c r="H150" s="54"/>
      <c r="I150" s="55"/>
    </row>
    <row r="151" spans="2:9" x14ac:dyDescent="0.3">
      <c r="B151" s="60"/>
      <c r="C151" s="61"/>
      <c r="D151" s="61"/>
      <c r="E151" s="62"/>
      <c r="F151" s="57"/>
      <c r="G151" s="58"/>
      <c r="H151" s="54"/>
      <c r="I151" s="55"/>
    </row>
    <row r="152" spans="2:9" x14ac:dyDescent="0.3">
      <c r="B152" s="60"/>
      <c r="C152" s="61"/>
      <c r="D152" s="61"/>
      <c r="E152" s="62"/>
      <c r="F152" s="57"/>
      <c r="G152" s="58"/>
      <c r="H152" s="54"/>
      <c r="I152" s="55"/>
    </row>
    <row r="153" spans="2:9" x14ac:dyDescent="0.3">
      <c r="B153" s="60"/>
      <c r="C153" s="61"/>
      <c r="D153" s="61"/>
      <c r="E153" s="62"/>
      <c r="F153" s="57"/>
      <c r="G153" s="58"/>
      <c r="H153" s="54"/>
      <c r="I153" s="55"/>
    </row>
    <row r="154" spans="2:9" x14ac:dyDescent="0.3">
      <c r="B154" s="60"/>
      <c r="C154" s="61"/>
      <c r="D154" s="61"/>
      <c r="E154" s="62"/>
      <c r="F154" s="57"/>
      <c r="G154" s="58"/>
      <c r="H154" s="54"/>
      <c r="I154" s="55"/>
    </row>
    <row r="155" spans="2:9" x14ac:dyDescent="0.3">
      <c r="B155" s="60"/>
      <c r="C155" s="61"/>
      <c r="D155" s="61"/>
      <c r="E155" s="62"/>
      <c r="F155" s="57"/>
      <c r="G155" s="58"/>
      <c r="H155" s="54"/>
      <c r="I155" s="55"/>
    </row>
    <row r="156" spans="2:9" x14ac:dyDescent="0.3">
      <c r="B156" s="60"/>
      <c r="C156" s="61"/>
      <c r="D156" s="61"/>
      <c r="E156" s="62"/>
      <c r="F156" s="57"/>
      <c r="G156" s="58"/>
      <c r="H156" s="54"/>
      <c r="I156" s="55"/>
    </row>
    <row r="157" spans="2:9" x14ac:dyDescent="0.3">
      <c r="B157" s="60"/>
      <c r="C157" s="61"/>
      <c r="D157" s="61"/>
      <c r="E157" s="62"/>
      <c r="F157" s="57"/>
      <c r="G157" s="58"/>
      <c r="H157" s="54"/>
      <c r="I157" s="55"/>
    </row>
    <row r="158" spans="2:9" x14ac:dyDescent="0.3">
      <c r="B158" s="60"/>
      <c r="C158" s="61"/>
      <c r="D158" s="61"/>
      <c r="E158" s="62"/>
      <c r="F158" s="57"/>
      <c r="G158" s="58"/>
      <c r="H158" s="54"/>
      <c r="I158" s="55"/>
    </row>
    <row r="159" spans="2:9" x14ac:dyDescent="0.3">
      <c r="B159" s="60"/>
      <c r="C159" s="61"/>
      <c r="D159" s="61"/>
      <c r="E159" s="62"/>
      <c r="F159" s="57"/>
      <c r="G159" s="58"/>
      <c r="H159" s="54"/>
      <c r="I159" s="55"/>
    </row>
    <row r="160" spans="2:9" x14ac:dyDescent="0.3">
      <c r="B160" s="60"/>
      <c r="C160" s="61"/>
      <c r="D160" s="61"/>
      <c r="E160" s="62"/>
      <c r="F160" s="57"/>
      <c r="G160" s="58"/>
      <c r="H160" s="54"/>
      <c r="I160" s="55"/>
    </row>
    <row r="161" spans="2:9" x14ac:dyDescent="0.3">
      <c r="B161" s="60"/>
      <c r="C161" s="61"/>
      <c r="D161" s="61"/>
      <c r="E161" s="62"/>
      <c r="F161" s="57"/>
      <c r="G161" s="58"/>
      <c r="H161" s="54"/>
      <c r="I161" s="55"/>
    </row>
    <row r="162" spans="2:9" x14ac:dyDescent="0.3">
      <c r="B162" s="60"/>
      <c r="C162" s="61"/>
      <c r="D162" s="61"/>
      <c r="E162" s="62"/>
      <c r="F162" s="57"/>
      <c r="G162" s="58"/>
      <c r="H162" s="54"/>
      <c r="I162" s="55"/>
    </row>
    <row r="163" spans="2:9" x14ac:dyDescent="0.3">
      <c r="B163" s="60"/>
      <c r="C163" s="61"/>
      <c r="D163" s="61"/>
      <c r="E163" s="62"/>
      <c r="F163" s="57"/>
      <c r="G163" s="58"/>
      <c r="H163" s="54"/>
      <c r="I163" s="55"/>
    </row>
    <row r="164" spans="2:9" x14ac:dyDescent="0.3">
      <c r="B164" s="60"/>
      <c r="C164" s="61"/>
      <c r="D164" s="61"/>
      <c r="E164" s="62"/>
      <c r="F164" s="57"/>
      <c r="G164" s="58"/>
      <c r="H164" s="54"/>
      <c r="I164" s="55"/>
    </row>
    <row r="165" spans="2:9" x14ac:dyDescent="0.3">
      <c r="B165" s="60"/>
      <c r="C165" s="61"/>
      <c r="D165" s="61"/>
      <c r="E165" s="62"/>
      <c r="F165" s="57"/>
      <c r="G165" s="58"/>
      <c r="H165" s="54"/>
      <c r="I165" s="55"/>
    </row>
    <row r="166" spans="2:9" x14ac:dyDescent="0.3">
      <c r="B166" s="60"/>
      <c r="C166" s="61"/>
      <c r="D166" s="61"/>
      <c r="E166" s="62"/>
      <c r="F166" s="57"/>
      <c r="G166" s="58"/>
      <c r="H166" s="54"/>
      <c r="I166" s="55"/>
    </row>
    <row r="167" spans="2:9" x14ac:dyDescent="0.3">
      <c r="B167" s="60"/>
      <c r="C167" s="61"/>
      <c r="D167" s="61"/>
      <c r="E167" s="62"/>
      <c r="F167" s="57"/>
      <c r="G167" s="58"/>
      <c r="H167" s="54"/>
      <c r="I167" s="55"/>
    </row>
    <row r="168" spans="2:9" x14ac:dyDescent="0.3">
      <c r="B168" s="60"/>
      <c r="C168" s="61"/>
      <c r="D168" s="61"/>
      <c r="E168" s="62"/>
      <c r="F168" s="57"/>
      <c r="G168" s="58"/>
      <c r="H168" s="54"/>
      <c r="I168" s="55"/>
    </row>
    <row r="169" spans="2:9" x14ac:dyDescent="0.3">
      <c r="B169" s="60"/>
      <c r="C169" s="61"/>
      <c r="D169" s="61"/>
      <c r="E169" s="62"/>
      <c r="F169" s="57"/>
      <c r="G169" s="58"/>
      <c r="H169" s="54"/>
      <c r="I169" s="55"/>
    </row>
    <row r="170" spans="2:9" x14ac:dyDescent="0.3">
      <c r="B170" s="60"/>
      <c r="C170" s="61"/>
      <c r="D170" s="61"/>
      <c r="E170" s="62"/>
      <c r="F170" s="57"/>
      <c r="G170" s="58"/>
      <c r="H170" s="54"/>
      <c r="I170" s="55"/>
    </row>
    <row r="171" spans="2:9" x14ac:dyDescent="0.3">
      <c r="B171" s="60"/>
      <c r="C171" s="61"/>
      <c r="D171" s="61"/>
      <c r="E171" s="62"/>
      <c r="F171" s="57"/>
      <c r="G171" s="58"/>
      <c r="H171" s="54"/>
      <c r="I171" s="55"/>
    </row>
    <row r="172" spans="2:9" x14ac:dyDescent="0.3">
      <c r="B172" s="60"/>
      <c r="C172" s="61"/>
      <c r="D172" s="61"/>
      <c r="E172" s="62"/>
      <c r="F172" s="57"/>
      <c r="G172" s="58"/>
      <c r="H172" s="54"/>
      <c r="I172" s="55"/>
    </row>
    <row r="173" spans="2:9" x14ac:dyDescent="0.3">
      <c r="B173" s="60"/>
      <c r="C173" s="61"/>
      <c r="D173" s="61"/>
      <c r="E173" s="62"/>
      <c r="F173" s="57"/>
      <c r="G173" s="58"/>
      <c r="H173" s="54"/>
      <c r="I173" s="55"/>
    </row>
    <row r="174" spans="2:9" x14ac:dyDescent="0.3">
      <c r="B174" s="60"/>
      <c r="C174" s="61"/>
      <c r="D174" s="61"/>
      <c r="E174" s="62"/>
      <c r="F174" s="57"/>
      <c r="G174" s="58"/>
      <c r="H174" s="54"/>
      <c r="I174" s="55"/>
    </row>
    <row r="175" spans="2:9" x14ac:dyDescent="0.3">
      <c r="B175" s="60"/>
      <c r="C175" s="61"/>
      <c r="D175" s="61"/>
      <c r="E175" s="62"/>
      <c r="F175" s="57"/>
      <c r="G175" s="58"/>
      <c r="H175" s="54"/>
      <c r="I175" s="55"/>
    </row>
    <row r="176" spans="2:9" x14ac:dyDescent="0.3">
      <c r="B176" s="60"/>
      <c r="C176" s="61"/>
      <c r="D176" s="61"/>
      <c r="E176" s="62"/>
      <c r="F176" s="57"/>
      <c r="G176" s="58"/>
      <c r="H176" s="54"/>
      <c r="I176" s="55"/>
    </row>
    <row r="177" spans="2:9" x14ac:dyDescent="0.3">
      <c r="B177" s="60"/>
      <c r="C177" s="61"/>
      <c r="D177" s="61"/>
      <c r="E177" s="62"/>
      <c r="F177" s="57"/>
      <c r="G177" s="58"/>
      <c r="H177" s="54"/>
      <c r="I177" s="55"/>
    </row>
    <row r="178" spans="2:9" x14ac:dyDescent="0.3">
      <c r="B178" s="60"/>
      <c r="C178" s="61"/>
      <c r="D178" s="61"/>
      <c r="E178" s="62"/>
      <c r="F178" s="57"/>
      <c r="G178" s="58"/>
      <c r="H178" s="54"/>
      <c r="I178" s="55"/>
    </row>
    <row r="179" spans="2:9" x14ac:dyDescent="0.3">
      <c r="B179" s="60"/>
      <c r="C179" s="61"/>
      <c r="D179" s="61"/>
      <c r="E179" s="62"/>
      <c r="F179" s="57"/>
      <c r="G179" s="58"/>
      <c r="H179" s="54"/>
      <c r="I179" s="55"/>
    </row>
    <row r="180" spans="2:9" x14ac:dyDescent="0.3">
      <c r="B180" s="60"/>
      <c r="C180" s="61"/>
      <c r="D180" s="61"/>
      <c r="E180" s="62"/>
      <c r="F180" s="57"/>
      <c r="G180" s="58"/>
      <c r="H180" s="54"/>
      <c r="I180" s="55"/>
    </row>
    <row r="181" spans="2:9" x14ac:dyDescent="0.3">
      <c r="B181" s="60"/>
      <c r="C181" s="61"/>
      <c r="D181" s="61"/>
      <c r="E181" s="62"/>
      <c r="F181" s="57"/>
      <c r="G181" s="58"/>
      <c r="H181" s="54"/>
      <c r="I181" s="55"/>
    </row>
    <row r="182" spans="2:9" x14ac:dyDescent="0.3">
      <c r="B182" s="60"/>
      <c r="C182" s="61"/>
      <c r="D182" s="61"/>
      <c r="E182" s="62"/>
      <c r="F182" s="57"/>
      <c r="G182" s="58"/>
      <c r="H182" s="54"/>
      <c r="I182" s="55"/>
    </row>
    <row r="183" spans="2:9" x14ac:dyDescent="0.3">
      <c r="B183" s="60"/>
      <c r="C183" s="61"/>
      <c r="D183" s="61"/>
      <c r="E183" s="62"/>
      <c r="F183" s="57"/>
      <c r="G183" s="58"/>
      <c r="H183" s="54"/>
      <c r="I183" s="55"/>
    </row>
    <row r="184" spans="2:9" x14ac:dyDescent="0.3">
      <c r="B184" s="60"/>
      <c r="C184" s="61"/>
      <c r="D184" s="61"/>
      <c r="E184" s="62"/>
      <c r="F184" s="57"/>
      <c r="G184" s="58"/>
      <c r="H184" s="54"/>
      <c r="I184" s="55"/>
    </row>
    <row r="185" spans="2:9" x14ac:dyDescent="0.3">
      <c r="B185" s="60"/>
      <c r="C185" s="61"/>
      <c r="D185" s="61"/>
      <c r="E185" s="62"/>
      <c r="F185" s="57"/>
      <c r="G185" s="58"/>
      <c r="H185" s="54"/>
      <c r="I185" s="55"/>
    </row>
    <row r="186" spans="2:9" x14ac:dyDescent="0.3">
      <c r="B186" s="60"/>
      <c r="C186" s="61"/>
      <c r="D186" s="61"/>
      <c r="E186" s="62"/>
      <c r="F186" s="57"/>
      <c r="G186" s="58"/>
      <c r="H186" s="54"/>
      <c r="I186" s="55"/>
    </row>
    <row r="187" spans="2:9" x14ac:dyDescent="0.3">
      <c r="B187" s="60"/>
      <c r="C187" s="61"/>
      <c r="D187" s="61"/>
      <c r="E187" s="62"/>
      <c r="F187" s="57"/>
      <c r="G187" s="58"/>
      <c r="H187" s="54"/>
      <c r="I187" s="55"/>
    </row>
    <row r="188" spans="2:9" x14ac:dyDescent="0.3">
      <c r="B188" s="60"/>
      <c r="C188" s="61"/>
      <c r="D188" s="61"/>
      <c r="E188" s="62"/>
      <c r="F188" s="57"/>
      <c r="G188" s="58"/>
      <c r="H188" s="54"/>
      <c r="I188" s="55"/>
    </row>
    <row r="189" spans="2:9" x14ac:dyDescent="0.3">
      <c r="B189" s="60"/>
      <c r="C189" s="61"/>
      <c r="D189" s="61"/>
      <c r="E189" s="62"/>
      <c r="F189" s="57"/>
      <c r="G189" s="58"/>
      <c r="H189" s="54"/>
      <c r="I189" s="55"/>
    </row>
    <row r="190" spans="2:9" x14ac:dyDescent="0.3">
      <c r="B190" s="60"/>
      <c r="C190" s="61"/>
      <c r="D190" s="61"/>
      <c r="E190" s="62"/>
      <c r="F190" s="57"/>
      <c r="G190" s="58"/>
      <c r="H190" s="54"/>
      <c r="I190" s="55"/>
    </row>
    <row r="191" spans="2:9" x14ac:dyDescent="0.3">
      <c r="B191" s="60"/>
      <c r="C191" s="61"/>
      <c r="D191" s="61"/>
      <c r="E191" s="62"/>
      <c r="F191" s="57"/>
      <c r="G191" s="58"/>
      <c r="H191" s="54"/>
      <c r="I191" s="55"/>
    </row>
    <row r="192" spans="2:9" x14ac:dyDescent="0.3">
      <c r="B192" s="60"/>
      <c r="C192" s="61"/>
      <c r="D192" s="61"/>
      <c r="E192" s="62"/>
      <c r="F192" s="57"/>
      <c r="G192" s="58"/>
      <c r="H192" s="54"/>
      <c r="I192" s="55"/>
    </row>
    <row r="193" spans="2:9" x14ac:dyDescent="0.3">
      <c r="B193" s="60"/>
      <c r="C193" s="61"/>
      <c r="D193" s="61"/>
      <c r="E193" s="62"/>
      <c r="F193" s="57"/>
      <c r="G193" s="58"/>
      <c r="H193" s="54"/>
      <c r="I193" s="55"/>
    </row>
    <row r="194" spans="2:9" x14ac:dyDescent="0.3">
      <c r="B194" s="60"/>
      <c r="C194" s="61"/>
      <c r="D194" s="61"/>
      <c r="E194" s="62"/>
      <c r="F194" s="57"/>
      <c r="G194" s="58"/>
      <c r="H194" s="54"/>
      <c r="I194" s="55"/>
    </row>
    <row r="195" spans="2:9" x14ac:dyDescent="0.3">
      <c r="B195" s="60"/>
      <c r="C195" s="61"/>
      <c r="D195" s="61"/>
      <c r="E195" s="62"/>
      <c r="F195" s="57"/>
      <c r="G195" s="58"/>
      <c r="H195" s="54"/>
      <c r="I195" s="55"/>
    </row>
    <row r="196" spans="2:9" x14ac:dyDescent="0.3">
      <c r="B196" s="60"/>
      <c r="C196" s="61"/>
      <c r="D196" s="61"/>
      <c r="E196" s="62"/>
      <c r="F196" s="57"/>
      <c r="G196" s="58"/>
      <c r="H196" s="54"/>
      <c r="I196" s="55"/>
    </row>
    <row r="197" spans="2:9" x14ac:dyDescent="0.3">
      <c r="B197" s="60"/>
      <c r="C197" s="61"/>
      <c r="D197" s="61"/>
      <c r="E197" s="62"/>
      <c r="F197" s="57"/>
      <c r="G197" s="58"/>
      <c r="H197" s="54"/>
      <c r="I197" s="55"/>
    </row>
    <row r="198" spans="2:9" x14ac:dyDescent="0.3">
      <c r="B198" s="60"/>
      <c r="C198" s="61"/>
      <c r="D198" s="61"/>
      <c r="E198" s="62"/>
      <c r="F198" s="57"/>
      <c r="G198" s="58"/>
      <c r="H198" s="54"/>
      <c r="I198" s="55"/>
    </row>
    <row r="199" spans="2:9" x14ac:dyDescent="0.3">
      <c r="B199" s="60"/>
      <c r="C199" s="61"/>
      <c r="D199" s="61"/>
      <c r="E199" s="62"/>
      <c r="F199" s="57"/>
      <c r="G199" s="58"/>
      <c r="H199" s="54"/>
      <c r="I199" s="55"/>
    </row>
    <row r="200" spans="2:9" x14ac:dyDescent="0.3">
      <c r="B200" s="60"/>
      <c r="C200" s="61"/>
      <c r="D200" s="61"/>
      <c r="E200" s="62"/>
      <c r="F200" s="57"/>
      <c r="G200" s="58"/>
      <c r="H200" s="54"/>
      <c r="I200" s="55"/>
    </row>
    <row r="201" spans="2:9" x14ac:dyDescent="0.3">
      <c r="B201" s="60"/>
      <c r="C201" s="61"/>
      <c r="D201" s="61"/>
      <c r="E201" s="62"/>
      <c r="F201" s="57"/>
      <c r="G201" s="58"/>
      <c r="H201" s="54"/>
      <c r="I201" s="55"/>
    </row>
    <row r="202" spans="2:9" x14ac:dyDescent="0.3">
      <c r="B202" s="60"/>
      <c r="C202" s="61"/>
      <c r="D202" s="61"/>
      <c r="E202" s="62"/>
      <c r="F202" s="57"/>
      <c r="G202" s="58"/>
      <c r="H202" s="54"/>
      <c r="I202" s="55"/>
    </row>
    <row r="203" spans="2:9" x14ac:dyDescent="0.3">
      <c r="B203" s="60"/>
      <c r="C203" s="61"/>
      <c r="D203" s="61"/>
      <c r="E203" s="62"/>
      <c r="F203" s="57"/>
      <c r="G203" s="58"/>
      <c r="H203" s="54"/>
      <c r="I203" s="55"/>
    </row>
    <row r="204" spans="2:9" x14ac:dyDescent="0.3">
      <c r="B204" s="60"/>
      <c r="C204" s="61"/>
      <c r="D204" s="61"/>
      <c r="E204" s="62"/>
      <c r="F204" s="57"/>
      <c r="G204" s="58"/>
      <c r="H204" s="54"/>
      <c r="I204" s="55"/>
    </row>
    <row r="205" spans="2:9" x14ac:dyDescent="0.3">
      <c r="B205" s="60"/>
      <c r="C205" s="61"/>
      <c r="D205" s="61"/>
      <c r="E205" s="62"/>
      <c r="F205" s="57"/>
      <c r="G205" s="58"/>
      <c r="H205" s="54"/>
      <c r="I205" s="55"/>
    </row>
    <row r="206" spans="2:9" x14ac:dyDescent="0.3">
      <c r="B206" s="60"/>
      <c r="C206" s="61"/>
      <c r="D206" s="61"/>
      <c r="E206" s="62"/>
      <c r="F206" s="57"/>
      <c r="G206" s="58"/>
      <c r="H206" s="54"/>
      <c r="I206" s="55"/>
    </row>
    <row r="207" spans="2:9" x14ac:dyDescent="0.3">
      <c r="B207" s="60"/>
      <c r="C207" s="61"/>
      <c r="D207" s="61"/>
      <c r="E207" s="62"/>
      <c r="F207" s="57"/>
      <c r="G207" s="58"/>
      <c r="H207" s="54"/>
      <c r="I207" s="55"/>
    </row>
    <row r="208" spans="2:9" x14ac:dyDescent="0.3">
      <c r="B208" s="60"/>
      <c r="C208" s="61"/>
      <c r="D208" s="61"/>
      <c r="E208" s="62"/>
      <c r="F208" s="57"/>
      <c r="G208" s="58"/>
      <c r="H208" s="54"/>
      <c r="I208" s="55"/>
    </row>
    <row r="209" spans="2:9" x14ac:dyDescent="0.3">
      <c r="B209" s="60"/>
      <c r="C209" s="61"/>
      <c r="D209" s="61"/>
      <c r="E209" s="62"/>
      <c r="F209" s="57"/>
      <c r="G209" s="58"/>
      <c r="H209" s="54"/>
      <c r="I209" s="55"/>
    </row>
    <row r="210" spans="2:9" x14ac:dyDescent="0.3">
      <c r="B210" s="60"/>
      <c r="C210" s="61"/>
      <c r="D210" s="61"/>
      <c r="E210" s="62"/>
      <c r="F210" s="57"/>
      <c r="G210" s="58"/>
      <c r="H210" s="54"/>
      <c r="I210" s="55"/>
    </row>
    <row r="211" spans="2:9" x14ac:dyDescent="0.3">
      <c r="B211" s="60"/>
      <c r="C211" s="61"/>
      <c r="D211" s="61"/>
      <c r="E211" s="62"/>
      <c r="F211" s="57"/>
      <c r="G211" s="58"/>
      <c r="H211" s="54"/>
      <c r="I211" s="55"/>
    </row>
    <row r="212" spans="2:9" x14ac:dyDescent="0.3">
      <c r="B212" s="60"/>
      <c r="C212" s="61"/>
      <c r="D212" s="61"/>
      <c r="E212" s="62"/>
      <c r="F212" s="57"/>
      <c r="G212" s="58"/>
      <c r="H212" s="54"/>
      <c r="I212" s="55"/>
    </row>
    <row r="213" spans="2:9" x14ac:dyDescent="0.3">
      <c r="B213" s="60"/>
      <c r="C213" s="61"/>
      <c r="D213" s="61"/>
      <c r="E213" s="62"/>
      <c r="F213" s="57"/>
      <c r="G213" s="58"/>
      <c r="H213" s="54"/>
      <c r="I213" s="55"/>
    </row>
    <row r="214" spans="2:9" x14ac:dyDescent="0.3">
      <c r="B214" s="60"/>
      <c r="C214" s="61"/>
      <c r="D214" s="61"/>
      <c r="E214" s="62"/>
      <c r="F214" s="57"/>
      <c r="G214" s="58"/>
      <c r="H214" s="54"/>
      <c r="I214" s="55"/>
    </row>
    <row r="215" spans="2:9" x14ac:dyDescent="0.3">
      <c r="B215" s="60"/>
      <c r="C215" s="61"/>
      <c r="D215" s="61"/>
      <c r="E215" s="62"/>
      <c r="F215" s="57"/>
      <c r="G215" s="58"/>
      <c r="H215" s="54"/>
      <c r="I215" s="55"/>
    </row>
    <row r="216" spans="2:9" x14ac:dyDescent="0.3">
      <c r="B216" s="60"/>
      <c r="C216" s="61"/>
      <c r="D216" s="61"/>
      <c r="E216" s="62"/>
      <c r="F216" s="57"/>
      <c r="G216" s="58"/>
      <c r="H216" s="54"/>
      <c r="I216" s="55"/>
    </row>
    <row r="217" spans="2:9" x14ac:dyDescent="0.3">
      <c r="B217" s="60"/>
      <c r="C217" s="61"/>
      <c r="D217" s="61"/>
      <c r="E217" s="62"/>
      <c r="F217" s="57"/>
      <c r="G217" s="58"/>
      <c r="H217" s="54"/>
      <c r="I217" s="55"/>
    </row>
    <row r="218" spans="2:9" x14ac:dyDescent="0.3">
      <c r="B218" s="60"/>
      <c r="C218" s="61"/>
      <c r="D218" s="61"/>
      <c r="E218" s="62"/>
      <c r="F218" s="57"/>
      <c r="G218" s="58"/>
      <c r="H218" s="54"/>
      <c r="I218" s="55"/>
    </row>
    <row r="219" spans="2:9" x14ac:dyDescent="0.3">
      <c r="B219" s="60"/>
      <c r="C219" s="61"/>
      <c r="D219" s="61"/>
      <c r="E219" s="62"/>
      <c r="F219" s="57"/>
      <c r="G219" s="58"/>
      <c r="H219" s="54"/>
      <c r="I219" s="55"/>
    </row>
    <row r="220" spans="2:9" x14ac:dyDescent="0.3">
      <c r="B220" s="60"/>
      <c r="C220" s="61"/>
      <c r="D220" s="61"/>
      <c r="E220" s="62"/>
      <c r="F220" s="57"/>
      <c r="G220" s="58"/>
      <c r="H220" s="54"/>
      <c r="I220" s="55"/>
    </row>
    <row r="221" spans="2:9" x14ac:dyDescent="0.3">
      <c r="B221" s="60"/>
      <c r="C221" s="61"/>
      <c r="D221" s="61"/>
      <c r="E221" s="62"/>
      <c r="F221" s="57"/>
      <c r="G221" s="58"/>
      <c r="H221" s="54"/>
      <c r="I221" s="55"/>
    </row>
    <row r="222" spans="2:9" x14ac:dyDescent="0.3">
      <c r="B222" s="60"/>
      <c r="C222" s="61"/>
      <c r="D222" s="61"/>
      <c r="E222" s="62"/>
      <c r="F222" s="57"/>
      <c r="G222" s="58"/>
      <c r="H222" s="54"/>
      <c r="I222" s="55"/>
    </row>
    <row r="223" spans="2:9" x14ac:dyDescent="0.3">
      <c r="B223" s="60"/>
      <c r="C223" s="61"/>
      <c r="D223" s="61"/>
      <c r="E223" s="62"/>
      <c r="F223" s="57"/>
      <c r="G223" s="58"/>
      <c r="H223" s="54"/>
      <c r="I223" s="55"/>
    </row>
    <row r="224" spans="2:9" x14ac:dyDescent="0.3">
      <c r="B224" s="60"/>
      <c r="C224" s="61"/>
      <c r="D224" s="61"/>
      <c r="E224" s="62"/>
      <c r="F224" s="57"/>
      <c r="G224" s="58"/>
      <c r="H224" s="54"/>
      <c r="I224" s="55"/>
    </row>
    <row r="225" spans="2:9" x14ac:dyDescent="0.3">
      <c r="B225" s="60"/>
      <c r="C225" s="61"/>
      <c r="D225" s="61"/>
      <c r="E225" s="62"/>
      <c r="F225" s="57"/>
      <c r="G225" s="58"/>
      <c r="H225" s="54"/>
      <c r="I225" s="55"/>
    </row>
    <row r="226" spans="2:9" x14ac:dyDescent="0.3">
      <c r="B226" s="60"/>
      <c r="C226" s="61"/>
      <c r="D226" s="61"/>
      <c r="E226" s="62"/>
      <c r="F226" s="57"/>
      <c r="G226" s="58"/>
      <c r="H226" s="54"/>
      <c r="I226" s="55"/>
    </row>
    <row r="227" spans="2:9" x14ac:dyDescent="0.3">
      <c r="B227" s="60"/>
      <c r="C227" s="61"/>
      <c r="D227" s="61"/>
      <c r="E227" s="62"/>
      <c r="F227" s="57"/>
      <c r="G227" s="58"/>
      <c r="H227" s="54"/>
      <c r="I227" s="55"/>
    </row>
    <row r="228" spans="2:9" x14ac:dyDescent="0.3">
      <c r="B228" s="60"/>
      <c r="C228" s="61"/>
      <c r="D228" s="61"/>
      <c r="E228" s="62"/>
      <c r="F228" s="57"/>
      <c r="G228" s="58"/>
      <c r="H228" s="54"/>
      <c r="I228" s="55"/>
    </row>
    <row r="229" spans="2:9" x14ac:dyDescent="0.3">
      <c r="B229" s="60"/>
      <c r="C229" s="61"/>
      <c r="D229" s="61"/>
      <c r="E229" s="62"/>
      <c r="F229" s="57"/>
      <c r="G229" s="58"/>
      <c r="H229" s="54"/>
      <c r="I229" s="55"/>
    </row>
    <row r="230" spans="2:9" x14ac:dyDescent="0.3">
      <c r="B230" s="60"/>
      <c r="C230" s="61"/>
      <c r="D230" s="61"/>
      <c r="E230" s="62"/>
      <c r="F230" s="57"/>
      <c r="G230" s="58"/>
      <c r="H230" s="54"/>
      <c r="I230" s="55"/>
    </row>
    <row r="231" spans="2:9" x14ac:dyDescent="0.3">
      <c r="B231" s="60"/>
      <c r="C231" s="61"/>
      <c r="D231" s="61"/>
      <c r="E231" s="62"/>
      <c r="F231" s="57"/>
      <c r="G231" s="58"/>
      <c r="H231" s="54"/>
      <c r="I231" s="55"/>
    </row>
    <row r="232" spans="2:9" x14ac:dyDescent="0.3">
      <c r="B232" s="60"/>
      <c r="C232" s="61"/>
      <c r="D232" s="61"/>
      <c r="E232" s="62"/>
      <c r="F232" s="57"/>
      <c r="G232" s="58"/>
      <c r="H232" s="54"/>
      <c r="I232" s="55"/>
    </row>
    <row r="233" spans="2:9" x14ac:dyDescent="0.3">
      <c r="B233" s="60"/>
      <c r="C233" s="61"/>
      <c r="D233" s="61"/>
      <c r="E233" s="62"/>
      <c r="F233" s="57"/>
      <c r="G233" s="58"/>
      <c r="H233" s="54"/>
      <c r="I233" s="55"/>
    </row>
    <row r="234" spans="2:9" x14ac:dyDescent="0.3">
      <c r="B234" s="60"/>
      <c r="C234" s="61"/>
      <c r="D234" s="61"/>
      <c r="E234" s="62"/>
      <c r="F234" s="57"/>
      <c r="G234" s="58"/>
      <c r="H234" s="54"/>
      <c r="I234" s="55"/>
    </row>
    <row r="235" spans="2:9" x14ac:dyDescent="0.3">
      <c r="B235" s="60"/>
      <c r="C235" s="61"/>
      <c r="D235" s="61"/>
      <c r="E235" s="62"/>
      <c r="F235" s="57"/>
      <c r="G235" s="58"/>
      <c r="H235" s="54"/>
      <c r="I235" s="55"/>
    </row>
    <row r="236" spans="2:9" x14ac:dyDescent="0.3">
      <c r="B236" s="60"/>
      <c r="C236" s="61"/>
      <c r="D236" s="61"/>
      <c r="E236" s="62"/>
      <c r="F236" s="57"/>
      <c r="G236" s="58"/>
      <c r="H236" s="54"/>
      <c r="I236" s="55"/>
    </row>
    <row r="237" spans="2:9" x14ac:dyDescent="0.3">
      <c r="B237" s="60"/>
      <c r="C237" s="61"/>
      <c r="D237" s="61"/>
      <c r="E237" s="62"/>
      <c r="F237" s="57"/>
      <c r="G237" s="58"/>
      <c r="H237" s="54"/>
      <c r="I237" s="55"/>
    </row>
    <row r="238" spans="2:9" x14ac:dyDescent="0.3">
      <c r="B238" s="60"/>
      <c r="C238" s="61"/>
      <c r="D238" s="61"/>
      <c r="E238" s="62"/>
      <c r="F238" s="57"/>
      <c r="G238" s="58"/>
      <c r="H238" s="54"/>
      <c r="I238" s="55"/>
    </row>
    <row r="239" spans="2:9" x14ac:dyDescent="0.3">
      <c r="B239" s="60"/>
      <c r="C239" s="61"/>
      <c r="D239" s="61"/>
      <c r="E239" s="62"/>
      <c r="F239" s="57"/>
      <c r="G239" s="58"/>
      <c r="H239" s="54"/>
      <c r="I239" s="55"/>
    </row>
    <row r="240" spans="2:9" x14ac:dyDescent="0.3">
      <c r="B240" s="60"/>
      <c r="C240" s="61"/>
      <c r="D240" s="61"/>
      <c r="E240" s="62"/>
      <c r="F240" s="57"/>
      <c r="G240" s="58"/>
      <c r="H240" s="54"/>
      <c r="I240" s="55"/>
    </row>
    <row r="241" spans="2:9" x14ac:dyDescent="0.3">
      <c r="B241" s="60"/>
      <c r="C241" s="61"/>
      <c r="D241" s="61"/>
      <c r="E241" s="62"/>
      <c r="F241" s="57"/>
      <c r="G241" s="58"/>
      <c r="H241" s="54"/>
      <c r="I241" s="55"/>
    </row>
    <row r="242" spans="2:9" x14ac:dyDescent="0.3">
      <c r="B242" s="60"/>
      <c r="C242" s="61"/>
      <c r="D242" s="61"/>
      <c r="E242" s="62"/>
      <c r="F242" s="57"/>
      <c r="G242" s="58"/>
      <c r="H242" s="54"/>
      <c r="I242" s="55"/>
    </row>
    <row r="243" spans="2:9" x14ac:dyDescent="0.3">
      <c r="B243" s="60"/>
      <c r="C243" s="61"/>
      <c r="D243" s="61"/>
      <c r="E243" s="62"/>
      <c r="F243" s="57"/>
      <c r="G243" s="58"/>
      <c r="H243" s="54"/>
      <c r="I243" s="55"/>
    </row>
    <row r="244" spans="2:9" x14ac:dyDescent="0.3">
      <c r="B244" s="60"/>
      <c r="C244" s="61"/>
      <c r="D244" s="61"/>
      <c r="E244" s="62"/>
      <c r="F244" s="57"/>
      <c r="G244" s="58"/>
      <c r="H244" s="54"/>
      <c r="I244" s="55"/>
    </row>
    <row r="245" spans="2:9" x14ac:dyDescent="0.3">
      <c r="B245" s="60"/>
      <c r="C245" s="61"/>
      <c r="D245" s="61"/>
      <c r="E245" s="62"/>
      <c r="F245" s="57"/>
      <c r="G245" s="58"/>
      <c r="H245" s="54"/>
      <c r="I245" s="55"/>
    </row>
    <row r="246" spans="2:9" x14ac:dyDescent="0.3">
      <c r="B246" s="60"/>
      <c r="C246" s="61"/>
      <c r="D246" s="61"/>
      <c r="E246" s="62"/>
      <c r="F246" s="57"/>
      <c r="G246" s="58"/>
      <c r="H246" s="54"/>
      <c r="I246" s="55"/>
    </row>
    <row r="247" spans="2:9" x14ac:dyDescent="0.3">
      <c r="B247" s="60"/>
      <c r="C247" s="61"/>
      <c r="D247" s="61"/>
      <c r="E247" s="62"/>
      <c r="F247" s="57"/>
      <c r="G247" s="58"/>
      <c r="H247" s="54"/>
      <c r="I247" s="55"/>
    </row>
    <row r="248" spans="2:9" x14ac:dyDescent="0.3">
      <c r="B248" s="60"/>
      <c r="C248" s="61"/>
      <c r="D248" s="61"/>
      <c r="E248" s="62"/>
      <c r="F248" s="57"/>
      <c r="G248" s="58"/>
      <c r="H248" s="54"/>
      <c r="I248" s="55"/>
    </row>
    <row r="249" spans="2:9" x14ac:dyDescent="0.3">
      <c r="B249" s="60"/>
      <c r="C249" s="61"/>
      <c r="D249" s="61"/>
      <c r="E249" s="62"/>
      <c r="F249" s="57"/>
      <c r="G249" s="58"/>
      <c r="H249" s="54"/>
      <c r="I249" s="55"/>
    </row>
    <row r="250" spans="2:9" x14ac:dyDescent="0.3">
      <c r="B250" s="60"/>
      <c r="C250" s="61"/>
      <c r="D250" s="61"/>
      <c r="E250" s="62"/>
      <c r="F250" s="57"/>
      <c r="G250" s="58"/>
      <c r="H250" s="54"/>
      <c r="I250" s="55"/>
    </row>
    <row r="251" spans="2:9" x14ac:dyDescent="0.3">
      <c r="B251" s="60"/>
      <c r="C251" s="61"/>
      <c r="D251" s="61"/>
      <c r="E251" s="62"/>
      <c r="F251" s="57"/>
      <c r="G251" s="58"/>
      <c r="H251" s="54"/>
      <c r="I251" s="55"/>
    </row>
    <row r="252" spans="2:9" x14ac:dyDescent="0.3">
      <c r="B252" s="60"/>
      <c r="C252" s="61"/>
      <c r="D252" s="61"/>
      <c r="E252" s="62"/>
      <c r="F252" s="57"/>
      <c r="G252" s="58"/>
      <c r="H252" s="54"/>
      <c r="I252" s="55"/>
    </row>
    <row r="253" spans="2:9" x14ac:dyDescent="0.3">
      <c r="B253" s="60"/>
      <c r="C253" s="61"/>
      <c r="D253" s="61"/>
      <c r="E253" s="62"/>
      <c r="F253" s="57"/>
      <c r="G253" s="58"/>
      <c r="H253" s="54"/>
      <c r="I253" s="55"/>
    </row>
    <row r="254" spans="2:9" x14ac:dyDescent="0.3">
      <c r="B254" s="60"/>
      <c r="C254" s="61"/>
      <c r="D254" s="61"/>
      <c r="E254" s="62"/>
      <c r="F254" s="57"/>
      <c r="G254" s="58"/>
      <c r="H254" s="54"/>
      <c r="I254" s="55"/>
    </row>
    <row r="255" spans="2:9" x14ac:dyDescent="0.3">
      <c r="B255" s="60"/>
      <c r="C255" s="61"/>
      <c r="D255" s="61"/>
      <c r="E255" s="62"/>
      <c r="F255" s="57"/>
      <c r="G255" s="58"/>
      <c r="H255" s="54"/>
      <c r="I255" s="55"/>
    </row>
    <row r="256" spans="2:9" x14ac:dyDescent="0.3">
      <c r="B256" s="60"/>
      <c r="C256" s="61"/>
      <c r="D256" s="61"/>
      <c r="E256" s="62"/>
      <c r="F256" s="57"/>
      <c r="G256" s="58"/>
      <c r="H256" s="54"/>
      <c r="I256" s="55"/>
    </row>
    <row r="257" spans="2:9" x14ac:dyDescent="0.3">
      <c r="B257" s="60"/>
      <c r="C257" s="61"/>
      <c r="D257" s="61"/>
      <c r="E257" s="62"/>
      <c r="F257" s="57"/>
      <c r="G257" s="58"/>
      <c r="H257" s="54"/>
      <c r="I257" s="55"/>
    </row>
    <row r="258" spans="2:9" x14ac:dyDescent="0.3">
      <c r="B258" s="60"/>
      <c r="C258" s="61"/>
      <c r="D258" s="61"/>
      <c r="E258" s="62"/>
      <c r="F258" s="57"/>
      <c r="G258" s="58"/>
      <c r="H258" s="54"/>
      <c r="I258" s="55"/>
    </row>
    <row r="259" spans="2:9" x14ac:dyDescent="0.3">
      <c r="B259" s="60"/>
      <c r="C259" s="61"/>
      <c r="D259" s="61"/>
      <c r="E259" s="62"/>
      <c r="F259" s="57"/>
      <c r="G259" s="58"/>
      <c r="H259" s="54"/>
      <c r="I259" s="55"/>
    </row>
    <row r="260" spans="2:9" x14ac:dyDescent="0.3">
      <c r="B260" s="60"/>
      <c r="C260" s="61"/>
      <c r="D260" s="61"/>
      <c r="E260" s="62"/>
      <c r="F260" s="57"/>
      <c r="G260" s="58"/>
      <c r="H260" s="54"/>
      <c r="I260" s="55"/>
    </row>
    <row r="261" spans="2:9" x14ac:dyDescent="0.3">
      <c r="B261" s="60"/>
      <c r="C261" s="61"/>
      <c r="D261" s="61"/>
      <c r="E261" s="62"/>
      <c r="F261" s="57"/>
      <c r="G261" s="58"/>
      <c r="H261" s="54"/>
      <c r="I261" s="55"/>
    </row>
    <row r="262" spans="2:9" x14ac:dyDescent="0.3">
      <c r="B262" s="60"/>
      <c r="C262" s="61"/>
      <c r="D262" s="61"/>
      <c r="E262" s="62"/>
      <c r="F262" s="57"/>
      <c r="G262" s="58"/>
      <c r="H262" s="54"/>
      <c r="I262" s="55"/>
    </row>
    <row r="263" spans="2:9" x14ac:dyDescent="0.3">
      <c r="B263" s="60"/>
      <c r="C263" s="61"/>
      <c r="D263" s="61"/>
      <c r="E263" s="62"/>
      <c r="F263" s="57"/>
      <c r="G263" s="58"/>
      <c r="H263" s="54"/>
      <c r="I263" s="55"/>
    </row>
    <row r="264" spans="2:9" x14ac:dyDescent="0.3">
      <c r="B264" s="60"/>
      <c r="C264" s="61"/>
      <c r="D264" s="61"/>
      <c r="E264" s="62"/>
      <c r="F264" s="57"/>
      <c r="G264" s="58"/>
      <c r="H264" s="54"/>
      <c r="I264" s="55"/>
    </row>
    <row r="265" spans="2:9" x14ac:dyDescent="0.3">
      <c r="B265" s="60"/>
      <c r="C265" s="61"/>
      <c r="D265" s="61"/>
      <c r="E265" s="62"/>
      <c r="F265" s="57"/>
      <c r="G265" s="58"/>
      <c r="H265" s="54"/>
      <c r="I265" s="55"/>
    </row>
    <row r="266" spans="2:9" x14ac:dyDescent="0.3">
      <c r="B266" s="60"/>
      <c r="C266" s="61"/>
      <c r="D266" s="61"/>
      <c r="E266" s="62"/>
      <c r="F266" s="57"/>
      <c r="G266" s="58"/>
      <c r="H266" s="54"/>
      <c r="I266" s="55"/>
    </row>
    <row r="267" spans="2:9" x14ac:dyDescent="0.3">
      <c r="B267" s="60"/>
      <c r="C267" s="61"/>
      <c r="D267" s="61"/>
      <c r="E267" s="62"/>
      <c r="F267" s="57"/>
      <c r="G267" s="58"/>
      <c r="H267" s="54"/>
      <c r="I267" s="55"/>
    </row>
    <row r="268" spans="2:9" x14ac:dyDescent="0.3">
      <c r="B268" s="60"/>
      <c r="C268" s="61"/>
      <c r="D268" s="61"/>
      <c r="E268" s="62"/>
      <c r="F268" s="57"/>
      <c r="G268" s="58"/>
      <c r="H268" s="54"/>
      <c r="I268" s="55"/>
    </row>
    <row r="269" spans="2:9" x14ac:dyDescent="0.3">
      <c r="B269" s="60"/>
      <c r="C269" s="61"/>
      <c r="D269" s="61"/>
      <c r="E269" s="62"/>
      <c r="F269" s="57"/>
      <c r="G269" s="58"/>
      <c r="H269" s="54"/>
      <c r="I269" s="55"/>
    </row>
    <row r="270" spans="2:9" x14ac:dyDescent="0.3">
      <c r="B270" s="60"/>
      <c r="C270" s="61"/>
      <c r="D270" s="61"/>
      <c r="E270" s="62"/>
      <c r="F270" s="57"/>
      <c r="G270" s="58"/>
      <c r="H270" s="54"/>
      <c r="I270" s="55"/>
    </row>
    <row r="271" spans="2:9" x14ac:dyDescent="0.3">
      <c r="B271" s="60"/>
      <c r="C271" s="61"/>
      <c r="D271" s="61"/>
      <c r="E271" s="62"/>
      <c r="F271" s="57"/>
      <c r="G271" s="58"/>
      <c r="H271" s="54"/>
      <c r="I271" s="55"/>
    </row>
    <row r="272" spans="2:9" x14ac:dyDescent="0.3">
      <c r="B272" s="60"/>
      <c r="C272" s="61"/>
      <c r="D272" s="61"/>
      <c r="E272" s="62"/>
      <c r="F272" s="57"/>
      <c r="G272" s="58"/>
      <c r="H272" s="54"/>
      <c r="I272" s="55"/>
    </row>
    <row r="273" spans="2:9" x14ac:dyDescent="0.3">
      <c r="B273" s="60"/>
      <c r="C273" s="61"/>
      <c r="D273" s="61"/>
      <c r="E273" s="62"/>
      <c r="F273" s="57"/>
      <c r="G273" s="58"/>
      <c r="H273" s="54"/>
      <c r="I273" s="55"/>
    </row>
    <row r="274" spans="2:9" x14ac:dyDescent="0.3">
      <c r="B274" s="60"/>
      <c r="C274" s="61"/>
      <c r="D274" s="61"/>
      <c r="E274" s="62"/>
      <c r="F274" s="57"/>
      <c r="G274" s="58"/>
      <c r="H274" s="54"/>
      <c r="I274" s="55"/>
    </row>
    <row r="275" spans="2:9" x14ac:dyDescent="0.3">
      <c r="B275" s="60"/>
      <c r="C275" s="61"/>
      <c r="D275" s="61"/>
      <c r="E275" s="62"/>
      <c r="F275" s="57"/>
      <c r="G275" s="58"/>
      <c r="H275" s="54"/>
      <c r="I275" s="55"/>
    </row>
    <row r="276" spans="2:9" x14ac:dyDescent="0.3">
      <c r="B276" s="60"/>
      <c r="C276" s="61"/>
      <c r="D276" s="61"/>
      <c r="E276" s="62"/>
      <c r="F276" s="57"/>
      <c r="G276" s="58"/>
      <c r="H276" s="54"/>
      <c r="I276" s="55"/>
    </row>
    <row r="277" spans="2:9" x14ac:dyDescent="0.3">
      <c r="B277" s="60"/>
      <c r="C277" s="61"/>
      <c r="D277" s="61"/>
      <c r="E277" s="62"/>
      <c r="F277" s="57"/>
      <c r="G277" s="58"/>
      <c r="H277" s="54"/>
      <c r="I277" s="55"/>
    </row>
    <row r="278" spans="2:9" x14ac:dyDescent="0.3">
      <c r="B278" s="60"/>
      <c r="C278" s="61"/>
      <c r="D278" s="61"/>
      <c r="E278" s="62"/>
      <c r="F278" s="57"/>
      <c r="G278" s="58"/>
      <c r="H278" s="54"/>
      <c r="I278" s="55"/>
    </row>
    <row r="279" spans="2:9" x14ac:dyDescent="0.3">
      <c r="B279" s="60"/>
      <c r="C279" s="61"/>
      <c r="D279" s="61"/>
      <c r="E279" s="62"/>
      <c r="F279" s="57"/>
      <c r="G279" s="58"/>
      <c r="H279" s="54"/>
      <c r="I279" s="55"/>
    </row>
    <row r="280" spans="2:9" x14ac:dyDescent="0.3">
      <c r="B280" s="60"/>
      <c r="C280" s="61"/>
      <c r="D280" s="61"/>
      <c r="E280" s="62"/>
      <c r="F280" s="57"/>
      <c r="G280" s="58"/>
      <c r="H280" s="54"/>
      <c r="I280" s="55"/>
    </row>
    <row r="281" spans="2:9" x14ac:dyDescent="0.3">
      <c r="B281" s="60"/>
      <c r="C281" s="61"/>
      <c r="D281" s="61"/>
      <c r="E281" s="62"/>
      <c r="F281" s="57"/>
      <c r="G281" s="58"/>
      <c r="H281" s="54"/>
      <c r="I281" s="55"/>
    </row>
    <row r="282" spans="2:9" x14ac:dyDescent="0.3">
      <c r="B282" s="60"/>
      <c r="C282" s="61"/>
      <c r="D282" s="61"/>
      <c r="E282" s="62"/>
      <c r="F282" s="57"/>
      <c r="G282" s="58"/>
      <c r="H282" s="54"/>
      <c r="I282" s="55"/>
    </row>
    <row r="283" spans="2:9" x14ac:dyDescent="0.3">
      <c r="B283" s="60"/>
      <c r="C283" s="61"/>
      <c r="D283" s="61"/>
      <c r="E283" s="62"/>
      <c r="F283" s="57"/>
      <c r="G283" s="58"/>
      <c r="H283" s="54"/>
      <c r="I283" s="55"/>
    </row>
    <row r="284" spans="2:9" x14ac:dyDescent="0.3">
      <c r="B284" s="60"/>
      <c r="C284" s="61"/>
      <c r="D284" s="61"/>
      <c r="E284" s="62"/>
      <c r="F284" s="57"/>
      <c r="G284" s="58"/>
      <c r="H284" s="54"/>
      <c r="I284" s="55"/>
    </row>
    <row r="285" spans="2:9" x14ac:dyDescent="0.3">
      <c r="B285" s="60"/>
      <c r="C285" s="61"/>
      <c r="D285" s="61"/>
      <c r="E285" s="62"/>
      <c r="F285" s="57"/>
      <c r="G285" s="58"/>
      <c r="H285" s="54"/>
      <c r="I285" s="55"/>
    </row>
    <row r="286" spans="2:9" x14ac:dyDescent="0.3">
      <c r="B286" s="60"/>
      <c r="C286" s="61"/>
      <c r="D286" s="61"/>
      <c r="E286" s="62"/>
      <c r="F286" s="57"/>
      <c r="G286" s="58"/>
      <c r="H286" s="54"/>
      <c r="I286" s="55"/>
    </row>
    <row r="287" spans="2:9" x14ac:dyDescent="0.3">
      <c r="B287" s="60"/>
      <c r="C287" s="61"/>
      <c r="D287" s="61"/>
      <c r="E287" s="62"/>
      <c r="F287" s="57"/>
      <c r="G287" s="58"/>
      <c r="H287" s="54"/>
      <c r="I287" s="55"/>
    </row>
    <row r="288" spans="2:9" x14ac:dyDescent="0.3">
      <c r="B288" s="60"/>
      <c r="C288" s="61"/>
      <c r="D288" s="61"/>
      <c r="E288" s="62"/>
      <c r="F288" s="57"/>
      <c r="G288" s="58"/>
      <c r="H288" s="54"/>
      <c r="I288" s="55"/>
    </row>
    <row r="289" spans="2:9" x14ac:dyDescent="0.3">
      <c r="B289" s="60"/>
      <c r="C289" s="61"/>
      <c r="D289" s="61"/>
      <c r="E289" s="62"/>
      <c r="F289" s="57"/>
      <c r="G289" s="58"/>
      <c r="H289" s="54"/>
      <c r="I289" s="55"/>
    </row>
    <row r="290" spans="2:9" x14ac:dyDescent="0.3">
      <c r="B290" s="60"/>
      <c r="C290" s="61"/>
      <c r="D290" s="61"/>
      <c r="E290" s="62"/>
      <c r="F290" s="57"/>
      <c r="G290" s="58"/>
      <c r="H290" s="54"/>
      <c r="I290" s="55"/>
    </row>
    <row r="291" spans="2:9" x14ac:dyDescent="0.3">
      <c r="B291" s="60"/>
      <c r="C291" s="61"/>
      <c r="D291" s="61"/>
      <c r="E291" s="62"/>
      <c r="F291" s="57"/>
      <c r="G291" s="58"/>
      <c r="H291" s="54"/>
      <c r="I291" s="55"/>
    </row>
    <row r="292" spans="2:9" x14ac:dyDescent="0.3">
      <c r="B292" s="60"/>
      <c r="C292" s="61"/>
      <c r="D292" s="61"/>
      <c r="E292" s="62"/>
      <c r="F292" s="57"/>
      <c r="G292" s="58"/>
      <c r="H292" s="54"/>
      <c r="I292" s="55"/>
    </row>
    <row r="293" spans="2:9" x14ac:dyDescent="0.3">
      <c r="B293" s="60"/>
      <c r="C293" s="61"/>
      <c r="D293" s="61"/>
      <c r="E293" s="62"/>
      <c r="F293" s="57"/>
      <c r="G293" s="58"/>
      <c r="H293" s="54"/>
      <c r="I293" s="55"/>
    </row>
    <row r="294" spans="2:9" x14ac:dyDescent="0.3">
      <c r="B294" s="60"/>
      <c r="C294" s="61"/>
      <c r="D294" s="61"/>
      <c r="E294" s="62"/>
      <c r="F294" s="57"/>
      <c r="G294" s="58"/>
      <c r="H294" s="54"/>
      <c r="I294" s="55"/>
    </row>
    <row r="295" spans="2:9" x14ac:dyDescent="0.3">
      <c r="B295" s="60"/>
      <c r="C295" s="61"/>
      <c r="D295" s="61"/>
      <c r="E295" s="62"/>
      <c r="F295" s="57"/>
      <c r="G295" s="58"/>
      <c r="H295" s="54"/>
      <c r="I295" s="55"/>
    </row>
    <row r="296" spans="2:9" x14ac:dyDescent="0.3">
      <c r="B296" s="60"/>
      <c r="C296" s="61"/>
      <c r="D296" s="61"/>
      <c r="E296" s="62"/>
      <c r="F296" s="57"/>
      <c r="G296" s="58"/>
      <c r="H296" s="54"/>
      <c r="I296" s="55"/>
    </row>
    <row r="297" spans="2:9" x14ac:dyDescent="0.3">
      <c r="B297" s="60"/>
      <c r="C297" s="61"/>
      <c r="D297" s="61"/>
      <c r="E297" s="62"/>
      <c r="F297" s="57"/>
      <c r="G297" s="58"/>
      <c r="H297" s="54"/>
      <c r="I297" s="55"/>
    </row>
    <row r="298" spans="2:9" x14ac:dyDescent="0.3">
      <c r="B298" s="60"/>
      <c r="C298" s="61"/>
      <c r="D298" s="61"/>
      <c r="E298" s="62"/>
      <c r="F298" s="57"/>
      <c r="G298" s="58"/>
      <c r="H298" s="54"/>
      <c r="I298" s="55"/>
    </row>
    <row r="299" spans="2:9" x14ac:dyDescent="0.3">
      <c r="B299" s="60"/>
      <c r="C299" s="61"/>
      <c r="D299" s="61"/>
      <c r="E299" s="62"/>
      <c r="F299" s="57"/>
      <c r="G299" s="58"/>
      <c r="H299" s="54"/>
      <c r="I299" s="55"/>
    </row>
    <row r="300" spans="2:9" x14ac:dyDescent="0.3">
      <c r="B300" s="60"/>
      <c r="C300" s="61"/>
      <c r="D300" s="61"/>
      <c r="E300" s="62"/>
      <c r="F300" s="57"/>
      <c r="G300" s="58"/>
      <c r="H300" s="54"/>
      <c r="I300" s="55"/>
    </row>
    <row r="301" spans="2:9" x14ac:dyDescent="0.3">
      <c r="B301" s="60"/>
      <c r="C301" s="61"/>
      <c r="D301" s="61"/>
      <c r="E301" s="62"/>
      <c r="F301" s="57"/>
      <c r="G301" s="58"/>
      <c r="H301" s="54"/>
      <c r="I301" s="55"/>
    </row>
    <row r="302" spans="2:9" x14ac:dyDescent="0.3">
      <c r="B302" s="60"/>
      <c r="C302" s="61"/>
      <c r="D302" s="61"/>
      <c r="E302" s="62"/>
      <c r="F302" s="57"/>
      <c r="G302" s="58"/>
      <c r="H302" s="54"/>
      <c r="I302" s="55"/>
    </row>
    <row r="303" spans="2:9" x14ac:dyDescent="0.3">
      <c r="B303" s="60"/>
      <c r="C303" s="61"/>
      <c r="D303" s="61"/>
      <c r="E303" s="62"/>
      <c r="F303" s="57"/>
      <c r="G303" s="58"/>
      <c r="H303" s="54"/>
      <c r="I303" s="55"/>
    </row>
    <row r="304" spans="2:9" x14ac:dyDescent="0.3">
      <c r="B304" s="60"/>
      <c r="C304" s="61"/>
      <c r="D304" s="61"/>
      <c r="E304" s="62"/>
      <c r="F304" s="57"/>
      <c r="G304" s="58"/>
      <c r="H304" s="54"/>
      <c r="I304" s="55"/>
    </row>
    <row r="305" spans="2:9" x14ac:dyDescent="0.3">
      <c r="B305" s="60"/>
      <c r="C305" s="61"/>
      <c r="D305" s="61"/>
      <c r="E305" s="62"/>
      <c r="F305" s="57"/>
      <c r="G305" s="58"/>
      <c r="H305" s="54"/>
      <c r="I305" s="55"/>
    </row>
    <row r="306" spans="2:9" x14ac:dyDescent="0.3">
      <c r="B306" s="60"/>
      <c r="C306" s="61"/>
      <c r="D306" s="61"/>
      <c r="E306" s="62"/>
      <c r="F306" s="57"/>
      <c r="G306" s="58"/>
      <c r="H306" s="54"/>
      <c r="I306" s="55"/>
    </row>
    <row r="307" spans="2:9" x14ac:dyDescent="0.3">
      <c r="B307" s="60"/>
      <c r="C307" s="61"/>
      <c r="D307" s="61"/>
      <c r="E307" s="62"/>
      <c r="F307" s="57"/>
      <c r="G307" s="58"/>
      <c r="H307" s="54"/>
      <c r="I307" s="55"/>
    </row>
    <row r="308" spans="2:9" x14ac:dyDescent="0.3">
      <c r="B308" s="60"/>
      <c r="C308" s="61"/>
      <c r="D308" s="61"/>
      <c r="E308" s="62"/>
      <c r="F308" s="57"/>
      <c r="G308" s="58"/>
      <c r="H308" s="54"/>
      <c r="I308" s="55"/>
    </row>
    <row r="309" spans="2:9" x14ac:dyDescent="0.3">
      <c r="B309" s="60"/>
      <c r="C309" s="61"/>
      <c r="D309" s="61"/>
      <c r="E309" s="62"/>
      <c r="F309" s="57"/>
      <c r="G309" s="58"/>
      <c r="H309" s="54"/>
      <c r="I309" s="55"/>
    </row>
    <row r="310" spans="2:9" x14ac:dyDescent="0.3">
      <c r="B310" s="60"/>
      <c r="C310" s="61"/>
      <c r="D310" s="61"/>
      <c r="E310" s="62"/>
      <c r="F310" s="57"/>
      <c r="G310" s="58"/>
      <c r="H310" s="54"/>
      <c r="I310" s="55"/>
    </row>
    <row r="311" spans="2:9" x14ac:dyDescent="0.3">
      <c r="B311" s="60"/>
      <c r="C311" s="61"/>
      <c r="D311" s="61"/>
      <c r="E311" s="62"/>
      <c r="F311" s="57"/>
      <c r="G311" s="58"/>
      <c r="H311" s="54"/>
      <c r="I311" s="55"/>
    </row>
    <row r="312" spans="2:9" x14ac:dyDescent="0.3">
      <c r="B312" s="60"/>
      <c r="C312" s="61"/>
      <c r="D312" s="61"/>
      <c r="E312" s="62"/>
      <c r="F312" s="57"/>
      <c r="G312" s="58"/>
      <c r="H312" s="54"/>
      <c r="I312" s="55"/>
    </row>
    <row r="313" spans="2:9" x14ac:dyDescent="0.3">
      <c r="B313" s="60"/>
      <c r="C313" s="61"/>
      <c r="D313" s="61"/>
      <c r="E313" s="62"/>
      <c r="F313" s="57"/>
      <c r="G313" s="58"/>
      <c r="H313" s="54"/>
      <c r="I313" s="55"/>
    </row>
    <row r="314" spans="2:9" x14ac:dyDescent="0.3">
      <c r="B314" s="60"/>
      <c r="C314" s="61"/>
      <c r="D314" s="61"/>
      <c r="E314" s="62"/>
      <c r="F314" s="57"/>
      <c r="G314" s="58"/>
      <c r="H314" s="54"/>
      <c r="I314" s="55"/>
    </row>
    <row r="315" spans="2:9" x14ac:dyDescent="0.3">
      <c r="B315" s="60"/>
      <c r="C315" s="61"/>
      <c r="D315" s="61"/>
      <c r="E315" s="62"/>
      <c r="F315" s="57"/>
      <c r="G315" s="58"/>
      <c r="H315" s="54"/>
      <c r="I315" s="55"/>
    </row>
    <row r="316" spans="2:9" x14ac:dyDescent="0.3">
      <c r="B316" s="60"/>
      <c r="C316" s="61"/>
      <c r="D316" s="61"/>
      <c r="E316" s="62"/>
      <c r="F316" s="57"/>
      <c r="G316" s="58"/>
      <c r="H316" s="54"/>
      <c r="I316" s="55"/>
    </row>
    <row r="317" spans="2:9" x14ac:dyDescent="0.3">
      <c r="B317" s="60"/>
      <c r="C317" s="61"/>
      <c r="D317" s="61"/>
      <c r="E317" s="62"/>
      <c r="F317" s="57"/>
      <c r="G317" s="58"/>
      <c r="H317" s="54"/>
      <c r="I317" s="55"/>
    </row>
    <row r="318" spans="2:9" x14ac:dyDescent="0.3">
      <c r="B318" s="60"/>
      <c r="C318" s="61"/>
      <c r="D318" s="61"/>
      <c r="E318" s="62"/>
      <c r="F318" s="57"/>
      <c r="G318" s="58"/>
      <c r="H318" s="54"/>
      <c r="I318" s="55"/>
    </row>
    <row r="319" spans="2:9" x14ac:dyDescent="0.3">
      <c r="B319" s="60"/>
      <c r="C319" s="61"/>
      <c r="D319" s="61"/>
      <c r="E319" s="62"/>
      <c r="F319" s="57"/>
      <c r="G319" s="58"/>
      <c r="H319" s="54"/>
      <c r="I319" s="55"/>
    </row>
    <row r="320" spans="2:9" x14ac:dyDescent="0.3">
      <c r="B320" s="60"/>
      <c r="C320" s="61"/>
      <c r="D320" s="61"/>
      <c r="E320" s="62"/>
      <c r="F320" s="57"/>
      <c r="G320" s="58"/>
      <c r="H320" s="54"/>
      <c r="I320" s="55"/>
    </row>
    <row r="321" spans="2:9" x14ac:dyDescent="0.3">
      <c r="B321" s="60"/>
      <c r="C321" s="61"/>
      <c r="D321" s="61"/>
      <c r="E321" s="62"/>
      <c r="F321" s="57"/>
      <c r="G321" s="58"/>
      <c r="H321" s="54"/>
      <c r="I321" s="55"/>
    </row>
    <row r="322" spans="2:9" x14ac:dyDescent="0.3">
      <c r="B322" s="60"/>
      <c r="C322" s="61"/>
      <c r="D322" s="61"/>
      <c r="E322" s="62"/>
      <c r="F322" s="57"/>
      <c r="G322" s="58"/>
      <c r="H322" s="54"/>
      <c r="I322" s="55"/>
    </row>
    <row r="323" spans="2:9" x14ac:dyDescent="0.3">
      <c r="B323" s="60"/>
      <c r="C323" s="61"/>
      <c r="D323" s="61"/>
      <c r="E323" s="62"/>
      <c r="F323" s="57"/>
      <c r="G323" s="58"/>
      <c r="H323" s="54"/>
      <c r="I323" s="55"/>
    </row>
    <row r="324" spans="2:9" x14ac:dyDescent="0.3">
      <c r="B324" s="60"/>
      <c r="C324" s="61"/>
      <c r="D324" s="61"/>
      <c r="E324" s="62"/>
      <c r="F324" s="57"/>
      <c r="G324" s="58"/>
      <c r="H324" s="54"/>
      <c r="I324" s="55"/>
    </row>
    <row r="325" spans="2:9" x14ac:dyDescent="0.3">
      <c r="B325" s="60"/>
      <c r="C325" s="61"/>
      <c r="D325" s="61"/>
      <c r="E325" s="62"/>
      <c r="F325" s="57"/>
      <c r="G325" s="58"/>
      <c r="H325" s="54"/>
      <c r="I325" s="55"/>
    </row>
    <row r="326" spans="2:9" x14ac:dyDescent="0.3">
      <c r="B326" s="60"/>
      <c r="C326" s="61"/>
      <c r="D326" s="61"/>
      <c r="E326" s="62"/>
      <c r="F326" s="57"/>
      <c r="G326" s="58"/>
      <c r="H326" s="54"/>
      <c r="I326" s="55"/>
    </row>
    <row r="327" spans="2:9" x14ac:dyDescent="0.3">
      <c r="B327" s="60"/>
      <c r="C327" s="61"/>
      <c r="D327" s="61"/>
      <c r="E327" s="62"/>
      <c r="F327" s="57"/>
      <c r="G327" s="58"/>
      <c r="H327" s="54"/>
      <c r="I327" s="55"/>
    </row>
    <row r="328" spans="2:9" x14ac:dyDescent="0.3">
      <c r="B328" s="60"/>
      <c r="C328" s="61"/>
      <c r="D328" s="61"/>
      <c r="E328" s="62"/>
      <c r="F328" s="57"/>
      <c r="G328" s="58"/>
      <c r="H328" s="54"/>
      <c r="I328" s="55"/>
    </row>
    <row r="329" spans="2:9" x14ac:dyDescent="0.3">
      <c r="B329" s="60"/>
      <c r="C329" s="61"/>
      <c r="D329" s="61"/>
      <c r="E329" s="62"/>
      <c r="F329" s="57"/>
      <c r="G329" s="58"/>
      <c r="H329" s="54"/>
      <c r="I329" s="55"/>
    </row>
    <row r="330" spans="2:9" x14ac:dyDescent="0.3">
      <c r="B330" s="60"/>
      <c r="C330" s="61"/>
      <c r="D330" s="61"/>
      <c r="E330" s="62"/>
      <c r="F330" s="57"/>
      <c r="G330" s="58"/>
      <c r="H330" s="54"/>
      <c r="I330" s="55"/>
    </row>
    <row r="331" spans="2:9" x14ac:dyDescent="0.3">
      <c r="B331" s="60"/>
      <c r="C331" s="61"/>
      <c r="D331" s="61"/>
      <c r="E331" s="62"/>
      <c r="F331" s="57"/>
      <c r="G331" s="58"/>
      <c r="H331" s="54"/>
      <c r="I331" s="55"/>
    </row>
    <row r="332" spans="2:9" x14ac:dyDescent="0.3">
      <c r="B332" s="60"/>
      <c r="C332" s="61"/>
      <c r="D332" s="61"/>
      <c r="E332" s="62"/>
      <c r="F332" s="57"/>
      <c r="G332" s="58"/>
      <c r="H332" s="54"/>
      <c r="I332" s="55"/>
    </row>
    <row r="333" spans="2:9" x14ac:dyDescent="0.3">
      <c r="B333" s="60"/>
      <c r="C333" s="61"/>
      <c r="D333" s="61"/>
      <c r="E333" s="62"/>
      <c r="F333" s="57"/>
      <c r="G333" s="58"/>
      <c r="H333" s="54"/>
      <c r="I333" s="55"/>
    </row>
    <row r="334" spans="2:9" x14ac:dyDescent="0.3">
      <c r="B334" s="60"/>
      <c r="C334" s="61"/>
      <c r="D334" s="61"/>
      <c r="E334" s="62"/>
      <c r="F334" s="57"/>
      <c r="G334" s="58"/>
      <c r="H334" s="54"/>
      <c r="I334" s="55"/>
    </row>
    <row r="335" spans="2:9" x14ac:dyDescent="0.3">
      <c r="B335" s="60"/>
      <c r="C335" s="61"/>
      <c r="D335" s="61"/>
      <c r="E335" s="62"/>
      <c r="F335" s="57"/>
      <c r="G335" s="58"/>
      <c r="H335" s="54"/>
      <c r="I335" s="55"/>
    </row>
    <row r="336" spans="2:9" x14ac:dyDescent="0.3">
      <c r="B336" s="60"/>
      <c r="C336" s="61"/>
      <c r="D336" s="61"/>
      <c r="E336" s="62"/>
      <c r="F336" s="57"/>
      <c r="G336" s="58"/>
      <c r="H336" s="54"/>
      <c r="I336" s="55"/>
    </row>
    <row r="337" spans="2:9" x14ac:dyDescent="0.3">
      <c r="B337" s="60"/>
      <c r="C337" s="61"/>
      <c r="D337" s="61"/>
      <c r="E337" s="62"/>
      <c r="F337" s="57"/>
      <c r="G337" s="58"/>
      <c r="H337" s="54"/>
      <c r="I337" s="55"/>
    </row>
    <row r="338" spans="2:9" x14ac:dyDescent="0.3">
      <c r="B338" s="60"/>
      <c r="C338" s="61"/>
      <c r="D338" s="61"/>
      <c r="E338" s="62"/>
      <c r="F338" s="57"/>
      <c r="G338" s="58"/>
      <c r="H338" s="54"/>
      <c r="I338" s="55"/>
    </row>
    <row r="339" spans="2:9" x14ac:dyDescent="0.3">
      <c r="B339" s="60"/>
      <c r="C339" s="61"/>
      <c r="D339" s="61"/>
      <c r="E339" s="62"/>
      <c r="F339" s="57"/>
      <c r="G339" s="58"/>
      <c r="H339" s="54"/>
      <c r="I339" s="55"/>
    </row>
    <row r="340" spans="2:9" x14ac:dyDescent="0.3">
      <c r="B340" s="63"/>
      <c r="C340" s="61"/>
      <c r="D340" s="61"/>
      <c r="E340" s="62"/>
      <c r="F340" s="57"/>
      <c r="G340" s="58"/>
      <c r="H340" s="54"/>
      <c r="I340" s="55"/>
    </row>
    <row r="341" spans="2:9" x14ac:dyDescent="0.3">
      <c r="B341" s="63"/>
      <c r="C341" s="61"/>
      <c r="D341" s="61"/>
      <c r="E341" s="62"/>
      <c r="F341" s="58"/>
      <c r="G341" s="58"/>
      <c r="H341" s="54"/>
      <c r="I341" s="55"/>
    </row>
    <row r="342" spans="2:9" x14ac:dyDescent="0.3">
      <c r="B342" s="63"/>
      <c r="C342" s="61"/>
      <c r="D342" s="61"/>
      <c r="E342" s="62"/>
      <c r="F342" s="57"/>
      <c r="G342" s="58"/>
      <c r="H342" s="54"/>
      <c r="I342" s="55"/>
    </row>
    <row r="343" spans="2:9" x14ac:dyDescent="0.3">
      <c r="B343" s="63"/>
      <c r="C343" s="61"/>
      <c r="D343" s="61"/>
      <c r="E343" s="62"/>
      <c r="F343" s="58"/>
      <c r="G343" s="58"/>
      <c r="H343" s="54"/>
      <c r="I343" s="55"/>
    </row>
    <row r="344" spans="2:9" x14ac:dyDescent="0.3">
      <c r="B344" s="64"/>
      <c r="C344" s="61"/>
      <c r="D344" s="61"/>
      <c r="E344" s="62"/>
      <c r="F344" s="57"/>
      <c r="G344" s="57"/>
      <c r="H344" s="57"/>
      <c r="I344" s="57"/>
    </row>
    <row r="345" spans="2:9" x14ac:dyDescent="0.3">
      <c r="B345" s="64"/>
      <c r="C345" s="61"/>
      <c r="D345" s="61"/>
      <c r="E345" s="62"/>
      <c r="F345" s="58"/>
      <c r="G345" s="58"/>
      <c r="H345" s="54"/>
      <c r="I345" s="55"/>
    </row>
    <row r="346" spans="2:9" x14ac:dyDescent="0.3">
      <c r="B346" s="64"/>
      <c r="C346" s="61"/>
      <c r="D346" s="61"/>
      <c r="E346" s="62"/>
      <c r="F346" s="57"/>
      <c r="G346" s="58"/>
      <c r="H346" s="54"/>
      <c r="I346" s="55"/>
    </row>
    <row r="347" spans="2:9" x14ac:dyDescent="0.3">
      <c r="B347" s="64"/>
      <c r="C347" s="61"/>
      <c r="D347" s="61"/>
      <c r="E347" s="62"/>
      <c r="F347" s="58"/>
      <c r="G347" s="58"/>
      <c r="H347" s="54"/>
      <c r="I347" s="55"/>
    </row>
    <row r="348" spans="2:9" x14ac:dyDescent="0.3">
      <c r="B348" s="64"/>
      <c r="C348" s="61"/>
      <c r="D348" s="61"/>
      <c r="E348" s="62"/>
      <c r="F348" s="58"/>
      <c r="G348" s="58"/>
      <c r="H348" s="54"/>
      <c r="I348" s="55"/>
    </row>
    <row r="349" spans="2:9" x14ac:dyDescent="0.3">
      <c r="B349" s="64"/>
      <c r="C349" s="61"/>
      <c r="D349" s="61"/>
      <c r="E349" s="62"/>
      <c r="F349" s="57"/>
      <c r="G349" s="58"/>
      <c r="H349" s="54"/>
      <c r="I349" s="55"/>
    </row>
    <row r="350" spans="2:9" x14ac:dyDescent="0.3">
      <c r="B350" s="64"/>
      <c r="C350" s="61"/>
      <c r="D350" s="61"/>
      <c r="E350" s="62"/>
      <c r="F350" s="58"/>
      <c r="G350" s="58"/>
      <c r="H350" s="54"/>
      <c r="I350" s="55"/>
    </row>
    <row r="351" spans="2:9" x14ac:dyDescent="0.3">
      <c r="B351" s="64"/>
      <c r="C351" s="61"/>
      <c r="D351" s="61"/>
      <c r="E351" s="62"/>
      <c r="F351" s="57"/>
      <c r="G351" s="58"/>
      <c r="H351" s="54"/>
      <c r="I351" s="55"/>
    </row>
    <row r="352" spans="2:9" x14ac:dyDescent="0.3">
      <c r="B352" s="64"/>
      <c r="C352" s="61"/>
      <c r="D352" s="61"/>
      <c r="E352" s="62"/>
      <c r="F352" s="58"/>
      <c r="G352" s="58"/>
      <c r="H352" s="54"/>
      <c r="I352" s="55"/>
    </row>
    <row r="353" spans="2:9" x14ac:dyDescent="0.3">
      <c r="B353" s="64"/>
      <c r="C353" s="61"/>
      <c r="D353" s="61"/>
      <c r="E353" s="62"/>
      <c r="F353" s="57"/>
      <c r="G353" s="58"/>
      <c r="H353" s="54"/>
      <c r="I353" s="55"/>
    </row>
    <row r="354" spans="2:9" x14ac:dyDescent="0.3">
      <c r="B354" s="64"/>
      <c r="C354" s="61"/>
      <c r="D354" s="61"/>
      <c r="E354" s="62"/>
      <c r="F354" s="57"/>
      <c r="G354" s="58"/>
      <c r="H354" s="54"/>
      <c r="I354" s="55"/>
    </row>
    <row r="355" spans="2:9" x14ac:dyDescent="0.3">
      <c r="B355" s="64"/>
      <c r="C355" s="61"/>
      <c r="D355" s="61"/>
      <c r="E355" s="62"/>
      <c r="F355" s="57"/>
      <c r="G355" s="58"/>
      <c r="H355" s="54"/>
      <c r="I355" s="55"/>
    </row>
    <row r="356" spans="2:9" x14ac:dyDescent="0.3">
      <c r="B356" s="65"/>
      <c r="C356" s="66"/>
      <c r="D356" s="67"/>
      <c r="E356" s="62"/>
      <c r="F356" s="57"/>
      <c r="G356" s="57"/>
      <c r="H356" s="59"/>
      <c r="I356" s="55"/>
    </row>
    <row r="357" spans="2:9" x14ac:dyDescent="0.3">
      <c r="B357" s="65"/>
      <c r="C357" s="66"/>
      <c r="D357" s="67"/>
      <c r="E357" s="62"/>
      <c r="F357" s="57"/>
      <c r="G357" s="57"/>
      <c r="H357" s="59"/>
      <c r="I357" s="55"/>
    </row>
    <row r="358" spans="2:9" x14ac:dyDescent="0.3">
      <c r="B358" s="65"/>
      <c r="C358" s="66"/>
      <c r="D358" s="67"/>
      <c r="E358" s="62"/>
      <c r="F358" s="57"/>
      <c r="G358" s="57"/>
      <c r="H358" s="59"/>
      <c r="I358" s="55"/>
    </row>
    <row r="359" spans="2:9" x14ac:dyDescent="0.3">
      <c r="B359" s="65"/>
      <c r="C359" s="66"/>
      <c r="D359" s="67"/>
      <c r="E359" s="62"/>
      <c r="F359" s="57"/>
      <c r="G359" s="57"/>
      <c r="H359" s="59"/>
      <c r="I359" s="55"/>
    </row>
    <row r="360" spans="2:9" x14ac:dyDescent="0.3">
      <c r="B360" s="65"/>
      <c r="C360" s="66"/>
      <c r="D360" s="67"/>
      <c r="E360" s="62"/>
      <c r="F360" s="57"/>
      <c r="G360" s="57"/>
      <c r="H360" s="59"/>
      <c r="I360" s="55"/>
    </row>
    <row r="361" spans="2:9" x14ac:dyDescent="0.3">
      <c r="B361" s="65"/>
      <c r="C361" s="66"/>
      <c r="D361" s="67"/>
      <c r="E361" s="62"/>
      <c r="F361" s="57"/>
      <c r="G361" s="57"/>
      <c r="H361" s="59"/>
      <c r="I361" s="55"/>
    </row>
    <row r="362" spans="2:9" x14ac:dyDescent="0.3">
      <c r="B362" s="65"/>
      <c r="C362" s="66"/>
      <c r="D362" s="67"/>
      <c r="E362" s="62"/>
      <c r="F362" s="57"/>
      <c r="G362" s="57"/>
      <c r="H362" s="59"/>
      <c r="I362" s="55"/>
    </row>
    <row r="363" spans="2:9" x14ac:dyDescent="0.3">
      <c r="B363" s="65"/>
      <c r="C363" s="66"/>
      <c r="D363" s="67"/>
      <c r="E363" s="62"/>
      <c r="F363" s="57"/>
      <c r="G363" s="57"/>
      <c r="H363" s="59"/>
      <c r="I363" s="55"/>
    </row>
    <row r="364" spans="2:9" x14ac:dyDescent="0.3">
      <c r="B364" s="65"/>
      <c r="C364" s="66"/>
      <c r="D364" s="67"/>
      <c r="E364" s="62"/>
      <c r="F364" s="57"/>
      <c r="G364" s="57"/>
      <c r="H364" s="59"/>
      <c r="I364" s="55"/>
    </row>
    <row r="365" spans="2:9" x14ac:dyDescent="0.3">
      <c r="B365" s="65"/>
      <c r="C365" s="66"/>
      <c r="D365" s="67"/>
      <c r="E365" s="62"/>
      <c r="F365" s="57"/>
      <c r="G365" s="58"/>
      <c r="H365" s="59"/>
      <c r="I365" s="55"/>
    </row>
    <row r="366" spans="2:9" x14ac:dyDescent="0.3">
      <c r="B366" s="65"/>
      <c r="C366" s="66"/>
      <c r="D366" s="67"/>
      <c r="E366" s="62"/>
      <c r="F366" s="57"/>
      <c r="G366" s="58"/>
      <c r="H366" s="59"/>
      <c r="I366" s="55"/>
    </row>
    <row r="367" spans="2:9" x14ac:dyDescent="0.3">
      <c r="B367" s="65"/>
      <c r="C367" s="66"/>
      <c r="D367" s="67"/>
      <c r="E367" s="62"/>
      <c r="F367" s="58"/>
      <c r="G367" s="58"/>
      <c r="H367" s="59"/>
      <c r="I367" s="55"/>
    </row>
    <row r="369" spans="2:9" x14ac:dyDescent="0.3">
      <c r="B369" s="68" t="s">
        <v>33</v>
      </c>
      <c r="C369" s="69"/>
      <c r="D369" s="70"/>
      <c r="E369" s="70"/>
      <c r="F369" s="71"/>
      <c r="G369" s="71"/>
      <c r="H369" s="71"/>
      <c r="I369" s="72"/>
    </row>
    <row r="370" spans="2:9" x14ac:dyDescent="0.3">
      <c r="B370" s="73" t="s">
        <v>34</v>
      </c>
      <c r="C370" s="74"/>
      <c r="D370" s="75"/>
      <c r="E370" s="75"/>
      <c r="F370" s="76"/>
      <c r="G370" s="76"/>
      <c r="H370" s="76"/>
      <c r="I370" s="77"/>
    </row>
    <row r="371" spans="2:9" x14ac:dyDescent="0.3">
      <c r="B371" s="73" t="s">
        <v>35</v>
      </c>
      <c r="C371" s="74"/>
      <c r="D371" s="75"/>
      <c r="E371" s="75"/>
      <c r="F371" s="76"/>
      <c r="G371" s="76"/>
      <c r="H371" s="76"/>
      <c r="I371" s="77"/>
    </row>
    <row r="372" spans="2:9" x14ac:dyDescent="0.3">
      <c r="B372" s="73" t="s">
        <v>36</v>
      </c>
      <c r="C372" s="74"/>
      <c r="D372" s="75"/>
      <c r="E372" s="75"/>
      <c r="F372" s="76"/>
      <c r="G372" s="76"/>
      <c r="H372" s="76"/>
      <c r="I372" s="77"/>
    </row>
    <row r="373" spans="2:9" x14ac:dyDescent="0.3">
      <c r="B373" s="73" t="s">
        <v>37</v>
      </c>
      <c r="C373" s="74"/>
      <c r="D373" s="75"/>
      <c r="E373" s="75"/>
      <c r="F373" s="76"/>
      <c r="G373" s="76"/>
      <c r="H373" s="76"/>
      <c r="I373" s="77"/>
    </row>
    <row r="374" spans="2:9" x14ac:dyDescent="0.3">
      <c r="B374" s="73" t="s">
        <v>38</v>
      </c>
      <c r="C374" s="74"/>
      <c r="D374" s="75"/>
      <c r="E374" s="75"/>
      <c r="F374" s="76"/>
      <c r="G374" s="76"/>
      <c r="H374" s="76"/>
      <c r="I374" s="77"/>
    </row>
    <row r="375" spans="2:9" x14ac:dyDescent="0.3">
      <c r="B375" s="78" t="s">
        <v>39</v>
      </c>
      <c r="C375" s="79"/>
      <c r="D375" s="80"/>
      <c r="E375" s="80"/>
      <c r="F375" s="81"/>
      <c r="G375" s="81"/>
      <c r="H375" s="81"/>
      <c r="I375" s="82"/>
    </row>
    <row r="377" spans="2:9" x14ac:dyDescent="0.3">
      <c r="F377" s="84" t="s">
        <v>40</v>
      </c>
      <c r="G377" s="84" t="s">
        <v>41</v>
      </c>
      <c r="H377" s="84" t="s">
        <v>42</v>
      </c>
    </row>
    <row r="378" spans="2:9" x14ac:dyDescent="0.3">
      <c r="F378" s="86" t="s">
        <v>43</v>
      </c>
      <c r="G378" s="87">
        <v>81</v>
      </c>
      <c r="H378" s="88">
        <v>1181</v>
      </c>
    </row>
    <row r="379" spans="2:9" x14ac:dyDescent="0.3">
      <c r="F379" s="86" t="s">
        <v>44</v>
      </c>
      <c r="G379" s="88">
        <v>16</v>
      </c>
      <c r="H379" s="88">
        <v>29</v>
      </c>
    </row>
    <row r="380" spans="2:9" x14ac:dyDescent="0.3">
      <c r="F380" s="86" t="s">
        <v>45</v>
      </c>
      <c r="G380" s="88">
        <v>1</v>
      </c>
      <c r="H380" s="88">
        <v>5</v>
      </c>
    </row>
    <row r="381" spans="2:9" x14ac:dyDescent="0.3">
      <c r="F381" s="86" t="s">
        <v>46</v>
      </c>
      <c r="G381" s="88">
        <f>SUM(G378:G380)</f>
        <v>98</v>
      </c>
      <c r="H381" s="88">
        <f>SUM(H378:H380)</f>
        <v>1215</v>
      </c>
    </row>
    <row r="382" spans="2:9" x14ac:dyDescent="0.3">
      <c r="F382" s="44"/>
      <c r="G382" s="44"/>
      <c r="H382" s="44"/>
    </row>
    <row r="383" spans="2:9" x14ac:dyDescent="0.3">
      <c r="F383" s="44"/>
      <c r="G383" s="44"/>
    </row>
    <row r="384" spans="2:9" x14ac:dyDescent="0.3">
      <c r="F384" s="44"/>
      <c r="G384" s="44"/>
    </row>
    <row r="385" spans="6:7" x14ac:dyDescent="0.3">
      <c r="F385" s="44"/>
      <c r="G385" s="44"/>
    </row>
    <row r="386" spans="6:7" x14ac:dyDescent="0.3">
      <c r="F386" s="44"/>
      <c r="G386" s="44"/>
    </row>
    <row r="387" spans="6:7" x14ac:dyDescent="0.3">
      <c r="F387" s="44"/>
      <c r="G387" s="44"/>
    </row>
  </sheetData>
  <autoFilter ref="A6:I26"/>
  <mergeCells count="2">
    <mergeCell ref="B5:D5"/>
    <mergeCell ref="E5:E6"/>
  </mergeCells>
  <phoneticPr fontId="1" type="noConversion"/>
  <dataValidations count="1">
    <dataValidation type="list" allowBlank="1" showInputMessage="1" showErrorMessage="1" sqref="E7:E26">
      <formula1>"수용,미수용,조건부 수용"</formula1>
    </dataValidation>
  </dataValidations>
  <pageMargins left="0.59055118110236227" right="0.55118110236220474" top="0.82677165354330717" bottom="0.43307086614173229" header="0.74803149606299213" footer="0.31496062992125984"/>
  <pageSetup paperSize="8" scale="23" orientation="landscape" r:id="rId1"/>
  <headerFooter>
    <oddFooter>&amp;C&amp;P / &amp;N</oddFooter>
  </headerFooter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3. 요구사항추적표_기능</vt:lpstr>
      <vt:lpstr>제개정이력!Print_Area</vt:lpstr>
      <vt:lpstr>'3. 요구사항추적표_기능'!Print_Titles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2023-12-18T07:32:50Z</dcterms:modified>
</cp:coreProperties>
</file>