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vela\Downloads\"/>
    </mc:Choice>
  </mc:AlternateContent>
  <xr:revisionPtr revIDLastSave="0" documentId="13_ncr:1_{9159F97F-863C-4196-A1B0-6C9F1C8A9A8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Listado de premios" sheetId="1" r:id="rId1"/>
    <sheet name="Modelos Autos 2025" sheetId="2" r:id="rId2"/>
    <sheet name="Problem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5" i="3"/>
  <c r="D4" i="3"/>
  <c r="D3" i="3"/>
  <c r="E2" i="2"/>
  <c r="B19" i="1"/>
  <c r="G2" i="1"/>
  <c r="D2" i="1"/>
  <c r="E11" i="1"/>
  <c r="G18" i="1"/>
  <c r="G19" i="1" s="1"/>
  <c r="F18" i="1"/>
  <c r="F19" i="1" s="1"/>
  <c r="E18" i="1"/>
  <c r="E19" i="1" s="1"/>
  <c r="D18" i="1"/>
  <c r="D19" i="1" s="1"/>
  <c r="C18" i="1"/>
  <c r="C19" i="1" s="1"/>
  <c r="B18" i="1"/>
  <c r="G17" i="1"/>
  <c r="F17" i="1"/>
  <c r="E17" i="1"/>
  <c r="D17" i="1"/>
  <c r="C17" i="1"/>
  <c r="B17" i="1"/>
  <c r="E10" i="1"/>
  <c r="B8" i="2"/>
  <c r="C8" i="2" s="1"/>
  <c r="D8" i="2" s="1"/>
  <c r="E8" i="2" s="1"/>
  <c r="B7" i="2"/>
  <c r="C7" i="2" s="1"/>
  <c r="D7" i="2" s="1"/>
  <c r="E7" i="2" s="1"/>
  <c r="B6" i="2"/>
  <c r="C6" i="2" s="1"/>
  <c r="D6" i="2" s="1"/>
  <c r="E6" i="2" s="1"/>
  <c r="B5" i="2"/>
  <c r="C5" i="2" s="1"/>
  <c r="D5" i="2" s="1"/>
  <c r="E5" i="2" s="1"/>
  <c r="B4" i="2"/>
  <c r="C4" i="2" s="1"/>
  <c r="D4" i="2" s="1"/>
  <c r="E4" i="2" s="1"/>
  <c r="B3" i="2"/>
  <c r="C3" i="2" s="1"/>
  <c r="D3" i="2" s="1"/>
  <c r="E3" i="2" s="1"/>
  <c r="B2" i="2"/>
  <c r="C2" i="2" s="1"/>
  <c r="D2" i="2" s="1"/>
  <c r="G8" i="1"/>
  <c r="E8" i="1"/>
  <c r="F8" i="1" s="1"/>
  <c r="D8" i="1"/>
  <c r="G7" i="1"/>
  <c r="E7" i="1"/>
  <c r="F7" i="1" s="1"/>
  <c r="D7" i="1"/>
  <c r="G6" i="1"/>
  <c r="E6" i="1"/>
  <c r="F6" i="1" s="1"/>
  <c r="D6" i="1"/>
  <c r="G5" i="1"/>
  <c r="E5" i="1"/>
  <c r="F5" i="1" s="1"/>
  <c r="D5" i="1"/>
  <c r="G4" i="1"/>
  <c r="E4" i="1"/>
  <c r="F4" i="1" s="1"/>
  <c r="D4" i="1"/>
  <c r="G3" i="1"/>
  <c r="E3" i="1"/>
  <c r="F3" i="1" s="1"/>
  <c r="D3" i="1"/>
  <c r="E2" i="1"/>
  <c r="F2" i="1" s="1"/>
</calcChain>
</file>

<file path=xl/sharedStrings.xml><?xml version="1.0" encoding="utf-8"?>
<sst xmlns="http://schemas.openxmlformats.org/spreadsheetml/2006/main" count="45" uniqueCount="30">
  <si>
    <t>Nombre</t>
  </si>
  <si>
    <t>Concurso</t>
  </si>
  <si>
    <t>Puntos</t>
  </si>
  <si>
    <t>Dólares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</si>
  <si>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</si>
  <si>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</si>
  <si>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</si>
  <si>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</si>
  <si>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</si>
  <si>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</si>
  <si>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</si>
  <si>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Gutiérrez</t>
  </si>
  <si>
    <t>Más de 50</t>
  </si>
  <si>
    <t>50 o menos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</si>
  <si>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</si>
  <si>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</si>
  <si>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</si>
  <si>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</si>
  <si>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</si>
  <si>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</si>
  <si>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</si>
  <si>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</si>
  <si>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</si>
  <si>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</si>
  <si>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</si>
  <si>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</si>
  <si>
    <t>€ ganados</t>
  </si>
  <si>
    <t>premio extra</t>
  </si>
  <si>
    <t>Valor Premio Extra</t>
  </si>
  <si>
    <t>$ Por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</si>
</sst>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9" zoomScale="93" zoomScaleNormal="93" workbookViewId="0">
      <selection activeCell="F4" sqref="F4"/>
    </sheetView>
  </sheetViews>
  <sheetFormatPr baseColWidth="10" defaultColWidth="9.140625" defaultRowHeight="15" x14ac:dyDescent="0.25"/>
  <cols>
    <col min="1" max="1" width="17.7109375" customWidth="1"/>
    <col min="2" max="2" width="12.42578125" customWidth="1"/>
    <col min="3" max="3" width="13" customWidth="1"/>
    <col min="4" max="4" width="18.42578125" customWidth="1"/>
    <col min="5" max="5" width="14.28515625" customWidth="1"/>
    <col min="6" max="6" width="14" customWidth="1"/>
    <col min="7" max="7" width="21.7109375" customWidth="1"/>
  </cols>
  <sheetData>
    <row r="1" spans="1:8" ht="36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x14ac:dyDescent="0.25">
      <c r="A2" s="3" t="s">
        <v>7</v>
      </c>
      <c r="B2" s="3">
        <v>1</v>
      </c>
      <c r="C2" s="3">
        <v>60</v>
      </c>
      <c r="D2" s="3">
        <f>IF(C2&gt;50, C2*4, C2*2)</f>
        <v>240</v>
      </c>
      <c r="E2" s="3" t="str">
        <f t="shared" ref="E2:E11" si="0">IF(B2=1, "Sí", "")</f>
        <v>Sí</v>
      </c>
      <c r="F2" s="3" t="str">
        <f t="shared" ref="F2:F11" si="1">IF(E2="", "Sí", "NO")</f>
        <v>NO</v>
      </c>
      <c r="G2" s="3" t="str">
        <f>IF(C2&gt;=100, "Viaje a París", "Otra vez será")</f>
        <v>Otra vez será</v>
      </c>
    </row>
    <row r="3" spans="1:8" x14ac:dyDescent="0.25">
      <c r="A3" s="3" t="s">
        <v>8</v>
      </c>
      <c r="B3" s="3">
        <v>2</v>
      </c>
      <c r="C3" s="3">
        <v>150</v>
      </c>
      <c r="D3" s="3">
        <f t="shared" ref="D2:D8" si="2">IF(C3&gt;50, C3*4, C3*2)</f>
        <v>600</v>
      </c>
      <c r="E3" s="3" t="str">
        <f t="shared" si="0"/>
        <v/>
      </c>
      <c r="F3" s="3" t="str">
        <f t="shared" si="1"/>
        <v>Sí</v>
      </c>
      <c r="G3" s="3" t="str">
        <f t="shared" ref="G2:G8" si="3">IF(C3&gt;100, "Viaje a París", "Otra vez será")</f>
        <v>Viaje a París</v>
      </c>
    </row>
    <row r="4" spans="1:8" x14ac:dyDescent="0.25">
      <c r="A4" s="3" t="s">
        <v>7</v>
      </c>
      <c r="B4" s="3">
        <v>2</v>
      </c>
      <c r="C4" s="3">
        <v>120</v>
      </c>
      <c r="D4" s="3">
        <f t="shared" si="2"/>
        <v>480</v>
      </c>
      <c r="E4" s="3" t="str">
        <f t="shared" si="0"/>
        <v/>
      </c>
      <c r="F4" s="3" t="str">
        <f t="shared" si="1"/>
        <v>Sí</v>
      </c>
      <c r="G4" s="3" t="str">
        <f t="shared" si="3"/>
        <v>Viaje a París</v>
      </c>
    </row>
    <row r="5" spans="1:8" x14ac:dyDescent="0.25">
      <c r="A5" s="3" t="s">
        <v>9</v>
      </c>
      <c r="B5" s="3">
        <v>3</v>
      </c>
      <c r="C5" s="3">
        <v>30</v>
      </c>
      <c r="D5" s="3">
        <f t="shared" si="2"/>
        <v>60</v>
      </c>
      <c r="E5" s="3" t="str">
        <f t="shared" si="0"/>
        <v/>
      </c>
      <c r="F5" s="3" t="str">
        <f t="shared" si="1"/>
        <v>Sí</v>
      </c>
      <c r="G5" s="3" t="str">
        <f t="shared" si="3"/>
        <v>Otra vez será</v>
      </c>
    </row>
    <row r="6" spans="1:8" x14ac:dyDescent="0.25">
      <c r="A6" s="3" t="s">
        <v>10</v>
      </c>
      <c r="B6" s="3">
        <v>1</v>
      </c>
      <c r="C6" s="3">
        <v>90</v>
      </c>
      <c r="D6" s="3">
        <f t="shared" si="2"/>
        <v>360</v>
      </c>
      <c r="E6" s="3" t="str">
        <f t="shared" si="0"/>
        <v>Sí</v>
      </c>
      <c r="F6" s="3" t="str">
        <f t="shared" si="1"/>
        <v>NO</v>
      </c>
      <c r="G6" s="3" t="str">
        <f t="shared" si="3"/>
        <v>Otra vez será</v>
      </c>
    </row>
    <row r="7" spans="1:8" x14ac:dyDescent="0.25">
      <c r="A7" s="3" t="s">
        <v>9</v>
      </c>
      <c r="B7" s="3">
        <v>2</v>
      </c>
      <c r="C7" s="3">
        <v>120</v>
      </c>
      <c r="D7" s="3">
        <f t="shared" si="2"/>
        <v>480</v>
      </c>
      <c r="E7" s="3" t="str">
        <f t="shared" si="0"/>
        <v/>
      </c>
      <c r="F7" s="3" t="str">
        <f t="shared" si="1"/>
        <v>Sí</v>
      </c>
      <c r="G7" s="3" t="str">
        <f t="shared" si="3"/>
        <v>Viaje a París</v>
      </c>
    </row>
    <row r="8" spans="1:8" x14ac:dyDescent="0.25">
      <c r="A8" s="3" t="s">
        <v>11</v>
      </c>
      <c r="B8" s="3">
        <v>3</v>
      </c>
      <c r="C8" s="3">
        <v>60</v>
      </c>
      <c r="D8" s="3">
        <f t="shared" si="2"/>
        <v>240</v>
      </c>
      <c r="E8" s="3" t="str">
        <f t="shared" si="0"/>
        <v/>
      </c>
      <c r="F8" s="3" t="str">
        <f t="shared" si="1"/>
        <v>Sí</v>
      </c>
      <c r="G8" s="3" t="str">
        <f t="shared" si="3"/>
        <v>Otra vez será</v>
      </c>
    </row>
    <row r="9" spans="1:8" x14ac:dyDescent="0.25">
      <c r="A9" s="3" t="s">
        <v>29</v>
      </c>
      <c r="B9" s="3"/>
      <c r="C9" s="3"/>
      <c r="D9" s="3"/>
      <c r="E9" s="3"/>
      <c r="F9" s="3"/>
      <c r="G9" s="3"/>
    </row>
    <row r="10" spans="1:8" x14ac:dyDescent="0.25">
      <c r="A10" s="7" t="s">
        <v>12</v>
      </c>
      <c r="B10" s="7">
        <v>4</v>
      </c>
      <c r="C10" s="3"/>
      <c r="D10" s="3"/>
      <c r="E10" s="3" t="str">
        <f t="shared" si="0"/>
        <v/>
      </c>
      <c r="F10" s="3"/>
      <c r="G10" s="3"/>
    </row>
    <row r="11" spans="1:8" x14ac:dyDescent="0.25">
      <c r="A11" s="7" t="s">
        <v>13</v>
      </c>
      <c r="B11" s="7">
        <v>2</v>
      </c>
      <c r="C11" s="3"/>
      <c r="D11" s="3"/>
      <c r="E11" s="3" t="str">
        <f t="shared" si="0"/>
        <v/>
      </c>
      <c r="F11" s="3"/>
      <c r="G11" s="3"/>
    </row>
    <row r="12" spans="1:8" x14ac:dyDescent="0.25">
      <c r="A12" s="4"/>
      <c r="B12" s="4"/>
      <c r="C12" s="4"/>
      <c r="D12" s="4"/>
      <c r="E12" s="4"/>
      <c r="F12" s="4"/>
      <c r="G12" s="4"/>
    </row>
    <row r="13" spans="1:8" x14ac:dyDescent="0.25">
      <c r="A13" s="4"/>
      <c r="B13" s="4"/>
      <c r="C13" s="4"/>
      <c r="D13" s="4"/>
      <c r="E13" s="4"/>
      <c r="F13" s="4"/>
      <c r="G13" s="4"/>
    </row>
    <row r="14" spans="1:8" x14ac:dyDescent="0.25">
      <c r="A14" s="2" t="s">
        <v>0</v>
      </c>
      <c r="B14" s="2" t="s">
        <v>7</v>
      </c>
      <c r="C14" s="2" t="s">
        <v>8</v>
      </c>
      <c r="D14" s="2" t="s">
        <v>7</v>
      </c>
      <c r="E14" s="2" t="s">
        <v>9</v>
      </c>
      <c r="F14" s="2" t="s">
        <v>10</v>
      </c>
      <c r="G14" s="2" t="s">
        <v>9</v>
      </c>
    </row>
    <row r="15" spans="1:8" x14ac:dyDescent="0.25">
      <c r="A15" s="3" t="s">
        <v>1</v>
      </c>
      <c r="B15" s="6">
        <v>1</v>
      </c>
      <c r="C15" s="6">
        <v>2</v>
      </c>
      <c r="D15" s="6">
        <v>2</v>
      </c>
      <c r="E15" s="6">
        <v>3</v>
      </c>
      <c r="F15" s="6">
        <v>1</v>
      </c>
      <c r="G15" s="6">
        <v>2</v>
      </c>
    </row>
    <row r="16" spans="1:8" x14ac:dyDescent="0.25">
      <c r="A16" s="3" t="s">
        <v>2</v>
      </c>
      <c r="B16" s="6">
        <v>60</v>
      </c>
      <c r="C16" s="6">
        <v>150</v>
      </c>
      <c r="D16" s="6">
        <v>120</v>
      </c>
      <c r="E16" s="6">
        <v>30</v>
      </c>
      <c r="F16" s="6">
        <v>90</v>
      </c>
      <c r="G16" s="6">
        <v>120</v>
      </c>
    </row>
    <row r="17" spans="1:7" x14ac:dyDescent="0.25">
      <c r="A17" s="3" t="s">
        <v>26</v>
      </c>
      <c r="B17" s="6">
        <f>IF(B16&lt;=80, 0, 1500)</f>
        <v>0</v>
      </c>
      <c r="C17" s="6">
        <f>IF(C16&lt;=80, 0, 1500)</f>
        <v>1500</v>
      </c>
      <c r="D17" s="6">
        <f>IF(D16 &lt; 80,0,1500)</f>
        <v>1500</v>
      </c>
      <c r="E17" s="6">
        <f>IF(E16&lt;80,0,1500)</f>
        <v>0</v>
      </c>
      <c r="F17" s="6">
        <f>IF(F16&lt;80,0,1500)</f>
        <v>1500</v>
      </c>
      <c r="G17" s="6">
        <f>IF(G16&lt;80,0,1500)</f>
        <v>1500</v>
      </c>
    </row>
    <row r="18" spans="1:7" x14ac:dyDescent="0.25">
      <c r="A18" s="3" t="s">
        <v>27</v>
      </c>
      <c r="B18" s="6" t="str">
        <f>IF(B16&gt;=120,"Agenda", "Reloj")</f>
        <v>Reloj</v>
      </c>
      <c r="C18" s="6" t="str">
        <f>IF(C16&gt;=120,"Agenda","Reloj")</f>
        <v>Agenda</v>
      </c>
      <c r="D18" s="6" t="str">
        <f>IF(D16&gt;=120,"Agenda","Reloj")</f>
        <v>Agenda</v>
      </c>
      <c r="E18" s="6" t="str">
        <f>IF(E16&gt;=120,"Agenda","Reloj")</f>
        <v>Reloj</v>
      </c>
      <c r="F18" s="6" t="str">
        <f>IF(F16&gt;=120,"Agenda","Reloj")</f>
        <v>Reloj</v>
      </c>
      <c r="G18" s="6" t="str">
        <f>IF(G16&gt;=120,"Agenda","Reloj")</f>
        <v>Agenda</v>
      </c>
    </row>
    <row r="19" spans="1:7" x14ac:dyDescent="0.25">
      <c r="A19" s="3" t="s">
        <v>28</v>
      </c>
      <c r="B19" s="6">
        <f>IF(B18="agenda",180,60)</f>
        <v>60</v>
      </c>
      <c r="C19" s="6">
        <f>IF(C18="agenda",180,60)</f>
        <v>180</v>
      </c>
      <c r="D19" s="6">
        <f>IF(D18="Agenda",180,60)</f>
        <v>180</v>
      </c>
      <c r="E19" s="6">
        <f>IF(E18="Agenda",180,60)</f>
        <v>60</v>
      </c>
      <c r="F19" s="6">
        <f>IF(F18="Agenda",180,60)</f>
        <v>60</v>
      </c>
      <c r="G19" s="6">
        <f>IF(G18="Agenda",180,60)</f>
        <v>180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20" workbookViewId="0">
      <selection activeCell="E3" sqref="E3"/>
    </sheetView>
  </sheetViews>
  <sheetFormatPr baseColWidth="10" defaultColWidth="9.140625" defaultRowHeight="15" x14ac:dyDescent="0.25"/>
  <cols>
    <col min="1" max="1" width="15.85546875" customWidth="1"/>
    <col min="2" max="2" width="13.85546875" customWidth="1"/>
    <col min="3" max="4" width="13.7109375" customWidth="1"/>
    <col min="5" max="5" width="13.28515625" customWidth="1"/>
  </cols>
  <sheetData>
    <row r="1" spans="1:5" x14ac:dyDescent="0.2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5" x14ac:dyDescent="0.25">
      <c r="A2" s="3" t="s">
        <v>19</v>
      </c>
      <c r="B2" s="3">
        <f t="shared" ref="B2:B8" si="0">IF(A2="Mercedes 321", 15060, 7230)</f>
        <v>15060</v>
      </c>
      <c r="C2" s="3" t="str">
        <f t="shared" ref="C2:C8" si="1">IF(B2=15060, "Aplazado", "Al contado")</f>
        <v>Aplazado</v>
      </c>
      <c r="D2" s="3" t="str">
        <f t="shared" ref="D2:D8" si="2">IF(C2="Al contado", B2*0.05, "")</f>
        <v/>
      </c>
      <c r="E2" s="3">
        <f>IF(D2="", B2, B2-D2)</f>
        <v>15060</v>
      </c>
    </row>
    <row r="3" spans="1:5" x14ac:dyDescent="0.25">
      <c r="A3" s="3" t="s">
        <v>20</v>
      </c>
      <c r="B3" s="3">
        <f t="shared" si="0"/>
        <v>7230</v>
      </c>
      <c r="C3" s="3" t="str">
        <f t="shared" si="1"/>
        <v>Al contado</v>
      </c>
      <c r="D3" s="3">
        <f t="shared" si="2"/>
        <v>361.5</v>
      </c>
      <c r="E3" s="3">
        <f t="shared" ref="E2:E8" si="3">IF(D3="", B3, B3-D3)</f>
        <v>6868.5</v>
      </c>
    </row>
    <row r="4" spans="1:5" x14ac:dyDescent="0.25">
      <c r="A4" s="3" t="s">
        <v>21</v>
      </c>
      <c r="B4" s="3">
        <f t="shared" si="0"/>
        <v>7230</v>
      </c>
      <c r="C4" s="3" t="str">
        <f t="shared" si="1"/>
        <v>Al contado</v>
      </c>
      <c r="D4" s="3">
        <f t="shared" si="2"/>
        <v>361.5</v>
      </c>
      <c r="E4" s="3">
        <f t="shared" si="3"/>
        <v>6868.5</v>
      </c>
    </row>
    <row r="5" spans="1:5" x14ac:dyDescent="0.25">
      <c r="A5" s="3" t="s">
        <v>20</v>
      </c>
      <c r="B5" s="3">
        <f t="shared" si="0"/>
        <v>7230</v>
      </c>
      <c r="C5" s="3" t="str">
        <f t="shared" si="1"/>
        <v>Al contado</v>
      </c>
      <c r="D5" s="3">
        <f t="shared" si="2"/>
        <v>361.5</v>
      </c>
      <c r="E5" s="3">
        <f t="shared" si="3"/>
        <v>6868.5</v>
      </c>
    </row>
    <row r="6" spans="1:5" x14ac:dyDescent="0.25">
      <c r="A6" s="3" t="s">
        <v>19</v>
      </c>
      <c r="B6" s="3">
        <f t="shared" si="0"/>
        <v>15060</v>
      </c>
      <c r="C6" s="3" t="str">
        <f t="shared" si="1"/>
        <v>Aplazado</v>
      </c>
      <c r="D6" s="3" t="str">
        <f t="shared" si="2"/>
        <v/>
      </c>
      <c r="E6" s="3">
        <f t="shared" si="3"/>
        <v>15060</v>
      </c>
    </row>
    <row r="7" spans="1:5" x14ac:dyDescent="0.25">
      <c r="A7" s="3" t="s">
        <v>21</v>
      </c>
      <c r="B7" s="3">
        <f t="shared" si="0"/>
        <v>7230</v>
      </c>
      <c r="C7" s="3" t="str">
        <f t="shared" si="1"/>
        <v>Al contado</v>
      </c>
      <c r="D7" s="3">
        <f t="shared" si="2"/>
        <v>361.5</v>
      </c>
      <c r="E7" s="3">
        <f t="shared" si="3"/>
        <v>6868.5</v>
      </c>
    </row>
    <row r="8" spans="1:5" x14ac:dyDescent="0.25">
      <c r="A8" s="3" t="s">
        <v>19</v>
      </c>
      <c r="B8" s="3">
        <f t="shared" si="0"/>
        <v>15060</v>
      </c>
      <c r="C8" s="3" t="str">
        <f t="shared" si="1"/>
        <v>Aplazado</v>
      </c>
      <c r="D8" s="3" t="str">
        <f t="shared" si="2"/>
        <v/>
      </c>
      <c r="E8" s="3">
        <f t="shared" si="3"/>
        <v>15060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11.7109375" customWidth="1"/>
    <col min="2" max="2" width="13.42578125" customWidth="1"/>
    <col min="3" max="3" width="19.85546875" customWidth="1"/>
    <col min="4" max="4" width="22.85546875" customWidth="1"/>
    <col min="5" max="5" width="14.42578125" customWidth="1"/>
  </cols>
  <sheetData>
    <row r="1" spans="1:5" x14ac:dyDescent="0.25">
      <c r="A1" s="5" t="s">
        <v>22</v>
      </c>
      <c r="B1" s="5" t="s">
        <v>23</v>
      </c>
      <c r="C1" s="5" t="s">
        <v>24</v>
      </c>
      <c r="D1" s="5" t="s">
        <v>25</v>
      </c>
      <c r="E1" s="4"/>
    </row>
    <row r="2" spans="1:5" x14ac:dyDescent="0.25">
      <c r="A2" s="3">
        <v>70000</v>
      </c>
      <c r="B2" s="9">
        <v>0.96</v>
      </c>
      <c r="C2" s="3">
        <v>67200</v>
      </c>
      <c r="D2" s="3" t="str">
        <f>IF(C2=A2*B2, "Muy bien", "Dedíquese a otra cosa")</f>
        <v>Muy bien</v>
      </c>
      <c r="E2" s="4"/>
    </row>
    <row r="3" spans="1:5" x14ac:dyDescent="0.25">
      <c r="A3" s="3">
        <v>5600</v>
      </c>
      <c r="B3" s="9">
        <v>0.69</v>
      </c>
      <c r="C3" s="3">
        <v>3864</v>
      </c>
      <c r="D3" s="3" t="str">
        <f>IF(C3=A3*B3, "Muy bien", "Dedíquese a otra cosa")</f>
        <v>Muy bien</v>
      </c>
      <c r="E3" s="4"/>
    </row>
    <row r="4" spans="1:5" x14ac:dyDescent="0.25">
      <c r="A4" s="3">
        <v>740</v>
      </c>
      <c r="B4" s="9">
        <v>0.87</v>
      </c>
      <c r="C4" s="3">
        <v>154000</v>
      </c>
      <c r="D4" s="3" t="str">
        <f>IF(C4=A4*B4, "Muy bien", "Dedíquese a otra cosa")</f>
        <v>Dedíquese a otra cosa</v>
      </c>
      <c r="E4" s="4"/>
    </row>
    <row r="5" spans="1:5" x14ac:dyDescent="0.25">
      <c r="A5" s="3">
        <v>50000</v>
      </c>
      <c r="B5" s="9">
        <v>0.89</v>
      </c>
      <c r="C5" s="3">
        <v>154000</v>
      </c>
      <c r="D5" s="3" t="str">
        <f>IF(C5=A5*B5, "Muy bien", "Dedíquese a otra cosa")</f>
        <v>Dedíquese a otra cosa</v>
      </c>
      <c r="E5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Leiva</cp:lastModifiedBy>
  <dcterms:created xsi:type="dcterms:W3CDTF">2025-04-13T15:39:53Z</dcterms:created>
  <dcterms:modified xsi:type="dcterms:W3CDTF">2025-04-13T19:00:17Z</dcterms:modified>
</cp:coreProperties>
</file>