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호준\Desktop\"/>
    </mc:Choice>
  </mc:AlternateContent>
  <xr:revisionPtr revIDLastSave="0" documentId="13_ncr:1_{194E5F34-3C35-4982-99B5-CCA0A1D5A673}" xr6:coauthVersionLast="36" xr6:coauthVersionMax="36" xr10:uidLastSave="{00000000-0000-0000-0000-000000000000}"/>
  <bookViews>
    <workbookView xWindow="0" yWindow="0" windowWidth="23040" windowHeight="8856" xr2:uid="{0D0BC802-3C99-4332-89B4-7C60124E32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1" i="1" l="1"/>
  <c r="P4" i="1" l="1"/>
  <c r="V31" i="1"/>
  <c r="T31" i="1"/>
  <c r="R31" i="1"/>
  <c r="P31" i="1"/>
  <c r="N31" i="1"/>
  <c r="L31" i="1"/>
  <c r="J31" i="1"/>
  <c r="H31" i="1"/>
  <c r="F31" i="1"/>
  <c r="D31" i="1"/>
  <c r="X30" i="1"/>
  <c r="V30" i="1"/>
  <c r="T30" i="1"/>
  <c r="R30" i="1"/>
  <c r="P30" i="1"/>
  <c r="N30" i="1"/>
  <c r="L30" i="1"/>
  <c r="J30" i="1"/>
  <c r="H30" i="1"/>
  <c r="F30" i="1"/>
  <c r="D30" i="1"/>
  <c r="X29" i="1"/>
  <c r="V29" i="1"/>
  <c r="T29" i="1"/>
  <c r="R29" i="1"/>
  <c r="P29" i="1"/>
  <c r="N29" i="1"/>
  <c r="L29" i="1"/>
  <c r="J29" i="1"/>
  <c r="H29" i="1"/>
  <c r="F29" i="1"/>
  <c r="D29" i="1"/>
  <c r="X28" i="1"/>
  <c r="V28" i="1"/>
  <c r="T28" i="1"/>
  <c r="R28" i="1"/>
  <c r="P28" i="1"/>
  <c r="N28" i="1"/>
  <c r="L28" i="1"/>
  <c r="J28" i="1"/>
  <c r="H28" i="1"/>
  <c r="F28" i="1"/>
  <c r="D28" i="1"/>
  <c r="X27" i="1"/>
  <c r="V27" i="1"/>
  <c r="T27" i="1"/>
  <c r="R27" i="1"/>
  <c r="P27" i="1"/>
  <c r="N27" i="1"/>
  <c r="L27" i="1"/>
  <c r="J27" i="1"/>
  <c r="H27" i="1"/>
  <c r="F27" i="1"/>
  <c r="D27" i="1"/>
  <c r="X26" i="1"/>
  <c r="V26" i="1"/>
  <c r="T26" i="1"/>
  <c r="R26" i="1"/>
  <c r="P26" i="1"/>
  <c r="N26" i="1"/>
  <c r="L26" i="1"/>
  <c r="J26" i="1"/>
  <c r="H26" i="1"/>
  <c r="F26" i="1"/>
  <c r="D26" i="1"/>
  <c r="X25" i="1"/>
  <c r="V25" i="1"/>
  <c r="T25" i="1"/>
  <c r="R25" i="1"/>
  <c r="P25" i="1"/>
  <c r="N25" i="1"/>
  <c r="L25" i="1"/>
  <c r="J25" i="1"/>
  <c r="H25" i="1"/>
  <c r="F25" i="1"/>
  <c r="D25" i="1"/>
  <c r="X24" i="1"/>
  <c r="V24" i="1"/>
  <c r="T24" i="1"/>
  <c r="R24" i="1"/>
  <c r="P24" i="1"/>
  <c r="N24" i="1"/>
  <c r="L24" i="1"/>
  <c r="J24" i="1"/>
  <c r="H24" i="1"/>
  <c r="F24" i="1"/>
  <c r="D24" i="1"/>
  <c r="X23" i="1"/>
  <c r="V23" i="1"/>
  <c r="T23" i="1"/>
  <c r="R23" i="1"/>
  <c r="P23" i="1"/>
  <c r="N23" i="1"/>
  <c r="L23" i="1"/>
  <c r="J23" i="1"/>
  <c r="H23" i="1"/>
  <c r="F23" i="1"/>
  <c r="D23" i="1"/>
  <c r="X22" i="1"/>
  <c r="V22" i="1"/>
  <c r="T22" i="1"/>
  <c r="R22" i="1"/>
  <c r="P22" i="1"/>
  <c r="N22" i="1"/>
  <c r="L22" i="1"/>
  <c r="J22" i="1"/>
  <c r="H22" i="1"/>
  <c r="F22" i="1"/>
  <c r="D22" i="1"/>
  <c r="X21" i="1"/>
  <c r="V21" i="1"/>
  <c r="T21" i="1"/>
  <c r="R21" i="1"/>
  <c r="P21" i="1"/>
  <c r="N21" i="1"/>
  <c r="L21" i="1"/>
  <c r="J21" i="1"/>
  <c r="H21" i="1"/>
  <c r="F21" i="1"/>
  <c r="D21" i="1"/>
  <c r="X20" i="1"/>
  <c r="V20" i="1"/>
  <c r="T20" i="1"/>
  <c r="R20" i="1"/>
  <c r="P20" i="1"/>
  <c r="N20" i="1"/>
  <c r="L20" i="1"/>
  <c r="J20" i="1"/>
  <c r="H20" i="1"/>
  <c r="F20" i="1"/>
  <c r="D20" i="1"/>
  <c r="X19" i="1"/>
  <c r="V19" i="1"/>
  <c r="T19" i="1"/>
  <c r="R19" i="1"/>
  <c r="P19" i="1"/>
  <c r="N19" i="1"/>
  <c r="L19" i="1"/>
  <c r="J19" i="1"/>
  <c r="H19" i="1"/>
  <c r="F19" i="1"/>
  <c r="D19" i="1"/>
  <c r="X18" i="1"/>
  <c r="V18" i="1"/>
  <c r="T18" i="1"/>
  <c r="R18" i="1"/>
  <c r="P18" i="1"/>
  <c r="N18" i="1"/>
  <c r="L18" i="1"/>
  <c r="J18" i="1"/>
  <c r="H18" i="1"/>
  <c r="F18" i="1"/>
  <c r="D18" i="1"/>
  <c r="X17" i="1"/>
  <c r="V17" i="1"/>
  <c r="T17" i="1"/>
  <c r="R17" i="1"/>
  <c r="P17" i="1"/>
  <c r="N17" i="1"/>
  <c r="L17" i="1"/>
  <c r="J17" i="1"/>
  <c r="H17" i="1"/>
  <c r="F17" i="1"/>
  <c r="D17" i="1"/>
  <c r="X16" i="1"/>
  <c r="V16" i="1"/>
  <c r="T16" i="1"/>
  <c r="R16" i="1"/>
  <c r="P16" i="1"/>
  <c r="N16" i="1"/>
  <c r="L16" i="1"/>
  <c r="J16" i="1"/>
  <c r="H16" i="1"/>
  <c r="F16" i="1"/>
  <c r="D16" i="1"/>
  <c r="X15" i="1"/>
  <c r="V15" i="1"/>
  <c r="T15" i="1"/>
  <c r="R15" i="1"/>
  <c r="P15" i="1"/>
  <c r="N15" i="1"/>
  <c r="L15" i="1"/>
  <c r="J15" i="1"/>
  <c r="H15" i="1"/>
  <c r="F15" i="1"/>
  <c r="D15" i="1"/>
  <c r="X14" i="1"/>
  <c r="V14" i="1"/>
  <c r="T14" i="1"/>
  <c r="R14" i="1"/>
  <c r="P14" i="1"/>
  <c r="N14" i="1"/>
  <c r="L14" i="1"/>
  <c r="J14" i="1"/>
  <c r="H14" i="1"/>
  <c r="F14" i="1"/>
  <c r="D14" i="1"/>
  <c r="X13" i="1"/>
  <c r="V13" i="1"/>
  <c r="T13" i="1"/>
  <c r="R13" i="1"/>
  <c r="P13" i="1"/>
  <c r="N13" i="1"/>
  <c r="L13" i="1"/>
  <c r="J13" i="1"/>
  <c r="H13" i="1"/>
  <c r="F13" i="1"/>
  <c r="D13" i="1"/>
  <c r="X12" i="1"/>
  <c r="V12" i="1"/>
  <c r="T12" i="1"/>
  <c r="R12" i="1"/>
  <c r="P12" i="1"/>
  <c r="N12" i="1"/>
  <c r="L12" i="1"/>
  <c r="J12" i="1"/>
  <c r="H12" i="1"/>
  <c r="F12" i="1"/>
  <c r="D12" i="1"/>
  <c r="X11" i="1"/>
  <c r="V11" i="1"/>
  <c r="T11" i="1"/>
  <c r="R11" i="1"/>
  <c r="P11" i="1"/>
  <c r="N11" i="1"/>
  <c r="L11" i="1"/>
  <c r="J11" i="1"/>
  <c r="H11" i="1"/>
  <c r="F11" i="1"/>
  <c r="D11" i="1"/>
  <c r="X10" i="1"/>
  <c r="V10" i="1"/>
  <c r="T10" i="1"/>
  <c r="R10" i="1"/>
  <c r="P10" i="1"/>
  <c r="N10" i="1"/>
  <c r="L10" i="1"/>
  <c r="J10" i="1"/>
  <c r="H10" i="1"/>
  <c r="F10" i="1"/>
  <c r="D10" i="1"/>
  <c r="X9" i="1"/>
  <c r="V9" i="1"/>
  <c r="T9" i="1"/>
  <c r="R9" i="1"/>
  <c r="P9" i="1"/>
  <c r="N9" i="1"/>
  <c r="L9" i="1"/>
  <c r="J9" i="1"/>
  <c r="H9" i="1"/>
  <c r="F9" i="1"/>
  <c r="D9" i="1"/>
  <c r="X8" i="1"/>
  <c r="V8" i="1"/>
  <c r="T8" i="1"/>
  <c r="R8" i="1"/>
  <c r="P8" i="1"/>
  <c r="N8" i="1"/>
  <c r="L8" i="1"/>
  <c r="J8" i="1"/>
  <c r="H8" i="1"/>
  <c r="F8" i="1"/>
  <c r="D8" i="1"/>
  <c r="X7" i="1"/>
  <c r="V7" i="1"/>
  <c r="T7" i="1"/>
  <c r="R7" i="1"/>
  <c r="P7" i="1"/>
  <c r="N7" i="1"/>
  <c r="L7" i="1"/>
  <c r="J7" i="1"/>
  <c r="H7" i="1"/>
  <c r="F7" i="1"/>
  <c r="D7" i="1"/>
  <c r="X6" i="1"/>
  <c r="V6" i="1"/>
  <c r="T6" i="1"/>
  <c r="R6" i="1"/>
  <c r="P6" i="1"/>
  <c r="N6" i="1"/>
  <c r="L6" i="1"/>
  <c r="J6" i="1"/>
  <c r="H6" i="1"/>
  <c r="F6" i="1"/>
  <c r="D6" i="1"/>
  <c r="X5" i="1"/>
  <c r="V5" i="1"/>
  <c r="T5" i="1"/>
  <c r="R5" i="1"/>
  <c r="P5" i="1"/>
  <c r="N5" i="1"/>
  <c r="L5" i="1"/>
  <c r="J5" i="1"/>
  <c r="H5" i="1"/>
  <c r="F5" i="1"/>
  <c r="D5" i="1"/>
  <c r="X4" i="1"/>
  <c r="V4" i="1"/>
  <c r="T4" i="1"/>
  <c r="R4" i="1"/>
  <c r="N4" i="1"/>
  <c r="L4" i="1"/>
  <c r="J4" i="1"/>
  <c r="H4" i="1"/>
  <c r="F4" i="1"/>
  <c r="D4" i="1"/>
  <c r="X3" i="1"/>
  <c r="V3" i="1"/>
  <c r="T3" i="1"/>
  <c r="R3" i="1"/>
  <c r="P3" i="1"/>
  <c r="N3" i="1"/>
  <c r="L3" i="1"/>
  <c r="J3" i="1"/>
  <c r="H3" i="1"/>
  <c r="F3" i="1"/>
  <c r="D3" i="1"/>
  <c r="R2" i="1" l="1"/>
  <c r="T2" i="1"/>
  <c r="P2" i="1"/>
  <c r="F2" i="1"/>
  <c r="H2" i="1"/>
  <c r="J2" i="1"/>
  <c r="V2" i="1"/>
  <c r="D2" i="1"/>
  <c r="L2" i="1"/>
  <c r="X2" i="1"/>
  <c r="N2" i="1"/>
</calcChain>
</file>

<file path=xl/sharedStrings.xml><?xml version="1.0" encoding="utf-8"?>
<sst xmlns="http://schemas.openxmlformats.org/spreadsheetml/2006/main" count="19" uniqueCount="19">
  <si>
    <t>Player</t>
    <phoneticPr fontId="2" type="noConversion"/>
  </si>
  <si>
    <t>Date</t>
    <phoneticPr fontId="2" type="noConversion"/>
  </si>
  <si>
    <t>Description</t>
    <phoneticPr fontId="2" type="noConversion"/>
  </si>
  <si>
    <t>Cost</t>
    <phoneticPr fontId="2" type="noConversion"/>
  </si>
  <si>
    <t>Accommodation</t>
  </si>
  <si>
    <t>Water sports</t>
  </si>
  <si>
    <t>BBQ area</t>
  </si>
  <si>
    <t>Jeonghwan's driver's allowance</t>
  </si>
  <si>
    <t>Lunch (Dolgjajang)</t>
  </si>
  <si>
    <t>Drinks (2 colas)</t>
  </si>
  <si>
    <t>Darts (final round)</t>
  </si>
  <si>
    <t>Aqua Socks</t>
  </si>
  <si>
    <t>BBQ area drinks</t>
  </si>
  <si>
    <t>Second round snacks</t>
  </si>
  <si>
    <t>Cafe Will (drinks, shaved ice)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</si>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</sst>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Border="1">
      <alignment vertical="center"/>
    </xf>
    <xf numFmtId="41" fontId="0" fillId="0" borderId="0" xfId="1" applyFont="1">
      <alignment vertical="center"/>
    </xf>
    <xf numFmtId="41" fontId="0" fillId="0" borderId="2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6" xfId="1" applyFont="1" applyBorder="1">
      <alignment vertical="center"/>
    </xf>
    <xf numFmtId="41" fontId="7" fillId="2" borderId="0" xfId="1" applyFont="1" applyFill="1" applyBorder="1">
      <alignment vertical="center"/>
    </xf>
    <xf numFmtId="41" fontId="7" fillId="2" borderId="6" xfId="1" applyFont="1" applyFill="1" applyBorder="1">
      <alignment vertical="center"/>
    </xf>
    <xf numFmtId="41" fontId="7" fillId="3" borderId="0" xfId="1" applyFont="1" applyFill="1" applyBorder="1">
      <alignment vertical="center"/>
    </xf>
    <xf numFmtId="41" fontId="7" fillId="3" borderId="6" xfId="1" applyFont="1" applyFill="1" applyBorder="1">
      <alignment vertical="center"/>
    </xf>
    <xf numFmtId="41" fontId="7" fillId="4" borderId="0" xfId="1" applyFont="1" applyFill="1" applyBorder="1">
      <alignment vertical="center"/>
    </xf>
    <xf numFmtId="41" fontId="7" fillId="4" borderId="6" xfId="1" applyFont="1" applyFill="1" applyBorder="1">
      <alignment vertical="center"/>
    </xf>
    <xf numFmtId="41" fontId="7" fillId="5" borderId="0" xfId="1" applyFont="1" applyFill="1" applyBorder="1">
      <alignment vertical="center"/>
    </xf>
    <xf numFmtId="41" fontId="7" fillId="5" borderId="6" xfId="1" applyFont="1" applyFill="1" applyBorder="1">
      <alignment vertical="center"/>
    </xf>
    <xf numFmtId="41" fontId="8" fillId="0" borderId="0" xfId="1" applyFont="1">
      <alignment vertical="center"/>
    </xf>
    <xf numFmtId="41" fontId="5" fillId="0" borderId="4" xfId="1" applyFont="1" applyBorder="1" applyProtection="1">
      <alignment vertical="center"/>
      <protection locked="0"/>
    </xf>
    <xf numFmtId="41" fontId="5" fillId="0" borderId="7" xfId="1" applyFont="1" applyBorder="1" applyProtection="1">
      <alignment vertical="center"/>
      <protection locked="0"/>
    </xf>
    <xf numFmtId="0" fontId="6" fillId="0" borderId="0" xfId="0" applyFont="1" applyBorder="1" applyProtection="1">
      <alignment vertical="center"/>
      <protection locked="0"/>
    </xf>
    <xf numFmtId="0" fontId="6" fillId="0" borderId="6" xfId="0" applyFont="1" applyBorder="1" applyProtection="1">
      <alignment vertical="center"/>
      <protection locked="0"/>
    </xf>
    <xf numFmtId="0" fontId="6" fillId="0" borderId="4" xfId="0" applyFont="1" applyBorder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</xf>
    <xf numFmtId="14" fontId="0" fillId="0" borderId="3" xfId="0" applyNumberFormat="1" applyBorder="1" applyProtection="1">
      <alignment vertical="center"/>
      <protection locked="0"/>
    </xf>
    <xf numFmtId="14" fontId="0" fillId="0" borderId="5" xfId="0" applyNumberFormat="1" applyBorder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0" fillId="3" borderId="8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1BC9-7792-475F-8E9B-02738F4CEF07}">
  <dimension ref="A1:Z32"/>
  <sheetViews>
    <sheetView tabSelected="1" zoomScale="115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RowHeight="17.399999999999999" x14ac:dyDescent="0.4"/>
  <cols>
    <col min="1" max="1" width="11" customWidth="1"/>
    <col min="2" max="2" width="14.8984375" customWidth="1"/>
    <col min="3" max="3" width="9.796875" customWidth="1"/>
    <col min="4" max="4" width="5.69921875" customWidth="1"/>
    <col min="5" max="5" width="3.69921875" customWidth="1"/>
    <col min="6" max="6" width="5.69921875" customWidth="1"/>
    <col min="7" max="7" width="3.69921875" customWidth="1"/>
    <col min="8" max="8" width="5.69921875" customWidth="1"/>
    <col min="9" max="9" width="3.69921875" customWidth="1"/>
    <col min="10" max="10" width="5.69921875" customWidth="1"/>
    <col min="11" max="11" width="3.69921875" customWidth="1"/>
    <col min="12" max="12" width="5.69921875" customWidth="1"/>
    <col min="13" max="13" width="3.69921875" customWidth="1"/>
    <col min="14" max="14" width="5.69921875" customWidth="1"/>
    <col min="15" max="15" width="3.69921875" customWidth="1"/>
    <col min="16" max="16" width="5.69921875" customWidth="1"/>
    <col min="17" max="17" width="3.69921875" customWidth="1"/>
    <col min="18" max="18" width="5.69921875" customWidth="1"/>
    <col min="19" max="19" width="3.69921875" customWidth="1"/>
    <col min="20" max="20" width="5.69921875" customWidth="1"/>
    <col min="21" max="21" width="3.69921875" customWidth="1"/>
    <col min="22" max="22" width="5.69921875" customWidth="1"/>
    <col min="23" max="23" width="3.69921875" customWidth="1"/>
    <col min="24" max="24" width="5.69921875" customWidth="1"/>
    <col min="25" max="25" width="3.69921875" customWidth="1"/>
  </cols>
  <sheetData>
    <row r="1" spans="1:26" s="1" customFormat="1" ht="18" thickBot="1" x14ac:dyDescent="0.45">
      <c r="A1" s="29" t="s">
        <v>0</v>
      </c>
      <c r="B1" s="30"/>
      <c r="C1" s="30"/>
      <c r="D1" s="31" t="s">
        <v>15</v>
      </c>
      <c r="E1" s="32"/>
      <c r="F1" s="33" t="s">
        <v>16</v>
      </c>
      <c r="G1" s="34"/>
      <c r="H1" s="27" t="s">
        <v>17</v>
      </c>
      <c r="I1" s="28"/>
      <c r="J1" s="35" t="s">
        <v>18</v>
      </c>
      <c r="K1" s="36"/>
      <c r="L1" s="31"/>
      <c r="M1" s="32"/>
      <c r="N1" s="33"/>
      <c r="O1" s="34"/>
      <c r="P1" s="27"/>
      <c r="Q1" s="28"/>
      <c r="R1" s="35"/>
      <c r="S1" s="36"/>
      <c r="T1" s="31"/>
      <c r="U1" s="32"/>
      <c r="V1" s="33"/>
      <c r="W1" s="34"/>
      <c r="X1" s="27"/>
      <c r="Y1" s="28"/>
      <c r="Z1" s="3">
        <v>0</v>
      </c>
    </row>
    <row r="2" spans="1:26" s="1" customFormat="1" ht="18" thickBot="1" x14ac:dyDescent="0.45">
      <c r="A2" s="26" t="s">
        <v>1</v>
      </c>
      <c r="B2" s="26" t="s">
        <v>2</v>
      </c>
      <c r="C2" s="23" t="s">
        <v>3</v>
      </c>
      <c r="D2" s="37">
        <f>INT(SUM(D3:D31))</f>
        <v>170937</v>
      </c>
      <c r="E2" s="38"/>
      <c r="F2" s="37">
        <f>INT(SUM(F3:F31))</f>
        <v>255937</v>
      </c>
      <c r="G2" s="38"/>
      <c r="H2" s="37">
        <f>INT(SUM(H3:H31))</f>
        <v>197937</v>
      </c>
      <c r="I2" s="38"/>
      <c r="J2" s="37">
        <f>INT(SUM(J3:J31))</f>
        <v>197937</v>
      </c>
      <c r="K2" s="38"/>
      <c r="L2" s="37">
        <f>INT(SUM(L3:L31))</f>
        <v>0</v>
      </c>
      <c r="M2" s="38"/>
      <c r="N2" s="37">
        <f>INT(SUM(N3:N31))</f>
        <v>0</v>
      </c>
      <c r="O2" s="38"/>
      <c r="P2" s="37">
        <f>INT(SUM(P3:P31))</f>
        <v>0</v>
      </c>
      <c r="Q2" s="38"/>
      <c r="R2" s="37">
        <f>INT(SUM(R3:R31))</f>
        <v>0</v>
      </c>
      <c r="S2" s="38"/>
      <c r="T2" s="37">
        <f>INT(SUM(T3:T31))</f>
        <v>0</v>
      </c>
      <c r="U2" s="38"/>
      <c r="V2" s="37">
        <f>INT(SUM(V3:V31))</f>
        <v>0</v>
      </c>
      <c r="W2" s="38"/>
      <c r="X2" s="37">
        <f>INT(SUM(X3:X31))</f>
        <v>0</v>
      </c>
      <c r="Y2" s="39"/>
      <c r="Z2" s="4">
        <v>0</v>
      </c>
    </row>
    <row r="3" spans="1:26" s="1" customFormat="1" x14ac:dyDescent="0.4">
      <c r="A3" s="24">
        <v>45840</v>
      </c>
      <c r="B3" s="21" t="s">
        <v>4</v>
      </c>
      <c r="C3" s="15">
        <v>129000</v>
      </c>
      <c r="D3" s="6">
        <f>$C3 * IF(SUM(E3,G3,I3,K3,M3,O3,Q3,S3,U3,W3,Y3)=0, 0, E3 / SUM($E3,$G3,$I3,$K3,$M3,$O3,$Q3,$S3,$U3,$W3,$Y3))</f>
        <v>32250</v>
      </c>
      <c r="E3" s="17">
        <v>1</v>
      </c>
      <c r="F3" s="8">
        <f>$C3 * IF(SUM(G3,I3,K3,M3,O3,Q3,S3,U3,W3,Y3,AA3)=0, 0, G3 / SUM($E3,$G3,$I3,$K3,$M3,$O3,$Q3,$S3,$U3,$W3,$Y3))</f>
        <v>32250</v>
      </c>
      <c r="G3" s="17">
        <v>1</v>
      </c>
      <c r="H3" s="10">
        <f>$C3 * IF(SUM(I3,K3,M3,O3,Q3,S3,U3,W3,Y3,AA3,AC3)=0, 0, I3 / SUM($E3,$G3,$I3,$K3,$M3,$O3,$Q3,$S3,$U3,$W3,$Y3))</f>
        <v>32250</v>
      </c>
      <c r="I3" s="17">
        <v>1</v>
      </c>
      <c r="J3" s="12">
        <f>$C3 * IF(SUM(K3,M3,O3,Q3,S3,U3,W3,Y3,AA3,AC3,AE3)=0, 0, K3 / SUM($E3,$G3,$I3,$K3,$M3,$O3,$Q3,$S3,$U3,$W3,$Y3))</f>
        <v>32250</v>
      </c>
      <c r="K3" s="17">
        <v>1</v>
      </c>
      <c r="L3" s="6">
        <f>$C3 * IF(SUM(M3,O3,Q3,S3,U3,W3,Y3,AA3,AC3,AE3,AG3)=0, 0, M3 / SUM($E3,$G3,$I3,$K3,$M3,$O3,$Q3,$S3,$U3,$W3,$Y3))</f>
        <v>0</v>
      </c>
      <c r="M3" s="17"/>
      <c r="N3" s="8">
        <f>$C3 * IF(SUM(O3,Q3,S3,U3,W3,Y3,AA3,AC3,AE3,AG3,AI3)=0, 0, O3 / SUM($E3,$G3,$I3,$K3,$M3,$O3,$Q3,$S3,$U3,$W3,$Y3))</f>
        <v>0</v>
      </c>
      <c r="O3" s="17"/>
      <c r="P3" s="10">
        <f>$C3 * IF(SUM(Q3,S3,U3,W3,Y3,AA3,AC3,AE3,AG3,AI3,AK3)=0, 0, Q3 / SUM($E3,$G3,$I3,$K3,$M3,$O3,$Q3,$S3,$U3,$W3,$Y3))</f>
        <v>0</v>
      </c>
      <c r="Q3" s="17"/>
      <c r="R3" s="12">
        <f>$C3 * IF(SUM(S3,U3,W3,Y3,AA3,AC3,AE3,AG3,AI3,AK3,AM3)=0, 0, S3 / SUM($E3,$G3,$I3,$K3,$M3,$O3,$Q3,$S3,$U3,$W3,$Y3))</f>
        <v>0</v>
      </c>
      <c r="S3" s="17"/>
      <c r="T3" s="6">
        <f>$C3 * IF(SUM(U3,W3,Y3,AA3,AC3,AE3,AG3,AI3,AK3,AM3,AO3)=0, 0, U3 / SUM($E3,$G3,$I3,$K3,$M3,$O3,$Q3,$S3,$U3,$W3,$Y3))</f>
        <v>0</v>
      </c>
      <c r="U3" s="17"/>
      <c r="V3" s="8">
        <f>$C3 * IF(SUM(W3,Y3,AA3,AC3,AE3,AG3,AI3,AK3,AM3,AO3,AQ3)=0, 0, W3 / SUM($E3,$G3,$I3,$K3,$M3,$O3,$Q3,$S3,$U3,$W3,$Y3))</f>
        <v>0</v>
      </c>
      <c r="W3" s="17"/>
      <c r="X3" s="10">
        <f>$C3 * IF(SUM(Y3,AA3,AC3,AE3,AG3,AI3,AK3,AM3,AO3,AQ3,AS3)=0, 0, Y3 / SUM($E3,$G3,$I3,$K3,$M3,$O3,$Q3,$S3,$U3,$W3,$Y3))</f>
        <v>0</v>
      </c>
      <c r="Y3" s="19"/>
      <c r="Z3" s="4">
        <v>0</v>
      </c>
    </row>
    <row r="4" spans="1:26" s="1" customFormat="1" x14ac:dyDescent="0.4">
      <c r="A4" s="24">
        <v>45840</v>
      </c>
      <c r="B4" s="21" t="s">
        <v>5</v>
      </c>
      <c r="C4" s="15">
        <v>220000</v>
      </c>
      <c r="D4" s="6">
        <f t="shared" ref="D4:D31" si="0">$C4 * IF(SUM(E4,G4,I4,K4,M4,O4,Q4,S4,U4,W4,Y4)=0, 0, E4 / SUM($E4,$G4,$I4,$K4,$M4,$O4,$Q4,$S4,$U4,$W4,$Y4))</f>
        <v>55000</v>
      </c>
      <c r="E4" s="17">
        <v>1</v>
      </c>
      <c r="F4" s="8">
        <f t="shared" ref="F4:F31" si="1">$C4 * IF(SUM(G4,I4,K4,M4,O4,Q4,S4,U4,W4,Y4,AA4)=0, 0, G4 / SUM($E4,$G4,$I4,$K4,$M4,$O4,$Q4,$S4,$U4,$W4,$Y4))</f>
        <v>55000</v>
      </c>
      <c r="G4" s="17">
        <v>1</v>
      </c>
      <c r="H4" s="10">
        <f t="shared" ref="H4:H31" si="2">$C4 * IF(SUM(I4,K4,M4,O4,Q4,S4,U4,W4,Y4,AA4,AC4)=0, 0, I4 / SUM($E4,$G4,$I4,$K4,$M4,$O4,$Q4,$S4,$U4,$W4,$Y4))</f>
        <v>55000</v>
      </c>
      <c r="I4" s="17">
        <v>1</v>
      </c>
      <c r="J4" s="12">
        <f t="shared" ref="J4:J31" si="3">$C4 * IF(SUM(K4,M4,O4,Q4,S4,U4,W4,Y4,AA4,AC4,AE4)=0, 0, K4 / SUM($E4,$G4,$I4,$K4,$M4,$O4,$Q4,$S4,$U4,$W4,$Y4))</f>
        <v>55000</v>
      </c>
      <c r="K4" s="17">
        <v>1</v>
      </c>
      <c r="L4" s="6">
        <f t="shared" ref="L4:L31" si="4">$C4 * IF(SUM(M4,O4,Q4,S4,U4,W4,Y4,AA4,AC4,AE4,AG4)=0, 0, M4 / SUM($E4,$G4,$I4,$K4,$M4,$O4,$Q4,$S4,$U4,$W4,$Y4))</f>
        <v>0</v>
      </c>
      <c r="M4" s="17"/>
      <c r="N4" s="8">
        <f t="shared" ref="N4:N31" si="5">$C4 * IF(SUM(O4,Q4,S4,U4,W4,Y4,AA4,AC4,AE4,AG4,AI4)=0, 0, O4 / SUM($E4,$G4,$I4,$K4,$M4,$O4,$Q4,$S4,$U4,$W4,$Y4))</f>
        <v>0</v>
      </c>
      <c r="O4" s="17"/>
      <c r="P4" s="10">
        <f t="shared" ref="P4:P31" si="6">$C4 * IF(SUM(Q4,S4,U4,W4,Y4,AA4,AC4,AE4,AG4,AI4,AK4)=0, 0, Q4 / SUM($E4,$G4,$I4,$K4,$M4,$O4,$Q4,$S4,$U4,$W4,$Y4))</f>
        <v>0</v>
      </c>
      <c r="Q4" s="17"/>
      <c r="R4" s="12">
        <f t="shared" ref="R4:R31" si="7">$C4 * IF(SUM(S4,U4,W4,Y4,AA4,AC4,AE4,AG4,AI4,AK4,AM4)=0, 0, S4 / SUM($E4,$G4,$I4,$K4,$M4,$O4,$Q4,$S4,$U4,$W4,$Y4))</f>
        <v>0</v>
      </c>
      <c r="S4" s="17"/>
      <c r="T4" s="6">
        <f t="shared" ref="T4:T31" si="8">$C4 * IF(SUM(U4,W4,Y4,AA4,AC4,AE4,AG4,AI4,AK4,AM4,AO4)=0, 0, U4 / SUM($E4,$G4,$I4,$K4,$M4,$O4,$Q4,$S4,$U4,$W4,$Y4))</f>
        <v>0</v>
      </c>
      <c r="U4" s="17"/>
      <c r="V4" s="8">
        <f t="shared" ref="V4:V31" si="9">$C4 * IF(SUM(W4,Y4,AA4,AC4,AE4,AG4,AI4,AK4,AM4,AO4,AQ4)=0, 0, W4 / SUM($E4,$G4,$I4,$K4,$M4,$O4,$Q4,$S4,$U4,$W4,$Y4))</f>
        <v>0</v>
      </c>
      <c r="W4" s="17"/>
      <c r="X4" s="10">
        <f t="shared" ref="X4:X31" si="10">$C4 * IF(SUM(Y4,AA4,AC4,AE4,AG4,AI4,AK4,AM4,AO4,AQ4,AS4)=0, 0, Y4 / SUM($E4,$G4,$I4,$K4,$M4,$O4,$Q4,$S4,$U4,$W4,$Y4))</f>
        <v>0</v>
      </c>
      <c r="Y4" s="19"/>
      <c r="Z4" s="4">
        <v>0</v>
      </c>
    </row>
    <row r="5" spans="1:26" s="1" customFormat="1" x14ac:dyDescent="0.4">
      <c r="A5" s="24">
        <v>45840</v>
      </c>
      <c r="B5" s="21" t="s">
        <v>6</v>
      </c>
      <c r="C5" s="15">
        <v>120000</v>
      </c>
      <c r="D5" s="6">
        <f t="shared" si="0"/>
        <v>30000</v>
      </c>
      <c r="E5" s="17">
        <v>1</v>
      </c>
      <c r="F5" s="8">
        <f t="shared" si="1"/>
        <v>30000</v>
      </c>
      <c r="G5" s="17">
        <v>1</v>
      </c>
      <c r="H5" s="10">
        <f t="shared" si="2"/>
        <v>30000</v>
      </c>
      <c r="I5" s="17">
        <v>1</v>
      </c>
      <c r="J5" s="12">
        <f t="shared" si="3"/>
        <v>30000</v>
      </c>
      <c r="K5" s="17">
        <v>1</v>
      </c>
      <c r="L5" s="6">
        <f t="shared" si="4"/>
        <v>0</v>
      </c>
      <c r="M5" s="17"/>
      <c r="N5" s="8">
        <f t="shared" si="5"/>
        <v>0</v>
      </c>
      <c r="O5" s="17"/>
      <c r="P5" s="10">
        <f t="shared" si="6"/>
        <v>0</v>
      </c>
      <c r="Q5" s="17"/>
      <c r="R5" s="12">
        <f t="shared" si="7"/>
        <v>0</v>
      </c>
      <c r="S5" s="17"/>
      <c r="T5" s="6">
        <f t="shared" si="8"/>
        <v>0</v>
      </c>
      <c r="U5" s="17"/>
      <c r="V5" s="8">
        <f t="shared" si="9"/>
        <v>0</v>
      </c>
      <c r="W5" s="17"/>
      <c r="X5" s="10">
        <f t="shared" si="10"/>
        <v>0</v>
      </c>
      <c r="Y5" s="19"/>
      <c r="Z5" s="4">
        <v>0</v>
      </c>
    </row>
    <row r="6" spans="1:26" s="1" customFormat="1" x14ac:dyDescent="0.4">
      <c r="A6" s="24">
        <v>45840</v>
      </c>
      <c r="B6" s="21" t="s">
        <v>7</v>
      </c>
      <c r="C6" s="15">
        <v>90000</v>
      </c>
      <c r="D6" s="6">
        <f t="shared" si="0"/>
        <v>0</v>
      </c>
      <c r="E6" s="17">
        <v>0</v>
      </c>
      <c r="F6" s="8">
        <f t="shared" si="1"/>
        <v>30000</v>
      </c>
      <c r="G6" s="17">
        <v>1</v>
      </c>
      <c r="H6" s="10">
        <f t="shared" si="2"/>
        <v>30000</v>
      </c>
      <c r="I6" s="17">
        <v>1</v>
      </c>
      <c r="J6" s="12">
        <f t="shared" si="3"/>
        <v>30000</v>
      </c>
      <c r="K6" s="17">
        <v>1</v>
      </c>
      <c r="L6" s="6">
        <f t="shared" si="4"/>
        <v>0</v>
      </c>
      <c r="M6" s="17"/>
      <c r="N6" s="8">
        <f t="shared" si="5"/>
        <v>0</v>
      </c>
      <c r="O6" s="17"/>
      <c r="P6" s="10">
        <f t="shared" si="6"/>
        <v>0</v>
      </c>
      <c r="Q6" s="17"/>
      <c r="R6" s="12">
        <f t="shared" si="7"/>
        <v>0</v>
      </c>
      <c r="S6" s="17"/>
      <c r="T6" s="6">
        <f t="shared" si="8"/>
        <v>0</v>
      </c>
      <c r="U6" s="17"/>
      <c r="V6" s="8">
        <f t="shared" si="9"/>
        <v>0</v>
      </c>
      <c r="W6" s="17"/>
      <c r="X6" s="10">
        <f t="shared" si="10"/>
        <v>0</v>
      </c>
      <c r="Y6" s="19"/>
      <c r="Z6" s="4">
        <v>0</v>
      </c>
    </row>
    <row r="7" spans="1:26" s="1" customFormat="1" x14ac:dyDescent="0.4">
      <c r="A7" s="24">
        <v>45840</v>
      </c>
      <c r="B7" s="21" t="s">
        <v>8</v>
      </c>
      <c r="C7" s="15">
        <v>116000</v>
      </c>
      <c r="D7" s="6">
        <f t="shared" si="0"/>
        <v>29000</v>
      </c>
      <c r="E7" s="17">
        <v>1</v>
      </c>
      <c r="F7" s="8">
        <f t="shared" si="1"/>
        <v>29000</v>
      </c>
      <c r="G7" s="17">
        <v>1</v>
      </c>
      <c r="H7" s="10">
        <f t="shared" si="2"/>
        <v>29000</v>
      </c>
      <c r="I7" s="17">
        <v>1</v>
      </c>
      <c r="J7" s="12">
        <f t="shared" si="3"/>
        <v>29000</v>
      </c>
      <c r="K7" s="17">
        <v>1</v>
      </c>
      <c r="L7" s="6">
        <f t="shared" si="4"/>
        <v>0</v>
      </c>
      <c r="M7" s="17"/>
      <c r="N7" s="8">
        <f t="shared" si="5"/>
        <v>0</v>
      </c>
      <c r="O7" s="17"/>
      <c r="P7" s="10">
        <f t="shared" si="6"/>
        <v>0</v>
      </c>
      <c r="Q7" s="17"/>
      <c r="R7" s="12">
        <f t="shared" si="7"/>
        <v>0</v>
      </c>
      <c r="S7" s="17"/>
      <c r="T7" s="6">
        <f t="shared" si="8"/>
        <v>0</v>
      </c>
      <c r="U7" s="17"/>
      <c r="V7" s="8">
        <f t="shared" si="9"/>
        <v>0</v>
      </c>
      <c r="W7" s="17"/>
      <c r="X7" s="10">
        <f t="shared" si="10"/>
        <v>0</v>
      </c>
      <c r="Y7" s="19"/>
      <c r="Z7" s="4">
        <v>0</v>
      </c>
    </row>
    <row r="8" spans="1:26" s="1" customFormat="1" x14ac:dyDescent="0.4">
      <c r="A8" s="24">
        <v>45840</v>
      </c>
      <c r="B8" s="21" t="s">
        <v>9</v>
      </c>
      <c r="C8" s="15">
        <v>6000</v>
      </c>
      <c r="D8" s="6">
        <f t="shared" si="0"/>
        <v>3000</v>
      </c>
      <c r="E8" s="17">
        <v>1</v>
      </c>
      <c r="F8" s="8">
        <f t="shared" si="1"/>
        <v>3000</v>
      </c>
      <c r="G8" s="17">
        <v>1</v>
      </c>
      <c r="H8" s="10">
        <f t="shared" si="2"/>
        <v>0</v>
      </c>
      <c r="I8" s="17">
        <v>0</v>
      </c>
      <c r="J8" s="12">
        <f t="shared" si="3"/>
        <v>0</v>
      </c>
      <c r="K8" s="17">
        <v>0</v>
      </c>
      <c r="L8" s="6">
        <f t="shared" si="4"/>
        <v>0</v>
      </c>
      <c r="M8" s="17"/>
      <c r="N8" s="8">
        <f t="shared" si="5"/>
        <v>0</v>
      </c>
      <c r="O8" s="17"/>
      <c r="P8" s="10">
        <f t="shared" si="6"/>
        <v>0</v>
      </c>
      <c r="Q8" s="17"/>
      <c r="R8" s="12">
        <f t="shared" si="7"/>
        <v>0</v>
      </c>
      <c r="S8" s="17"/>
      <c r="T8" s="6">
        <f t="shared" si="8"/>
        <v>0</v>
      </c>
      <c r="U8" s="17"/>
      <c r="V8" s="8">
        <f t="shared" si="9"/>
        <v>0</v>
      </c>
      <c r="W8" s="17"/>
      <c r="X8" s="10">
        <f t="shared" si="10"/>
        <v>0</v>
      </c>
      <c r="Y8" s="19"/>
      <c r="Z8" s="4">
        <v>0</v>
      </c>
    </row>
    <row r="9" spans="1:26" s="1" customFormat="1" x14ac:dyDescent="0.4">
      <c r="A9" s="24">
        <v>45840</v>
      </c>
      <c r="B9" s="21" t="s">
        <v>10</v>
      </c>
      <c r="C9" s="15">
        <v>20000</v>
      </c>
      <c r="D9" s="6">
        <f t="shared" si="0"/>
        <v>0</v>
      </c>
      <c r="E9" s="17">
        <v>0</v>
      </c>
      <c r="F9" s="8">
        <f t="shared" si="1"/>
        <v>20000</v>
      </c>
      <c r="G9" s="17">
        <v>1</v>
      </c>
      <c r="H9" s="10">
        <f t="shared" si="2"/>
        <v>0</v>
      </c>
      <c r="I9" s="17">
        <v>0</v>
      </c>
      <c r="J9" s="12">
        <f t="shared" si="3"/>
        <v>0</v>
      </c>
      <c r="K9" s="17">
        <v>0</v>
      </c>
      <c r="L9" s="6">
        <f t="shared" si="4"/>
        <v>0</v>
      </c>
      <c r="M9" s="17"/>
      <c r="N9" s="8">
        <f t="shared" si="5"/>
        <v>0</v>
      </c>
      <c r="O9" s="17"/>
      <c r="P9" s="10">
        <f t="shared" si="6"/>
        <v>0</v>
      </c>
      <c r="Q9" s="17"/>
      <c r="R9" s="12">
        <f t="shared" si="7"/>
        <v>0</v>
      </c>
      <c r="S9" s="17"/>
      <c r="T9" s="6">
        <f t="shared" si="8"/>
        <v>0</v>
      </c>
      <c r="U9" s="17"/>
      <c r="V9" s="8">
        <f t="shared" si="9"/>
        <v>0</v>
      </c>
      <c r="W9" s="17"/>
      <c r="X9" s="10">
        <f t="shared" si="10"/>
        <v>0</v>
      </c>
      <c r="Y9" s="19"/>
      <c r="Z9" s="4">
        <v>0</v>
      </c>
    </row>
    <row r="10" spans="1:26" s="1" customFormat="1" x14ac:dyDescent="0.4">
      <c r="A10" s="24">
        <v>45840</v>
      </c>
      <c r="B10" s="21" t="s">
        <v>11</v>
      </c>
      <c r="C10" s="15">
        <v>28000</v>
      </c>
      <c r="D10" s="6">
        <f t="shared" si="0"/>
        <v>7000</v>
      </c>
      <c r="E10" s="17">
        <v>1</v>
      </c>
      <c r="F10" s="8">
        <f t="shared" si="1"/>
        <v>7000</v>
      </c>
      <c r="G10" s="17">
        <v>1</v>
      </c>
      <c r="H10" s="10">
        <f t="shared" si="2"/>
        <v>7000</v>
      </c>
      <c r="I10" s="17">
        <v>1</v>
      </c>
      <c r="J10" s="12">
        <f t="shared" si="3"/>
        <v>7000</v>
      </c>
      <c r="K10" s="17">
        <v>1</v>
      </c>
      <c r="L10" s="6">
        <f t="shared" si="4"/>
        <v>0</v>
      </c>
      <c r="M10" s="17"/>
      <c r="N10" s="8">
        <f t="shared" si="5"/>
        <v>0</v>
      </c>
      <c r="O10" s="17"/>
      <c r="P10" s="10">
        <f t="shared" si="6"/>
        <v>0</v>
      </c>
      <c r="Q10" s="17"/>
      <c r="R10" s="12">
        <f t="shared" si="7"/>
        <v>0</v>
      </c>
      <c r="S10" s="17"/>
      <c r="T10" s="6">
        <f t="shared" si="8"/>
        <v>0</v>
      </c>
      <c r="U10" s="17"/>
      <c r="V10" s="8">
        <f t="shared" si="9"/>
        <v>0</v>
      </c>
      <c r="W10" s="17"/>
      <c r="X10" s="10">
        <f t="shared" si="10"/>
        <v>0</v>
      </c>
      <c r="Y10" s="19"/>
      <c r="Z10" s="4">
        <v>0</v>
      </c>
    </row>
    <row r="11" spans="1:26" s="1" customFormat="1" x14ac:dyDescent="0.4">
      <c r="A11" s="24">
        <v>45840</v>
      </c>
      <c r="B11" s="21" t="s">
        <v>12</v>
      </c>
      <c r="C11" s="15">
        <v>24000</v>
      </c>
      <c r="D11" s="6">
        <f t="shared" si="0"/>
        <v>6000</v>
      </c>
      <c r="E11" s="17">
        <v>1</v>
      </c>
      <c r="F11" s="8">
        <f t="shared" si="1"/>
        <v>6000</v>
      </c>
      <c r="G11" s="17">
        <v>1</v>
      </c>
      <c r="H11" s="10">
        <f t="shared" si="2"/>
        <v>6000</v>
      </c>
      <c r="I11" s="17">
        <v>1</v>
      </c>
      <c r="J11" s="12">
        <f t="shared" si="3"/>
        <v>6000</v>
      </c>
      <c r="K11" s="17">
        <v>1</v>
      </c>
      <c r="L11" s="6">
        <f t="shared" si="4"/>
        <v>0</v>
      </c>
      <c r="M11" s="17"/>
      <c r="N11" s="8">
        <f t="shared" si="5"/>
        <v>0</v>
      </c>
      <c r="O11" s="17"/>
      <c r="P11" s="10">
        <f t="shared" si="6"/>
        <v>0</v>
      </c>
      <c r="Q11" s="17"/>
      <c r="R11" s="12">
        <f t="shared" si="7"/>
        <v>0</v>
      </c>
      <c r="S11" s="17"/>
      <c r="T11" s="6">
        <f t="shared" si="8"/>
        <v>0</v>
      </c>
      <c r="U11" s="17"/>
      <c r="V11" s="8">
        <f t="shared" si="9"/>
        <v>0</v>
      </c>
      <c r="W11" s="17"/>
      <c r="X11" s="10">
        <f t="shared" si="10"/>
        <v>0</v>
      </c>
      <c r="Y11" s="19"/>
      <c r="Z11" s="4">
        <v>0</v>
      </c>
    </row>
    <row r="12" spans="1:26" s="1" customFormat="1" x14ac:dyDescent="0.4">
      <c r="A12" s="24">
        <v>45840</v>
      </c>
      <c r="B12" s="21" t="s">
        <v>13</v>
      </c>
      <c r="C12" s="15">
        <v>34750</v>
      </c>
      <c r="D12" s="6">
        <f t="shared" si="0"/>
        <v>8687.5</v>
      </c>
      <c r="E12" s="17">
        <v>1</v>
      </c>
      <c r="F12" s="8">
        <f t="shared" si="1"/>
        <v>8687.5</v>
      </c>
      <c r="G12" s="17">
        <v>1</v>
      </c>
      <c r="H12" s="10">
        <f t="shared" si="2"/>
        <v>8687.5</v>
      </c>
      <c r="I12" s="17">
        <v>1</v>
      </c>
      <c r="J12" s="12">
        <f t="shared" si="3"/>
        <v>8687.5</v>
      </c>
      <c r="K12" s="17">
        <v>1</v>
      </c>
      <c r="L12" s="6">
        <f t="shared" si="4"/>
        <v>0</v>
      </c>
      <c r="M12" s="17"/>
      <c r="N12" s="8">
        <f t="shared" si="5"/>
        <v>0</v>
      </c>
      <c r="O12" s="17"/>
      <c r="P12" s="10">
        <f t="shared" si="6"/>
        <v>0</v>
      </c>
      <c r="Q12" s="17"/>
      <c r="R12" s="12">
        <f t="shared" si="7"/>
        <v>0</v>
      </c>
      <c r="S12" s="17"/>
      <c r="T12" s="6">
        <f t="shared" si="8"/>
        <v>0</v>
      </c>
      <c r="U12" s="17"/>
      <c r="V12" s="8">
        <f t="shared" si="9"/>
        <v>0</v>
      </c>
      <c r="W12" s="17"/>
      <c r="X12" s="10">
        <f t="shared" si="10"/>
        <v>0</v>
      </c>
      <c r="Y12" s="19"/>
      <c r="Z12" s="4">
        <v>0</v>
      </c>
    </row>
    <row r="13" spans="1:26" s="1" customFormat="1" x14ac:dyDescent="0.4">
      <c r="A13" s="24">
        <v>45841</v>
      </c>
      <c r="B13" s="21" t="s">
        <v>14</v>
      </c>
      <c r="C13" s="15">
        <v>35000</v>
      </c>
      <c r="D13" s="6">
        <f t="shared" si="0"/>
        <v>0</v>
      </c>
      <c r="E13" s="17">
        <v>0</v>
      </c>
      <c r="F13" s="8">
        <f t="shared" si="1"/>
        <v>35000</v>
      </c>
      <c r="G13" s="17">
        <v>1</v>
      </c>
      <c r="H13" s="10">
        <f t="shared" si="2"/>
        <v>0</v>
      </c>
      <c r="I13" s="17">
        <v>0</v>
      </c>
      <c r="J13" s="12">
        <f t="shared" si="3"/>
        <v>0</v>
      </c>
      <c r="K13" s="17">
        <v>0</v>
      </c>
      <c r="L13" s="6">
        <f t="shared" si="4"/>
        <v>0</v>
      </c>
      <c r="M13" s="17"/>
      <c r="N13" s="8">
        <f t="shared" si="5"/>
        <v>0</v>
      </c>
      <c r="O13" s="17"/>
      <c r="P13" s="10">
        <f t="shared" si="6"/>
        <v>0</v>
      </c>
      <c r="Q13" s="17"/>
      <c r="R13" s="12">
        <f t="shared" si="7"/>
        <v>0</v>
      </c>
      <c r="S13" s="17"/>
      <c r="T13" s="6">
        <f t="shared" si="8"/>
        <v>0</v>
      </c>
      <c r="U13" s="17"/>
      <c r="V13" s="8">
        <f t="shared" si="9"/>
        <v>0</v>
      </c>
      <c r="W13" s="17"/>
      <c r="X13" s="10">
        <f t="shared" si="10"/>
        <v>0</v>
      </c>
      <c r="Y13" s="19"/>
      <c r="Z13" s="4">
        <v>0</v>
      </c>
    </row>
    <row r="14" spans="1:26" s="1" customFormat="1" x14ac:dyDescent="0.4">
      <c r="A14" s="24"/>
      <c r="B14" s="21"/>
      <c r="C14" s="15"/>
      <c r="D14" s="6">
        <f t="shared" si="0"/>
        <v>0</v>
      </c>
      <c r="E14" s="17"/>
      <c r="F14" s="8">
        <f t="shared" si="1"/>
        <v>0</v>
      </c>
      <c r="G14" s="17"/>
      <c r="H14" s="10">
        <f t="shared" si="2"/>
        <v>0</v>
      </c>
      <c r="I14" s="17"/>
      <c r="J14" s="12">
        <f t="shared" si="3"/>
        <v>0</v>
      </c>
      <c r="K14" s="17"/>
      <c r="L14" s="6">
        <f t="shared" si="4"/>
        <v>0</v>
      </c>
      <c r="M14" s="17"/>
      <c r="N14" s="8">
        <f t="shared" si="5"/>
        <v>0</v>
      </c>
      <c r="O14" s="17"/>
      <c r="P14" s="10">
        <f t="shared" si="6"/>
        <v>0</v>
      </c>
      <c r="Q14" s="17"/>
      <c r="R14" s="12">
        <f t="shared" si="7"/>
        <v>0</v>
      </c>
      <c r="S14" s="17"/>
      <c r="T14" s="6">
        <f t="shared" si="8"/>
        <v>0</v>
      </c>
      <c r="U14" s="17"/>
      <c r="V14" s="8">
        <f t="shared" si="9"/>
        <v>0</v>
      </c>
      <c r="W14" s="17"/>
      <c r="X14" s="10">
        <f t="shared" si="10"/>
        <v>0</v>
      </c>
      <c r="Y14" s="19"/>
      <c r="Z14" s="4">
        <v>0</v>
      </c>
    </row>
    <row r="15" spans="1:26" s="1" customFormat="1" x14ac:dyDescent="0.4">
      <c r="A15" s="24"/>
      <c r="B15" s="21"/>
      <c r="C15" s="15"/>
      <c r="D15" s="6">
        <f t="shared" si="0"/>
        <v>0</v>
      </c>
      <c r="E15" s="17"/>
      <c r="F15" s="8">
        <f t="shared" si="1"/>
        <v>0</v>
      </c>
      <c r="G15" s="17"/>
      <c r="H15" s="10">
        <f t="shared" si="2"/>
        <v>0</v>
      </c>
      <c r="I15" s="17"/>
      <c r="J15" s="12">
        <f t="shared" si="3"/>
        <v>0</v>
      </c>
      <c r="K15" s="17"/>
      <c r="L15" s="6">
        <f t="shared" si="4"/>
        <v>0</v>
      </c>
      <c r="M15" s="17"/>
      <c r="N15" s="8">
        <f t="shared" si="5"/>
        <v>0</v>
      </c>
      <c r="O15" s="17"/>
      <c r="P15" s="10">
        <f t="shared" si="6"/>
        <v>0</v>
      </c>
      <c r="Q15" s="17"/>
      <c r="R15" s="12">
        <f t="shared" si="7"/>
        <v>0</v>
      </c>
      <c r="S15" s="17"/>
      <c r="T15" s="6">
        <f t="shared" si="8"/>
        <v>0</v>
      </c>
      <c r="U15" s="17"/>
      <c r="V15" s="8">
        <f t="shared" si="9"/>
        <v>0</v>
      </c>
      <c r="W15" s="17"/>
      <c r="X15" s="10">
        <f t="shared" si="10"/>
        <v>0</v>
      </c>
      <c r="Y15" s="19"/>
      <c r="Z15" s="4">
        <v>0</v>
      </c>
    </row>
    <row r="16" spans="1:26" s="1" customFormat="1" x14ac:dyDescent="0.4">
      <c r="A16" s="24"/>
      <c r="B16" s="21"/>
      <c r="C16" s="15"/>
      <c r="D16" s="6">
        <f t="shared" si="0"/>
        <v>0</v>
      </c>
      <c r="E16" s="17"/>
      <c r="F16" s="8">
        <f t="shared" si="1"/>
        <v>0</v>
      </c>
      <c r="G16" s="17"/>
      <c r="H16" s="10">
        <f t="shared" si="2"/>
        <v>0</v>
      </c>
      <c r="I16" s="17"/>
      <c r="J16" s="12">
        <f t="shared" si="3"/>
        <v>0</v>
      </c>
      <c r="K16" s="17"/>
      <c r="L16" s="6">
        <f t="shared" si="4"/>
        <v>0</v>
      </c>
      <c r="M16" s="17"/>
      <c r="N16" s="8">
        <f t="shared" si="5"/>
        <v>0</v>
      </c>
      <c r="O16" s="17"/>
      <c r="P16" s="10">
        <f t="shared" si="6"/>
        <v>0</v>
      </c>
      <c r="Q16" s="17"/>
      <c r="R16" s="12">
        <f t="shared" si="7"/>
        <v>0</v>
      </c>
      <c r="S16" s="17"/>
      <c r="T16" s="6">
        <f t="shared" si="8"/>
        <v>0</v>
      </c>
      <c r="U16" s="17"/>
      <c r="V16" s="8">
        <f t="shared" si="9"/>
        <v>0</v>
      </c>
      <c r="W16" s="17"/>
      <c r="X16" s="10">
        <f t="shared" si="10"/>
        <v>0</v>
      </c>
      <c r="Y16" s="19"/>
      <c r="Z16" s="4">
        <v>0</v>
      </c>
    </row>
    <row r="17" spans="1:26" s="1" customFormat="1" x14ac:dyDescent="0.4">
      <c r="A17" s="24"/>
      <c r="B17" s="21"/>
      <c r="C17" s="15"/>
      <c r="D17" s="6">
        <f t="shared" si="0"/>
        <v>0</v>
      </c>
      <c r="E17" s="17"/>
      <c r="F17" s="8">
        <f t="shared" si="1"/>
        <v>0</v>
      </c>
      <c r="G17" s="17"/>
      <c r="H17" s="10">
        <f t="shared" si="2"/>
        <v>0</v>
      </c>
      <c r="I17" s="17"/>
      <c r="J17" s="12">
        <f t="shared" si="3"/>
        <v>0</v>
      </c>
      <c r="K17" s="17"/>
      <c r="L17" s="6">
        <f t="shared" si="4"/>
        <v>0</v>
      </c>
      <c r="M17" s="17"/>
      <c r="N17" s="8">
        <f t="shared" si="5"/>
        <v>0</v>
      </c>
      <c r="O17" s="17"/>
      <c r="P17" s="10">
        <f t="shared" si="6"/>
        <v>0</v>
      </c>
      <c r="Q17" s="17"/>
      <c r="R17" s="12">
        <f t="shared" si="7"/>
        <v>0</v>
      </c>
      <c r="S17" s="17"/>
      <c r="T17" s="6">
        <f t="shared" si="8"/>
        <v>0</v>
      </c>
      <c r="U17" s="17"/>
      <c r="V17" s="8">
        <f t="shared" si="9"/>
        <v>0</v>
      </c>
      <c r="W17" s="17"/>
      <c r="X17" s="10">
        <f t="shared" si="10"/>
        <v>0</v>
      </c>
      <c r="Y17" s="19"/>
      <c r="Z17" s="4">
        <v>0</v>
      </c>
    </row>
    <row r="18" spans="1:26" s="1" customFormat="1" x14ac:dyDescent="0.4">
      <c r="A18" s="24"/>
      <c r="B18" s="21"/>
      <c r="C18" s="15"/>
      <c r="D18" s="6">
        <f t="shared" si="0"/>
        <v>0</v>
      </c>
      <c r="E18" s="17"/>
      <c r="F18" s="8">
        <f t="shared" si="1"/>
        <v>0</v>
      </c>
      <c r="G18" s="17"/>
      <c r="H18" s="10">
        <f t="shared" si="2"/>
        <v>0</v>
      </c>
      <c r="I18" s="17"/>
      <c r="J18" s="12">
        <f t="shared" si="3"/>
        <v>0</v>
      </c>
      <c r="K18" s="17"/>
      <c r="L18" s="6">
        <f t="shared" si="4"/>
        <v>0</v>
      </c>
      <c r="M18" s="17"/>
      <c r="N18" s="8">
        <f t="shared" si="5"/>
        <v>0</v>
      </c>
      <c r="O18" s="17"/>
      <c r="P18" s="10">
        <f t="shared" si="6"/>
        <v>0</v>
      </c>
      <c r="Q18" s="17"/>
      <c r="R18" s="12">
        <f t="shared" si="7"/>
        <v>0</v>
      </c>
      <c r="S18" s="17"/>
      <c r="T18" s="6">
        <f t="shared" si="8"/>
        <v>0</v>
      </c>
      <c r="U18" s="17"/>
      <c r="V18" s="8">
        <f t="shared" si="9"/>
        <v>0</v>
      </c>
      <c r="W18" s="17"/>
      <c r="X18" s="10">
        <f t="shared" si="10"/>
        <v>0</v>
      </c>
      <c r="Y18" s="19"/>
      <c r="Z18" s="4">
        <v>0</v>
      </c>
    </row>
    <row r="19" spans="1:26" s="1" customFormat="1" x14ac:dyDescent="0.4">
      <c r="A19" s="24"/>
      <c r="B19" s="21"/>
      <c r="C19" s="15"/>
      <c r="D19" s="6">
        <f t="shared" si="0"/>
        <v>0</v>
      </c>
      <c r="E19" s="17"/>
      <c r="F19" s="8">
        <f t="shared" si="1"/>
        <v>0</v>
      </c>
      <c r="G19" s="17"/>
      <c r="H19" s="10">
        <f t="shared" si="2"/>
        <v>0</v>
      </c>
      <c r="I19" s="17"/>
      <c r="J19" s="12">
        <f t="shared" si="3"/>
        <v>0</v>
      </c>
      <c r="K19" s="17"/>
      <c r="L19" s="6">
        <f t="shared" si="4"/>
        <v>0</v>
      </c>
      <c r="M19" s="17"/>
      <c r="N19" s="8">
        <f t="shared" si="5"/>
        <v>0</v>
      </c>
      <c r="O19" s="17"/>
      <c r="P19" s="10">
        <f t="shared" si="6"/>
        <v>0</v>
      </c>
      <c r="Q19" s="17"/>
      <c r="R19" s="12">
        <f t="shared" si="7"/>
        <v>0</v>
      </c>
      <c r="S19" s="17"/>
      <c r="T19" s="6">
        <f t="shared" si="8"/>
        <v>0</v>
      </c>
      <c r="U19" s="17"/>
      <c r="V19" s="8">
        <f t="shared" si="9"/>
        <v>0</v>
      </c>
      <c r="W19" s="17"/>
      <c r="X19" s="10">
        <f t="shared" si="10"/>
        <v>0</v>
      </c>
      <c r="Y19" s="19"/>
      <c r="Z19" s="4">
        <v>0</v>
      </c>
    </row>
    <row r="20" spans="1:26" s="1" customFormat="1" x14ac:dyDescent="0.4">
      <c r="A20" s="24"/>
      <c r="B20" s="21"/>
      <c r="C20" s="15"/>
      <c r="D20" s="6">
        <f t="shared" si="0"/>
        <v>0</v>
      </c>
      <c r="E20" s="17"/>
      <c r="F20" s="8">
        <f t="shared" si="1"/>
        <v>0</v>
      </c>
      <c r="G20" s="17"/>
      <c r="H20" s="10">
        <f t="shared" si="2"/>
        <v>0</v>
      </c>
      <c r="I20" s="17"/>
      <c r="J20" s="12">
        <f t="shared" si="3"/>
        <v>0</v>
      </c>
      <c r="K20" s="17"/>
      <c r="L20" s="6">
        <f t="shared" si="4"/>
        <v>0</v>
      </c>
      <c r="M20" s="17"/>
      <c r="N20" s="8">
        <f t="shared" si="5"/>
        <v>0</v>
      </c>
      <c r="O20" s="17"/>
      <c r="P20" s="10">
        <f t="shared" si="6"/>
        <v>0</v>
      </c>
      <c r="Q20" s="17"/>
      <c r="R20" s="12">
        <f t="shared" si="7"/>
        <v>0</v>
      </c>
      <c r="S20" s="17"/>
      <c r="T20" s="6">
        <f t="shared" si="8"/>
        <v>0</v>
      </c>
      <c r="U20" s="17"/>
      <c r="V20" s="8">
        <f t="shared" si="9"/>
        <v>0</v>
      </c>
      <c r="W20" s="17"/>
      <c r="X20" s="10">
        <f t="shared" si="10"/>
        <v>0</v>
      </c>
      <c r="Y20" s="19"/>
      <c r="Z20" s="4">
        <v>0</v>
      </c>
    </row>
    <row r="21" spans="1:26" s="1" customFormat="1" x14ac:dyDescent="0.4">
      <c r="A21" s="24"/>
      <c r="B21" s="21"/>
      <c r="C21" s="15"/>
      <c r="D21" s="6">
        <f t="shared" si="0"/>
        <v>0</v>
      </c>
      <c r="E21" s="17"/>
      <c r="F21" s="8">
        <f t="shared" si="1"/>
        <v>0</v>
      </c>
      <c r="G21" s="17"/>
      <c r="H21" s="10">
        <f t="shared" si="2"/>
        <v>0</v>
      </c>
      <c r="I21" s="17"/>
      <c r="J21" s="12">
        <f t="shared" si="3"/>
        <v>0</v>
      </c>
      <c r="K21" s="17"/>
      <c r="L21" s="6">
        <f t="shared" si="4"/>
        <v>0</v>
      </c>
      <c r="M21" s="17"/>
      <c r="N21" s="8">
        <f t="shared" si="5"/>
        <v>0</v>
      </c>
      <c r="O21" s="17"/>
      <c r="P21" s="10">
        <f t="shared" si="6"/>
        <v>0</v>
      </c>
      <c r="Q21" s="17"/>
      <c r="R21" s="12">
        <f t="shared" si="7"/>
        <v>0</v>
      </c>
      <c r="S21" s="17"/>
      <c r="T21" s="6">
        <f t="shared" si="8"/>
        <v>0</v>
      </c>
      <c r="U21" s="17"/>
      <c r="V21" s="8">
        <f t="shared" si="9"/>
        <v>0</v>
      </c>
      <c r="W21" s="17"/>
      <c r="X21" s="10">
        <f t="shared" si="10"/>
        <v>0</v>
      </c>
      <c r="Y21" s="19"/>
      <c r="Z21" s="4">
        <v>0</v>
      </c>
    </row>
    <row r="22" spans="1:26" s="1" customFormat="1" x14ac:dyDescent="0.4">
      <c r="A22" s="24"/>
      <c r="B22" s="21"/>
      <c r="C22" s="15"/>
      <c r="D22" s="6">
        <f t="shared" si="0"/>
        <v>0</v>
      </c>
      <c r="E22" s="17"/>
      <c r="F22" s="8">
        <f t="shared" si="1"/>
        <v>0</v>
      </c>
      <c r="G22" s="17"/>
      <c r="H22" s="10">
        <f t="shared" si="2"/>
        <v>0</v>
      </c>
      <c r="I22" s="17"/>
      <c r="J22" s="12">
        <f t="shared" si="3"/>
        <v>0</v>
      </c>
      <c r="K22" s="17"/>
      <c r="L22" s="6">
        <f t="shared" si="4"/>
        <v>0</v>
      </c>
      <c r="M22" s="17"/>
      <c r="N22" s="8">
        <f t="shared" si="5"/>
        <v>0</v>
      </c>
      <c r="O22" s="17"/>
      <c r="P22" s="10">
        <f t="shared" si="6"/>
        <v>0</v>
      </c>
      <c r="Q22" s="17"/>
      <c r="R22" s="12">
        <f t="shared" si="7"/>
        <v>0</v>
      </c>
      <c r="S22" s="17"/>
      <c r="T22" s="6">
        <f t="shared" si="8"/>
        <v>0</v>
      </c>
      <c r="U22" s="17"/>
      <c r="V22" s="8">
        <f t="shared" si="9"/>
        <v>0</v>
      </c>
      <c r="W22" s="17"/>
      <c r="X22" s="10">
        <f t="shared" si="10"/>
        <v>0</v>
      </c>
      <c r="Y22" s="19"/>
      <c r="Z22" s="4">
        <v>0</v>
      </c>
    </row>
    <row r="23" spans="1:26" s="1" customFormat="1" x14ac:dyDescent="0.4">
      <c r="A23" s="24"/>
      <c r="B23" s="21"/>
      <c r="C23" s="15"/>
      <c r="D23" s="6">
        <f t="shared" si="0"/>
        <v>0</v>
      </c>
      <c r="E23" s="17"/>
      <c r="F23" s="8">
        <f t="shared" si="1"/>
        <v>0</v>
      </c>
      <c r="G23" s="17"/>
      <c r="H23" s="10">
        <f t="shared" si="2"/>
        <v>0</v>
      </c>
      <c r="I23" s="17"/>
      <c r="J23" s="12">
        <f t="shared" si="3"/>
        <v>0</v>
      </c>
      <c r="K23" s="17"/>
      <c r="L23" s="6">
        <f t="shared" si="4"/>
        <v>0</v>
      </c>
      <c r="M23" s="17"/>
      <c r="N23" s="8">
        <f t="shared" si="5"/>
        <v>0</v>
      </c>
      <c r="O23" s="17"/>
      <c r="P23" s="10">
        <f t="shared" si="6"/>
        <v>0</v>
      </c>
      <c r="Q23" s="17"/>
      <c r="R23" s="12">
        <f t="shared" si="7"/>
        <v>0</v>
      </c>
      <c r="S23" s="17"/>
      <c r="T23" s="6">
        <f t="shared" si="8"/>
        <v>0</v>
      </c>
      <c r="U23" s="17"/>
      <c r="V23" s="8">
        <f t="shared" si="9"/>
        <v>0</v>
      </c>
      <c r="W23" s="17"/>
      <c r="X23" s="10">
        <f t="shared" si="10"/>
        <v>0</v>
      </c>
      <c r="Y23" s="19"/>
      <c r="Z23" s="4">
        <v>0</v>
      </c>
    </row>
    <row r="24" spans="1:26" s="1" customFormat="1" x14ac:dyDescent="0.4">
      <c r="A24" s="24"/>
      <c r="B24" s="21"/>
      <c r="C24" s="15"/>
      <c r="D24" s="6">
        <f t="shared" si="0"/>
        <v>0</v>
      </c>
      <c r="E24" s="17"/>
      <c r="F24" s="8">
        <f t="shared" si="1"/>
        <v>0</v>
      </c>
      <c r="G24" s="17"/>
      <c r="H24" s="10">
        <f t="shared" si="2"/>
        <v>0</v>
      </c>
      <c r="I24" s="17"/>
      <c r="J24" s="12">
        <f t="shared" si="3"/>
        <v>0</v>
      </c>
      <c r="K24" s="17"/>
      <c r="L24" s="6">
        <f t="shared" si="4"/>
        <v>0</v>
      </c>
      <c r="M24" s="17"/>
      <c r="N24" s="8">
        <f t="shared" si="5"/>
        <v>0</v>
      </c>
      <c r="O24" s="17"/>
      <c r="P24" s="10">
        <f t="shared" si="6"/>
        <v>0</v>
      </c>
      <c r="Q24" s="17"/>
      <c r="R24" s="12">
        <f t="shared" si="7"/>
        <v>0</v>
      </c>
      <c r="S24" s="17"/>
      <c r="T24" s="6">
        <f t="shared" si="8"/>
        <v>0</v>
      </c>
      <c r="U24" s="17"/>
      <c r="V24" s="8">
        <f t="shared" si="9"/>
        <v>0</v>
      </c>
      <c r="W24" s="17"/>
      <c r="X24" s="10">
        <f t="shared" si="10"/>
        <v>0</v>
      </c>
      <c r="Y24" s="19"/>
      <c r="Z24" s="4">
        <v>0</v>
      </c>
    </row>
    <row r="25" spans="1:26" s="1" customFormat="1" x14ac:dyDescent="0.4">
      <c r="A25" s="24"/>
      <c r="B25" s="21"/>
      <c r="C25" s="15"/>
      <c r="D25" s="6">
        <f t="shared" si="0"/>
        <v>0</v>
      </c>
      <c r="E25" s="17"/>
      <c r="F25" s="8">
        <f t="shared" si="1"/>
        <v>0</v>
      </c>
      <c r="G25" s="17"/>
      <c r="H25" s="10">
        <f t="shared" si="2"/>
        <v>0</v>
      </c>
      <c r="I25" s="17"/>
      <c r="J25" s="12">
        <f t="shared" si="3"/>
        <v>0</v>
      </c>
      <c r="K25" s="17"/>
      <c r="L25" s="6">
        <f t="shared" si="4"/>
        <v>0</v>
      </c>
      <c r="M25" s="17"/>
      <c r="N25" s="8">
        <f t="shared" si="5"/>
        <v>0</v>
      </c>
      <c r="O25" s="17"/>
      <c r="P25" s="10">
        <f t="shared" si="6"/>
        <v>0</v>
      </c>
      <c r="Q25" s="17"/>
      <c r="R25" s="12">
        <f t="shared" si="7"/>
        <v>0</v>
      </c>
      <c r="S25" s="17"/>
      <c r="T25" s="6">
        <f t="shared" si="8"/>
        <v>0</v>
      </c>
      <c r="U25" s="17"/>
      <c r="V25" s="8">
        <f t="shared" si="9"/>
        <v>0</v>
      </c>
      <c r="W25" s="17"/>
      <c r="X25" s="10">
        <f t="shared" si="10"/>
        <v>0</v>
      </c>
      <c r="Y25" s="19"/>
      <c r="Z25" s="4">
        <v>0</v>
      </c>
    </row>
    <row r="26" spans="1:26" s="1" customFormat="1" x14ac:dyDescent="0.4">
      <c r="A26" s="24"/>
      <c r="B26" s="21"/>
      <c r="C26" s="15"/>
      <c r="D26" s="6">
        <f t="shared" si="0"/>
        <v>0</v>
      </c>
      <c r="E26" s="17"/>
      <c r="F26" s="8">
        <f t="shared" si="1"/>
        <v>0</v>
      </c>
      <c r="G26" s="17"/>
      <c r="H26" s="10">
        <f t="shared" si="2"/>
        <v>0</v>
      </c>
      <c r="I26" s="17"/>
      <c r="J26" s="12">
        <f t="shared" si="3"/>
        <v>0</v>
      </c>
      <c r="K26" s="17"/>
      <c r="L26" s="6">
        <f t="shared" si="4"/>
        <v>0</v>
      </c>
      <c r="M26" s="17"/>
      <c r="N26" s="8">
        <f t="shared" si="5"/>
        <v>0</v>
      </c>
      <c r="O26" s="17"/>
      <c r="P26" s="10">
        <f t="shared" si="6"/>
        <v>0</v>
      </c>
      <c r="Q26" s="17"/>
      <c r="R26" s="12">
        <f t="shared" si="7"/>
        <v>0</v>
      </c>
      <c r="S26" s="17"/>
      <c r="T26" s="6">
        <f t="shared" si="8"/>
        <v>0</v>
      </c>
      <c r="U26" s="17"/>
      <c r="V26" s="8">
        <f t="shared" si="9"/>
        <v>0</v>
      </c>
      <c r="W26" s="17"/>
      <c r="X26" s="10">
        <f t="shared" si="10"/>
        <v>0</v>
      </c>
      <c r="Y26" s="19"/>
      <c r="Z26" s="4">
        <v>0</v>
      </c>
    </row>
    <row r="27" spans="1:26" s="1" customFormat="1" x14ac:dyDescent="0.4">
      <c r="A27" s="24"/>
      <c r="B27" s="21"/>
      <c r="C27" s="15"/>
      <c r="D27" s="6">
        <f t="shared" si="0"/>
        <v>0</v>
      </c>
      <c r="E27" s="17"/>
      <c r="F27" s="8">
        <f t="shared" si="1"/>
        <v>0</v>
      </c>
      <c r="G27" s="17"/>
      <c r="H27" s="10">
        <f t="shared" si="2"/>
        <v>0</v>
      </c>
      <c r="I27" s="17"/>
      <c r="J27" s="12">
        <f t="shared" si="3"/>
        <v>0</v>
      </c>
      <c r="K27" s="17"/>
      <c r="L27" s="6">
        <f t="shared" si="4"/>
        <v>0</v>
      </c>
      <c r="M27" s="17"/>
      <c r="N27" s="8">
        <f t="shared" si="5"/>
        <v>0</v>
      </c>
      <c r="O27" s="17"/>
      <c r="P27" s="10">
        <f t="shared" si="6"/>
        <v>0</v>
      </c>
      <c r="Q27" s="17"/>
      <c r="R27" s="12">
        <f t="shared" si="7"/>
        <v>0</v>
      </c>
      <c r="S27" s="17"/>
      <c r="T27" s="6">
        <f t="shared" si="8"/>
        <v>0</v>
      </c>
      <c r="U27" s="17"/>
      <c r="V27" s="8">
        <f t="shared" si="9"/>
        <v>0</v>
      </c>
      <c r="W27" s="17"/>
      <c r="X27" s="10">
        <f t="shared" si="10"/>
        <v>0</v>
      </c>
      <c r="Y27" s="19"/>
      <c r="Z27" s="4">
        <v>0</v>
      </c>
    </row>
    <row r="28" spans="1:26" s="1" customFormat="1" x14ac:dyDescent="0.4">
      <c r="A28" s="24"/>
      <c r="B28" s="21"/>
      <c r="C28" s="15"/>
      <c r="D28" s="6">
        <f t="shared" si="0"/>
        <v>0</v>
      </c>
      <c r="E28" s="17"/>
      <c r="F28" s="8">
        <f t="shared" si="1"/>
        <v>0</v>
      </c>
      <c r="G28" s="17"/>
      <c r="H28" s="10">
        <f t="shared" si="2"/>
        <v>0</v>
      </c>
      <c r="I28" s="17"/>
      <c r="J28" s="12">
        <f t="shared" si="3"/>
        <v>0</v>
      </c>
      <c r="K28" s="17"/>
      <c r="L28" s="6">
        <f t="shared" si="4"/>
        <v>0</v>
      </c>
      <c r="M28" s="17"/>
      <c r="N28" s="8">
        <f t="shared" si="5"/>
        <v>0</v>
      </c>
      <c r="O28" s="17"/>
      <c r="P28" s="10">
        <f t="shared" si="6"/>
        <v>0</v>
      </c>
      <c r="Q28" s="17"/>
      <c r="R28" s="12">
        <f t="shared" si="7"/>
        <v>0</v>
      </c>
      <c r="S28" s="17"/>
      <c r="T28" s="6">
        <f t="shared" si="8"/>
        <v>0</v>
      </c>
      <c r="U28" s="17"/>
      <c r="V28" s="8">
        <f t="shared" si="9"/>
        <v>0</v>
      </c>
      <c r="W28" s="17"/>
      <c r="X28" s="10">
        <f t="shared" si="10"/>
        <v>0</v>
      </c>
      <c r="Y28" s="19"/>
      <c r="Z28" s="4">
        <v>0</v>
      </c>
    </row>
    <row r="29" spans="1:26" s="1" customFormat="1" x14ac:dyDescent="0.4">
      <c r="A29" s="24"/>
      <c r="B29" s="21"/>
      <c r="C29" s="15"/>
      <c r="D29" s="6">
        <f t="shared" si="0"/>
        <v>0</v>
      </c>
      <c r="E29" s="17"/>
      <c r="F29" s="8">
        <f t="shared" si="1"/>
        <v>0</v>
      </c>
      <c r="G29" s="17"/>
      <c r="H29" s="10">
        <f t="shared" si="2"/>
        <v>0</v>
      </c>
      <c r="I29" s="17"/>
      <c r="J29" s="12">
        <f t="shared" si="3"/>
        <v>0</v>
      </c>
      <c r="K29" s="17"/>
      <c r="L29" s="6">
        <f t="shared" si="4"/>
        <v>0</v>
      </c>
      <c r="M29" s="17"/>
      <c r="N29" s="8">
        <f t="shared" si="5"/>
        <v>0</v>
      </c>
      <c r="O29" s="17"/>
      <c r="P29" s="10">
        <f t="shared" si="6"/>
        <v>0</v>
      </c>
      <c r="Q29" s="17"/>
      <c r="R29" s="12">
        <f t="shared" si="7"/>
        <v>0</v>
      </c>
      <c r="S29" s="17"/>
      <c r="T29" s="6">
        <f t="shared" si="8"/>
        <v>0</v>
      </c>
      <c r="U29" s="17"/>
      <c r="V29" s="8">
        <f t="shared" si="9"/>
        <v>0</v>
      </c>
      <c r="W29" s="17"/>
      <c r="X29" s="10">
        <f t="shared" si="10"/>
        <v>0</v>
      </c>
      <c r="Y29" s="19"/>
      <c r="Z29" s="4">
        <v>0</v>
      </c>
    </row>
    <row r="30" spans="1:26" s="1" customFormat="1" x14ac:dyDescent="0.4">
      <c r="A30" s="24"/>
      <c r="B30" s="21"/>
      <c r="C30" s="15"/>
      <c r="D30" s="6">
        <f t="shared" si="0"/>
        <v>0</v>
      </c>
      <c r="E30" s="17"/>
      <c r="F30" s="8">
        <f t="shared" si="1"/>
        <v>0</v>
      </c>
      <c r="G30" s="17"/>
      <c r="H30" s="10">
        <f t="shared" si="2"/>
        <v>0</v>
      </c>
      <c r="I30" s="17"/>
      <c r="J30" s="12">
        <f t="shared" si="3"/>
        <v>0</v>
      </c>
      <c r="K30" s="17"/>
      <c r="L30" s="6">
        <f t="shared" si="4"/>
        <v>0</v>
      </c>
      <c r="M30" s="17"/>
      <c r="N30" s="8">
        <f t="shared" si="5"/>
        <v>0</v>
      </c>
      <c r="O30" s="17"/>
      <c r="P30" s="10">
        <f t="shared" si="6"/>
        <v>0</v>
      </c>
      <c r="Q30" s="17"/>
      <c r="R30" s="12">
        <f t="shared" si="7"/>
        <v>0</v>
      </c>
      <c r="S30" s="17"/>
      <c r="T30" s="6">
        <f t="shared" si="8"/>
        <v>0</v>
      </c>
      <c r="U30" s="17"/>
      <c r="V30" s="8">
        <f t="shared" si="9"/>
        <v>0</v>
      </c>
      <c r="W30" s="17"/>
      <c r="X30" s="10">
        <f t="shared" si="10"/>
        <v>0</v>
      </c>
      <c r="Y30" s="19"/>
      <c r="Z30" s="4">
        <v>0</v>
      </c>
    </row>
    <row r="31" spans="1:26" s="1" customFormat="1" ht="18" thickBot="1" x14ac:dyDescent="0.45">
      <c r="A31" s="25"/>
      <c r="B31" s="22"/>
      <c r="C31" s="16"/>
      <c r="D31" s="7">
        <f t="shared" si="0"/>
        <v>0</v>
      </c>
      <c r="E31" s="18"/>
      <c r="F31" s="9">
        <f t="shared" si="1"/>
        <v>0</v>
      </c>
      <c r="G31" s="18"/>
      <c r="H31" s="11">
        <f t="shared" si="2"/>
        <v>0</v>
      </c>
      <c r="I31" s="18"/>
      <c r="J31" s="13">
        <f t="shared" si="3"/>
        <v>0</v>
      </c>
      <c r="K31" s="18"/>
      <c r="L31" s="7">
        <f t="shared" si="4"/>
        <v>0</v>
      </c>
      <c r="M31" s="18"/>
      <c r="N31" s="9">
        <f t="shared" si="5"/>
        <v>0</v>
      </c>
      <c r="O31" s="18"/>
      <c r="P31" s="11">
        <f t="shared" si="6"/>
        <v>0</v>
      </c>
      <c r="Q31" s="18"/>
      <c r="R31" s="13">
        <f t="shared" si="7"/>
        <v>0</v>
      </c>
      <c r="S31" s="18"/>
      <c r="T31" s="7">
        <f t="shared" si="8"/>
        <v>0</v>
      </c>
      <c r="U31" s="18"/>
      <c r="V31" s="9">
        <f t="shared" si="9"/>
        <v>0</v>
      </c>
      <c r="W31" s="18"/>
      <c r="X31" s="11">
        <f t="shared" si="10"/>
        <v>0</v>
      </c>
      <c r="Y31" s="20"/>
      <c r="Z31" s="5">
        <v>0</v>
      </c>
    </row>
    <row r="32" spans="1:26" x14ac:dyDescent="0.4">
      <c r="A32" s="2">
        <v>0</v>
      </c>
      <c r="B32" s="14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</row>
  </sheetData>
  <mergeCells count="23">
    <mergeCell ref="N2:O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X1:Y1"/>
    <mergeCell ref="A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안호준</dc:creator>
  <cp:lastModifiedBy>안호준</cp:lastModifiedBy>
  <dcterms:created xsi:type="dcterms:W3CDTF">2025-07-23T05:58:26Z</dcterms:created>
  <dcterms:modified xsi:type="dcterms:W3CDTF">2025-08-01T06:11:00Z</dcterms:modified>
</cp:coreProperties>
</file>