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iter" sheetId="1" r:id="rId1"/>
    <sheet name="ste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<sst xmlns="http://schemas.openxmlformats.org/spreadsheetml/2006/main" count="263" uniqueCount="33">
  <si>
    <t>显著性检验：</t>
  </si>
  <si>
    <t>apache_commons</t>
  </si>
  <si>
    <t>napfd</t>
  </si>
  <si>
    <t>C</t>
  </si>
  <si>
    <t>recall</t>
  </si>
  <si>
    <t>ttf</t>
  </si>
  <si>
    <t>apache_drill</t>
  </si>
  <si>
    <t>apache_parquet</t>
  </si>
  <si>
    <t>apache_tajo</t>
  </si>
  <si>
    <t>dspace</t>
  </si>
  <si>
    <t>google_auto</t>
  </si>
  <si>
    <t>google_closure</t>
  </si>
  <si>
    <t>google_guava</t>
  </si>
  <si>
    <t>iofrol</t>
  </si>
  <si>
    <t>mybatis</t>
  </si>
  <si>
    <t>paintcontrol</t>
  </si>
  <si>
    <t>rails</t>
  </si>
  <si>
    <t>DATASET</t>
  </si>
  <si>
    <t>NAPFD</t>
  </si>
  <si>
    <t>RECALL</t>
  </si>
  <si>
    <t>TTF</t>
  </si>
  <si>
    <t>Apache Commons</t>
  </si>
  <si>
    <t>Apache Drill</t>
  </si>
  <si>
    <t>Apache Parquet</t>
  </si>
  <si>
    <t>Apache Tajo</t>
  </si>
  <si>
    <t>Dspace</t>
  </si>
  <si>
    <t>Google Auto</t>
  </si>
  <si>
    <t>Google Closure</t>
  </si>
  <si>
    <t>Google Guava</t>
  </si>
  <si>
    <t>IOF/ROL</t>
  </si>
  <si>
    <t>Mybatis</t>
  </si>
  <si>
    <t>Paintcontrol</t>
  </si>
  <si>
    <t>Rails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</si>
</sst>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1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abSelected="1" zoomScale="115" zoomScaleNormal="115" topLeftCell="B10" workbookViewId="0">
      <selection activeCell="H16" sqref="H16:K28"/>
    </sheetView>
  </sheetViews>
  <sheetFormatPr defaultColWidth="9" defaultRowHeight="14.4"/>
  <cols>
    <col min="1" max="1" width="19.5555555555556" customWidth="1"/>
    <col min="2" max="2" width="20" customWidth="1"/>
    <col min="3" max="3" width="12.6666666666667" customWidth="1"/>
    <col min="4" max="4" width="12.3333333333333" customWidth="1"/>
    <col min="8" max="8" width="16.8888888888889" customWidth="1"/>
    <col min="9" max="9" width="12.3333333333333" customWidth="1"/>
    <col min="10" max="10" width="11.4444444444444" customWidth="1"/>
    <col min="11" max="11" width="11.1111111111111" customWidth="1"/>
  </cols>
  <sheetData>
    <row r="1" spans="1:11">
      <c r="A1" t="s">
        <v>0</v>
      </c>
      <c r="B1" t="s">
        <v>1</v>
      </c>
      <c r="C1" t="s">
        <v>2</v>
      </c>
      <c r="D1">
        <v>0.265406770581757</v>
      </c>
      <c r="E1" t="b">
        <v>1</v>
      </c>
      <c r="H1" t="s">
        <v>3</v>
      </c>
      <c r="I1" t="s">
        <v>2</v>
      </c>
      <c r="J1" t="s">
        <v>4</v>
      </c>
      <c r="K1" t="s">
        <v>5</v>
      </c>
    </row>
    <row r="2" spans="1:15">
      <c r="A2" t="s">
        <v>0</v>
      </c>
      <c r="B2" t="s">
        <v>1</v>
      </c>
      <c r="C2" t="s">
        <v>4</v>
      </c>
      <c r="D2">
        <v>1</v>
      </c>
      <c r="E2" t="b">
        <v>1</v>
      </c>
      <c r="H2" t="s">
        <v>1</v>
      </c>
      <c r="I2" s="4">
        <v>0.265406770581757</v>
      </c>
      <c r="J2" s="4">
        <v>1</v>
      </c>
      <c r="K2" s="4">
        <v>0.666770690373053</v>
      </c>
      <c r="M2" s="5">
        <f>IF(I2&gt;0.01,1,0)</f>
        <v>1</v>
      </c>
      <c r="N2" s="5">
        <f t="shared" ref="N2:O2" si="0">IF(J2&gt;0.01,1,0)</f>
        <v>1</v>
      </c>
      <c r="O2" s="5">
        <f t="shared" si="0"/>
        <v>1</v>
      </c>
    </row>
    <row r="3" spans="1:15">
      <c r="A3" t="s">
        <v>0</v>
      </c>
      <c r="B3" t="s">
        <v>1</v>
      </c>
      <c r="C3" t="s">
        <v>5</v>
      </c>
      <c r="D3">
        <v>0.666770690373053</v>
      </c>
      <c r="E3" t="b">
        <v>1</v>
      </c>
      <c r="H3" t="s">
        <v>6</v>
      </c>
      <c r="I3" s="4">
        <v>0.971970051353924</v>
      </c>
      <c r="J3" s="4">
        <v>0.698621603354065</v>
      </c>
      <c r="K3" s="4">
        <v>0.822959081657159</v>
      </c>
      <c r="M3" s="5">
        <f t="shared" ref="M3:M13" si="1">IF(I3&gt;0.01,1,0)</f>
        <v>1</v>
      </c>
      <c r="N3" s="5">
        <f t="shared" ref="N3:N13" si="2">IF(J3&gt;0.01,1,0)</f>
        <v>1</v>
      </c>
      <c r="O3" s="5">
        <f t="shared" ref="O3:O13" si="3">IF(K3&gt;0.01,1,0)</f>
        <v>1</v>
      </c>
    </row>
    <row r="4" spans="1:15">
      <c r="A4" t="s">
        <v>0</v>
      </c>
      <c r="B4" t="s">
        <v>6</v>
      </c>
      <c r="C4" t="s">
        <v>2</v>
      </c>
      <c r="D4">
        <v>0.971970051353924</v>
      </c>
      <c r="E4" t="b">
        <v>1</v>
      </c>
      <c r="H4" t="s">
        <v>7</v>
      </c>
      <c r="I4" s="1">
        <v>0.00527472886398675</v>
      </c>
      <c r="J4" s="4">
        <v>0.225598849828551</v>
      </c>
      <c r="K4" s="4">
        <v>0.360825788107367</v>
      </c>
      <c r="M4" s="5">
        <f t="shared" si="1"/>
        <v>0</v>
      </c>
      <c r="N4" s="5">
        <f t="shared" si="2"/>
        <v>1</v>
      </c>
      <c r="O4" s="5">
        <f t="shared" si="3"/>
        <v>1</v>
      </c>
    </row>
    <row r="5" spans="1:15">
      <c r="A5" t="s">
        <v>0</v>
      </c>
      <c r="B5" t="s">
        <v>6</v>
      </c>
      <c r="C5" t="s">
        <v>4</v>
      </c>
      <c r="D5">
        <v>0.698621603354065</v>
      </c>
      <c r="E5" t="b">
        <v>1</v>
      </c>
      <c r="H5" t="s">
        <v>8</v>
      </c>
      <c r="I5" s="4">
        <v>0.0988393332988161</v>
      </c>
      <c r="J5" s="1">
        <v>7.20795477637098e-10</v>
      </c>
      <c r="K5" s="1">
        <v>8.58720648176116e-8</v>
      </c>
      <c r="M5" s="5">
        <f t="shared" si="1"/>
        <v>1</v>
      </c>
      <c r="N5" s="5">
        <f t="shared" si="2"/>
        <v>0</v>
      </c>
      <c r="O5" s="5">
        <f t="shared" si="3"/>
        <v>0</v>
      </c>
    </row>
    <row r="6" spans="1:15">
      <c r="A6" t="s">
        <v>0</v>
      </c>
      <c r="B6" t="s">
        <v>6</v>
      </c>
      <c r="C6" t="s">
        <v>5</v>
      </c>
      <c r="D6">
        <v>0.822959081657159</v>
      </c>
      <c r="E6" t="b">
        <v>1</v>
      </c>
      <c r="H6" t="s">
        <v>9</v>
      </c>
      <c r="I6" s="1">
        <v>9.45514908220802e-7</v>
      </c>
      <c r="J6" s="1">
        <v>3.02241273144002e-7</v>
      </c>
      <c r="K6" s="1">
        <v>0.000155689383245405</v>
      </c>
      <c r="M6" s="5">
        <f t="shared" si="1"/>
        <v>0</v>
      </c>
      <c r="N6" s="5">
        <f t="shared" si="2"/>
        <v>0</v>
      </c>
      <c r="O6" s="5">
        <f t="shared" si="3"/>
        <v>0</v>
      </c>
    </row>
    <row r="7" spans="1:15">
      <c r="A7" t="s">
        <v>0</v>
      </c>
      <c r="B7" t="s">
        <v>7</v>
      </c>
      <c r="C7" t="s">
        <v>2</v>
      </c>
      <c r="D7">
        <v>0.00527472886398675</v>
      </c>
      <c r="E7" t="b">
        <v>0</v>
      </c>
      <c r="H7" t="s">
        <v>10</v>
      </c>
      <c r="I7" s="4">
        <v>0.182469517817758</v>
      </c>
      <c r="J7" s="4">
        <v>0.876231900908233</v>
      </c>
      <c r="K7" s="4">
        <v>0.0291056805579265</v>
      </c>
      <c r="M7" s="5">
        <f t="shared" si="1"/>
        <v>1</v>
      </c>
      <c r="N7" s="5">
        <f t="shared" si="2"/>
        <v>1</v>
      </c>
      <c r="O7" s="5">
        <f t="shared" si="3"/>
        <v>1</v>
      </c>
    </row>
    <row r="8" spans="1:15">
      <c r="A8" t="s">
        <v>0</v>
      </c>
      <c r="B8" t="s">
        <v>7</v>
      </c>
      <c r="C8" t="s">
        <v>4</v>
      </c>
      <c r="D8">
        <v>0.225598849828551</v>
      </c>
      <c r="E8" t="b">
        <v>1</v>
      </c>
      <c r="H8" t="s">
        <v>11</v>
      </c>
      <c r="I8" s="1">
        <v>0.00962603316143835</v>
      </c>
      <c r="J8" s="4">
        <v>0.263381052609656</v>
      </c>
      <c r="K8" s="4">
        <v>0.274581926612962</v>
      </c>
      <c r="M8" s="5">
        <f t="shared" si="1"/>
        <v>0</v>
      </c>
      <c r="N8" s="5">
        <f t="shared" si="2"/>
        <v>1</v>
      </c>
      <c r="O8" s="5">
        <f t="shared" si="3"/>
        <v>1</v>
      </c>
    </row>
    <row r="9" spans="1:15">
      <c r="A9" t="s">
        <v>0</v>
      </c>
      <c r="B9" t="s">
        <v>7</v>
      </c>
      <c r="C9" t="s">
        <v>5</v>
      </c>
      <c r="D9">
        <v>0.360825788107367</v>
      </c>
      <c r="E9" t="b">
        <v>1</v>
      </c>
      <c r="H9" t="s">
        <v>12</v>
      </c>
      <c r="I9" s="4">
        <v>0.20884967363717</v>
      </c>
      <c r="J9" s="4">
        <v>0.182419799466881</v>
      </c>
      <c r="K9" s="4">
        <v>0.198809790631477</v>
      </c>
      <c r="M9" s="5">
        <f t="shared" si="1"/>
        <v>1</v>
      </c>
      <c r="N9" s="5">
        <f t="shared" si="2"/>
        <v>1</v>
      </c>
      <c r="O9" s="5">
        <f t="shared" si="3"/>
        <v>1</v>
      </c>
    </row>
    <row r="10" spans="1:15">
      <c r="A10" t="s">
        <v>0</v>
      </c>
      <c r="B10" t="s">
        <v>8</v>
      </c>
      <c r="C10" t="s">
        <v>2</v>
      </c>
      <c r="D10">
        <v>0.0988393332988161</v>
      </c>
      <c r="E10" t="b">
        <v>1</v>
      </c>
      <c r="H10" t="s">
        <v>13</v>
      </c>
      <c r="I10" s="4">
        <v>0.293237676440948</v>
      </c>
      <c r="J10" s="4">
        <v>0.200237765156757</v>
      </c>
      <c r="K10" s="4">
        <v>0.644254616376985</v>
      </c>
      <c r="M10" s="5">
        <f t="shared" si="1"/>
        <v>1</v>
      </c>
      <c r="N10" s="5">
        <f t="shared" si="2"/>
        <v>1</v>
      </c>
      <c r="O10" s="5">
        <f t="shared" si="3"/>
        <v>1</v>
      </c>
    </row>
    <row r="11" spans="1:15">
      <c r="A11" t="s">
        <v>0</v>
      </c>
      <c r="B11" t="s">
        <v>8</v>
      </c>
      <c r="C11" t="s">
        <v>4</v>
      </c>
      <c r="D11" s="1">
        <v>7.20795477637098e-10</v>
      </c>
      <c r="E11" t="b">
        <v>0</v>
      </c>
      <c r="H11" t="s">
        <v>14</v>
      </c>
      <c r="I11" s="4">
        <v>0.0575509591382195</v>
      </c>
      <c r="J11" s="4">
        <v>0.0916302972536112</v>
      </c>
      <c r="K11" s="4">
        <v>0.204922273635795</v>
      </c>
      <c r="M11" s="5">
        <f t="shared" si="1"/>
        <v>1</v>
      </c>
      <c r="N11" s="5">
        <f t="shared" si="2"/>
        <v>1</v>
      </c>
      <c r="O11" s="5">
        <f t="shared" si="3"/>
        <v>1</v>
      </c>
    </row>
    <row r="12" spans="1:15">
      <c r="A12" t="s">
        <v>0</v>
      </c>
      <c r="B12" t="s">
        <v>8</v>
      </c>
      <c r="C12" t="s">
        <v>5</v>
      </c>
      <c r="D12" s="1">
        <v>8.58720648176116e-8</v>
      </c>
      <c r="E12" t="b">
        <v>0</v>
      </c>
      <c r="H12" t="s">
        <v>15</v>
      </c>
      <c r="I12" s="4">
        <v>0.418518128791109</v>
      </c>
      <c r="J12" s="4">
        <v>0.367260284207544</v>
      </c>
      <c r="K12" s="4">
        <v>0.792149042209705</v>
      </c>
      <c r="M12" s="5">
        <f t="shared" si="1"/>
        <v>1</v>
      </c>
      <c r="N12" s="5">
        <f t="shared" si="2"/>
        <v>1</v>
      </c>
      <c r="O12" s="5">
        <f t="shared" si="3"/>
        <v>1</v>
      </c>
    </row>
    <row r="13" spans="1:15">
      <c r="A13" t="s">
        <v>0</v>
      </c>
      <c r="B13" t="s">
        <v>9</v>
      </c>
      <c r="C13" t="s">
        <v>2</v>
      </c>
      <c r="D13" s="1">
        <v>9.45514908220802e-7</v>
      </c>
      <c r="E13" t="b">
        <v>0</v>
      </c>
      <c r="H13" t="s">
        <v>16</v>
      </c>
      <c r="I13" s="1">
        <v>0.000512755219546383</v>
      </c>
      <c r="J13" s="4">
        <v>0.246257707052031</v>
      </c>
      <c r="K13" s="4">
        <v>0.0848917665316106</v>
      </c>
      <c r="M13" s="5">
        <f t="shared" si="1"/>
        <v>0</v>
      </c>
      <c r="N13" s="5">
        <f t="shared" si="2"/>
        <v>1</v>
      </c>
      <c r="O13" s="5">
        <f t="shared" si="3"/>
        <v>1</v>
      </c>
    </row>
    <row r="14" spans="1:5">
      <c r="A14" t="s">
        <v>0</v>
      </c>
      <c r="B14" t="s">
        <v>9</v>
      </c>
      <c r="C14" t="s">
        <v>4</v>
      </c>
      <c r="D14" s="1">
        <v>3.02241273144002e-7</v>
      </c>
      <c r="E14" t="b">
        <v>0</v>
      </c>
    </row>
    <row r="15" spans="1:5">
      <c r="A15" t="s">
        <v>0</v>
      </c>
      <c r="B15" t="s">
        <v>9</v>
      </c>
      <c r="C15" t="s">
        <v>5</v>
      </c>
      <c r="D15">
        <v>0.000155689383245405</v>
      </c>
      <c r="E15" t="b">
        <v>0</v>
      </c>
    </row>
    <row r="16" spans="1:11">
      <c r="A16" t="s">
        <v>0</v>
      </c>
      <c r="B16" t="s">
        <v>10</v>
      </c>
      <c r="C16" t="s">
        <v>2</v>
      </c>
      <c r="D16">
        <v>0.182469517817758</v>
      </c>
      <c r="E16" t="b">
        <v>1</v>
      </c>
      <c r="H16" s="2" t="s">
        <v>17</v>
      </c>
      <c r="I16" s="2" t="s">
        <v>18</v>
      </c>
      <c r="J16" s="2" t="s">
        <v>19</v>
      </c>
      <c r="K16" s="2" t="s">
        <v>20</v>
      </c>
    </row>
    <row r="17" spans="1:15">
      <c r="A17" t="s">
        <v>0</v>
      </c>
      <c r="B17" t="s">
        <v>10</v>
      </c>
      <c r="C17" t="s">
        <v>4</v>
      </c>
      <c r="D17">
        <v>0.876231900908233</v>
      </c>
      <c r="E17" t="b">
        <v>1</v>
      </c>
      <c r="H17" s="3" t="s">
        <v>21</v>
      </c>
      <c r="I17" s="6">
        <v>0.265406770581757</v>
      </c>
      <c r="J17" s="6">
        <v>1</v>
      </c>
      <c r="K17" s="6">
        <v>0.666770690373053</v>
      </c>
      <c r="M17">
        <f>IF(I17&lt;=0.25,1,0)</f>
        <v>0</v>
      </c>
      <c r="N17">
        <f>IF(J17&lt;=0.25,1,0)</f>
        <v>0</v>
      </c>
      <c r="O17">
        <f>IF(K17&lt;=0.25,1,0)</f>
        <v>0</v>
      </c>
    </row>
    <row r="18" spans="1:15">
      <c r="A18" t="s">
        <v>0</v>
      </c>
      <c r="B18" t="s">
        <v>10</v>
      </c>
      <c r="C18" t="s">
        <v>5</v>
      </c>
      <c r="D18">
        <v>0.0291056805579265</v>
      </c>
      <c r="E18" t="b">
        <v>1</v>
      </c>
      <c r="H18" s="3" t="s">
        <v>22</v>
      </c>
      <c r="I18" s="6">
        <v>0.971970051353924</v>
      </c>
      <c r="J18" s="6">
        <v>0.698621603354065</v>
      </c>
      <c r="K18" s="6">
        <v>0.822959081657159</v>
      </c>
      <c r="M18">
        <f t="shared" ref="M18:M28" si="4">IF(I18&lt;=0.25,1,0)</f>
        <v>0</v>
      </c>
      <c r="N18">
        <f t="shared" ref="N18:N28" si="5">IF(J18&lt;=0.25,1,0)</f>
        <v>0</v>
      </c>
      <c r="O18">
        <f t="shared" ref="O18:O28" si="6">IF(K18&lt;=0.25,1,0)</f>
        <v>0</v>
      </c>
    </row>
    <row r="19" spans="1:15">
      <c r="A19" t="s">
        <v>0</v>
      </c>
      <c r="B19" t="s">
        <v>11</v>
      </c>
      <c r="C19" t="s">
        <v>2</v>
      </c>
      <c r="D19">
        <v>0.00962603316143835</v>
      </c>
      <c r="E19" t="b">
        <v>0</v>
      </c>
      <c r="H19" s="3" t="s">
        <v>23</v>
      </c>
      <c r="I19" s="7">
        <v>0.00527472886398675</v>
      </c>
      <c r="J19" s="6">
        <v>0.225598849828551</v>
      </c>
      <c r="K19" s="6">
        <v>0.360825788107367</v>
      </c>
      <c r="M19">
        <f t="shared" si="4"/>
        <v>1</v>
      </c>
      <c r="N19">
        <f t="shared" si="5"/>
        <v>1</v>
      </c>
      <c r="O19">
        <f t="shared" si="6"/>
        <v>0</v>
      </c>
    </row>
    <row r="20" spans="1:15">
      <c r="A20" t="s">
        <v>0</v>
      </c>
      <c r="B20" t="s">
        <v>11</v>
      </c>
      <c r="C20" t="s">
        <v>4</v>
      </c>
      <c r="D20">
        <v>0.263381052609656</v>
      </c>
      <c r="E20" t="b">
        <v>1</v>
      </c>
      <c r="H20" s="3" t="s">
        <v>24</v>
      </c>
      <c r="I20" s="7">
        <v>0.0988393332988161</v>
      </c>
      <c r="J20" s="7">
        <v>7.20795477637098e-10</v>
      </c>
      <c r="K20" s="7">
        <v>8.58720648176116e-8</v>
      </c>
      <c r="M20">
        <f t="shared" si="4"/>
        <v>1</v>
      </c>
      <c r="N20">
        <f t="shared" si="5"/>
        <v>1</v>
      </c>
      <c r="O20">
        <f t="shared" si="6"/>
        <v>1</v>
      </c>
    </row>
    <row r="21" spans="1:15">
      <c r="A21" t="s">
        <v>0</v>
      </c>
      <c r="B21" t="s">
        <v>11</v>
      </c>
      <c r="C21" t="s">
        <v>5</v>
      </c>
      <c r="D21">
        <v>0.274581926612962</v>
      </c>
      <c r="E21" t="b">
        <v>1</v>
      </c>
      <c r="H21" s="3" t="s">
        <v>25</v>
      </c>
      <c r="I21" s="7">
        <v>9.45514908220802e-7</v>
      </c>
      <c r="J21" s="7">
        <v>3.02241273144002e-7</v>
      </c>
      <c r="K21" s="7">
        <v>0.000155689383245405</v>
      </c>
      <c r="M21">
        <f t="shared" si="4"/>
        <v>1</v>
      </c>
      <c r="N21">
        <f t="shared" si="5"/>
        <v>1</v>
      </c>
      <c r="O21">
        <f t="shared" si="6"/>
        <v>1</v>
      </c>
    </row>
    <row r="22" spans="1:15">
      <c r="A22" t="s">
        <v>0</v>
      </c>
      <c r="B22" t="s">
        <v>12</v>
      </c>
      <c r="C22" t="s">
        <v>2</v>
      </c>
      <c r="D22">
        <v>0.20884967363717</v>
      </c>
      <c r="E22" t="b">
        <v>1</v>
      </c>
      <c r="H22" s="3" t="s">
        <v>26</v>
      </c>
      <c r="I22" s="6">
        <v>0.182469517817758</v>
      </c>
      <c r="J22" s="6">
        <v>0.876231900908233</v>
      </c>
      <c r="K22" s="7">
        <v>0.0291056805579265</v>
      </c>
      <c r="M22">
        <f t="shared" si="4"/>
        <v>1</v>
      </c>
      <c r="N22">
        <f t="shared" si="5"/>
        <v>0</v>
      </c>
      <c r="O22">
        <f t="shared" si="6"/>
        <v>1</v>
      </c>
    </row>
    <row r="23" spans="1:15">
      <c r="A23" t="s">
        <v>0</v>
      </c>
      <c r="B23" t="s">
        <v>12</v>
      </c>
      <c r="C23" t="s">
        <v>4</v>
      </c>
      <c r="D23">
        <v>0.182419799466881</v>
      </c>
      <c r="E23" t="b">
        <v>1</v>
      </c>
      <c r="H23" s="3" t="s">
        <v>27</v>
      </c>
      <c r="I23" s="7">
        <v>0.00962603316143835</v>
      </c>
      <c r="J23" s="6">
        <v>0.263381052609656</v>
      </c>
      <c r="K23" s="6">
        <v>0.274581926612962</v>
      </c>
      <c r="M23">
        <f t="shared" si="4"/>
        <v>1</v>
      </c>
      <c r="N23">
        <f t="shared" si="5"/>
        <v>0</v>
      </c>
      <c r="O23">
        <f t="shared" si="6"/>
        <v>0</v>
      </c>
    </row>
    <row r="24" spans="1:15">
      <c r="A24" t="s">
        <v>0</v>
      </c>
      <c r="B24" t="s">
        <v>12</v>
      </c>
      <c r="C24" t="s">
        <v>5</v>
      </c>
      <c r="D24">
        <v>0.198809790631477</v>
      </c>
      <c r="E24" t="b">
        <v>1</v>
      </c>
      <c r="H24" s="3" t="s">
        <v>28</v>
      </c>
      <c r="I24" s="6">
        <v>0.20884967363717</v>
      </c>
      <c r="J24" s="6">
        <v>0.182419799466881</v>
      </c>
      <c r="K24" s="6">
        <v>0.198809790631477</v>
      </c>
      <c r="M24">
        <f t="shared" si="4"/>
        <v>1</v>
      </c>
      <c r="N24">
        <f t="shared" si="5"/>
        <v>1</v>
      </c>
      <c r="O24">
        <f t="shared" si="6"/>
        <v>1</v>
      </c>
    </row>
    <row r="25" spans="1:15">
      <c r="A25" t="s">
        <v>0</v>
      </c>
      <c r="B25" t="s">
        <v>13</v>
      </c>
      <c r="C25" t="s">
        <v>2</v>
      </c>
      <c r="D25">
        <v>0.293237676440948</v>
      </c>
      <c r="E25" t="b">
        <v>1</v>
      </c>
      <c r="H25" s="3" t="s">
        <v>29</v>
      </c>
      <c r="I25" s="6">
        <v>0.293237676440948</v>
      </c>
      <c r="J25" s="6">
        <v>0.200237765156757</v>
      </c>
      <c r="K25" s="6">
        <v>0.644254616376985</v>
      </c>
      <c r="M25">
        <f t="shared" si="4"/>
        <v>0</v>
      </c>
      <c r="N25">
        <f t="shared" si="5"/>
        <v>1</v>
      </c>
      <c r="O25">
        <f t="shared" si="6"/>
        <v>0</v>
      </c>
    </row>
    <row r="26" spans="1:15">
      <c r="A26" t="s">
        <v>0</v>
      </c>
      <c r="B26" t="s">
        <v>13</v>
      </c>
      <c r="C26" t="s">
        <v>4</v>
      </c>
      <c r="D26">
        <v>0.200237765156757</v>
      </c>
      <c r="E26" t="b">
        <v>1</v>
      </c>
      <c r="H26" s="3" t="s">
        <v>30</v>
      </c>
      <c r="I26" s="7">
        <v>0.0575509591382195</v>
      </c>
      <c r="J26" s="7">
        <v>0.0916302972536112</v>
      </c>
      <c r="K26" s="6">
        <v>0.204922273635795</v>
      </c>
      <c r="M26">
        <f t="shared" si="4"/>
        <v>1</v>
      </c>
      <c r="N26">
        <f t="shared" si="5"/>
        <v>1</v>
      </c>
      <c r="O26">
        <f t="shared" si="6"/>
        <v>1</v>
      </c>
    </row>
    <row r="27" spans="1:15">
      <c r="A27" t="s">
        <v>0</v>
      </c>
      <c r="B27" t="s">
        <v>13</v>
      </c>
      <c r="C27" t="s">
        <v>5</v>
      </c>
      <c r="D27">
        <v>0.644254616376985</v>
      </c>
      <c r="E27" t="b">
        <v>1</v>
      </c>
      <c r="H27" s="3" t="s">
        <v>31</v>
      </c>
      <c r="I27" s="6">
        <v>0.418518128791109</v>
      </c>
      <c r="J27" s="6">
        <v>0.367260284207544</v>
      </c>
      <c r="K27" s="6">
        <v>0.792149042209705</v>
      </c>
      <c r="M27">
        <f t="shared" si="4"/>
        <v>0</v>
      </c>
      <c r="N27">
        <f t="shared" si="5"/>
        <v>0</v>
      </c>
      <c r="O27">
        <f t="shared" si="6"/>
        <v>0</v>
      </c>
    </row>
    <row r="28" spans="1:15">
      <c r="A28" t="s">
        <v>0</v>
      </c>
      <c r="B28" t="s">
        <v>14</v>
      </c>
      <c r="C28" t="s">
        <v>2</v>
      </c>
      <c r="D28">
        <v>0.0575509591382195</v>
      </c>
      <c r="E28" t="b">
        <v>1</v>
      </c>
      <c r="H28" s="3" t="s">
        <v>32</v>
      </c>
      <c r="I28" s="7">
        <v>0.000512755219546383</v>
      </c>
      <c r="J28" s="6">
        <v>0.246257707052031</v>
      </c>
      <c r="K28" s="7">
        <v>0.0848917665316106</v>
      </c>
      <c r="M28">
        <f t="shared" si="4"/>
        <v>1</v>
      </c>
      <c r="N28">
        <f t="shared" si="5"/>
        <v>1</v>
      </c>
      <c r="O28">
        <f t="shared" si="6"/>
        <v>1</v>
      </c>
    </row>
    <row r="29" spans="1:5">
      <c r="A29" t="s">
        <v>0</v>
      </c>
      <c r="B29" t="s">
        <v>14</v>
      </c>
      <c r="C29" t="s">
        <v>4</v>
      </c>
      <c r="D29">
        <v>0.0916302972536112</v>
      </c>
      <c r="E29" t="b">
        <v>1</v>
      </c>
    </row>
    <row r="30" spans="1:5">
      <c r="A30" t="s">
        <v>0</v>
      </c>
      <c r="B30" t="s">
        <v>14</v>
      </c>
      <c r="C30" t="s">
        <v>5</v>
      </c>
      <c r="D30">
        <v>0.204922273635795</v>
      </c>
      <c r="E30" t="b">
        <v>1</v>
      </c>
    </row>
    <row r="31" spans="1:5">
      <c r="A31" t="s">
        <v>0</v>
      </c>
      <c r="B31" t="s">
        <v>15</v>
      </c>
      <c r="C31" t="s">
        <v>2</v>
      </c>
      <c r="D31">
        <v>0.418518128791109</v>
      </c>
      <c r="E31" t="b">
        <v>1</v>
      </c>
    </row>
    <row r="32" spans="1:5">
      <c r="A32" t="s">
        <v>0</v>
      </c>
      <c r="B32" t="s">
        <v>15</v>
      </c>
      <c r="C32" t="s">
        <v>4</v>
      </c>
      <c r="D32">
        <v>0.367260284207544</v>
      </c>
      <c r="E32" t="b">
        <v>1</v>
      </c>
    </row>
    <row r="33" spans="1:5">
      <c r="A33" t="s">
        <v>0</v>
      </c>
      <c r="B33" t="s">
        <v>15</v>
      </c>
      <c r="C33" t="s">
        <v>5</v>
      </c>
      <c r="D33">
        <v>0.792149042209705</v>
      </c>
      <c r="E33" t="b">
        <v>1</v>
      </c>
    </row>
    <row r="34" spans="1:5">
      <c r="A34" t="s">
        <v>0</v>
      </c>
      <c r="B34" t="s">
        <v>16</v>
      </c>
      <c r="C34" t="s">
        <v>2</v>
      </c>
      <c r="D34">
        <v>0.000512755219546383</v>
      </c>
      <c r="E34" t="b">
        <v>0</v>
      </c>
    </row>
    <row r="35" spans="1:5">
      <c r="A35" t="s">
        <v>0</v>
      </c>
      <c r="B35" t="s">
        <v>16</v>
      </c>
      <c r="C35" t="s">
        <v>4</v>
      </c>
      <c r="D35">
        <v>0.246257707052031</v>
      </c>
      <c r="E35" t="b">
        <v>1</v>
      </c>
    </row>
    <row r="36" spans="1:5">
      <c r="A36" t="s">
        <v>0</v>
      </c>
      <c r="B36" t="s">
        <v>16</v>
      </c>
      <c r="C36" t="s">
        <v>5</v>
      </c>
      <c r="D36">
        <v>0.0848917665316106</v>
      </c>
      <c r="E36" t="b">
        <v>1</v>
      </c>
    </row>
  </sheetData>
  <dataValidations count="1">
    <dataValidation type="decimal" operator="greaterThan" allowBlank="1" showInputMessage="1" showErrorMessage="1" sqref="I2 I17">
      <formula1>0.01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D8" sqref="D8"/>
    </sheetView>
  </sheetViews>
  <sheetFormatPr defaultColWidth="9" defaultRowHeight="14.4"/>
  <cols>
    <col min="1" max="1" width="15.8888888888889" customWidth="1"/>
    <col min="2" max="2" width="17.1111111111111" customWidth="1"/>
    <col min="3" max="3" width="13.2222222222222" customWidth="1"/>
    <col min="4" max="4" width="15" customWidth="1"/>
    <col min="9" max="9" width="15.5555555555556" customWidth="1"/>
    <col min="10" max="12" width="9.55555555555556" customWidth="1"/>
  </cols>
  <sheetData>
    <row r="1" spans="1:5">
      <c r="A1" t="s">
        <v>0</v>
      </c>
      <c r="B1" t="s">
        <v>1</v>
      </c>
      <c r="C1" t="s">
        <v>2</v>
      </c>
      <c r="D1">
        <v>0.00678375089836975</v>
      </c>
      <c r="E1" t="b">
        <v>0</v>
      </c>
    </row>
    <row r="2" spans="1:12">
      <c r="A2" t="s">
        <v>0</v>
      </c>
      <c r="B2" t="s">
        <v>1</v>
      </c>
      <c r="C2" t="s">
        <v>4</v>
      </c>
      <c r="D2" s="1">
        <v>9.5320207406919e-5</v>
      </c>
      <c r="E2" t="b">
        <v>0</v>
      </c>
      <c r="J2" t="s">
        <v>2</v>
      </c>
      <c r="K2" t="s">
        <v>4</v>
      </c>
      <c r="L2" t="s">
        <v>5</v>
      </c>
    </row>
    <row r="3" spans="1:16">
      <c r="A3" t="s">
        <v>0</v>
      </c>
      <c r="B3" t="s">
        <v>1</v>
      </c>
      <c r="C3" t="s">
        <v>5</v>
      </c>
      <c r="D3">
        <v>0.0432058142996892</v>
      </c>
      <c r="E3" t="b">
        <v>1</v>
      </c>
      <c r="I3" t="s">
        <v>1</v>
      </c>
      <c r="J3" s="1">
        <v>0.00678375089836975</v>
      </c>
      <c r="K3" s="1">
        <v>9.5320207406919e-5</v>
      </c>
      <c r="L3" s="1">
        <v>0.0432058142996892</v>
      </c>
      <c r="N3">
        <f>IF(J3&lt;=0.2,1,0)</f>
        <v>1</v>
      </c>
      <c r="O3">
        <f t="shared" ref="O3:P3" si="0">IF(K3&lt;=0.2,1,0)</f>
        <v>1</v>
      </c>
      <c r="P3">
        <f t="shared" si="0"/>
        <v>1</v>
      </c>
    </row>
    <row r="4" spans="1:16">
      <c r="A4" t="s">
        <v>0</v>
      </c>
      <c r="B4" t="s">
        <v>6</v>
      </c>
      <c r="C4" t="s">
        <v>2</v>
      </c>
      <c r="D4">
        <v>0.972381311045066</v>
      </c>
      <c r="E4" t="b">
        <v>1</v>
      </c>
      <c r="I4" t="s">
        <v>6</v>
      </c>
      <c r="J4" s="1">
        <v>0.972381311045066</v>
      </c>
      <c r="K4" s="1">
        <v>0.0015675978490065</v>
      </c>
      <c r="L4" s="1">
        <v>0.839182619032322</v>
      </c>
      <c r="N4">
        <f t="shared" ref="N4:N14" si="1">IF(J4&lt;=0.2,1,0)</f>
        <v>0</v>
      </c>
      <c r="O4">
        <f t="shared" ref="O4:O14" si="2">IF(K4&lt;=0.2,1,0)</f>
        <v>1</v>
      </c>
      <c r="P4">
        <f t="shared" ref="P4:P14" si="3">IF(L4&lt;=0.2,1,0)</f>
        <v>0</v>
      </c>
    </row>
    <row r="5" spans="1:16">
      <c r="A5" t="s">
        <v>0</v>
      </c>
      <c r="B5" t="s">
        <v>6</v>
      </c>
      <c r="C5" t="s">
        <v>4</v>
      </c>
      <c r="D5">
        <v>0.0015675978490065</v>
      </c>
      <c r="E5" t="b">
        <v>0</v>
      </c>
      <c r="I5" t="s">
        <v>7</v>
      </c>
      <c r="J5" s="1">
        <v>0.986533108740976</v>
      </c>
      <c r="K5" s="1">
        <v>0.996395395807812</v>
      </c>
      <c r="L5" s="1">
        <v>0.902792105212054</v>
      </c>
      <c r="N5">
        <f t="shared" si="1"/>
        <v>0</v>
      </c>
      <c r="O5">
        <f t="shared" si="2"/>
        <v>0</v>
      </c>
      <c r="P5">
        <f t="shared" si="3"/>
        <v>0</v>
      </c>
    </row>
    <row r="6" spans="1:16">
      <c r="A6" t="s">
        <v>0</v>
      </c>
      <c r="B6" t="s">
        <v>6</v>
      </c>
      <c r="C6" t="s">
        <v>5</v>
      </c>
      <c r="D6">
        <v>0.839182619032322</v>
      </c>
      <c r="E6" t="b">
        <v>1</v>
      </c>
      <c r="I6" t="s">
        <v>8</v>
      </c>
      <c r="J6" s="1">
        <v>0.110785562860528</v>
      </c>
      <c r="K6" s="1">
        <v>0.883360726805395</v>
      </c>
      <c r="L6" s="1">
        <v>0.619064170169493</v>
      </c>
      <c r="N6">
        <f t="shared" si="1"/>
        <v>1</v>
      </c>
      <c r="O6">
        <f t="shared" si="2"/>
        <v>0</v>
      </c>
      <c r="P6">
        <f t="shared" si="3"/>
        <v>0</v>
      </c>
    </row>
    <row r="7" spans="1:16">
      <c r="A7" t="s">
        <v>0</v>
      </c>
      <c r="B7" t="s">
        <v>7</v>
      </c>
      <c r="C7" t="s">
        <v>2</v>
      </c>
      <c r="D7">
        <v>0.986533108740976</v>
      </c>
      <c r="E7" t="b">
        <v>1</v>
      </c>
      <c r="I7" t="s">
        <v>9</v>
      </c>
      <c r="J7" s="1">
        <v>0.549298955595273</v>
      </c>
      <c r="K7" s="1">
        <v>0.469291749277923</v>
      </c>
      <c r="L7" s="1">
        <v>0.713260460514624</v>
      </c>
      <c r="N7">
        <f t="shared" si="1"/>
        <v>0</v>
      </c>
      <c r="O7">
        <f t="shared" si="2"/>
        <v>0</v>
      </c>
      <c r="P7">
        <f t="shared" si="3"/>
        <v>0</v>
      </c>
    </row>
    <row r="8" spans="1:16">
      <c r="A8" t="s">
        <v>0</v>
      </c>
      <c r="B8" t="s">
        <v>7</v>
      </c>
      <c r="C8" t="s">
        <v>4</v>
      </c>
      <c r="D8">
        <v>0.996395395807812</v>
      </c>
      <c r="E8" t="b">
        <v>1</v>
      </c>
      <c r="I8" t="s">
        <v>10</v>
      </c>
      <c r="J8" s="1">
        <v>0.28022598213843</v>
      </c>
      <c r="K8" s="1">
        <v>0.00275387584037594</v>
      </c>
      <c r="L8" s="1">
        <v>0.0135626556747151</v>
      </c>
      <c r="N8">
        <f t="shared" si="1"/>
        <v>0</v>
      </c>
      <c r="O8">
        <f t="shared" si="2"/>
        <v>1</v>
      </c>
      <c r="P8">
        <f t="shared" si="3"/>
        <v>1</v>
      </c>
    </row>
    <row r="9" spans="1:16">
      <c r="A9" t="s">
        <v>0</v>
      </c>
      <c r="B9" t="s">
        <v>7</v>
      </c>
      <c r="C9" t="s">
        <v>5</v>
      </c>
      <c r="D9">
        <v>0.902792105212054</v>
      </c>
      <c r="E9" t="b">
        <v>1</v>
      </c>
      <c r="I9" t="s">
        <v>11</v>
      </c>
      <c r="J9" s="1">
        <v>0.129540294191286</v>
      </c>
      <c r="K9" s="1">
        <v>0.214945577782633</v>
      </c>
      <c r="L9" s="1">
        <v>0.232878020813879</v>
      </c>
      <c r="N9">
        <f t="shared" si="1"/>
        <v>1</v>
      </c>
      <c r="O9">
        <f t="shared" si="2"/>
        <v>0</v>
      </c>
      <c r="P9">
        <f t="shared" si="3"/>
        <v>0</v>
      </c>
    </row>
    <row r="10" spans="1:16">
      <c r="A10" t="s">
        <v>0</v>
      </c>
      <c r="B10" t="s">
        <v>8</v>
      </c>
      <c r="C10" t="s">
        <v>2</v>
      </c>
      <c r="D10">
        <v>0.110785562860528</v>
      </c>
      <c r="E10" t="b">
        <v>1</v>
      </c>
      <c r="I10" t="s">
        <v>12</v>
      </c>
      <c r="J10" s="1">
        <v>0.838502443908098</v>
      </c>
      <c r="K10" s="1">
        <v>0.898717748095853</v>
      </c>
      <c r="L10" s="1">
        <v>0.888079496247925</v>
      </c>
      <c r="N10">
        <f t="shared" si="1"/>
        <v>0</v>
      </c>
      <c r="O10">
        <f t="shared" si="2"/>
        <v>0</v>
      </c>
      <c r="P10">
        <f t="shared" si="3"/>
        <v>0</v>
      </c>
    </row>
    <row r="11" spans="1:16">
      <c r="A11" t="s">
        <v>0</v>
      </c>
      <c r="B11" t="s">
        <v>8</v>
      </c>
      <c r="C11" t="s">
        <v>4</v>
      </c>
      <c r="D11">
        <v>0.883360726805395</v>
      </c>
      <c r="E11" t="b">
        <v>1</v>
      </c>
      <c r="I11" t="s">
        <v>13</v>
      </c>
      <c r="J11" s="1">
        <v>0.0231843907194679</v>
      </c>
      <c r="K11" s="1">
        <v>0.0526423543692615</v>
      </c>
      <c r="L11" s="1">
        <v>0.000237583003204283</v>
      </c>
      <c r="N11">
        <f t="shared" si="1"/>
        <v>1</v>
      </c>
      <c r="O11">
        <f t="shared" si="2"/>
        <v>1</v>
      </c>
      <c r="P11">
        <f t="shared" si="3"/>
        <v>1</v>
      </c>
    </row>
    <row r="12" spans="1:16">
      <c r="A12" t="s">
        <v>0</v>
      </c>
      <c r="B12" t="s">
        <v>8</v>
      </c>
      <c r="C12" t="s">
        <v>5</v>
      </c>
      <c r="D12">
        <v>0.619064170169493</v>
      </c>
      <c r="E12" t="b">
        <v>1</v>
      </c>
      <c r="I12" t="s">
        <v>14</v>
      </c>
      <c r="J12" s="1">
        <v>0.590515858157821</v>
      </c>
      <c r="K12" s="1">
        <v>0.734878466826614</v>
      </c>
      <c r="L12" s="1">
        <v>0.251965984004584</v>
      </c>
      <c r="N12">
        <f t="shared" si="1"/>
        <v>0</v>
      </c>
      <c r="O12">
        <f t="shared" si="2"/>
        <v>0</v>
      </c>
      <c r="P12">
        <f t="shared" si="3"/>
        <v>0</v>
      </c>
    </row>
    <row r="13" spans="1:16">
      <c r="A13" t="s">
        <v>0</v>
      </c>
      <c r="B13" t="s">
        <v>9</v>
      </c>
      <c r="C13" t="s">
        <v>2</v>
      </c>
      <c r="D13">
        <v>0.549298955595273</v>
      </c>
      <c r="E13" t="b">
        <v>1</v>
      </c>
      <c r="I13" t="s">
        <v>15</v>
      </c>
      <c r="J13" s="1">
        <v>0.270406694065439</v>
      </c>
      <c r="K13" s="1">
        <v>0.305393580933821</v>
      </c>
      <c r="L13" s="1">
        <v>0.376365339584354</v>
      </c>
      <c r="N13">
        <f t="shared" si="1"/>
        <v>0</v>
      </c>
      <c r="O13">
        <f t="shared" si="2"/>
        <v>0</v>
      </c>
      <c r="P13">
        <f t="shared" si="3"/>
        <v>0</v>
      </c>
    </row>
    <row r="14" spans="1:16">
      <c r="A14" t="s">
        <v>0</v>
      </c>
      <c r="B14" t="s">
        <v>9</v>
      </c>
      <c r="C14" t="s">
        <v>4</v>
      </c>
      <c r="D14">
        <v>0.469291749277923</v>
      </c>
      <c r="E14" t="b">
        <v>1</v>
      </c>
      <c r="I14" t="s">
        <v>16</v>
      </c>
      <c r="J14" s="1">
        <v>5.39960067893761e-14</v>
      </c>
      <c r="K14" s="1">
        <v>1.72086999033695e-8</v>
      </c>
      <c r="L14" s="1">
        <v>1.13658729918177e-11</v>
      </c>
      <c r="N14">
        <f t="shared" si="1"/>
        <v>1</v>
      </c>
      <c r="O14">
        <f t="shared" si="2"/>
        <v>1</v>
      </c>
      <c r="P14">
        <f t="shared" si="3"/>
        <v>1</v>
      </c>
    </row>
    <row r="15" spans="1:5">
      <c r="A15" t="s">
        <v>0</v>
      </c>
      <c r="B15" t="s">
        <v>9</v>
      </c>
      <c r="C15" t="s">
        <v>5</v>
      </c>
      <c r="D15">
        <v>0.713260460514624</v>
      </c>
      <c r="E15" t="b">
        <v>1</v>
      </c>
    </row>
    <row r="16" spans="1:5">
      <c r="A16" t="s">
        <v>0</v>
      </c>
      <c r="B16" t="s">
        <v>10</v>
      </c>
      <c r="C16" t="s">
        <v>2</v>
      </c>
      <c r="D16">
        <v>0.28022598213843</v>
      </c>
      <c r="E16" t="b">
        <v>1</v>
      </c>
    </row>
    <row r="17" spans="1:5">
      <c r="A17" t="s">
        <v>0</v>
      </c>
      <c r="B17" t="s">
        <v>10</v>
      </c>
      <c r="C17" t="s">
        <v>4</v>
      </c>
      <c r="D17">
        <v>0.00275387584037594</v>
      </c>
      <c r="E17" t="b">
        <v>0</v>
      </c>
    </row>
    <row r="18" spans="1:5">
      <c r="A18" t="s">
        <v>0</v>
      </c>
      <c r="B18" t="s">
        <v>10</v>
      </c>
      <c r="C18" t="s">
        <v>5</v>
      </c>
      <c r="D18">
        <v>0.0135626556747151</v>
      </c>
      <c r="E18" t="b">
        <v>1</v>
      </c>
    </row>
    <row r="19" spans="1:5">
      <c r="A19" t="s">
        <v>0</v>
      </c>
      <c r="B19" t="s">
        <v>11</v>
      </c>
      <c r="C19" t="s">
        <v>2</v>
      </c>
      <c r="D19">
        <v>0.129540294191286</v>
      </c>
      <c r="E19" t="b">
        <v>1</v>
      </c>
    </row>
    <row r="20" spans="1:5">
      <c r="A20" t="s">
        <v>0</v>
      </c>
      <c r="B20" t="s">
        <v>11</v>
      </c>
      <c r="C20" t="s">
        <v>4</v>
      </c>
      <c r="D20">
        <v>0.214945577782633</v>
      </c>
      <c r="E20" t="b">
        <v>1</v>
      </c>
    </row>
    <row r="21" spans="1:5">
      <c r="A21" t="s">
        <v>0</v>
      </c>
      <c r="B21" t="s">
        <v>11</v>
      </c>
      <c r="C21" t="s">
        <v>5</v>
      </c>
      <c r="D21">
        <v>0.232878020813879</v>
      </c>
      <c r="E21" t="b">
        <v>1</v>
      </c>
    </row>
    <row r="22" spans="1:5">
      <c r="A22" t="s">
        <v>0</v>
      </c>
      <c r="B22" t="s">
        <v>12</v>
      </c>
      <c r="C22" t="s">
        <v>2</v>
      </c>
      <c r="D22">
        <v>0.838502443908098</v>
      </c>
      <c r="E22" t="b">
        <v>1</v>
      </c>
    </row>
    <row r="23" spans="1:5">
      <c r="A23" t="s">
        <v>0</v>
      </c>
      <c r="B23" t="s">
        <v>12</v>
      </c>
      <c r="C23" t="s">
        <v>4</v>
      </c>
      <c r="D23">
        <v>0.898717748095853</v>
      </c>
      <c r="E23" t="b">
        <v>1</v>
      </c>
    </row>
    <row r="24" spans="1:5">
      <c r="A24" t="s">
        <v>0</v>
      </c>
      <c r="B24" t="s">
        <v>12</v>
      </c>
      <c r="C24" t="s">
        <v>5</v>
      </c>
      <c r="D24">
        <v>0.888079496247925</v>
      </c>
      <c r="E24" t="b">
        <v>1</v>
      </c>
    </row>
    <row r="25" spans="1:5">
      <c r="A25" t="s">
        <v>0</v>
      </c>
      <c r="B25" t="s">
        <v>13</v>
      </c>
      <c r="C25" t="s">
        <v>2</v>
      </c>
      <c r="D25">
        <v>0.0231843907194679</v>
      </c>
      <c r="E25" t="b">
        <v>1</v>
      </c>
    </row>
    <row r="26" spans="1:5">
      <c r="A26" t="s">
        <v>0</v>
      </c>
      <c r="B26" t="s">
        <v>13</v>
      </c>
      <c r="C26" t="s">
        <v>4</v>
      </c>
      <c r="D26">
        <v>0.0526423543692615</v>
      </c>
      <c r="E26" t="b">
        <v>1</v>
      </c>
    </row>
    <row r="27" spans="1:5">
      <c r="A27" t="s">
        <v>0</v>
      </c>
      <c r="B27" t="s">
        <v>13</v>
      </c>
      <c r="C27" t="s">
        <v>5</v>
      </c>
      <c r="D27">
        <v>0.000237583003204283</v>
      </c>
      <c r="E27" t="b">
        <v>0</v>
      </c>
    </row>
    <row r="28" spans="1:5">
      <c r="A28" t="s">
        <v>0</v>
      </c>
      <c r="B28" t="s">
        <v>14</v>
      </c>
      <c r="C28" t="s">
        <v>2</v>
      </c>
      <c r="D28">
        <v>0.590515858157821</v>
      </c>
      <c r="E28" t="b">
        <v>1</v>
      </c>
    </row>
    <row r="29" spans="1:5">
      <c r="A29" t="s">
        <v>0</v>
      </c>
      <c r="B29" t="s">
        <v>14</v>
      </c>
      <c r="C29" t="s">
        <v>4</v>
      </c>
      <c r="D29">
        <v>0.734878466826614</v>
      </c>
      <c r="E29" t="b">
        <v>1</v>
      </c>
    </row>
    <row r="30" spans="1:5">
      <c r="A30" t="s">
        <v>0</v>
      </c>
      <c r="B30" t="s">
        <v>14</v>
      </c>
      <c r="C30" t="s">
        <v>5</v>
      </c>
      <c r="D30" s="1">
        <v>0.251965984004584</v>
      </c>
      <c r="E30" t="b">
        <v>1</v>
      </c>
    </row>
    <row r="31" spans="1:5">
      <c r="A31" t="s">
        <v>0</v>
      </c>
      <c r="B31" t="s">
        <v>15</v>
      </c>
      <c r="C31" t="s">
        <v>2</v>
      </c>
      <c r="D31">
        <v>0.270406694065439</v>
      </c>
      <c r="E31" t="b">
        <v>1</v>
      </c>
    </row>
    <row r="32" spans="1:5">
      <c r="A32" t="s">
        <v>0</v>
      </c>
      <c r="B32" t="s">
        <v>15</v>
      </c>
      <c r="C32" t="s">
        <v>4</v>
      </c>
      <c r="D32">
        <v>0.305393580933821</v>
      </c>
      <c r="E32" t="b">
        <v>1</v>
      </c>
    </row>
    <row r="33" spans="1:5">
      <c r="A33" t="s">
        <v>0</v>
      </c>
      <c r="B33" t="s">
        <v>15</v>
      </c>
      <c r="C33" t="s">
        <v>5</v>
      </c>
      <c r="D33">
        <v>0.376365339584354</v>
      </c>
      <c r="E33" t="b">
        <v>1</v>
      </c>
    </row>
    <row r="34" spans="1:5">
      <c r="A34" t="s">
        <v>0</v>
      </c>
      <c r="B34" t="s">
        <v>16</v>
      </c>
      <c r="C34" t="s">
        <v>2</v>
      </c>
      <c r="D34" s="1">
        <v>5.39960067893761e-14</v>
      </c>
      <c r="E34" t="b">
        <v>0</v>
      </c>
    </row>
    <row r="35" spans="1:5">
      <c r="A35" t="s">
        <v>0</v>
      </c>
      <c r="B35" t="s">
        <v>16</v>
      </c>
      <c r="C35" t="s">
        <v>4</v>
      </c>
      <c r="D35" s="1">
        <v>1.72086999033695e-8</v>
      </c>
      <c r="E35" t="b">
        <v>0</v>
      </c>
    </row>
    <row r="36" spans="1:5">
      <c r="A36" t="s">
        <v>0</v>
      </c>
      <c r="B36" t="s">
        <v>16</v>
      </c>
      <c r="C36" t="s">
        <v>5</v>
      </c>
      <c r="D36" s="1">
        <v>1.13658729918177e-11</v>
      </c>
      <c r="E36" t="b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iter</vt:lpstr>
      <vt:lpstr>step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陈凡亮</cp:lastModifiedBy>
  <dcterms:created xsi:type="dcterms:W3CDTF">2022-11-05T07:20:00Z</dcterms:created>
  <dcterms:modified xsi:type="dcterms:W3CDTF">2022-11-06T12:58:25Z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4455DCA28FEF4FAC9EDA0F4AF1CFCE6D</vt:lpwstr>
  </property>
  <property fmtid="{D5CDD505-2E9C-101B-9397-08002B2CF9AE}" pid="3" name="KSOProductBuildVer">
    <vt:lpwstr>2052-11.1.0.12598</vt:lpwstr>
  </property>
</Properties>
</file>