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hyunsik/Library/Mobile Documents/com~apple~CloudDocs/Downloads/"/>
    </mc:Choice>
  </mc:AlternateContent>
  <xr:revisionPtr revIDLastSave="0" documentId="13_ncr:1_{759F07C7-8EC8-3C4A-B21A-10FCD6DA1E87}" xr6:coauthVersionLast="47" xr6:coauthVersionMax="47" xr10:uidLastSave="{00000000-0000-0000-0000-000000000000}"/>
  <bookViews>
    <workbookView xWindow="2720" yWindow="0" windowWidth="25360" windowHeight="17440" activeTab="1" xr2:uid="{FF90E563-23FB-FC4A-BA4E-17E12CB7E607}"/>
  </bookViews>
  <sheets>
    <sheet name="deprecated" sheetId="1" r:id="rId1"/>
    <sheet name="잠재 고객사 리스트" sheetId="2" r:id="rId2"/>
  </sheets>
  <definedNames>
    <definedName name="_xlnm._FilterDatabase" localSheetId="0" hidden="1">deprecated!$A$1:$E$1</definedName>
    <definedName name="_xlnm._FilterDatabase" localSheetId="1" hidden="1">'잠재 고객사 리스트'!$A$1:$J$1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2" l="1"/>
  <c r="I60" i="2"/>
  <c r="I61" i="2"/>
  <c r="I62" i="2"/>
  <c r="I63" i="2"/>
  <c r="I64" i="2"/>
  <c r="I65" i="2"/>
  <c r="I66" i="2"/>
  <c r="I67" i="2"/>
  <c r="I68" i="2"/>
  <c r="I69" i="2"/>
  <c r="I70" i="2"/>
  <c r="I71" i="2"/>
  <c r="I3" i="2"/>
  <c r="I72" i="2"/>
  <c r="I73" i="2"/>
  <c r="I74" i="2"/>
  <c r="I75" i="2"/>
  <c r="I76" i="2"/>
  <c r="I77" i="2"/>
  <c r="I78" i="2"/>
  <c r="I79" i="2"/>
  <c r="I80" i="2"/>
  <c r="I81" i="2"/>
  <c r="I82" i="2"/>
  <c r="I8" i="2"/>
  <c r="E2" i="1"/>
  <c r="E47" i="1"/>
  <c r="E48" i="1"/>
  <c r="E22" i="1"/>
  <c r="E23" i="1"/>
  <c r="E24" i="1"/>
  <c r="E25" i="1"/>
  <c r="E26" i="1"/>
  <c r="E49" i="1"/>
  <c r="E50" i="1"/>
  <c r="E51" i="1"/>
  <c r="E52" i="1"/>
  <c r="E53" i="1"/>
  <c r="E3" i="1"/>
  <c r="E4" i="1"/>
  <c r="E27" i="1"/>
  <c r="E28" i="1"/>
  <c r="E29" i="1"/>
  <c r="E30" i="1"/>
  <c r="E31" i="1"/>
  <c r="E32" i="1"/>
  <c r="E33" i="1"/>
  <c r="E34" i="1"/>
  <c r="E5" i="1"/>
  <c r="E6" i="1"/>
  <c r="E7" i="1"/>
  <c r="E8" i="1"/>
  <c r="E35" i="1"/>
  <c r="E36" i="1"/>
  <c r="E37" i="1"/>
  <c r="E38" i="1"/>
  <c r="E9" i="1"/>
  <c r="E39" i="1"/>
  <c r="E40" i="1"/>
  <c r="E41" i="1"/>
  <c r="E10" i="1"/>
  <c r="E42" i="1"/>
  <c r="E43" i="1"/>
  <c r="E44" i="1"/>
  <c r="E11" i="1"/>
  <c r="E12" i="1"/>
  <c r="E13" i="1"/>
  <c r="E45" i="1"/>
  <c r="E14" i="1"/>
  <c r="E15" i="1"/>
  <c r="E16" i="1"/>
  <c r="E17" i="1"/>
  <c r="E18" i="1"/>
  <c r="E46" i="1"/>
  <c r="E19" i="1"/>
  <c r="E20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1" i="1"/>
</calcChain>
</file>

<file path=xl/sharedStrings.xml><?xml version="1.0" encoding="utf-8"?>
<sst xmlns="http://schemas.openxmlformats.org/spreadsheetml/2006/main" count="606" uniqueCount="294">
  <si>
    <t>CP사 이름</t>
  </si>
  <si>
    <t>매출액</t>
  </si>
  <si>
    <t>회계결산년도</t>
  </si>
  <si>
    <t>비고</t>
  </si>
  <si>
    <t>(주)재담미디어</t>
  </si>
  <si>
    <t>187억 6221만 4천원</t>
  </si>
  <si>
    <t>(주)와이랩</t>
  </si>
  <si>
    <t>290억 2230만 3천원</t>
  </si>
  <si>
    <t>드림커뮤니케이션(주) 또는 디씨씨엔티(주)</t>
  </si>
  <si>
    <t>69억 8952만원</t>
  </si>
  <si>
    <t>(주)디앤씨미디어</t>
  </si>
  <si>
    <t>218억 6002만 8천원</t>
  </si>
  <si>
    <t>(주)투유드림</t>
  </si>
  <si>
    <t>180억 8917만 5천원</t>
  </si>
  <si>
    <t>(주)투니드엔터테인먼트</t>
  </si>
  <si>
    <t>21억 1120만 6천원</t>
  </si>
  <si>
    <t>씨엔씨레볼루션(주)</t>
  </si>
  <si>
    <t>101억 7880만 1천원</t>
  </si>
  <si>
    <t>(주)제이큐스튜디오</t>
  </si>
  <si>
    <t>-</t>
  </si>
  <si>
    <t>(주)유주얼미디어</t>
  </si>
  <si>
    <t>20억 6108만 8천원</t>
  </si>
  <si>
    <t>(주)누룩미디어</t>
  </si>
  <si>
    <t>5억 4366만 9천원</t>
  </si>
  <si>
    <t>(주)한국데이터하우스(KDH)</t>
  </si>
  <si>
    <t>(주)크릭앤리버엔터테인먼트</t>
  </si>
  <si>
    <t>345억 9680만 7천원</t>
  </si>
  <si>
    <t>AA미디어</t>
  </si>
  <si>
    <t>(주)스토리숲</t>
  </si>
  <si>
    <t>40억 3974만 3천원</t>
  </si>
  <si>
    <t>(주)키다리이엔티</t>
  </si>
  <si>
    <t>174억 5921만 1천원</t>
  </si>
  <si>
    <t>지티이엔티(주)</t>
  </si>
  <si>
    <t>47억 6787만 9천원</t>
  </si>
  <si>
    <t>락킨코리아(주)</t>
  </si>
  <si>
    <t>36억 148만 8천원</t>
  </si>
  <si>
    <t>(주)다온크리에이티브</t>
  </si>
  <si>
    <t>(주)모비코</t>
  </si>
  <si>
    <t>(주)조아라</t>
  </si>
  <si>
    <t>137억 9048만 1천원</t>
  </si>
  <si>
    <t>대원씨아이(주)</t>
  </si>
  <si>
    <t>480억 245만 3천원</t>
  </si>
  <si>
    <t>(주)이코믹스미디어</t>
  </si>
  <si>
    <t>37억 8209만 9천원</t>
  </si>
  <si>
    <t>(주)엠스토리허브</t>
  </si>
  <si>
    <t>150억 574만 5천원</t>
  </si>
  <si>
    <t>(주)아이코닉스</t>
  </si>
  <si>
    <t>815억 6579만 8천원</t>
  </si>
  <si>
    <t>토리컴즈(주)</t>
  </si>
  <si>
    <t>20억 280만 7천원</t>
  </si>
  <si>
    <t>(주)서울미디어코믹스</t>
  </si>
  <si>
    <t>240억 9125만 8천원</t>
  </si>
  <si>
    <t>만화가족</t>
  </si>
  <si>
    <t>(주)와이제이코믹스</t>
  </si>
  <si>
    <t>39억 9269만 4천원</t>
  </si>
  <si>
    <t>더블플러스(주)</t>
  </si>
  <si>
    <t>79억 5069만 1천원</t>
  </si>
  <si>
    <t>(주)코리아컨텐츠네트워크</t>
  </si>
  <si>
    <t>37억 7619만 1천원</t>
  </si>
  <si>
    <t>(주)엠젯패밀리</t>
  </si>
  <si>
    <t>51억 4464만 5천원</t>
  </si>
  <si>
    <t>드림툰</t>
  </si>
  <si>
    <t>(주)디씨더블유</t>
  </si>
  <si>
    <t>108억 6744만 4천원</t>
  </si>
  <si>
    <t>(주)에이케이커뮤니케이션즈</t>
  </si>
  <si>
    <t>24억 9549만 5천원</t>
  </si>
  <si>
    <t>아이온스타</t>
  </si>
  <si>
    <t>코믹아존</t>
  </si>
  <si>
    <t>연담</t>
  </si>
  <si>
    <t>KTH</t>
  </si>
  <si>
    <t>(주)북큐브네트웍스</t>
  </si>
  <si>
    <t>158억 7787만 1천원</t>
  </si>
  <si>
    <t>미스터블루(주)</t>
  </si>
  <si>
    <t>303억 5517만 9천원</t>
  </si>
  <si>
    <t>아이리더</t>
  </si>
  <si>
    <t>북극여우</t>
  </si>
  <si>
    <t>리오엔터테인먼트</t>
  </si>
  <si>
    <t>사이엔티</t>
  </si>
  <si>
    <t>8억 9250만 9천원</t>
  </si>
  <si>
    <t>(주)현대지능개발사</t>
  </si>
  <si>
    <t>(주)거북이북스</t>
  </si>
  <si>
    <t>23억 6148만 9천원</t>
  </si>
  <si>
    <t>(주)넥스큐브</t>
  </si>
  <si>
    <t>54억 0336만 4천원</t>
  </si>
  <si>
    <t>(주)케나즈</t>
  </si>
  <si>
    <t>48억 8591만 4천원</t>
  </si>
  <si>
    <t>코믹gt</t>
  </si>
  <si>
    <t>(주)고렘팩토리</t>
  </si>
  <si>
    <t>183억 4722만 6천원</t>
  </si>
  <si>
    <t>(주)여름바람</t>
  </si>
  <si>
    <t>프라이데이(주)</t>
  </si>
  <si>
    <t>18억 898만 5천원</t>
  </si>
  <si>
    <t>포도트리</t>
  </si>
  <si>
    <t>2015년 카카오 자회사로 편입</t>
  </si>
  <si>
    <t>파노라마엔터테인먼트</t>
  </si>
  <si>
    <t>폐업</t>
  </si>
  <si>
    <t>(주)카본아이드</t>
  </si>
  <si>
    <t>0원</t>
  </si>
  <si>
    <t>초코미디어</t>
  </si>
  <si>
    <t>(주)초이락컨텐츠컴퍼니</t>
  </si>
  <si>
    <t>484억 4634만 6천원</t>
  </si>
  <si>
    <t>(주)제이코믹스</t>
  </si>
  <si>
    <t>(주)알에이치코리아</t>
  </si>
  <si>
    <t>128억 5096만원</t>
  </si>
  <si>
    <t>(주)스쿱미디어</t>
  </si>
  <si>
    <t>5억 7756만 5천원</t>
  </si>
  <si>
    <t>(주)블루스톤소프트</t>
  </si>
  <si>
    <t>27억 4679만 6천원</t>
  </si>
  <si>
    <t>(주)북이십일</t>
  </si>
  <si>
    <t>326억 7034만 5천원</t>
  </si>
  <si>
    <t>마나스튜디오(주)</t>
  </si>
  <si>
    <t>5억 4987만 6천원</t>
  </si>
  <si>
    <t>담풍</t>
  </si>
  <si>
    <t>(주)뉴펀스튜디오</t>
  </si>
  <si>
    <t>(주)누온</t>
  </si>
  <si>
    <t>29억 4951만 4천원</t>
  </si>
  <si>
    <t>넥스츄어코리아(주)</t>
  </si>
  <si>
    <t>11억 5747만원</t>
  </si>
  <si>
    <t>(주)블루마운틴소프트</t>
  </si>
  <si>
    <t>76억 6754만 1천원</t>
  </si>
  <si>
    <t>(주)툰플러스</t>
  </si>
  <si>
    <t>28억 4055만 4천원</t>
  </si>
  <si>
    <t>타파스미디어코리아</t>
  </si>
  <si>
    <t>(주)콘텐츠랩블루</t>
  </si>
  <si>
    <t>85억 7569만 9천원</t>
  </si>
  <si>
    <t>(주)소이미디어</t>
  </si>
  <si>
    <t>24억 9706만 1천원</t>
  </si>
  <si>
    <t>메모리얼북스</t>
  </si>
  <si>
    <t>도서출판멜론</t>
  </si>
  <si>
    <t>인타임</t>
  </si>
  <si>
    <t>미디어팜</t>
  </si>
  <si>
    <t>(주)백엔드스튜디오</t>
  </si>
  <si>
    <t>5억 8996만 6천원</t>
  </si>
  <si>
    <t>(주)에피루스</t>
  </si>
  <si>
    <t>7745만 5천원</t>
  </si>
  <si>
    <t>(주)스튜디오질풍</t>
  </si>
  <si>
    <t>8억 3796만 7천원</t>
  </si>
  <si>
    <t>스튜디오리코(주)</t>
  </si>
  <si>
    <t>28억 6,548만원</t>
  </si>
  <si>
    <t>출처</t>
  </si>
  <si>
    <t>(주)에이비엔터테인먼트</t>
  </si>
  <si>
    <t>36억 4056만 7천원</t>
  </si>
  <si>
    <t>억단위</t>
  </si>
  <si>
    <t>회사 웹사이트를 통한 사업부문 체크</t>
  </si>
  <si>
    <t>웹툰 제작 미해당. 애니메이션 제작</t>
  </si>
  <si>
    <t>웹툰 제작 해당</t>
  </si>
  <si>
    <t>웹툰 제작 미해당</t>
  </si>
  <si>
    <t>웹툰 제작 해당. 웹소설 연재 사업 중심</t>
  </si>
  <si>
    <t>확인 불가</t>
  </si>
  <si>
    <t>웹툰PD채용</t>
  </si>
  <si>
    <t>이메일</t>
  </si>
  <si>
    <t>전화번호</t>
  </si>
  <si>
    <t>대표</t>
  </si>
  <si>
    <t>기타 연락처</t>
  </si>
  <si>
    <t>webmaster@dwci.co.kr</t>
  </si>
  <si>
    <t>02)2071-2000</t>
  </si>
  <si>
    <t>황민호</t>
  </si>
  <si>
    <t>사업제휴 제안 페이지</t>
  </si>
  <si>
    <t>pjh@crileorea.com</t>
  </si>
  <si>
    <t>(82)02-761-8901</t>
  </si>
  <si>
    <t>육연식</t>
  </si>
  <si>
    <t>admin@mrblue.com</t>
  </si>
  <si>
    <t>02-337-0610</t>
  </si>
  <si>
    <t>조승진</t>
  </si>
  <si>
    <t>admin@ylab.kr</t>
  </si>
  <si>
    <t>02-334-4222</t>
  </si>
  <si>
    <t>심준경</t>
  </si>
  <si>
    <t>smc@seoulmedia.co.kr</t>
  </si>
  <si>
    <t>02-799-9114</t>
  </si>
  <si>
    <t>오태엽</t>
  </si>
  <si>
    <t>dncbooks@dncmedia.co.kr</t>
  </si>
  <si>
    <t>02-333-2513</t>
  </si>
  <si>
    <t>신현호</t>
  </si>
  <si>
    <t>editor@jaedam.com</t>
  </si>
  <si>
    <t>02-322-4581</t>
  </si>
  <si>
    <t>황남용</t>
  </si>
  <si>
    <t>golem8182@gmail.com</t>
  </si>
  <si>
    <t>02-302-8894</t>
  </si>
  <si>
    <t>성상영</t>
  </si>
  <si>
    <t>tkyou7567@hanmail.net</t>
  </si>
  <si>
    <t>(82)2 3789 8907</t>
  </si>
  <si>
    <t>유택근</t>
  </si>
  <si>
    <t>recruit@kidaristudio.com</t>
  </si>
  <si>
    <t>02-6320-8500</t>
  </si>
  <si>
    <t>김영훈</t>
  </si>
  <si>
    <t>ycj@bookcube.com</t>
  </si>
  <si>
    <t>1588-1925</t>
  </si>
  <si>
    <t>유철종</t>
  </si>
  <si>
    <t>ad@joara.com</t>
  </si>
  <si>
    <t>070-8676-8380</t>
  </si>
  <si>
    <t>이수희</t>
  </si>
  <si>
    <t>kjh@dcworks.co.kr</t>
  </si>
  <si>
    <t>02-793-7700</t>
  </si>
  <si>
    <t>bang@comicbang.com</t>
  </si>
  <si>
    <t>070-8677-5333</t>
  </si>
  <si>
    <t>이재식</t>
  </si>
  <si>
    <t>hello@contentslabblue.com</t>
  </si>
  <si>
    <t>02-6745-0427</t>
  </si>
  <si>
    <t>고영토</t>
  </si>
  <si>
    <t>dongmin.kim@bluemountainsoft.com</t>
  </si>
  <si>
    <t>02-3016-0599</t>
  </si>
  <si>
    <t>구상문</t>
  </si>
  <si>
    <t>mkt@dcckor.com</t>
  </si>
  <si>
    <t>02-2027-2787</t>
  </si>
  <si>
    <t>윤석환</t>
  </si>
  <si>
    <t>nexcube@nexcube.co.kr</t>
  </si>
  <si>
    <t>02-3446-6267</t>
  </si>
  <si>
    <t>최신혜</t>
  </si>
  <si>
    <t>mz@mzfamily.co.kr</t>
  </si>
  <si>
    <t>070-8809-5242</t>
  </si>
  <si>
    <t>김태원</t>
  </si>
  <si>
    <t>production@kenaz-re.com</t>
  </si>
  <si>
    <t>070-4295-7719</t>
  </si>
  <si>
    <t>이우재</t>
  </si>
  <si>
    <t>gtp8271@naver.com</t>
  </si>
  <si>
    <t>070-4659-1858</t>
  </si>
  <si>
    <t>강대훈</t>
  </si>
  <si>
    <t>help@storysoop.com</t>
  </si>
  <si>
    <t>070-5133-7700</t>
  </si>
  <si>
    <t>서현강</t>
  </si>
  <si>
    <t>teamwebtoon1@storysoop.com</t>
  </si>
  <si>
    <t>support@ecomix.com</t>
  </si>
  <si>
    <t>02-322-0245</t>
  </si>
  <si>
    <t>김영중</t>
  </si>
  <si>
    <t>웹사이트</t>
  </si>
  <si>
    <t>070-8270-7071</t>
  </si>
  <si>
    <t>조성철</t>
  </si>
  <si>
    <t>admin@kocn.co.kr</t>
  </si>
  <si>
    <t>02-8262-700</t>
  </si>
  <si>
    <t>신광승</t>
  </si>
  <si>
    <t>abentkorea@gmail.com</t>
  </si>
  <si>
    <t>02-566-2052</t>
  </si>
  <si>
    <t>이태원</t>
  </si>
  <si>
    <t>rockinhashin@hanmail.net</t>
  </si>
  <si>
    <t>02-324-5148</t>
  </si>
  <si>
    <t>이화신</t>
  </si>
  <si>
    <t>dl_nuoncms@nuonmedia.co.kr</t>
  </si>
  <si>
    <t>010 3761 0905</t>
  </si>
  <si>
    <t>유형석</t>
  </si>
  <si>
    <t>dl_lico_biz@lifeiscomic.com</t>
  </si>
  <si>
    <t>1833-7138</t>
  </si>
  <si>
    <t>강태진</t>
  </si>
  <si>
    <t>toonplus@toonplus.net</t>
  </si>
  <si>
    <t>010-2571-7656</t>
  </si>
  <si>
    <t>이훈영</t>
  </si>
  <si>
    <t>storyhoon@gmail.com</t>
  </si>
  <si>
    <t>jason.kim@bluestonesoft.co.kr</t>
  </si>
  <si>
    <t>010-7138-4328</t>
  </si>
  <si>
    <t>김정성</t>
  </si>
  <si>
    <t>soymedia@soymedia.kr</t>
  </si>
  <si>
    <t>+82 70-8811-8882</t>
  </si>
  <si>
    <t>허세현</t>
  </si>
  <si>
    <t>gobookibooks@naver.com</t>
  </si>
  <si>
    <t>02-713-8895</t>
  </si>
  <si>
    <t>강인선</t>
  </si>
  <si>
    <t>tooneed@tooneed.com</t>
  </si>
  <si>
    <t>02-3144-0625</t>
  </si>
  <si>
    <t>박철권</t>
  </si>
  <si>
    <t>help@u-jewel.com</t>
  </si>
  <si>
    <t>02-6219-0980</t>
  </si>
  <si>
    <t>민성욱</t>
  </si>
  <si>
    <t>webtoon@torycoms.com</t>
  </si>
  <si>
    <t>82-2-2637-7011</t>
  </si>
  <si>
    <t>이진우, 송순규</t>
  </si>
  <si>
    <t>priday@priday.co.kr</t>
  </si>
  <si>
    <t>02-334-0725</t>
  </si>
  <si>
    <t>이정재</t>
  </si>
  <si>
    <t>leesw@spooncomics.kr</t>
  </si>
  <si>
    <t>02-566-2730</t>
  </si>
  <si>
    <t>이상원</t>
  </si>
  <si>
    <t>문의하기</t>
  </si>
  <si>
    <t>259억 1838만원</t>
  </si>
  <si>
    <t>포도트리(카카오페이지)</t>
  </si>
  <si>
    <t>18647억 9060만</t>
  </si>
  <si>
    <t>daoncreative@daoncreative.com</t>
  </si>
  <si>
    <t>02-515-4208</t>
  </si>
  <si>
    <t>이용만</t>
  </si>
  <si>
    <t>(주)다온크리에이티브 (카카오엔터테인먼트 자회사)</t>
  </si>
  <si>
    <t>contact@kakaopage.com</t>
  </si>
  <si>
    <t>1644-4755</t>
  </si>
  <si>
    <t>이진수, 김성수</t>
  </si>
  <si>
    <t>오광호</t>
  </si>
  <si>
    <t>02-980-1877</t>
  </si>
  <si>
    <t>samyangn@chol.com</t>
  </si>
  <si>
    <t>leeho@zilpung.com</t>
  </si>
  <si>
    <t>062-951-4717</t>
  </si>
  <si>
    <t>이호</t>
  </si>
  <si>
    <t>폐업자</t>
  </si>
  <si>
    <t>공성술</t>
  </si>
  <si>
    <t>062-511-7377</t>
  </si>
  <si>
    <t>manastudiocomics@gmail.com</t>
  </si>
  <si>
    <t>tugo@epyrus.com</t>
  </si>
  <si>
    <t>웹툰 제작 불명확</t>
  </si>
  <si>
    <t>트위터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</si>
</sst>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2" fillId="0" borderId="0" xfId="1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cruit.com/company/1678461469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nexcube@nexcube.co.kr" TargetMode="External"/><Relationship Id="rId21" Type="http://schemas.openxmlformats.org/officeDocument/2006/relationships/hyperlink" Target="mailto:ad@joara.com" TargetMode="External"/><Relationship Id="rId34" Type="http://schemas.openxmlformats.org/officeDocument/2006/relationships/hyperlink" Target="mailto:rockinhashin@hanmail.net" TargetMode="External"/><Relationship Id="rId42" Type="http://schemas.openxmlformats.org/officeDocument/2006/relationships/hyperlink" Target="mailto:priday@priday.co.kr" TargetMode="External"/><Relationship Id="rId47" Type="http://schemas.openxmlformats.org/officeDocument/2006/relationships/hyperlink" Target="mailto:contact@kakaopage.com" TargetMode="External"/><Relationship Id="rId50" Type="http://schemas.openxmlformats.org/officeDocument/2006/relationships/hyperlink" Target="mailto:leeho@zilpung.com" TargetMode="External"/><Relationship Id="rId55" Type="http://schemas.openxmlformats.org/officeDocument/2006/relationships/hyperlink" Target="https://bizno.net/article/2118825138" TargetMode="External"/><Relationship Id="rId63" Type="http://schemas.openxmlformats.org/officeDocument/2006/relationships/hyperlink" Target="mailto:tugo@epyrus.com" TargetMode="External"/><Relationship Id="rId7" Type="http://schemas.openxmlformats.org/officeDocument/2006/relationships/hyperlink" Target="http://www.gamejob.co.kr/Company/Detail?M=17402978" TargetMode="External"/><Relationship Id="rId2" Type="http://schemas.openxmlformats.org/officeDocument/2006/relationships/hyperlink" Target="https://www.saramin.co.kr/zf_user/jobs/relay/view?isMypage=no&amp;rec_idx=44416535&amp;recommend_ids=eJxtkLsRxTAIBKt5ufgeil2I%2B%2B%2FiecbWoUDhshxIuANQzLtG%2FHB5QOcwHPD2t%2BAlHu2Jy5fW3PJZoXbA1W7ple2Jn0%2B4qNI3Mo%2FYX09cXtIg7SGG2tol5zwgP1PPedoTOb2QW57IfAzr7fnc5t3%2BB9vEUws%3D&amp;view_type=list&amp;gz=1" TargetMode="External"/><Relationship Id="rId16" Type="http://schemas.openxmlformats.org/officeDocument/2006/relationships/hyperlink" Target="mailto:editor@jaedam.com" TargetMode="External"/><Relationship Id="rId29" Type="http://schemas.openxmlformats.org/officeDocument/2006/relationships/hyperlink" Target="http://www.gtent.co.kr/bbs/write.php?bo_table=contact" TargetMode="External"/><Relationship Id="rId11" Type="http://schemas.openxmlformats.org/officeDocument/2006/relationships/hyperlink" Target="https://www.dwci.co.kr/front/company/licensePartner" TargetMode="External"/><Relationship Id="rId24" Type="http://schemas.openxmlformats.org/officeDocument/2006/relationships/hyperlink" Target="mailto:dongmin.kim@bluemountainsoft.com" TargetMode="External"/><Relationship Id="rId32" Type="http://schemas.openxmlformats.org/officeDocument/2006/relationships/hyperlink" Target="mailto:support@ecomix.com" TargetMode="External"/><Relationship Id="rId37" Type="http://schemas.openxmlformats.org/officeDocument/2006/relationships/hyperlink" Target="mailto:toonplus@toonplus.net" TargetMode="External"/><Relationship Id="rId40" Type="http://schemas.openxmlformats.org/officeDocument/2006/relationships/hyperlink" Target="mailto:gobookibooks@naver.com" TargetMode="External"/><Relationship Id="rId45" Type="http://schemas.openxmlformats.org/officeDocument/2006/relationships/hyperlink" Target="mailto:daoncreative@daoncreative.com" TargetMode="External"/><Relationship Id="rId53" Type="http://schemas.openxmlformats.org/officeDocument/2006/relationships/hyperlink" Target="mailto:manastudiocomics@gmail.com" TargetMode="External"/><Relationship Id="rId58" Type="http://schemas.openxmlformats.org/officeDocument/2006/relationships/hyperlink" Target="https://bizno.net/article/2118825138" TargetMode="External"/><Relationship Id="rId5" Type="http://schemas.openxmlformats.org/officeDocument/2006/relationships/hyperlink" Target="https://www.incruit.com/company/1678461469/" TargetMode="External"/><Relationship Id="rId61" Type="http://schemas.openxmlformats.org/officeDocument/2006/relationships/hyperlink" Target="https://bizno.net/article/1208766476" TargetMode="External"/><Relationship Id="rId19" Type="http://schemas.openxmlformats.org/officeDocument/2006/relationships/hyperlink" Target="mailto:accounting@kidaristudio.com" TargetMode="External"/><Relationship Id="rId14" Type="http://schemas.openxmlformats.org/officeDocument/2006/relationships/hyperlink" Target="mailto:admin@mrblue.com" TargetMode="External"/><Relationship Id="rId22" Type="http://schemas.openxmlformats.org/officeDocument/2006/relationships/hyperlink" Target="mailto:kjh@dcworks.co.kr" TargetMode="External"/><Relationship Id="rId27" Type="http://schemas.openxmlformats.org/officeDocument/2006/relationships/hyperlink" Target="mailto:mz@mzfamily.co.kr" TargetMode="External"/><Relationship Id="rId30" Type="http://schemas.openxmlformats.org/officeDocument/2006/relationships/hyperlink" Target="mailto:support@ecomix.com" TargetMode="External"/><Relationship Id="rId35" Type="http://schemas.openxmlformats.org/officeDocument/2006/relationships/hyperlink" Target="mailto:dl_nuoncms@nuonmedia.co.kr" TargetMode="External"/><Relationship Id="rId43" Type="http://schemas.openxmlformats.org/officeDocument/2006/relationships/hyperlink" Target="mailto:leesw@spooncomics.kr" TargetMode="External"/><Relationship Id="rId48" Type="http://schemas.openxmlformats.org/officeDocument/2006/relationships/hyperlink" Target="mailto:samyangn@chol.com" TargetMode="External"/><Relationship Id="rId56" Type="http://schemas.openxmlformats.org/officeDocument/2006/relationships/hyperlink" Target="https://bizno.net/article/2118825138" TargetMode="External"/><Relationship Id="rId64" Type="http://schemas.openxmlformats.org/officeDocument/2006/relationships/hyperlink" Target="https://blog.naver.com/PostSearchList.naver?SearchText=&#51228;&#51089;&amp;blogId=bms_epyrus&amp;x=0&amp;y=0" TargetMode="External"/><Relationship Id="rId8" Type="http://schemas.openxmlformats.org/officeDocument/2006/relationships/hyperlink" Target="http://www.nuonmedia.co.kr/" TargetMode="External"/><Relationship Id="rId51" Type="http://schemas.openxmlformats.org/officeDocument/2006/relationships/hyperlink" Target="https://news.unn.net/news/articleView.html?idxno=537021" TargetMode="External"/><Relationship Id="rId3" Type="http://schemas.openxmlformats.org/officeDocument/2006/relationships/hyperlink" Target="http://www.seoulit.or.kr/service/cumm_02_view.html?type=jobnews&amp;keyfield=&amp;search_word=&amp;num_per_page=10&amp;page=1&amp;code_seq=NzIyNA==" TargetMode="External"/><Relationship Id="rId12" Type="http://schemas.openxmlformats.org/officeDocument/2006/relationships/hyperlink" Target="mailto:pjh@crileorea.com" TargetMode="External"/><Relationship Id="rId17" Type="http://schemas.openxmlformats.org/officeDocument/2006/relationships/hyperlink" Target="mailto:golem8182@gmail.com" TargetMode="External"/><Relationship Id="rId25" Type="http://schemas.openxmlformats.org/officeDocument/2006/relationships/hyperlink" Target="mailto:mkt@dcckor.com" TargetMode="External"/><Relationship Id="rId33" Type="http://schemas.openxmlformats.org/officeDocument/2006/relationships/hyperlink" Target="https://www.netcomics.com/home" TargetMode="External"/><Relationship Id="rId38" Type="http://schemas.openxmlformats.org/officeDocument/2006/relationships/hyperlink" Target="mailto:jason.kim@bluestonesoft.co.kr" TargetMode="External"/><Relationship Id="rId46" Type="http://schemas.openxmlformats.org/officeDocument/2006/relationships/hyperlink" Target="https://daoncreative.co.kr/20" TargetMode="External"/><Relationship Id="rId59" Type="http://schemas.openxmlformats.org/officeDocument/2006/relationships/hyperlink" Target="https://bizno.net/article/1208766476" TargetMode="External"/><Relationship Id="rId20" Type="http://schemas.openxmlformats.org/officeDocument/2006/relationships/hyperlink" Target="mailto:ycj@bookcube.com" TargetMode="External"/><Relationship Id="rId41" Type="http://schemas.openxmlformats.org/officeDocument/2006/relationships/hyperlink" Target="mailto:webtoon@torycoms.com" TargetMode="External"/><Relationship Id="rId54" Type="http://schemas.openxmlformats.org/officeDocument/2006/relationships/hyperlink" Target="http://manastudio.co.kr/bbs/board.php?bo_table=business" TargetMode="External"/><Relationship Id="rId62" Type="http://schemas.openxmlformats.org/officeDocument/2006/relationships/hyperlink" Target="https://bizno.net/article/1208766476" TargetMode="External"/><Relationship Id="rId1" Type="http://schemas.openxmlformats.org/officeDocument/2006/relationships/hyperlink" Target="https://www.jobkorea.co.kr/Recruit/GI_Read/40972868?Oem_Code=C1&amp;PageGbn=ST" TargetMode="External"/><Relationship Id="rId6" Type="http://schemas.openxmlformats.org/officeDocument/2006/relationships/hyperlink" Target="https://www.nextunicorn.kr/company/5f8933e484e37db9?tab=team" TargetMode="External"/><Relationship Id="rId15" Type="http://schemas.openxmlformats.org/officeDocument/2006/relationships/hyperlink" Target="mailto:smc@seoulmedia.co.kr" TargetMode="External"/><Relationship Id="rId23" Type="http://schemas.openxmlformats.org/officeDocument/2006/relationships/hyperlink" Target="mailto:hello@contentslabblue.com" TargetMode="External"/><Relationship Id="rId28" Type="http://schemas.openxmlformats.org/officeDocument/2006/relationships/hyperlink" Target="mailto:gtp8271@naver.com" TargetMode="External"/><Relationship Id="rId36" Type="http://schemas.openxmlformats.org/officeDocument/2006/relationships/hyperlink" Target="mailto:dl_lico_biz@lifeiscomic.com" TargetMode="External"/><Relationship Id="rId49" Type="http://schemas.openxmlformats.org/officeDocument/2006/relationships/hyperlink" Target="https://zilpungstudio.wixsite.com/zilpungstudio/blank-1" TargetMode="External"/><Relationship Id="rId57" Type="http://schemas.openxmlformats.org/officeDocument/2006/relationships/hyperlink" Target="https://bizno.net/article/2118825138" TargetMode="External"/><Relationship Id="rId10" Type="http://schemas.openxmlformats.org/officeDocument/2006/relationships/hyperlink" Target="mailto:webmaster@dwci.co.kr" TargetMode="External"/><Relationship Id="rId31" Type="http://schemas.openxmlformats.org/officeDocument/2006/relationships/hyperlink" Target="https://yjcomics.com/contactUs" TargetMode="External"/><Relationship Id="rId44" Type="http://schemas.openxmlformats.org/officeDocument/2006/relationships/hyperlink" Target="https://www.nexture.co.kr/inquire/" TargetMode="External"/><Relationship Id="rId52" Type="http://schemas.openxmlformats.org/officeDocument/2006/relationships/hyperlink" Target="https://m.nicebizinfo.com/ep/EP0100M002GE.nice?kiscode=G17550&amp;siteid=JOBKR" TargetMode="External"/><Relationship Id="rId60" Type="http://schemas.openxmlformats.org/officeDocument/2006/relationships/hyperlink" Target="https://bizno.net/article/1208766476" TargetMode="External"/><Relationship Id="rId65" Type="http://schemas.openxmlformats.org/officeDocument/2006/relationships/hyperlink" Target="https://twitter.com/epyrus2019" TargetMode="External"/><Relationship Id="rId4" Type="http://schemas.openxmlformats.org/officeDocument/2006/relationships/hyperlink" Target="https://www.opensalary.com/company/?c=1105030" TargetMode="External"/><Relationship Id="rId9" Type="http://schemas.openxmlformats.org/officeDocument/2006/relationships/hyperlink" Target="https://www.saramin.co.kr/zf_user/jobs/relay/view?isMypage=no&amp;rec_idx=45458946&amp;recommend_ids=eJxt0MkNxDAIBdBq5s72Wc4pxP13McQZ2R4px2f4gGyAUBCPZP%2FEZUBJBTV50l2cfaTUZDRVXjhsPhibaHQ6nrqSmu72xV%2B7k2TwXnYTzVys%2FKumbkJZ92wXFtDa7MVlfjIV%2By5uxjGKYUcWYi5HFolzFKJ8HRnW%2F2U3v7oESCY%3D&amp;view_type=list&amp;gz=1&amp;t_ref_content=ing_recruit&amp;t_ref=company_info_view" TargetMode="External"/><Relationship Id="rId13" Type="http://schemas.openxmlformats.org/officeDocument/2006/relationships/hyperlink" Target="https://www.crikorea.com:444/home/customer/contact.html" TargetMode="External"/><Relationship Id="rId18" Type="http://schemas.openxmlformats.org/officeDocument/2006/relationships/hyperlink" Target="mailto:tkyou7567@hanmail.net" TargetMode="External"/><Relationship Id="rId39" Type="http://schemas.openxmlformats.org/officeDocument/2006/relationships/hyperlink" Target="mailto:soymedia@soymedia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B276-735C-6147-9364-EA66236CE770}">
  <dimension ref="A1:E83"/>
  <sheetViews>
    <sheetView workbookViewId="0">
      <selection activeCell="G65" sqref="G65"/>
    </sheetView>
  </sheetViews>
  <sheetFormatPr baseColWidth="10" defaultRowHeight="16" x14ac:dyDescent="0.2"/>
  <cols>
    <col min="1" max="1" width="39.5" bestFit="1" customWidth="1"/>
    <col min="2" max="2" width="18.33203125" bestFit="1" customWidth="1"/>
    <col min="3" max="3" width="13.1640625" bestFit="1" customWidth="1"/>
    <col min="4" max="4" width="27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142</v>
      </c>
    </row>
    <row r="2" spans="1:5" x14ac:dyDescent="0.2">
      <c r="A2" t="s">
        <v>46</v>
      </c>
      <c r="B2" t="s">
        <v>47</v>
      </c>
      <c r="C2" s="2">
        <v>44926</v>
      </c>
      <c r="E2">
        <f t="shared" ref="E2:E33" si="0">_xlfn.NUMBERVALUE(IFERROR( LEFT(B2, FIND("억", B2, 1)-1), ""))</f>
        <v>815</v>
      </c>
    </row>
    <row r="3" spans="1:5" x14ac:dyDescent="0.2">
      <c r="A3" t="s">
        <v>99</v>
      </c>
      <c r="B3" t="s">
        <v>100</v>
      </c>
      <c r="C3" s="2">
        <v>44926</v>
      </c>
      <c r="E3">
        <f t="shared" si="0"/>
        <v>484</v>
      </c>
    </row>
    <row r="4" spans="1:5" x14ac:dyDescent="0.2">
      <c r="A4" t="s">
        <v>40</v>
      </c>
      <c r="B4" t="s">
        <v>41</v>
      </c>
      <c r="C4" s="2">
        <v>44926</v>
      </c>
      <c r="E4">
        <f t="shared" si="0"/>
        <v>480</v>
      </c>
    </row>
    <row r="5" spans="1:5" x14ac:dyDescent="0.2">
      <c r="A5" t="s">
        <v>25</v>
      </c>
      <c r="B5" t="s">
        <v>26</v>
      </c>
      <c r="C5" s="2">
        <v>44926</v>
      </c>
      <c r="E5">
        <f t="shared" si="0"/>
        <v>345</v>
      </c>
    </row>
    <row r="6" spans="1:5" x14ac:dyDescent="0.2">
      <c r="A6" t="s">
        <v>108</v>
      </c>
      <c r="B6" t="s">
        <v>109</v>
      </c>
      <c r="C6" s="2">
        <v>44926</v>
      </c>
      <c r="E6">
        <f t="shared" si="0"/>
        <v>326</v>
      </c>
    </row>
    <row r="7" spans="1:5" x14ac:dyDescent="0.2">
      <c r="A7" t="s">
        <v>72</v>
      </c>
      <c r="B7" t="s">
        <v>73</v>
      </c>
      <c r="C7" s="2">
        <v>44926</v>
      </c>
      <c r="E7">
        <f t="shared" si="0"/>
        <v>303</v>
      </c>
    </row>
    <row r="8" spans="1:5" x14ac:dyDescent="0.2">
      <c r="A8" t="s">
        <v>6</v>
      </c>
      <c r="B8" t="s">
        <v>7</v>
      </c>
      <c r="C8" s="2">
        <v>44926</v>
      </c>
      <c r="E8">
        <f t="shared" si="0"/>
        <v>290</v>
      </c>
    </row>
    <row r="9" spans="1:5" x14ac:dyDescent="0.2">
      <c r="A9" t="s">
        <v>50</v>
      </c>
      <c r="B9" t="s">
        <v>51</v>
      </c>
      <c r="C9" s="2">
        <v>44926</v>
      </c>
      <c r="E9">
        <f t="shared" si="0"/>
        <v>240</v>
      </c>
    </row>
    <row r="10" spans="1:5" x14ac:dyDescent="0.2">
      <c r="A10" t="s">
        <v>10</v>
      </c>
      <c r="B10" t="s">
        <v>11</v>
      </c>
      <c r="C10" s="2">
        <v>44926</v>
      </c>
      <c r="E10">
        <f t="shared" si="0"/>
        <v>218</v>
      </c>
    </row>
    <row r="11" spans="1:5" x14ac:dyDescent="0.2">
      <c r="A11" t="s">
        <v>4</v>
      </c>
      <c r="B11" t="s">
        <v>5</v>
      </c>
      <c r="C11" s="2">
        <v>44926</v>
      </c>
      <c r="E11">
        <f t="shared" si="0"/>
        <v>187</v>
      </c>
    </row>
    <row r="12" spans="1:5" x14ac:dyDescent="0.2">
      <c r="A12" t="s">
        <v>87</v>
      </c>
      <c r="B12" t="s">
        <v>88</v>
      </c>
      <c r="C12" s="2">
        <v>44926</v>
      </c>
      <c r="E12">
        <f t="shared" si="0"/>
        <v>183</v>
      </c>
    </row>
    <row r="13" spans="1:5" x14ac:dyDescent="0.2">
      <c r="A13" t="s">
        <v>12</v>
      </c>
      <c r="B13" t="s">
        <v>13</v>
      </c>
      <c r="C13" s="2">
        <v>44926</v>
      </c>
      <c r="E13">
        <f t="shared" si="0"/>
        <v>180</v>
      </c>
    </row>
    <row r="14" spans="1:5" x14ac:dyDescent="0.2">
      <c r="A14" t="s">
        <v>30</v>
      </c>
      <c r="B14" t="s">
        <v>31</v>
      </c>
      <c r="C14" s="2">
        <v>44196</v>
      </c>
      <c r="E14">
        <f t="shared" si="0"/>
        <v>174</v>
      </c>
    </row>
    <row r="15" spans="1:5" x14ac:dyDescent="0.2">
      <c r="A15" t="s">
        <v>70</v>
      </c>
      <c r="B15" t="s">
        <v>71</v>
      </c>
      <c r="C15" s="2">
        <v>44926</v>
      </c>
      <c r="E15">
        <f t="shared" si="0"/>
        <v>158</v>
      </c>
    </row>
    <row r="16" spans="1:5" x14ac:dyDescent="0.2">
      <c r="A16" t="s">
        <v>44</v>
      </c>
      <c r="B16" t="s">
        <v>45</v>
      </c>
      <c r="C16" s="2">
        <v>44926</v>
      </c>
      <c r="E16">
        <f t="shared" si="0"/>
        <v>150</v>
      </c>
    </row>
    <row r="17" spans="1:5" x14ac:dyDescent="0.2">
      <c r="A17" t="s">
        <v>38</v>
      </c>
      <c r="B17" t="s">
        <v>39</v>
      </c>
      <c r="C17" s="2">
        <v>44926</v>
      </c>
      <c r="E17">
        <f t="shared" si="0"/>
        <v>137</v>
      </c>
    </row>
    <row r="18" spans="1:5" x14ac:dyDescent="0.2">
      <c r="A18" s="1" t="s">
        <v>102</v>
      </c>
      <c r="B18" t="s">
        <v>103</v>
      </c>
      <c r="C18" s="2">
        <v>44926</v>
      </c>
      <c r="E18">
        <f t="shared" si="0"/>
        <v>128</v>
      </c>
    </row>
    <row r="19" spans="1:5" x14ac:dyDescent="0.2">
      <c r="A19" t="s">
        <v>62</v>
      </c>
      <c r="B19" t="s">
        <v>63</v>
      </c>
      <c r="C19" s="2">
        <v>44561</v>
      </c>
      <c r="E19">
        <f t="shared" si="0"/>
        <v>108</v>
      </c>
    </row>
    <row r="20" spans="1:5" x14ac:dyDescent="0.2">
      <c r="A20" t="s">
        <v>16</v>
      </c>
      <c r="B20" t="s">
        <v>17</v>
      </c>
      <c r="C20" s="2">
        <v>44926</v>
      </c>
      <c r="E20">
        <f t="shared" si="0"/>
        <v>101</v>
      </c>
    </row>
    <row r="21" spans="1:5" x14ac:dyDescent="0.2">
      <c r="A21" t="s">
        <v>123</v>
      </c>
      <c r="B21" t="s">
        <v>124</v>
      </c>
      <c r="C21" s="2">
        <v>44926</v>
      </c>
      <c r="E21">
        <f t="shared" si="0"/>
        <v>85</v>
      </c>
    </row>
    <row r="22" spans="1:5" x14ac:dyDescent="0.2">
      <c r="A22" t="s">
        <v>55</v>
      </c>
      <c r="B22" t="s">
        <v>56</v>
      </c>
      <c r="C22" s="2">
        <v>44196</v>
      </c>
      <c r="E22">
        <f t="shared" si="0"/>
        <v>79</v>
      </c>
    </row>
    <row r="23" spans="1:5" x14ac:dyDescent="0.2">
      <c r="A23" t="s">
        <v>118</v>
      </c>
      <c r="B23" t="s">
        <v>119</v>
      </c>
      <c r="C23" s="2">
        <v>44561</v>
      </c>
      <c r="E23">
        <f t="shared" si="0"/>
        <v>76</v>
      </c>
    </row>
    <row r="24" spans="1:5" x14ac:dyDescent="0.2">
      <c r="A24" t="s">
        <v>8</v>
      </c>
      <c r="B24" t="s">
        <v>9</v>
      </c>
      <c r="C24" s="2">
        <v>44561</v>
      </c>
      <c r="E24">
        <f t="shared" si="0"/>
        <v>69</v>
      </c>
    </row>
    <row r="25" spans="1:5" x14ac:dyDescent="0.2">
      <c r="A25" t="s">
        <v>82</v>
      </c>
      <c r="B25" t="s">
        <v>83</v>
      </c>
      <c r="C25" s="2">
        <v>44926</v>
      </c>
      <c r="E25">
        <f t="shared" si="0"/>
        <v>54</v>
      </c>
    </row>
    <row r="26" spans="1:5" x14ac:dyDescent="0.2">
      <c r="A26" t="s">
        <v>59</v>
      </c>
      <c r="B26" t="s">
        <v>60</v>
      </c>
      <c r="C26" s="2">
        <v>44926</v>
      </c>
      <c r="E26">
        <f t="shared" si="0"/>
        <v>51</v>
      </c>
    </row>
    <row r="27" spans="1:5" x14ac:dyDescent="0.2">
      <c r="A27" t="s">
        <v>84</v>
      </c>
      <c r="B27" t="s">
        <v>85</v>
      </c>
      <c r="C27" s="2">
        <v>44926</v>
      </c>
      <c r="E27">
        <f t="shared" si="0"/>
        <v>48</v>
      </c>
    </row>
    <row r="28" spans="1:5" x14ac:dyDescent="0.2">
      <c r="A28" t="s">
        <v>32</v>
      </c>
      <c r="B28" t="s">
        <v>33</v>
      </c>
      <c r="C28" s="2">
        <v>44926</v>
      </c>
      <c r="E28">
        <f t="shared" si="0"/>
        <v>47</v>
      </c>
    </row>
    <row r="29" spans="1:5" x14ac:dyDescent="0.2">
      <c r="A29" t="s">
        <v>28</v>
      </c>
      <c r="B29" t="s">
        <v>29</v>
      </c>
      <c r="C29" s="2">
        <v>44926</v>
      </c>
      <c r="E29">
        <f t="shared" si="0"/>
        <v>40</v>
      </c>
    </row>
    <row r="30" spans="1:5" x14ac:dyDescent="0.2">
      <c r="A30" t="s">
        <v>53</v>
      </c>
      <c r="B30" t="s">
        <v>54</v>
      </c>
      <c r="C30" s="2">
        <v>44561</v>
      </c>
      <c r="E30">
        <f t="shared" si="0"/>
        <v>39</v>
      </c>
    </row>
    <row r="31" spans="1:5" x14ac:dyDescent="0.2">
      <c r="A31" t="s">
        <v>42</v>
      </c>
      <c r="B31" t="s">
        <v>43</v>
      </c>
      <c r="C31" s="2">
        <v>44926</v>
      </c>
      <c r="E31">
        <f t="shared" si="0"/>
        <v>37</v>
      </c>
    </row>
    <row r="32" spans="1:5" x14ac:dyDescent="0.2">
      <c r="A32" t="s">
        <v>57</v>
      </c>
      <c r="B32" t="s">
        <v>58</v>
      </c>
      <c r="C32" s="2">
        <v>44196</v>
      </c>
      <c r="E32">
        <f t="shared" si="0"/>
        <v>37</v>
      </c>
    </row>
    <row r="33" spans="1:5" x14ac:dyDescent="0.2">
      <c r="A33" t="s">
        <v>140</v>
      </c>
      <c r="B33" t="s">
        <v>141</v>
      </c>
      <c r="C33" s="2">
        <v>44561</v>
      </c>
      <c r="E33">
        <f t="shared" si="0"/>
        <v>36</v>
      </c>
    </row>
    <row r="34" spans="1:5" x14ac:dyDescent="0.2">
      <c r="A34" t="s">
        <v>34</v>
      </c>
      <c r="B34" t="s">
        <v>35</v>
      </c>
      <c r="C34" s="2">
        <v>44926</v>
      </c>
      <c r="E34">
        <f t="shared" ref="E34:E65" si="1">_xlfn.NUMBERVALUE(IFERROR( LEFT(B34, FIND("억", B34, 1)-1), ""))</f>
        <v>36</v>
      </c>
    </row>
    <row r="35" spans="1:5" x14ac:dyDescent="0.2">
      <c r="A35" t="s">
        <v>114</v>
      </c>
      <c r="B35" t="s">
        <v>115</v>
      </c>
      <c r="C35" s="2">
        <v>44926</v>
      </c>
      <c r="E35">
        <f t="shared" si="1"/>
        <v>29</v>
      </c>
    </row>
    <row r="36" spans="1:5" x14ac:dyDescent="0.2">
      <c r="A36" t="s">
        <v>137</v>
      </c>
      <c r="B36" t="s">
        <v>138</v>
      </c>
      <c r="C36">
        <v>2021</v>
      </c>
      <c r="D36" s="3" t="s">
        <v>139</v>
      </c>
      <c r="E36">
        <f t="shared" si="1"/>
        <v>28</v>
      </c>
    </row>
    <row r="37" spans="1:5" x14ac:dyDescent="0.2">
      <c r="A37" t="s">
        <v>120</v>
      </c>
      <c r="B37" t="s">
        <v>121</v>
      </c>
      <c r="C37" s="2">
        <v>44926</v>
      </c>
      <c r="E37">
        <f t="shared" si="1"/>
        <v>28</v>
      </c>
    </row>
    <row r="38" spans="1:5" x14ac:dyDescent="0.2">
      <c r="A38" t="s">
        <v>106</v>
      </c>
      <c r="B38" t="s">
        <v>107</v>
      </c>
      <c r="C38" s="2">
        <v>43830</v>
      </c>
      <c r="E38">
        <f t="shared" si="1"/>
        <v>27</v>
      </c>
    </row>
    <row r="39" spans="1:5" x14ac:dyDescent="0.2">
      <c r="A39" t="s">
        <v>125</v>
      </c>
      <c r="B39" t="s">
        <v>126</v>
      </c>
      <c r="C39" s="2">
        <v>44561</v>
      </c>
      <c r="E39">
        <f t="shared" si="1"/>
        <v>24</v>
      </c>
    </row>
    <row r="40" spans="1:5" x14ac:dyDescent="0.2">
      <c r="A40" t="s">
        <v>64</v>
      </c>
      <c r="B40" t="s">
        <v>65</v>
      </c>
      <c r="C40" s="2">
        <v>44196</v>
      </c>
      <c r="E40">
        <f t="shared" si="1"/>
        <v>24</v>
      </c>
    </row>
    <row r="41" spans="1:5" x14ac:dyDescent="0.2">
      <c r="A41" t="s">
        <v>80</v>
      </c>
      <c r="B41" t="s">
        <v>81</v>
      </c>
      <c r="C41" s="2">
        <v>44926</v>
      </c>
      <c r="E41">
        <f t="shared" si="1"/>
        <v>23</v>
      </c>
    </row>
    <row r="42" spans="1:5" x14ac:dyDescent="0.2">
      <c r="A42" t="s">
        <v>14</v>
      </c>
      <c r="B42" t="s">
        <v>15</v>
      </c>
      <c r="C42" s="2">
        <v>44926</v>
      </c>
      <c r="E42">
        <f t="shared" si="1"/>
        <v>21</v>
      </c>
    </row>
    <row r="43" spans="1:5" x14ac:dyDescent="0.2">
      <c r="A43" t="s">
        <v>20</v>
      </c>
      <c r="B43" t="s">
        <v>21</v>
      </c>
      <c r="C43" s="2">
        <v>44926</v>
      </c>
      <c r="E43">
        <f t="shared" si="1"/>
        <v>20</v>
      </c>
    </row>
    <row r="44" spans="1:5" x14ac:dyDescent="0.2">
      <c r="A44" t="s">
        <v>48</v>
      </c>
      <c r="B44" t="s">
        <v>49</v>
      </c>
      <c r="C44" s="2">
        <v>44926</v>
      </c>
      <c r="E44">
        <f t="shared" si="1"/>
        <v>20</v>
      </c>
    </row>
    <row r="45" spans="1:5" x14ac:dyDescent="0.2">
      <c r="A45" t="s">
        <v>90</v>
      </c>
      <c r="B45" t="s">
        <v>91</v>
      </c>
      <c r="C45" s="2">
        <v>44926</v>
      </c>
      <c r="E45">
        <f t="shared" si="1"/>
        <v>18</v>
      </c>
    </row>
    <row r="46" spans="1:5" x14ac:dyDescent="0.2">
      <c r="A46" t="s">
        <v>116</v>
      </c>
      <c r="B46" t="s">
        <v>117</v>
      </c>
      <c r="C46" s="2">
        <v>44926</v>
      </c>
      <c r="E46">
        <f t="shared" si="1"/>
        <v>11</v>
      </c>
    </row>
    <row r="47" spans="1:5" x14ac:dyDescent="0.2">
      <c r="A47" t="s">
        <v>77</v>
      </c>
      <c r="B47" t="s">
        <v>78</v>
      </c>
      <c r="C47" s="2">
        <v>42004</v>
      </c>
      <c r="E47">
        <f t="shared" si="1"/>
        <v>8</v>
      </c>
    </row>
    <row r="48" spans="1:5" x14ac:dyDescent="0.2">
      <c r="A48" t="s">
        <v>135</v>
      </c>
      <c r="B48" t="s">
        <v>136</v>
      </c>
      <c r="C48" s="2">
        <v>44561</v>
      </c>
      <c r="E48">
        <f t="shared" si="1"/>
        <v>8</v>
      </c>
    </row>
    <row r="49" spans="1:5" x14ac:dyDescent="0.2">
      <c r="A49" t="s">
        <v>131</v>
      </c>
      <c r="B49" t="s">
        <v>132</v>
      </c>
      <c r="C49" s="2">
        <v>44926</v>
      </c>
      <c r="E49">
        <f t="shared" si="1"/>
        <v>5</v>
      </c>
    </row>
    <row r="50" spans="1:5" x14ac:dyDescent="0.2">
      <c r="A50" t="s">
        <v>104</v>
      </c>
      <c r="B50" t="s">
        <v>105</v>
      </c>
      <c r="C50" s="2">
        <v>42369</v>
      </c>
      <c r="E50">
        <f t="shared" si="1"/>
        <v>5</v>
      </c>
    </row>
    <row r="51" spans="1:5" x14ac:dyDescent="0.2">
      <c r="A51" t="s">
        <v>110</v>
      </c>
      <c r="B51" t="s">
        <v>111</v>
      </c>
      <c r="C51" s="2">
        <v>44926</v>
      </c>
      <c r="E51">
        <f t="shared" si="1"/>
        <v>5</v>
      </c>
    </row>
    <row r="52" spans="1:5" x14ac:dyDescent="0.2">
      <c r="A52" t="s">
        <v>22</v>
      </c>
      <c r="B52" t="s">
        <v>23</v>
      </c>
      <c r="C52" s="2">
        <v>44561</v>
      </c>
      <c r="E52">
        <f t="shared" si="1"/>
        <v>5</v>
      </c>
    </row>
    <row r="53" spans="1:5" x14ac:dyDescent="0.2">
      <c r="A53" t="s">
        <v>22</v>
      </c>
      <c r="B53" t="s">
        <v>23</v>
      </c>
      <c r="C53" s="2">
        <v>44561</v>
      </c>
      <c r="E53">
        <f t="shared" si="1"/>
        <v>5</v>
      </c>
    </row>
    <row r="54" spans="1:5" x14ac:dyDescent="0.2">
      <c r="A54" t="s">
        <v>133</v>
      </c>
      <c r="B54" t="s">
        <v>134</v>
      </c>
      <c r="C54" s="2">
        <v>41639</v>
      </c>
      <c r="E54">
        <f t="shared" si="1"/>
        <v>0</v>
      </c>
    </row>
    <row r="55" spans="1:5" x14ac:dyDescent="0.2">
      <c r="A55" t="s">
        <v>96</v>
      </c>
      <c r="B55" t="s">
        <v>97</v>
      </c>
      <c r="C55" s="2">
        <v>42735</v>
      </c>
      <c r="E55">
        <f t="shared" si="1"/>
        <v>0</v>
      </c>
    </row>
    <row r="56" spans="1:5" x14ac:dyDescent="0.2">
      <c r="A56" t="s">
        <v>24</v>
      </c>
      <c r="B56" t="s">
        <v>19</v>
      </c>
      <c r="C56" t="s">
        <v>19</v>
      </c>
      <c r="E56">
        <f t="shared" si="1"/>
        <v>0</v>
      </c>
    </row>
    <row r="57" spans="1:5" x14ac:dyDescent="0.2">
      <c r="A57" t="s">
        <v>27</v>
      </c>
      <c r="B57" t="s">
        <v>19</v>
      </c>
      <c r="C57" t="s">
        <v>19</v>
      </c>
      <c r="E57">
        <f t="shared" si="1"/>
        <v>0</v>
      </c>
    </row>
    <row r="58" spans="1:5" x14ac:dyDescent="0.2">
      <c r="A58" t="s">
        <v>36</v>
      </c>
      <c r="B58" t="s">
        <v>19</v>
      </c>
      <c r="C58" t="s">
        <v>19</v>
      </c>
      <c r="E58">
        <f t="shared" si="1"/>
        <v>0</v>
      </c>
    </row>
    <row r="59" spans="1:5" x14ac:dyDescent="0.2">
      <c r="A59" t="s">
        <v>37</v>
      </c>
      <c r="B59" t="s">
        <v>19</v>
      </c>
      <c r="C59" t="s">
        <v>19</v>
      </c>
      <c r="E59">
        <f t="shared" si="1"/>
        <v>0</v>
      </c>
    </row>
    <row r="60" spans="1:5" x14ac:dyDescent="0.2">
      <c r="A60" t="s">
        <v>52</v>
      </c>
      <c r="B60" t="s">
        <v>19</v>
      </c>
      <c r="C60" t="s">
        <v>19</v>
      </c>
      <c r="E60">
        <f t="shared" si="1"/>
        <v>0</v>
      </c>
    </row>
    <row r="61" spans="1:5" x14ac:dyDescent="0.2">
      <c r="A61" t="s">
        <v>61</v>
      </c>
      <c r="B61" t="s">
        <v>19</v>
      </c>
      <c r="C61" t="s">
        <v>19</v>
      </c>
      <c r="E61">
        <f t="shared" si="1"/>
        <v>0</v>
      </c>
    </row>
    <row r="62" spans="1:5" x14ac:dyDescent="0.2">
      <c r="A62" t="s">
        <v>66</v>
      </c>
      <c r="B62" t="s">
        <v>19</v>
      </c>
      <c r="C62" t="s">
        <v>19</v>
      </c>
      <c r="E62">
        <f t="shared" si="1"/>
        <v>0</v>
      </c>
    </row>
    <row r="63" spans="1:5" x14ac:dyDescent="0.2">
      <c r="A63" t="s">
        <v>67</v>
      </c>
      <c r="B63" t="s">
        <v>19</v>
      </c>
      <c r="C63" t="s">
        <v>19</v>
      </c>
      <c r="E63">
        <f t="shared" si="1"/>
        <v>0</v>
      </c>
    </row>
    <row r="64" spans="1:5" x14ac:dyDescent="0.2">
      <c r="A64" t="s">
        <v>68</v>
      </c>
      <c r="B64" t="s">
        <v>19</v>
      </c>
      <c r="C64" t="s">
        <v>19</v>
      </c>
      <c r="E64">
        <f t="shared" si="1"/>
        <v>0</v>
      </c>
    </row>
    <row r="65" spans="1:5" x14ac:dyDescent="0.2">
      <c r="A65" t="s">
        <v>69</v>
      </c>
      <c r="B65" t="s">
        <v>19</v>
      </c>
      <c r="C65" t="s">
        <v>19</v>
      </c>
      <c r="E65">
        <f t="shared" si="1"/>
        <v>0</v>
      </c>
    </row>
    <row r="66" spans="1:5" x14ac:dyDescent="0.2">
      <c r="A66" t="s">
        <v>74</v>
      </c>
      <c r="B66" t="s">
        <v>19</v>
      </c>
      <c r="C66" t="s">
        <v>19</v>
      </c>
      <c r="E66">
        <f t="shared" ref="E66:E83" si="2">_xlfn.NUMBERVALUE(IFERROR( LEFT(B66, FIND("억", B66, 1)-1), ""))</f>
        <v>0</v>
      </c>
    </row>
    <row r="67" spans="1:5" x14ac:dyDescent="0.2">
      <c r="A67" t="s">
        <v>75</v>
      </c>
      <c r="B67" t="s">
        <v>19</v>
      </c>
      <c r="C67" t="s">
        <v>19</v>
      </c>
      <c r="E67">
        <f t="shared" si="2"/>
        <v>0</v>
      </c>
    </row>
    <row r="68" spans="1:5" x14ac:dyDescent="0.2">
      <c r="A68" t="s">
        <v>76</v>
      </c>
      <c r="B68" t="s">
        <v>19</v>
      </c>
      <c r="C68" t="s">
        <v>19</v>
      </c>
      <c r="E68">
        <f t="shared" si="2"/>
        <v>0</v>
      </c>
    </row>
    <row r="69" spans="1:5" x14ac:dyDescent="0.2">
      <c r="A69" t="s">
        <v>79</v>
      </c>
      <c r="B69" t="s">
        <v>19</v>
      </c>
      <c r="C69" t="s">
        <v>19</v>
      </c>
      <c r="E69">
        <f t="shared" si="2"/>
        <v>0</v>
      </c>
    </row>
    <row r="70" spans="1:5" x14ac:dyDescent="0.2">
      <c r="A70" t="s">
        <v>86</v>
      </c>
      <c r="B70" t="s">
        <v>19</v>
      </c>
      <c r="C70" t="s">
        <v>19</v>
      </c>
      <c r="E70">
        <f t="shared" si="2"/>
        <v>0</v>
      </c>
    </row>
    <row r="71" spans="1:5" x14ac:dyDescent="0.2">
      <c r="A71" t="s">
        <v>89</v>
      </c>
      <c r="B71" t="s">
        <v>19</v>
      </c>
      <c r="C71" t="s">
        <v>19</v>
      </c>
      <c r="E71">
        <f t="shared" si="2"/>
        <v>0</v>
      </c>
    </row>
    <row r="72" spans="1:5" x14ac:dyDescent="0.2">
      <c r="A72" t="s">
        <v>92</v>
      </c>
      <c r="B72" t="s">
        <v>19</v>
      </c>
      <c r="C72" t="s">
        <v>19</v>
      </c>
      <c r="D72" t="s">
        <v>93</v>
      </c>
      <c r="E72">
        <f t="shared" si="2"/>
        <v>0</v>
      </c>
    </row>
    <row r="73" spans="1:5" x14ac:dyDescent="0.2">
      <c r="A73" t="s">
        <v>94</v>
      </c>
      <c r="B73" t="s">
        <v>19</v>
      </c>
      <c r="C73" t="s">
        <v>19</v>
      </c>
      <c r="D73" t="s">
        <v>95</v>
      </c>
      <c r="E73">
        <f t="shared" si="2"/>
        <v>0</v>
      </c>
    </row>
    <row r="74" spans="1:5" x14ac:dyDescent="0.2">
      <c r="A74" t="s">
        <v>98</v>
      </c>
      <c r="B74" t="s">
        <v>19</v>
      </c>
      <c r="C74" t="s">
        <v>19</v>
      </c>
      <c r="E74">
        <f t="shared" si="2"/>
        <v>0</v>
      </c>
    </row>
    <row r="75" spans="1:5" x14ac:dyDescent="0.2">
      <c r="A75" t="s">
        <v>101</v>
      </c>
      <c r="B75" t="s">
        <v>19</v>
      </c>
      <c r="C75" t="s">
        <v>19</v>
      </c>
      <c r="E75">
        <f t="shared" si="2"/>
        <v>0</v>
      </c>
    </row>
    <row r="76" spans="1:5" x14ac:dyDescent="0.2">
      <c r="A76" t="s">
        <v>112</v>
      </c>
      <c r="B76" t="s">
        <v>19</v>
      </c>
      <c r="C76" t="s">
        <v>19</v>
      </c>
      <c r="E76">
        <f t="shared" si="2"/>
        <v>0</v>
      </c>
    </row>
    <row r="77" spans="1:5" x14ac:dyDescent="0.2">
      <c r="A77" t="s">
        <v>113</v>
      </c>
      <c r="B77" t="s">
        <v>19</v>
      </c>
      <c r="C77" t="s">
        <v>19</v>
      </c>
      <c r="E77">
        <f t="shared" si="2"/>
        <v>0</v>
      </c>
    </row>
    <row r="78" spans="1:5" x14ac:dyDescent="0.2">
      <c r="A78" t="s">
        <v>122</v>
      </c>
      <c r="B78" t="s">
        <v>19</v>
      </c>
      <c r="C78" t="s">
        <v>19</v>
      </c>
      <c r="D78" t="s">
        <v>95</v>
      </c>
      <c r="E78">
        <f t="shared" si="2"/>
        <v>0</v>
      </c>
    </row>
    <row r="79" spans="1:5" x14ac:dyDescent="0.2">
      <c r="A79" t="s">
        <v>127</v>
      </c>
      <c r="B79" t="s">
        <v>19</v>
      </c>
      <c r="C79" t="s">
        <v>19</v>
      </c>
      <c r="E79">
        <f t="shared" si="2"/>
        <v>0</v>
      </c>
    </row>
    <row r="80" spans="1:5" x14ac:dyDescent="0.2">
      <c r="A80" t="s">
        <v>128</v>
      </c>
      <c r="B80" t="s">
        <v>19</v>
      </c>
      <c r="C80" t="s">
        <v>19</v>
      </c>
      <c r="E80">
        <f t="shared" si="2"/>
        <v>0</v>
      </c>
    </row>
    <row r="81" spans="1:5" x14ac:dyDescent="0.2">
      <c r="A81" t="s">
        <v>129</v>
      </c>
      <c r="B81" t="s">
        <v>19</v>
      </c>
      <c r="C81" t="s">
        <v>19</v>
      </c>
      <c r="E81">
        <f t="shared" si="2"/>
        <v>0</v>
      </c>
    </row>
    <row r="82" spans="1:5" x14ac:dyDescent="0.2">
      <c r="A82" t="s">
        <v>130</v>
      </c>
      <c r="B82" t="s">
        <v>19</v>
      </c>
      <c r="C82" t="s">
        <v>19</v>
      </c>
      <c r="E82">
        <f t="shared" si="2"/>
        <v>0</v>
      </c>
    </row>
    <row r="83" spans="1:5" x14ac:dyDescent="0.2">
      <c r="A83" t="s">
        <v>18</v>
      </c>
      <c r="B83" t="s">
        <v>19</v>
      </c>
      <c r="E83">
        <f t="shared" si="2"/>
        <v>0</v>
      </c>
    </row>
  </sheetData>
  <autoFilter ref="A1:E1" xr:uid="{496EB276-735C-6147-9364-EA66236CE770}">
    <sortState xmlns:xlrd2="http://schemas.microsoft.com/office/spreadsheetml/2017/richdata2" ref="A2:E83">
      <sortCondition descending="1" ref="E1:E83"/>
    </sortState>
  </autoFilter>
  <hyperlinks>
    <hyperlink ref="D36" r:id="rId1" display="https://www.incruit.com/company/1678461469/" xr:uid="{BE3527A1-ACC5-5D44-A6F9-AC04157247E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734A-4949-7D4D-A4BD-1DA8BC948E8D}">
  <dimension ref="A1:J82"/>
  <sheetViews>
    <sheetView tabSelected="1" workbookViewId="0">
      <pane ySplit="1" topLeftCell="A2" activePane="bottomLeft" state="frozen"/>
      <selection pane="bottomLeft" activeCell="H9" sqref="H9"/>
    </sheetView>
  </sheetViews>
  <sheetFormatPr baseColWidth="10" defaultRowHeight="16" x14ac:dyDescent="0.2"/>
  <cols>
    <col min="1" max="1" width="39.5" bestFit="1" customWidth="1"/>
    <col min="2" max="2" width="32.83203125" bestFit="1" customWidth="1"/>
    <col min="6" max="6" width="18.5" customWidth="1"/>
    <col min="7" max="7" width="13.1640625" bestFit="1" customWidth="1"/>
    <col min="8" max="8" width="35.33203125" bestFit="1" customWidth="1"/>
    <col min="9" max="9" width="8.33203125" bestFit="1" customWidth="1"/>
    <col min="10" max="10" width="27.1640625" bestFit="1" customWidth="1"/>
  </cols>
  <sheetData>
    <row r="1" spans="1:10" x14ac:dyDescent="0.2">
      <c r="A1" s="1" t="s">
        <v>0</v>
      </c>
      <c r="B1" s="1" t="s">
        <v>150</v>
      </c>
      <c r="C1" s="1" t="s">
        <v>151</v>
      </c>
      <c r="D1" s="1" t="s">
        <v>152</v>
      </c>
      <c r="E1" s="1" t="s">
        <v>153</v>
      </c>
      <c r="F1" s="1" t="s">
        <v>1</v>
      </c>
      <c r="G1" s="1" t="s">
        <v>2</v>
      </c>
      <c r="H1" s="1" t="s">
        <v>143</v>
      </c>
      <c r="I1" s="1" t="s">
        <v>142</v>
      </c>
      <c r="J1" s="1" t="s">
        <v>3</v>
      </c>
    </row>
    <row r="2" spans="1:10" x14ac:dyDescent="0.2">
      <c r="A2" t="s">
        <v>38</v>
      </c>
      <c r="B2" s="3" t="s">
        <v>188</v>
      </c>
      <c r="C2" t="s">
        <v>189</v>
      </c>
      <c r="D2" t="s">
        <v>190</v>
      </c>
      <c r="F2" t="s">
        <v>39</v>
      </c>
      <c r="G2" s="2">
        <v>44926</v>
      </c>
      <c r="H2" t="s">
        <v>147</v>
      </c>
      <c r="I2">
        <v>137</v>
      </c>
    </row>
    <row r="3" spans="1:10" x14ac:dyDescent="0.2">
      <c r="A3" t="s">
        <v>272</v>
      </c>
      <c r="B3" s="3" t="s">
        <v>278</v>
      </c>
      <c r="C3" t="s">
        <v>279</v>
      </c>
      <c r="D3" t="s">
        <v>280</v>
      </c>
      <c r="F3" t="s">
        <v>273</v>
      </c>
      <c r="G3" s="2">
        <v>44926</v>
      </c>
      <c r="H3" t="s">
        <v>145</v>
      </c>
      <c r="I3">
        <f>IFERROR(_xlfn.NUMBERVALUE(LEFT(F3, FIND("억", F3, 1)-1)), 0)</f>
        <v>18647</v>
      </c>
      <c r="J3" t="s">
        <v>93</v>
      </c>
    </row>
    <row r="4" spans="1:10" x14ac:dyDescent="0.2">
      <c r="A4" t="s">
        <v>40</v>
      </c>
      <c r="B4" s="3" t="s">
        <v>154</v>
      </c>
      <c r="C4" t="s">
        <v>155</v>
      </c>
      <c r="D4" t="s">
        <v>156</v>
      </c>
      <c r="E4" s="3" t="s">
        <v>157</v>
      </c>
      <c r="F4" t="s">
        <v>41</v>
      </c>
      <c r="G4" s="2">
        <v>44926</v>
      </c>
      <c r="H4" t="s">
        <v>145</v>
      </c>
      <c r="I4">
        <v>480</v>
      </c>
    </row>
    <row r="5" spans="1:10" x14ac:dyDescent="0.2">
      <c r="A5" t="s">
        <v>25</v>
      </c>
      <c r="B5" s="3" t="s">
        <v>158</v>
      </c>
      <c r="C5" t="s">
        <v>159</v>
      </c>
      <c r="D5" t="s">
        <v>160</v>
      </c>
      <c r="E5" s="3" t="s">
        <v>157</v>
      </c>
      <c r="F5" t="s">
        <v>26</v>
      </c>
      <c r="G5" s="2">
        <v>44926</v>
      </c>
      <c r="H5" t="s">
        <v>145</v>
      </c>
      <c r="I5">
        <v>345</v>
      </c>
    </row>
    <row r="6" spans="1:10" x14ac:dyDescent="0.2">
      <c r="A6" t="s">
        <v>72</v>
      </c>
      <c r="B6" s="3" t="s">
        <v>161</v>
      </c>
      <c r="C6" t="s">
        <v>162</v>
      </c>
      <c r="D6" t="s">
        <v>163</v>
      </c>
      <c r="F6" t="s">
        <v>73</v>
      </c>
      <c r="G6" s="2">
        <v>44926</v>
      </c>
      <c r="H6" t="s">
        <v>145</v>
      </c>
      <c r="I6">
        <v>303</v>
      </c>
    </row>
    <row r="7" spans="1:10" x14ac:dyDescent="0.2">
      <c r="A7" t="s">
        <v>6</v>
      </c>
      <c r="B7" s="1" t="s">
        <v>164</v>
      </c>
      <c r="C7" s="1" t="s">
        <v>165</v>
      </c>
      <c r="D7" s="1" t="s">
        <v>166</v>
      </c>
      <c r="F7" t="s">
        <v>7</v>
      </c>
      <c r="G7" s="2">
        <v>44926</v>
      </c>
      <c r="H7" t="s">
        <v>145</v>
      </c>
      <c r="I7">
        <v>290</v>
      </c>
    </row>
    <row r="8" spans="1:10" x14ac:dyDescent="0.2">
      <c r="A8" t="s">
        <v>277</v>
      </c>
      <c r="B8" s="3" t="s">
        <v>274</v>
      </c>
      <c r="C8" t="s">
        <v>275</v>
      </c>
      <c r="D8" t="s">
        <v>276</v>
      </c>
      <c r="F8" t="s">
        <v>271</v>
      </c>
      <c r="G8" s="2">
        <v>45013</v>
      </c>
      <c r="H8" s="3" t="s">
        <v>145</v>
      </c>
      <c r="I8">
        <f>IFERROR(_xlfn.NUMBERVALUE(LEFT(F8, FIND("억", F8, 1)-1)), 0)</f>
        <v>259</v>
      </c>
    </row>
    <row r="9" spans="1:10" x14ac:dyDescent="0.2">
      <c r="A9" t="s">
        <v>50</v>
      </c>
      <c r="B9" s="3" t="s">
        <v>167</v>
      </c>
      <c r="C9" t="s">
        <v>168</v>
      </c>
      <c r="D9" t="s">
        <v>169</v>
      </c>
      <c r="F9" t="s">
        <v>51</v>
      </c>
      <c r="G9" s="2">
        <v>44926</v>
      </c>
      <c r="H9" t="s">
        <v>145</v>
      </c>
      <c r="I9">
        <v>240</v>
      </c>
    </row>
    <row r="10" spans="1:10" x14ac:dyDescent="0.2">
      <c r="A10" t="s">
        <v>10</v>
      </c>
      <c r="B10" t="s">
        <v>170</v>
      </c>
      <c r="C10" t="s">
        <v>171</v>
      </c>
      <c r="D10" t="s">
        <v>172</v>
      </c>
      <c r="F10" t="s">
        <v>11</v>
      </c>
      <c r="G10" s="2">
        <v>44926</v>
      </c>
      <c r="H10" t="s">
        <v>145</v>
      </c>
      <c r="I10">
        <v>218</v>
      </c>
    </row>
    <row r="11" spans="1:10" x14ac:dyDescent="0.2">
      <c r="A11" t="s">
        <v>4</v>
      </c>
      <c r="B11" s="3" t="s">
        <v>173</v>
      </c>
      <c r="C11" t="s">
        <v>174</v>
      </c>
      <c r="D11" t="s">
        <v>175</v>
      </c>
      <c r="F11" t="s">
        <v>5</v>
      </c>
      <c r="G11" s="2">
        <v>44926</v>
      </c>
      <c r="H11" t="s">
        <v>145</v>
      </c>
      <c r="I11">
        <v>187</v>
      </c>
    </row>
    <row r="12" spans="1:10" x14ac:dyDescent="0.2">
      <c r="A12" t="s">
        <v>87</v>
      </c>
      <c r="B12" s="3" t="s">
        <v>176</v>
      </c>
      <c r="C12" t="s">
        <v>177</v>
      </c>
      <c r="D12" t="s">
        <v>178</v>
      </c>
      <c r="F12" t="s">
        <v>88</v>
      </c>
      <c r="G12" s="2">
        <v>44926</v>
      </c>
      <c r="H12" t="s">
        <v>145</v>
      </c>
      <c r="I12">
        <v>183</v>
      </c>
    </row>
    <row r="13" spans="1:10" x14ac:dyDescent="0.2">
      <c r="A13" t="s">
        <v>12</v>
      </c>
      <c r="B13" s="3" t="s">
        <v>179</v>
      </c>
      <c r="C13" t="s">
        <v>180</v>
      </c>
      <c r="D13" s="1" t="s">
        <v>181</v>
      </c>
      <c r="F13" t="s">
        <v>13</v>
      </c>
      <c r="G13" s="2">
        <v>44926</v>
      </c>
      <c r="H13" t="s">
        <v>145</v>
      </c>
      <c r="I13">
        <v>180</v>
      </c>
    </row>
    <row r="14" spans="1:10" x14ac:dyDescent="0.2">
      <c r="A14" t="s">
        <v>30</v>
      </c>
      <c r="B14" s="3" t="s">
        <v>182</v>
      </c>
      <c r="C14" t="s">
        <v>183</v>
      </c>
      <c r="D14" t="s">
        <v>184</v>
      </c>
      <c r="F14" t="s">
        <v>31</v>
      </c>
      <c r="G14" s="2">
        <v>44196</v>
      </c>
      <c r="H14" t="s">
        <v>145</v>
      </c>
      <c r="I14">
        <v>174</v>
      </c>
    </row>
    <row r="15" spans="1:10" x14ac:dyDescent="0.2">
      <c r="A15" t="s">
        <v>70</v>
      </c>
      <c r="B15" s="3" t="s">
        <v>185</v>
      </c>
      <c r="C15" t="s">
        <v>186</v>
      </c>
      <c r="D15" t="s">
        <v>187</v>
      </c>
      <c r="F15" t="s">
        <v>71</v>
      </c>
      <c r="G15" s="2">
        <v>44926</v>
      </c>
      <c r="H15" t="s">
        <v>145</v>
      </c>
      <c r="I15">
        <v>158</v>
      </c>
    </row>
    <row r="16" spans="1:10" x14ac:dyDescent="0.2">
      <c r="A16" t="s">
        <v>62</v>
      </c>
      <c r="B16" s="3" t="s">
        <v>191</v>
      </c>
      <c r="C16" t="s">
        <v>192</v>
      </c>
      <c r="D16" t="s">
        <v>169</v>
      </c>
      <c r="F16" t="s">
        <v>63</v>
      </c>
      <c r="G16" s="2">
        <v>44561</v>
      </c>
      <c r="H16" s="3" t="s">
        <v>145</v>
      </c>
      <c r="I16">
        <v>108</v>
      </c>
    </row>
    <row r="17" spans="1:10" x14ac:dyDescent="0.2">
      <c r="A17" t="s">
        <v>16</v>
      </c>
      <c r="B17" t="s">
        <v>193</v>
      </c>
      <c r="C17" t="s">
        <v>194</v>
      </c>
      <c r="D17" t="s">
        <v>195</v>
      </c>
      <c r="F17" t="s">
        <v>17</v>
      </c>
      <c r="G17" s="2">
        <v>44926</v>
      </c>
      <c r="H17" t="s">
        <v>145</v>
      </c>
      <c r="I17">
        <v>101</v>
      </c>
    </row>
    <row r="18" spans="1:10" x14ac:dyDescent="0.2">
      <c r="A18" t="s">
        <v>123</v>
      </c>
      <c r="B18" s="3" t="s">
        <v>196</v>
      </c>
      <c r="C18" t="s">
        <v>197</v>
      </c>
      <c r="D18" t="s">
        <v>198</v>
      </c>
      <c r="F18" t="s">
        <v>124</v>
      </c>
      <c r="G18" s="2">
        <v>44926</v>
      </c>
      <c r="H18" t="s">
        <v>145</v>
      </c>
      <c r="I18">
        <v>85</v>
      </c>
    </row>
    <row r="19" spans="1:10" x14ac:dyDescent="0.2">
      <c r="A19" t="s">
        <v>118</v>
      </c>
      <c r="B19" s="3" t="s">
        <v>199</v>
      </c>
      <c r="C19" t="s">
        <v>200</v>
      </c>
      <c r="D19" t="s">
        <v>201</v>
      </c>
      <c r="F19" t="s">
        <v>119</v>
      </c>
      <c r="G19" s="2">
        <v>44561</v>
      </c>
      <c r="H19" s="3" t="s">
        <v>145</v>
      </c>
      <c r="I19">
        <v>76</v>
      </c>
    </row>
    <row r="20" spans="1:10" x14ac:dyDescent="0.2">
      <c r="A20" t="s">
        <v>8</v>
      </c>
      <c r="B20" s="3" t="s">
        <v>202</v>
      </c>
      <c r="C20" t="s">
        <v>203</v>
      </c>
      <c r="D20" t="s">
        <v>204</v>
      </c>
      <c r="F20" t="s">
        <v>9</v>
      </c>
      <c r="G20" s="2">
        <v>44561</v>
      </c>
      <c r="H20" t="s">
        <v>145</v>
      </c>
      <c r="I20">
        <v>69</v>
      </c>
    </row>
    <row r="21" spans="1:10" x14ac:dyDescent="0.2">
      <c r="A21" t="s">
        <v>82</v>
      </c>
      <c r="B21" s="3" t="s">
        <v>205</v>
      </c>
      <c r="C21" t="s">
        <v>206</v>
      </c>
      <c r="D21" t="s">
        <v>207</v>
      </c>
      <c r="F21" t="s">
        <v>83</v>
      </c>
      <c r="G21" s="2">
        <v>44926</v>
      </c>
      <c r="H21" t="s">
        <v>145</v>
      </c>
      <c r="I21">
        <v>54</v>
      </c>
    </row>
    <row r="22" spans="1:10" x14ac:dyDescent="0.2">
      <c r="A22" t="s">
        <v>59</v>
      </c>
      <c r="B22" s="3" t="s">
        <v>208</v>
      </c>
      <c r="C22" t="s">
        <v>209</v>
      </c>
      <c r="D22" t="s">
        <v>210</v>
      </c>
      <c r="F22" t="s">
        <v>60</v>
      </c>
      <c r="G22" s="2">
        <v>44926</v>
      </c>
      <c r="H22" t="s">
        <v>145</v>
      </c>
      <c r="I22">
        <v>51</v>
      </c>
    </row>
    <row r="23" spans="1:10" x14ac:dyDescent="0.2">
      <c r="A23" t="s">
        <v>84</v>
      </c>
      <c r="B23" s="1" t="s">
        <v>211</v>
      </c>
      <c r="C23" t="s">
        <v>212</v>
      </c>
      <c r="D23" t="s">
        <v>213</v>
      </c>
      <c r="F23" t="s">
        <v>85</v>
      </c>
      <c r="G23" s="2">
        <v>44926</v>
      </c>
      <c r="H23" t="s">
        <v>145</v>
      </c>
      <c r="I23">
        <v>48</v>
      </c>
    </row>
    <row r="24" spans="1:10" x14ac:dyDescent="0.2">
      <c r="A24" t="s">
        <v>32</v>
      </c>
      <c r="B24" s="3" t="s">
        <v>214</v>
      </c>
      <c r="C24" t="s">
        <v>215</v>
      </c>
      <c r="D24" t="s">
        <v>216</v>
      </c>
      <c r="E24" s="3" t="s">
        <v>157</v>
      </c>
      <c r="F24" t="s">
        <v>33</v>
      </c>
      <c r="G24" s="2">
        <v>44926</v>
      </c>
      <c r="H24" t="s">
        <v>145</v>
      </c>
      <c r="I24">
        <v>47</v>
      </c>
    </row>
    <row r="25" spans="1:10" x14ac:dyDescent="0.2">
      <c r="A25" t="s">
        <v>28</v>
      </c>
      <c r="B25" s="1" t="s">
        <v>217</v>
      </c>
      <c r="C25" s="1" t="s">
        <v>218</v>
      </c>
      <c r="D25" t="s">
        <v>219</v>
      </c>
      <c r="E25" s="1" t="s">
        <v>220</v>
      </c>
      <c r="F25" t="s">
        <v>29</v>
      </c>
      <c r="G25" s="2">
        <v>44926</v>
      </c>
      <c r="H25" t="s">
        <v>145</v>
      </c>
      <c r="I25">
        <v>40</v>
      </c>
    </row>
    <row r="26" spans="1:10" x14ac:dyDescent="0.2">
      <c r="A26" t="s">
        <v>53</v>
      </c>
      <c r="B26" s="3" t="s">
        <v>221</v>
      </c>
      <c r="C26" t="s">
        <v>222</v>
      </c>
      <c r="D26" t="s">
        <v>223</v>
      </c>
      <c r="E26" s="3" t="s">
        <v>224</v>
      </c>
      <c r="F26" t="s">
        <v>54</v>
      </c>
      <c r="G26" s="2">
        <v>44561</v>
      </c>
      <c r="H26" s="3" t="s">
        <v>145</v>
      </c>
      <c r="I26">
        <v>39</v>
      </c>
    </row>
    <row r="27" spans="1:10" x14ac:dyDescent="0.2">
      <c r="A27" t="s">
        <v>42</v>
      </c>
      <c r="B27" s="3" t="s">
        <v>221</v>
      </c>
      <c r="C27" t="s">
        <v>225</v>
      </c>
      <c r="D27" t="s">
        <v>226</v>
      </c>
      <c r="E27" s="3" t="s">
        <v>224</v>
      </c>
      <c r="F27" t="s">
        <v>43</v>
      </c>
      <c r="G27" s="2">
        <v>44926</v>
      </c>
      <c r="H27" s="3" t="s">
        <v>145</v>
      </c>
      <c r="I27">
        <v>37</v>
      </c>
    </row>
    <row r="28" spans="1:10" x14ac:dyDescent="0.2">
      <c r="A28" t="s">
        <v>57</v>
      </c>
      <c r="B28" t="s">
        <v>227</v>
      </c>
      <c r="C28" t="s">
        <v>228</v>
      </c>
      <c r="D28" t="s">
        <v>229</v>
      </c>
      <c r="F28" t="s">
        <v>58</v>
      </c>
      <c r="G28" s="2">
        <v>44196</v>
      </c>
      <c r="H28" t="s">
        <v>145</v>
      </c>
      <c r="I28">
        <v>37</v>
      </c>
    </row>
    <row r="29" spans="1:10" x14ac:dyDescent="0.2">
      <c r="A29" t="s">
        <v>140</v>
      </c>
      <c r="B29" t="s">
        <v>230</v>
      </c>
      <c r="C29" t="s">
        <v>231</v>
      </c>
      <c r="D29" t="s">
        <v>232</v>
      </c>
      <c r="F29" t="s">
        <v>141</v>
      </c>
      <c r="G29" s="2">
        <v>44561</v>
      </c>
      <c r="H29" t="s">
        <v>145</v>
      </c>
      <c r="I29">
        <v>36</v>
      </c>
    </row>
    <row r="30" spans="1:10" x14ac:dyDescent="0.2">
      <c r="A30" t="s">
        <v>34</v>
      </c>
      <c r="B30" s="3" t="s">
        <v>233</v>
      </c>
      <c r="C30" t="s">
        <v>234</v>
      </c>
      <c r="D30" t="s">
        <v>235</v>
      </c>
      <c r="F30" t="s">
        <v>35</v>
      </c>
      <c r="G30" s="2">
        <v>44926</v>
      </c>
      <c r="H30" t="s">
        <v>145</v>
      </c>
      <c r="I30">
        <v>36</v>
      </c>
    </row>
    <row r="31" spans="1:10" x14ac:dyDescent="0.2">
      <c r="A31" t="s">
        <v>114</v>
      </c>
      <c r="B31" s="3" t="s">
        <v>236</v>
      </c>
      <c r="C31" t="s">
        <v>237</v>
      </c>
      <c r="D31" t="s">
        <v>238</v>
      </c>
      <c r="F31" t="s">
        <v>115</v>
      </c>
      <c r="G31" s="2">
        <v>44926</v>
      </c>
      <c r="H31" s="3" t="s">
        <v>145</v>
      </c>
      <c r="I31">
        <v>29</v>
      </c>
      <c r="J31" s="3" t="s">
        <v>149</v>
      </c>
    </row>
    <row r="32" spans="1:10" x14ac:dyDescent="0.2">
      <c r="A32" t="s">
        <v>137</v>
      </c>
      <c r="B32" s="3" t="s">
        <v>239</v>
      </c>
      <c r="C32" t="s">
        <v>240</v>
      </c>
      <c r="D32" s="1" t="s">
        <v>241</v>
      </c>
      <c r="F32" t="s">
        <v>138</v>
      </c>
      <c r="G32">
        <v>2021</v>
      </c>
      <c r="H32" t="s">
        <v>145</v>
      </c>
      <c r="I32">
        <v>28</v>
      </c>
      <c r="J32" s="3" t="s">
        <v>139</v>
      </c>
    </row>
    <row r="33" spans="1:9" x14ac:dyDescent="0.2">
      <c r="A33" t="s">
        <v>120</v>
      </c>
      <c r="B33" s="3" t="s">
        <v>242</v>
      </c>
      <c r="C33" t="s">
        <v>243</v>
      </c>
      <c r="D33" t="s">
        <v>244</v>
      </c>
      <c r="E33" t="s">
        <v>245</v>
      </c>
      <c r="F33" t="s">
        <v>121</v>
      </c>
      <c r="G33" s="2">
        <v>44926</v>
      </c>
      <c r="H33" s="3" t="s">
        <v>145</v>
      </c>
      <c r="I33">
        <v>28</v>
      </c>
    </row>
    <row r="34" spans="1:9" x14ac:dyDescent="0.2">
      <c r="A34" t="s">
        <v>106</v>
      </c>
      <c r="B34" s="3" t="s">
        <v>246</v>
      </c>
      <c r="C34" t="s">
        <v>247</v>
      </c>
      <c r="D34" t="s">
        <v>248</v>
      </c>
      <c r="F34" t="s">
        <v>107</v>
      </c>
      <c r="G34" s="2">
        <v>43830</v>
      </c>
      <c r="H34" s="3" t="s">
        <v>145</v>
      </c>
      <c r="I34">
        <v>27</v>
      </c>
    </row>
    <row r="35" spans="1:9" x14ac:dyDescent="0.2">
      <c r="A35" t="s">
        <v>125</v>
      </c>
      <c r="B35" s="3" t="s">
        <v>249</v>
      </c>
      <c r="C35" t="s">
        <v>250</v>
      </c>
      <c r="D35" s="1" t="s">
        <v>251</v>
      </c>
      <c r="F35" t="s">
        <v>126</v>
      </c>
      <c r="G35" s="2">
        <v>44561</v>
      </c>
      <c r="H35" t="s">
        <v>145</v>
      </c>
      <c r="I35">
        <v>24</v>
      </c>
    </row>
    <row r="36" spans="1:9" x14ac:dyDescent="0.2">
      <c r="A36" t="s">
        <v>80</v>
      </c>
      <c r="B36" s="3" t="s">
        <v>252</v>
      </c>
      <c r="C36" t="s">
        <v>253</v>
      </c>
      <c r="D36" t="s">
        <v>254</v>
      </c>
      <c r="F36" t="s">
        <v>81</v>
      </c>
      <c r="G36" s="2">
        <v>44926</v>
      </c>
      <c r="H36" t="s">
        <v>145</v>
      </c>
      <c r="I36">
        <v>23</v>
      </c>
    </row>
    <row r="37" spans="1:9" x14ac:dyDescent="0.2">
      <c r="A37" t="s">
        <v>14</v>
      </c>
      <c r="B37" t="s">
        <v>255</v>
      </c>
      <c r="C37" t="s">
        <v>256</v>
      </c>
      <c r="D37" t="s">
        <v>257</v>
      </c>
      <c r="F37" t="s">
        <v>15</v>
      </c>
      <c r="G37" s="2">
        <v>44926</v>
      </c>
      <c r="H37" t="s">
        <v>145</v>
      </c>
      <c r="I37">
        <v>21</v>
      </c>
    </row>
    <row r="38" spans="1:9" x14ac:dyDescent="0.2">
      <c r="A38" t="s">
        <v>20</v>
      </c>
      <c r="B38" s="1" t="s">
        <v>258</v>
      </c>
      <c r="C38" s="1" t="s">
        <v>259</v>
      </c>
      <c r="D38" s="1" t="s">
        <v>260</v>
      </c>
      <c r="F38" t="s">
        <v>21</v>
      </c>
      <c r="G38" s="2">
        <v>44926</v>
      </c>
      <c r="H38" t="s">
        <v>145</v>
      </c>
      <c r="I38">
        <v>20</v>
      </c>
    </row>
    <row r="39" spans="1:9" x14ac:dyDescent="0.2">
      <c r="A39" t="s">
        <v>48</v>
      </c>
      <c r="B39" s="3" t="s">
        <v>261</v>
      </c>
      <c r="C39" t="s">
        <v>262</v>
      </c>
      <c r="D39" s="1" t="s">
        <v>263</v>
      </c>
      <c r="F39" t="s">
        <v>49</v>
      </c>
      <c r="G39" s="2">
        <v>44926</v>
      </c>
      <c r="H39" t="s">
        <v>145</v>
      </c>
      <c r="I39">
        <v>20</v>
      </c>
    </row>
    <row r="40" spans="1:9" x14ac:dyDescent="0.2">
      <c r="A40" t="s">
        <v>90</v>
      </c>
      <c r="B40" s="3" t="s">
        <v>264</v>
      </c>
      <c r="C40" t="s">
        <v>265</v>
      </c>
      <c r="D40" t="s">
        <v>266</v>
      </c>
      <c r="F40" t="s">
        <v>91</v>
      </c>
      <c r="G40" s="2">
        <v>44926</v>
      </c>
      <c r="H40" t="s">
        <v>145</v>
      </c>
      <c r="I40">
        <v>18</v>
      </c>
    </row>
    <row r="41" spans="1:9" x14ac:dyDescent="0.2">
      <c r="A41" t="s">
        <v>116</v>
      </c>
      <c r="B41" s="3" t="s">
        <v>267</v>
      </c>
      <c r="C41" t="s">
        <v>268</v>
      </c>
      <c r="D41" t="s">
        <v>269</v>
      </c>
      <c r="E41" s="3" t="s">
        <v>270</v>
      </c>
      <c r="F41" t="s">
        <v>117</v>
      </c>
      <c r="G41" s="2">
        <v>44926</v>
      </c>
      <c r="H41" t="s">
        <v>145</v>
      </c>
      <c r="I41">
        <v>11</v>
      </c>
    </row>
    <row r="42" spans="1:9" ht="17" x14ac:dyDescent="0.2">
      <c r="A42" t="s">
        <v>135</v>
      </c>
      <c r="B42" s="3" t="s">
        <v>284</v>
      </c>
      <c r="C42" t="s">
        <v>285</v>
      </c>
      <c r="D42" s="4" t="s">
        <v>286</v>
      </c>
      <c r="F42" t="s">
        <v>136</v>
      </c>
      <c r="G42" s="2">
        <v>44561</v>
      </c>
      <c r="H42" s="3" t="s">
        <v>145</v>
      </c>
      <c r="I42">
        <v>8</v>
      </c>
    </row>
    <row r="43" spans="1:9" x14ac:dyDescent="0.2">
      <c r="A43" t="s">
        <v>110</v>
      </c>
      <c r="B43" s="3" t="s">
        <v>290</v>
      </c>
      <c r="C43" t="s">
        <v>289</v>
      </c>
      <c r="D43" t="s">
        <v>288</v>
      </c>
      <c r="F43" t="s">
        <v>111</v>
      </c>
      <c r="G43" s="2">
        <v>44926</v>
      </c>
      <c r="H43" s="3" t="s">
        <v>145</v>
      </c>
      <c r="I43">
        <v>5</v>
      </c>
    </row>
    <row r="44" spans="1:9" x14ac:dyDescent="0.2">
      <c r="A44" t="s">
        <v>133</v>
      </c>
      <c r="B44" s="3" t="s">
        <v>291</v>
      </c>
      <c r="C44" s="5" t="s">
        <v>19</v>
      </c>
      <c r="D44" s="5" t="s">
        <v>19</v>
      </c>
      <c r="E44" s="3" t="s">
        <v>293</v>
      </c>
      <c r="F44" t="s">
        <v>134</v>
      </c>
      <c r="G44" s="2">
        <v>41639</v>
      </c>
      <c r="H44" s="3" t="s">
        <v>292</v>
      </c>
      <c r="I44">
        <v>0</v>
      </c>
    </row>
    <row r="45" spans="1:9" x14ac:dyDescent="0.2">
      <c r="A45" t="s">
        <v>46</v>
      </c>
      <c r="F45" t="s">
        <v>47</v>
      </c>
      <c r="G45" s="2">
        <v>44926</v>
      </c>
      <c r="H45" t="s">
        <v>144</v>
      </c>
      <c r="I45">
        <v>815</v>
      </c>
    </row>
    <row r="46" spans="1:9" x14ac:dyDescent="0.2">
      <c r="A46" t="s">
        <v>99</v>
      </c>
      <c r="F46" t="s">
        <v>100</v>
      </c>
      <c r="G46" s="2">
        <v>44926</v>
      </c>
      <c r="H46" t="s">
        <v>144</v>
      </c>
      <c r="I46">
        <v>484</v>
      </c>
    </row>
    <row r="47" spans="1:9" x14ac:dyDescent="0.2">
      <c r="A47" t="s">
        <v>108</v>
      </c>
      <c r="F47" t="s">
        <v>109</v>
      </c>
      <c r="G47" s="2">
        <v>44926</v>
      </c>
      <c r="H47" t="s">
        <v>146</v>
      </c>
      <c r="I47">
        <v>326</v>
      </c>
    </row>
    <row r="48" spans="1:9" x14ac:dyDescent="0.2">
      <c r="A48" t="s">
        <v>44</v>
      </c>
      <c r="F48" t="s">
        <v>45</v>
      </c>
      <c r="G48" s="2">
        <v>44926</v>
      </c>
      <c r="H48" t="s">
        <v>146</v>
      </c>
      <c r="I48">
        <v>150</v>
      </c>
    </row>
    <row r="49" spans="1:9" x14ac:dyDescent="0.2">
      <c r="A49" t="s">
        <v>102</v>
      </c>
      <c r="F49" t="s">
        <v>103</v>
      </c>
      <c r="G49" s="2">
        <v>44926</v>
      </c>
      <c r="H49" t="s">
        <v>146</v>
      </c>
      <c r="I49">
        <v>128</v>
      </c>
    </row>
    <row r="50" spans="1:9" x14ac:dyDescent="0.2">
      <c r="A50" t="s">
        <v>55</v>
      </c>
      <c r="F50" t="s">
        <v>56</v>
      </c>
      <c r="G50" s="2">
        <v>44196</v>
      </c>
      <c r="H50" t="s">
        <v>148</v>
      </c>
      <c r="I50">
        <v>79</v>
      </c>
    </row>
    <row r="51" spans="1:9" x14ac:dyDescent="0.2">
      <c r="A51" t="s">
        <v>64</v>
      </c>
      <c r="F51" t="s">
        <v>65</v>
      </c>
      <c r="G51" s="2">
        <v>44196</v>
      </c>
      <c r="H51" t="s">
        <v>148</v>
      </c>
      <c r="I51">
        <v>24</v>
      </c>
    </row>
    <row r="52" spans="1:9" x14ac:dyDescent="0.2">
      <c r="A52" t="s">
        <v>77</v>
      </c>
      <c r="B52" s="3" t="s">
        <v>283</v>
      </c>
      <c r="C52" t="s">
        <v>282</v>
      </c>
      <c r="D52" t="s">
        <v>281</v>
      </c>
      <c r="F52" t="s">
        <v>78</v>
      </c>
      <c r="G52" s="2">
        <v>42004</v>
      </c>
      <c r="H52" t="s">
        <v>148</v>
      </c>
      <c r="I52">
        <v>8</v>
      </c>
    </row>
    <row r="53" spans="1:9" x14ac:dyDescent="0.2">
      <c r="A53" t="s">
        <v>131</v>
      </c>
      <c r="B53" t="s">
        <v>148</v>
      </c>
      <c r="C53" t="s">
        <v>148</v>
      </c>
      <c r="D53" t="s">
        <v>148</v>
      </c>
      <c r="F53" t="s">
        <v>132</v>
      </c>
      <c r="G53" s="2">
        <v>44926</v>
      </c>
      <c r="H53" s="3" t="s">
        <v>148</v>
      </c>
      <c r="I53">
        <v>5</v>
      </c>
    </row>
    <row r="54" spans="1:9" x14ac:dyDescent="0.2">
      <c r="A54" t="s">
        <v>104</v>
      </c>
      <c r="B54" s="3" t="s">
        <v>287</v>
      </c>
      <c r="C54" s="3" t="s">
        <v>287</v>
      </c>
      <c r="D54" s="3" t="s">
        <v>287</v>
      </c>
      <c r="F54" t="s">
        <v>105</v>
      </c>
      <c r="G54" s="2">
        <v>42369</v>
      </c>
      <c r="H54" s="3" t="s">
        <v>287</v>
      </c>
      <c r="I54">
        <v>5</v>
      </c>
    </row>
    <row r="55" spans="1:9" x14ac:dyDescent="0.2">
      <c r="A55" t="s">
        <v>22</v>
      </c>
      <c r="B55" s="3" t="s">
        <v>287</v>
      </c>
      <c r="C55" s="3" t="s">
        <v>287</v>
      </c>
      <c r="D55" s="3" t="s">
        <v>287</v>
      </c>
      <c r="F55" t="s">
        <v>23</v>
      </c>
      <c r="G55" s="2">
        <v>44561</v>
      </c>
      <c r="H55" s="3" t="s">
        <v>287</v>
      </c>
      <c r="I55">
        <v>5</v>
      </c>
    </row>
    <row r="56" spans="1:9" x14ac:dyDescent="0.2">
      <c r="A56" t="s">
        <v>96</v>
      </c>
      <c r="F56" t="s">
        <v>97</v>
      </c>
      <c r="G56" s="2">
        <v>42735</v>
      </c>
      <c r="I56">
        <v>0</v>
      </c>
    </row>
    <row r="57" spans="1:9" x14ac:dyDescent="0.2">
      <c r="A57" t="s">
        <v>24</v>
      </c>
      <c r="F57" t="s">
        <v>19</v>
      </c>
      <c r="G57" t="s">
        <v>19</v>
      </c>
      <c r="I57">
        <v>0</v>
      </c>
    </row>
    <row r="58" spans="1:9" x14ac:dyDescent="0.2">
      <c r="A58" t="s">
        <v>27</v>
      </c>
      <c r="F58" t="s">
        <v>19</v>
      </c>
      <c r="G58" t="s">
        <v>19</v>
      </c>
      <c r="I58">
        <v>0</v>
      </c>
    </row>
    <row r="59" spans="1:9" x14ac:dyDescent="0.2">
      <c r="A59" t="s">
        <v>37</v>
      </c>
      <c r="F59" t="s">
        <v>19</v>
      </c>
      <c r="G59" t="s">
        <v>19</v>
      </c>
      <c r="I59">
        <f>IFERROR(_xlfn.NUMBERVALUE(LEFT(F59, FIND("억", F59, 1)-1)), 0)</f>
        <v>0</v>
      </c>
    </row>
    <row r="60" spans="1:9" x14ac:dyDescent="0.2">
      <c r="A60" t="s">
        <v>52</v>
      </c>
      <c r="F60" t="s">
        <v>19</v>
      </c>
      <c r="G60" t="s">
        <v>19</v>
      </c>
      <c r="I60">
        <f>IFERROR(_xlfn.NUMBERVALUE(LEFT(F60, FIND("억", F60, 1)-1)), 0)</f>
        <v>0</v>
      </c>
    </row>
    <row r="61" spans="1:9" x14ac:dyDescent="0.2">
      <c r="A61" t="s">
        <v>61</v>
      </c>
      <c r="F61" t="s">
        <v>19</v>
      </c>
      <c r="G61" t="s">
        <v>19</v>
      </c>
      <c r="I61">
        <f>IFERROR(_xlfn.NUMBERVALUE(LEFT(F61, FIND("억", F61, 1)-1)), 0)</f>
        <v>0</v>
      </c>
    </row>
    <row r="62" spans="1:9" x14ac:dyDescent="0.2">
      <c r="A62" t="s">
        <v>66</v>
      </c>
      <c r="F62" t="s">
        <v>19</v>
      </c>
      <c r="G62" t="s">
        <v>19</v>
      </c>
      <c r="I62">
        <f>IFERROR(_xlfn.NUMBERVALUE(LEFT(F62, FIND("억", F62, 1)-1)), 0)</f>
        <v>0</v>
      </c>
    </row>
    <row r="63" spans="1:9" x14ac:dyDescent="0.2">
      <c r="A63" t="s">
        <v>67</v>
      </c>
      <c r="F63" t="s">
        <v>19</v>
      </c>
      <c r="G63" t="s">
        <v>19</v>
      </c>
      <c r="I63">
        <f>IFERROR(_xlfn.NUMBERVALUE(LEFT(F63, FIND("억", F63, 1)-1)), 0)</f>
        <v>0</v>
      </c>
    </row>
    <row r="64" spans="1:9" x14ac:dyDescent="0.2">
      <c r="A64" t="s">
        <v>68</v>
      </c>
      <c r="F64" t="s">
        <v>19</v>
      </c>
      <c r="G64" t="s">
        <v>19</v>
      </c>
      <c r="I64">
        <f>IFERROR(_xlfn.NUMBERVALUE(LEFT(F64, FIND("억", F64, 1)-1)), 0)</f>
        <v>0</v>
      </c>
    </row>
    <row r="65" spans="1:10" x14ac:dyDescent="0.2">
      <c r="A65" t="s">
        <v>69</v>
      </c>
      <c r="F65" t="s">
        <v>19</v>
      </c>
      <c r="G65" t="s">
        <v>19</v>
      </c>
      <c r="I65">
        <f>IFERROR(_xlfn.NUMBERVALUE(LEFT(F65, FIND("억", F65, 1)-1)), 0)</f>
        <v>0</v>
      </c>
    </row>
    <row r="66" spans="1:10" x14ac:dyDescent="0.2">
      <c r="A66" t="s">
        <v>74</v>
      </c>
      <c r="F66" t="s">
        <v>19</v>
      </c>
      <c r="G66" t="s">
        <v>19</v>
      </c>
      <c r="I66">
        <f>IFERROR(_xlfn.NUMBERVALUE(LEFT(F66, FIND("억", F66, 1)-1)), 0)</f>
        <v>0</v>
      </c>
    </row>
    <row r="67" spans="1:10" x14ac:dyDescent="0.2">
      <c r="A67" t="s">
        <v>75</v>
      </c>
      <c r="F67" t="s">
        <v>19</v>
      </c>
      <c r="G67" t="s">
        <v>19</v>
      </c>
      <c r="I67">
        <f>IFERROR(_xlfn.NUMBERVALUE(LEFT(F67, FIND("억", F67, 1)-1)), 0)</f>
        <v>0</v>
      </c>
    </row>
    <row r="68" spans="1:10" x14ac:dyDescent="0.2">
      <c r="A68" t="s">
        <v>76</v>
      </c>
      <c r="F68" t="s">
        <v>19</v>
      </c>
      <c r="G68" t="s">
        <v>19</v>
      </c>
      <c r="I68">
        <f>IFERROR(_xlfn.NUMBERVALUE(LEFT(F68, FIND("억", F68, 1)-1)), 0)</f>
        <v>0</v>
      </c>
    </row>
    <row r="69" spans="1:10" x14ac:dyDescent="0.2">
      <c r="A69" t="s">
        <v>79</v>
      </c>
      <c r="F69" t="s">
        <v>19</v>
      </c>
      <c r="G69" t="s">
        <v>19</v>
      </c>
      <c r="I69">
        <f>IFERROR(_xlfn.NUMBERVALUE(LEFT(F69, FIND("억", F69, 1)-1)), 0)</f>
        <v>0</v>
      </c>
    </row>
    <row r="70" spans="1:10" x14ac:dyDescent="0.2">
      <c r="A70" t="s">
        <v>86</v>
      </c>
      <c r="F70" t="s">
        <v>19</v>
      </c>
      <c r="G70" t="s">
        <v>19</v>
      </c>
      <c r="I70">
        <f>IFERROR(_xlfn.NUMBERVALUE(LEFT(F70, FIND("억", F70, 1)-1)), 0)</f>
        <v>0</v>
      </c>
    </row>
    <row r="71" spans="1:10" x14ac:dyDescent="0.2">
      <c r="A71" t="s">
        <v>89</v>
      </c>
      <c r="F71" t="s">
        <v>19</v>
      </c>
      <c r="G71" t="s">
        <v>19</v>
      </c>
      <c r="I71">
        <f>IFERROR(_xlfn.NUMBERVALUE(LEFT(F71, FIND("억", F71, 1)-1)), 0)</f>
        <v>0</v>
      </c>
    </row>
    <row r="72" spans="1:10" x14ac:dyDescent="0.2">
      <c r="A72" t="s">
        <v>94</v>
      </c>
      <c r="F72" t="s">
        <v>19</v>
      </c>
      <c r="G72" t="s">
        <v>19</v>
      </c>
      <c r="I72">
        <f>IFERROR(_xlfn.NUMBERVALUE(LEFT(F72, FIND("억", F72, 1)-1)), 0)</f>
        <v>0</v>
      </c>
      <c r="J72" t="s">
        <v>95</v>
      </c>
    </row>
    <row r="73" spans="1:10" x14ac:dyDescent="0.2">
      <c r="A73" t="s">
        <v>98</v>
      </c>
      <c r="F73" t="s">
        <v>19</v>
      </c>
      <c r="G73" t="s">
        <v>19</v>
      </c>
      <c r="I73">
        <f>IFERROR(_xlfn.NUMBERVALUE(LEFT(F73, FIND("억", F73, 1)-1)), 0)</f>
        <v>0</v>
      </c>
    </row>
    <row r="74" spans="1:10" x14ac:dyDescent="0.2">
      <c r="A74" t="s">
        <v>101</v>
      </c>
      <c r="F74" t="s">
        <v>19</v>
      </c>
      <c r="G74" t="s">
        <v>19</v>
      </c>
      <c r="I74">
        <f>IFERROR(_xlfn.NUMBERVALUE(LEFT(F74, FIND("억", F74, 1)-1)), 0)</f>
        <v>0</v>
      </c>
    </row>
    <row r="75" spans="1:10" x14ac:dyDescent="0.2">
      <c r="A75" t="s">
        <v>112</v>
      </c>
      <c r="F75" t="s">
        <v>19</v>
      </c>
      <c r="G75" t="s">
        <v>19</v>
      </c>
      <c r="I75">
        <f>IFERROR(_xlfn.NUMBERVALUE(LEFT(F75, FIND("억", F75, 1)-1)), 0)</f>
        <v>0</v>
      </c>
    </row>
    <row r="76" spans="1:10" x14ac:dyDescent="0.2">
      <c r="A76" t="s">
        <v>113</v>
      </c>
      <c r="F76" t="s">
        <v>19</v>
      </c>
      <c r="G76" t="s">
        <v>19</v>
      </c>
      <c r="I76">
        <f>IFERROR(_xlfn.NUMBERVALUE(LEFT(F76, FIND("억", F76, 1)-1)), 0)</f>
        <v>0</v>
      </c>
    </row>
    <row r="77" spans="1:10" x14ac:dyDescent="0.2">
      <c r="A77" t="s">
        <v>122</v>
      </c>
      <c r="F77" t="s">
        <v>19</v>
      </c>
      <c r="G77" t="s">
        <v>19</v>
      </c>
      <c r="I77">
        <f>IFERROR(_xlfn.NUMBERVALUE(LEFT(F77, FIND("억", F77, 1)-1)), 0)</f>
        <v>0</v>
      </c>
      <c r="J77" t="s">
        <v>95</v>
      </c>
    </row>
    <row r="78" spans="1:10" x14ac:dyDescent="0.2">
      <c r="A78" t="s">
        <v>127</v>
      </c>
      <c r="F78" t="s">
        <v>19</v>
      </c>
      <c r="G78" t="s">
        <v>19</v>
      </c>
      <c r="I78">
        <f>IFERROR(_xlfn.NUMBERVALUE(LEFT(F78, FIND("억", F78, 1)-1)), 0)</f>
        <v>0</v>
      </c>
    </row>
    <row r="79" spans="1:10" x14ac:dyDescent="0.2">
      <c r="A79" t="s">
        <v>128</v>
      </c>
      <c r="F79" t="s">
        <v>19</v>
      </c>
      <c r="G79" t="s">
        <v>19</v>
      </c>
      <c r="I79">
        <f>IFERROR(_xlfn.NUMBERVALUE(LEFT(F79, FIND("억", F79, 1)-1)), 0)</f>
        <v>0</v>
      </c>
    </row>
    <row r="80" spans="1:10" x14ac:dyDescent="0.2">
      <c r="A80" t="s">
        <v>129</v>
      </c>
      <c r="F80" t="s">
        <v>19</v>
      </c>
      <c r="G80" t="s">
        <v>19</v>
      </c>
      <c r="I80">
        <f>IFERROR(_xlfn.NUMBERVALUE(LEFT(F80, FIND("억", F80, 1)-1)), 0)</f>
        <v>0</v>
      </c>
    </row>
    <row r="81" spans="1:9" x14ac:dyDescent="0.2">
      <c r="A81" t="s">
        <v>130</v>
      </c>
      <c r="F81" t="s">
        <v>19</v>
      </c>
      <c r="G81" t="s">
        <v>19</v>
      </c>
      <c r="I81">
        <f>IFERROR(_xlfn.NUMBERVALUE(LEFT(F81, FIND("억", F81, 1)-1)), 0)</f>
        <v>0</v>
      </c>
    </row>
    <row r="82" spans="1:9" x14ac:dyDescent="0.2">
      <c r="A82" t="s">
        <v>18</v>
      </c>
      <c r="F82" t="s">
        <v>19</v>
      </c>
      <c r="I82">
        <f>IFERROR(_xlfn.NUMBERVALUE(LEFT(F82, FIND("억", F82, 1)-1)), 0)</f>
        <v>0</v>
      </c>
    </row>
  </sheetData>
  <autoFilter ref="A1:J1" xr:uid="{638D734A-4949-7D4D-A4BD-1DA8BC948E8D}">
    <sortState xmlns:xlrd2="http://schemas.microsoft.com/office/spreadsheetml/2017/richdata2" ref="A2:J82">
      <sortCondition descending="1" ref="H1:H82"/>
    </sortState>
  </autoFilter>
  <hyperlinks>
    <hyperlink ref="H16" r:id="rId1" display="https://www.jobkorea.co.kr/Recruit/GI_Read/40972868?Oem_Code=C1&amp;PageGbn=ST" xr:uid="{83104941-B021-6B40-B1CE-B69CF5EE4559}"/>
    <hyperlink ref="H19" r:id="rId2" location="seq=0" display="https://www.saramin.co.kr/zf_user/jobs/relay/view?isMypage=no&amp;rec_idx=44416535&amp;recommend_ids=eJxtkLsRxTAIBKt5ufgeil2I%2B%2B%2FiecbWoUDhshxIuANQzLtG%2FHB5QOcwHPD2t%2BAlHu2Jy5fW3PJZoXbA1W7ple2Jn0%2B4qNI3Mo%2FYX09cXtIg7SGG2tol5zwgP1PPedoTOb2QW57IfAzr7fnc5t3%2BB9vEUws%3D&amp;view_type=list&amp;gz=1 - seq=0" xr:uid="{EC5F6CAE-49B0-7A4D-B353-F0CA55AC24C7}"/>
    <hyperlink ref="H26" r:id="rId3" display="http://www.seoulit.or.kr/service/cumm_02_view.html?type=jobnews&amp;keyfield=&amp;search_word=&amp;num_per_page=10&amp;page=1&amp;code_seq=NzIyNA==" xr:uid="{20358A34-9107-3F4A-AD29-A052AD47E1B0}"/>
    <hyperlink ref="H27" r:id="rId4" display="https://www.opensalary.com/company/?c=1105030" xr:uid="{CD96BB24-75EB-5E49-9C8A-7C0318A24D69}"/>
    <hyperlink ref="J32" r:id="rId5" display="https://www.incruit.com/company/1678461469/" xr:uid="{C5941377-BD5F-694A-98FF-AD47F00F33F6}"/>
    <hyperlink ref="H33" r:id="rId6" display="https://www.nextunicorn.kr/company/5f8933e484e37db9?tab=team" xr:uid="{22A45E1B-F091-DD40-8559-698015E8098E}"/>
    <hyperlink ref="H34" r:id="rId7" display="http://www.gamejob.co.kr/Company/Detail?M=17402978" xr:uid="{8539613B-32CC-914C-9938-C0336B456034}"/>
    <hyperlink ref="H31" r:id="rId8" xr:uid="{F586B211-A048-484E-B07D-7ECD60242745}"/>
    <hyperlink ref="J31" r:id="rId9" location="seq=0" xr:uid="{B32197C4-7147-6A4B-9731-A7A23383F5AE}"/>
    <hyperlink ref="B4" r:id="rId10" display="mailto:webmaster@dwci.co.kr" xr:uid="{C58AD251-9258-8847-974A-BF17E857989F}"/>
    <hyperlink ref="E4" r:id="rId11" display="https://www.dwci.co.kr/front/company/licensePartner" xr:uid="{A985DDF5-A6F7-AD4E-B807-8286EC143B26}"/>
    <hyperlink ref="B5" r:id="rId12" display="mailto:pjh@crileorea.com" xr:uid="{CC043009-8152-A046-BD69-62C358C06F23}"/>
    <hyperlink ref="E5" r:id="rId13" location="self" display="https://www.crikorea.com:444/home/customer/contact.html - self" xr:uid="{6DF59291-4B37-A048-B178-063948A0F3E6}"/>
    <hyperlink ref="B6" r:id="rId14" display="mailto:admin@mrblue.com" xr:uid="{7017D06B-E41B-4549-A476-C087C9F2AAB2}"/>
    <hyperlink ref="B9" r:id="rId15" display="mailto:smc@seoulmedia.co.kr" xr:uid="{E906C6DE-0098-9243-890E-B35015CFC579}"/>
    <hyperlink ref="B11" r:id="rId16" display="mailto:editor@jaedam.com" xr:uid="{C6BA33C3-F4A7-2B41-B2A1-F4477B568C74}"/>
    <hyperlink ref="B12" r:id="rId17" display="mailto:golem8182@gmail.com" xr:uid="{01C1CB79-D498-4B43-A23B-4CB86D11646D}"/>
    <hyperlink ref="B13" r:id="rId18" display="mailto:tkyou7567@hanmail.net" xr:uid="{EACE6BB3-39C3-1C4A-8816-61B043A57D1F}"/>
    <hyperlink ref="B14" r:id="rId19" display="mailto:accounting@kidaristudio.com" xr:uid="{07CFDD2E-2865-854C-83CC-DC4934FC667D}"/>
    <hyperlink ref="B15" r:id="rId20" display="mailto:ycj@bookcube.com" xr:uid="{5B9D7806-8ACE-F44A-8B48-825A9B393D2F}"/>
    <hyperlink ref="B2" r:id="rId21" display="mailto:ad@joara.com" xr:uid="{9456E6C9-3F57-054F-9DAE-84670D8D17A1}"/>
    <hyperlink ref="B16" r:id="rId22" display="mailto:kjh@dcworks.co.kr" xr:uid="{7F4897DC-C0AA-4F45-82E5-9625693DAF52}"/>
    <hyperlink ref="B18" r:id="rId23" display="mailto:hello@contentslabblue.com" xr:uid="{DE612029-1263-9E44-B698-17CCAF337B1A}"/>
    <hyperlink ref="B19" r:id="rId24" display="mailto:dongmin.kim@bluemountainsoft.com" xr:uid="{E55E51B2-E885-9746-860C-3F6C9F28C90C}"/>
    <hyperlink ref="B20" r:id="rId25" display="mailto:mkt@dcckor.com" xr:uid="{90762D14-C819-3F49-8E8A-178D00B99AD3}"/>
    <hyperlink ref="B21" r:id="rId26" display="mailto:nexcube@nexcube.co.kr" xr:uid="{6173C521-F0D6-5C44-9D75-BCB994B35409}"/>
    <hyperlink ref="B22" r:id="rId27" display="mailto:mz@mzfamily.co.kr" xr:uid="{37716F0C-C0AB-674B-BB08-38B8F93190B7}"/>
    <hyperlink ref="B24" r:id="rId28" display="mailto:gtp8271@naver.com" xr:uid="{85B0F230-2EBA-0F42-B68C-77A03A3A6762}"/>
    <hyperlink ref="E24" r:id="rId29" display="http://www.gtent.co.kr/bbs/write.php?bo_table=contact" xr:uid="{9737C9DC-2A8C-CD46-A25F-1319DA4CFFEA}"/>
    <hyperlink ref="B26" r:id="rId30" display="mailto:support@ecomix.com" xr:uid="{28442753-B18A-B54F-9105-38A4DBB10433}"/>
    <hyperlink ref="E26" r:id="rId31" display="https://yjcomics.com/contactUs" xr:uid="{E66A8AB9-FFF5-C84A-95EF-40D458B65706}"/>
    <hyperlink ref="B27" r:id="rId32" display="mailto:support@ecomix.com" xr:uid="{9C6BA8C1-A634-0A4A-B7B0-7EF4F8F3C31D}"/>
    <hyperlink ref="E27" r:id="rId33" display="https://www.netcomics.com/home" xr:uid="{9682B811-1CB2-0749-9057-B325615A4F51}"/>
    <hyperlink ref="B30" r:id="rId34" display="mailto:rockinhashin@hanmail.net" xr:uid="{710A1AB2-FD65-5342-B1F0-DA3BCB38EAE2}"/>
    <hyperlink ref="B31" r:id="rId35" display="mailto:dl_nuoncms@nuonmedia.co.kr" xr:uid="{F1D8C28A-FA8A-034C-A489-19C7732699CD}"/>
    <hyperlink ref="B32" r:id="rId36" display="mailto:dl_lico_biz@lifeiscomic.com" xr:uid="{57CFBC8F-37DA-B040-B454-FB8FB81B077C}"/>
    <hyperlink ref="B33" r:id="rId37" display="mailto:toonplus@toonplus.net" xr:uid="{4A047641-4A5D-4F42-B3BA-3E132B00D160}"/>
    <hyperlink ref="B34" r:id="rId38" display="mailto:jason.kim@bluestonesoft.co.kr" xr:uid="{47B1A78F-2C02-3048-B4C0-D95658FD3480}"/>
    <hyperlink ref="B35" r:id="rId39" display="mailto:soymedia@soymedia.kr" xr:uid="{98C25AF6-7B0B-E14A-86DF-1C8C5C1A014F}"/>
    <hyperlink ref="B36" r:id="rId40" display="mailto:gobookibooks@naver.com" xr:uid="{0ADB3ECC-4F33-1444-AC71-1C0740906BD2}"/>
    <hyperlink ref="B39" r:id="rId41" display="mailto:webtoon@torycoms.com" xr:uid="{13834CE1-86B0-2B41-AD6D-46BD6C5124D7}"/>
    <hyperlink ref="B40" r:id="rId42" display="mailto:priday@priday.co.kr" xr:uid="{F1721E75-2381-AE42-B9DC-E50626FBE394}"/>
    <hyperlink ref="B41" r:id="rId43" display="mailto:leesw@spooncomics.kr" xr:uid="{DFC3621F-04A5-C341-9502-14AEA3EF2567}"/>
    <hyperlink ref="E41" r:id="rId44" display="https://www.nexture.co.kr/inquire/" xr:uid="{C49EAF81-3C73-8240-9A6E-C6E0D579947C}"/>
    <hyperlink ref="B8" r:id="rId45" xr:uid="{CDE2E339-E6B8-CA4B-8C0F-DEC0AFA7692E}"/>
    <hyperlink ref="H8" r:id="rId46" xr:uid="{4381A2AD-E329-B64F-8B1D-B78FC698BFCE}"/>
    <hyperlink ref="B3" r:id="rId47" xr:uid="{07CDF844-6197-F848-9BDE-618DC42A8459}"/>
    <hyperlink ref="B52" r:id="rId48" xr:uid="{8704ED0A-5B37-D54A-BE86-B18D51F6FFD3}"/>
    <hyperlink ref="H42" r:id="rId49" xr:uid="{A9CDAF19-436F-474D-9370-E4D7CE863DFC}"/>
    <hyperlink ref="B42" r:id="rId50" xr:uid="{E8607C20-240B-B44B-8E67-7AFDA853A314}"/>
    <hyperlink ref="D42" r:id="rId51" xr:uid="{81B7CDE1-070A-5049-A953-4F7FC938EACE}"/>
    <hyperlink ref="H53" r:id="rId52" xr:uid="{5177E8D0-9E47-124F-BFCA-D152427676C2}"/>
    <hyperlink ref="B43" r:id="rId53" xr:uid="{8BF506C5-57A7-9045-849F-C1865FFA6531}"/>
    <hyperlink ref="H43" r:id="rId54" xr:uid="{3BFE610B-1C37-8942-AB92-9987C6A746FB}"/>
    <hyperlink ref="H55" r:id="rId55" xr:uid="{A40182B9-0D34-8D44-ACA9-CBD91310FFBC}"/>
    <hyperlink ref="D55" r:id="rId56" xr:uid="{EF6095F5-8E1B-0649-B350-D5C955B409A4}"/>
    <hyperlink ref="C55" r:id="rId57" xr:uid="{0941A47D-DDF3-F54F-BEC1-3FF41BF28D32}"/>
    <hyperlink ref="B55" r:id="rId58" xr:uid="{0BBA22A0-9EFD-AE4E-894A-A13FCC9C4DA5}"/>
    <hyperlink ref="H54" r:id="rId59" xr:uid="{2B6B2541-B2EA-F54C-B8BE-2AB75175715E}"/>
    <hyperlink ref="D54" r:id="rId60" xr:uid="{F1F656DD-62A2-9A49-8688-6C6F85579506}"/>
    <hyperlink ref="C54" r:id="rId61" xr:uid="{C61BB6B5-6410-AD40-A0AC-3B57013533F4}"/>
    <hyperlink ref="B54" r:id="rId62" xr:uid="{B6503F8C-5355-6A4D-A60F-009DE521BD49}"/>
    <hyperlink ref="B44" r:id="rId63" xr:uid="{EB97EA14-97BE-D948-B916-62AD5E34A3E5}"/>
    <hyperlink ref="H44" r:id="rId64" xr:uid="{5AEBCF3E-B236-704F-BAF0-00C1B5045FF2}"/>
    <hyperlink ref="E44" r:id="rId65" xr:uid="{A3CFCDA0-EC4D-9648-812F-C718008E8B1F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deprecated</vt:lpstr>
      <vt:lpstr>잠재 고객사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라이언로켓</dc:creator>
  <cp:lastModifiedBy>라이언로켓</cp:lastModifiedBy>
  <dcterms:created xsi:type="dcterms:W3CDTF">2023-05-19T08:27:39Z</dcterms:created>
  <dcterms:modified xsi:type="dcterms:W3CDTF">2023-06-01T10:56:44Z</dcterms:modified>
</cp:coreProperties>
</file>