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TEACHING/527 Adv Statistics/2017 - Blend/1 notes/5 ANOVA/"/>
    </mc:Choice>
  </mc:AlternateContent>
  <bookViews>
    <workbookView xWindow="0" yWindow="460" windowWidth="25600" windowHeight="15460" tabRatio="500" activeTab="3"/>
  </bookViews>
  <sheets>
    <sheet name="master" sheetId="1" r:id="rId1"/>
    <sheet name="accuracy" sheetId="3" r:id="rId2"/>
    <sheet name="no out" sheetId="2" r:id="rId3"/>
    <sheet name="final" sheetId="4" r:id="rId4"/>
    <sheet name="assumptions" sheetId="6" r:id="rId5"/>
    <sheet name="additivity" sheetId="5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2" i="4"/>
  <c r="E2" i="2"/>
  <c r="F2" i="2"/>
  <c r="G2" i="2"/>
  <c r="H2" i="2"/>
  <c r="E3" i="2"/>
  <c r="F3" i="2"/>
  <c r="G3" i="2"/>
  <c r="H3" i="2"/>
  <c r="E4" i="2"/>
  <c r="F4" i="2"/>
  <c r="G4" i="2"/>
  <c r="H4" i="2"/>
  <c r="E5" i="2"/>
  <c r="F5" i="2"/>
  <c r="G5" i="2"/>
  <c r="H5" i="2"/>
  <c r="E6" i="2"/>
  <c r="F6" i="2"/>
  <c r="G6" i="2"/>
  <c r="H6" i="2"/>
  <c r="E7" i="2"/>
  <c r="F7" i="2"/>
  <c r="G7" i="2"/>
  <c r="H7" i="2"/>
  <c r="E8" i="2"/>
  <c r="F8" i="2"/>
  <c r="G8" i="2"/>
  <c r="H8" i="2"/>
  <c r="E9" i="2"/>
  <c r="F9" i="2"/>
  <c r="G9" i="2"/>
  <c r="H9" i="2"/>
  <c r="E10" i="2"/>
  <c r="F10" i="2"/>
  <c r="G10" i="2"/>
  <c r="H10" i="2"/>
  <c r="E11" i="2"/>
  <c r="F11" i="2"/>
  <c r="G11" i="2"/>
  <c r="H11" i="2"/>
  <c r="E12" i="2"/>
  <c r="F12" i="2"/>
  <c r="G12" i="2"/>
  <c r="H12" i="2"/>
  <c r="E13" i="2"/>
  <c r="F13" i="2"/>
  <c r="G13" i="2"/>
  <c r="H13" i="2"/>
  <c r="E14" i="2"/>
  <c r="F14" i="2"/>
  <c r="G14" i="2"/>
  <c r="H14" i="2"/>
  <c r="E15" i="2"/>
  <c r="F15" i="2"/>
  <c r="G15" i="2"/>
  <c r="H15" i="2"/>
  <c r="E16" i="2"/>
  <c r="F16" i="2"/>
  <c r="G16" i="2"/>
  <c r="H16" i="2"/>
  <c r="E17" i="2"/>
  <c r="F17" i="2"/>
  <c r="G17" i="2"/>
  <c r="H17" i="2"/>
  <c r="E18" i="2"/>
  <c r="F18" i="2"/>
  <c r="G18" i="2"/>
  <c r="H18" i="2"/>
  <c r="E19" i="2"/>
  <c r="F19" i="2"/>
  <c r="G19" i="2"/>
  <c r="H19" i="2"/>
  <c r="E20" i="2"/>
  <c r="F20" i="2"/>
  <c r="G20" i="2"/>
  <c r="H20" i="2"/>
  <c r="E21" i="2"/>
  <c r="F21" i="2"/>
  <c r="G21" i="2"/>
  <c r="H21" i="2"/>
  <c r="E22" i="2"/>
  <c r="F22" i="2"/>
  <c r="G22" i="2"/>
  <c r="H22" i="2"/>
  <c r="E23" i="2"/>
  <c r="F23" i="2"/>
  <c r="G23" i="2"/>
  <c r="H23" i="2"/>
  <c r="E24" i="2"/>
  <c r="F24" i="2"/>
  <c r="G24" i="2"/>
  <c r="H24" i="2"/>
  <c r="E25" i="2"/>
  <c r="F25" i="2"/>
  <c r="G25" i="2"/>
  <c r="H25" i="2"/>
  <c r="E26" i="2"/>
  <c r="F26" i="2"/>
  <c r="G26" i="2"/>
  <c r="H26" i="2"/>
  <c r="E27" i="2"/>
  <c r="F27" i="2"/>
  <c r="G27" i="2"/>
  <c r="H27" i="2"/>
  <c r="E28" i="2"/>
  <c r="F28" i="2"/>
  <c r="G28" i="2"/>
  <c r="H28" i="2"/>
  <c r="E29" i="2"/>
  <c r="F29" i="2"/>
  <c r="G29" i="2"/>
  <c r="H29" i="2"/>
  <c r="E30" i="2"/>
  <c r="F30" i="2"/>
  <c r="G30" i="2"/>
  <c r="H30" i="2"/>
  <c r="E31" i="2"/>
  <c r="F31" i="2"/>
  <c r="G31" i="2"/>
  <c r="H31" i="2"/>
  <c r="E32" i="2"/>
  <c r="F32" i="2"/>
  <c r="G32" i="2"/>
  <c r="H32" i="2"/>
  <c r="E33" i="2"/>
  <c r="F33" i="2"/>
  <c r="G33" i="2"/>
  <c r="H33" i="2"/>
  <c r="E34" i="2"/>
  <c r="F34" i="2"/>
  <c r="G34" i="2"/>
  <c r="H34" i="2"/>
  <c r="E35" i="2"/>
  <c r="F35" i="2"/>
  <c r="G35" i="2"/>
  <c r="H35" i="2"/>
  <c r="E36" i="2"/>
  <c r="F36" i="2"/>
  <c r="G36" i="2"/>
  <c r="H36" i="2"/>
  <c r="E37" i="2"/>
  <c r="F37" i="2"/>
  <c r="G37" i="2"/>
  <c r="H37" i="2"/>
  <c r="E38" i="2"/>
  <c r="F38" i="2"/>
  <c r="G38" i="2"/>
  <c r="H38" i="2"/>
  <c r="E39" i="2"/>
  <c r="F39" i="2"/>
  <c r="G39" i="2"/>
  <c r="H39" i="2"/>
  <c r="E40" i="2"/>
  <c r="F40" i="2"/>
  <c r="G40" i="2"/>
  <c r="H40" i="2"/>
  <c r="E41" i="2"/>
  <c r="F41" i="2"/>
  <c r="G41" i="2"/>
  <c r="H41" i="2"/>
  <c r="E42" i="2"/>
  <c r="F42" i="2"/>
  <c r="G42" i="2"/>
  <c r="H42" i="2"/>
  <c r="E43" i="2"/>
  <c r="F43" i="2"/>
  <c r="G43" i="2"/>
  <c r="H43" i="2"/>
  <c r="E44" i="2"/>
  <c r="F44" i="2"/>
  <c r="G44" i="2"/>
  <c r="H44" i="2"/>
  <c r="E45" i="2"/>
  <c r="F45" i="2"/>
  <c r="G45" i="2"/>
  <c r="H45" i="2"/>
  <c r="E46" i="2"/>
  <c r="F46" i="2"/>
  <c r="G46" i="2"/>
  <c r="H46" i="2"/>
  <c r="E47" i="2"/>
  <c r="F47" i="2"/>
  <c r="G47" i="2"/>
  <c r="H47" i="2"/>
  <c r="E48" i="2"/>
  <c r="F48" i="2"/>
  <c r="G48" i="2"/>
  <c r="H48" i="2"/>
  <c r="E49" i="2"/>
  <c r="F49" i="2"/>
  <c r="G49" i="2"/>
  <c r="H49" i="2"/>
  <c r="E50" i="2"/>
  <c r="F50" i="2"/>
  <c r="G50" i="2"/>
  <c r="H50" i="2"/>
  <c r="E51" i="2"/>
  <c r="F51" i="2"/>
  <c r="G51" i="2"/>
  <c r="H51" i="2"/>
  <c r="E52" i="2"/>
  <c r="F52" i="2"/>
  <c r="G52" i="2"/>
  <c r="H52" i="2"/>
  <c r="E53" i="2"/>
  <c r="F53" i="2"/>
  <c r="G53" i="2"/>
  <c r="H53" i="2"/>
  <c r="E54" i="2"/>
  <c r="F54" i="2"/>
  <c r="G54" i="2"/>
  <c r="H54" i="2"/>
  <c r="E55" i="2"/>
  <c r="F55" i="2"/>
  <c r="G55" i="2"/>
  <c r="H55" i="2"/>
  <c r="E56" i="2"/>
  <c r="F56" i="2"/>
  <c r="G56" i="2"/>
  <c r="H56" i="2"/>
  <c r="E57" i="2"/>
  <c r="F57" i="2"/>
  <c r="G57" i="2"/>
  <c r="H57" i="2"/>
  <c r="E58" i="2"/>
  <c r="F58" i="2"/>
  <c r="G58" i="2"/>
  <c r="H58" i="2"/>
  <c r="E59" i="2"/>
  <c r="F59" i="2"/>
  <c r="G59" i="2"/>
  <c r="H59" i="2"/>
  <c r="E60" i="2"/>
  <c r="F60" i="2"/>
  <c r="G60" i="2"/>
  <c r="H60" i="2"/>
  <c r="E61" i="2"/>
  <c r="F61" i="2"/>
  <c r="G61" i="2"/>
  <c r="H61" i="2"/>
  <c r="E62" i="2"/>
  <c r="F62" i="2"/>
  <c r="G62" i="2"/>
  <c r="H62" i="2"/>
  <c r="E63" i="2"/>
  <c r="F63" i="2"/>
  <c r="G63" i="2"/>
  <c r="H63" i="2"/>
  <c r="E64" i="2"/>
  <c r="F64" i="2"/>
  <c r="G64" i="2"/>
  <c r="H64" i="2"/>
  <c r="E65" i="2"/>
  <c r="F65" i="2"/>
  <c r="G65" i="2"/>
  <c r="H65" i="2"/>
  <c r="E66" i="2"/>
  <c r="F66" i="2"/>
  <c r="G66" i="2"/>
  <c r="H66" i="2"/>
  <c r="E67" i="2"/>
  <c r="F67" i="2"/>
  <c r="G67" i="2"/>
  <c r="H67" i="2"/>
  <c r="E68" i="2"/>
  <c r="F68" i="2"/>
  <c r="G68" i="2"/>
  <c r="H68" i="2"/>
  <c r="E69" i="2"/>
  <c r="F69" i="2"/>
  <c r="G69" i="2"/>
  <c r="H69" i="2"/>
  <c r="E70" i="2"/>
  <c r="F70" i="2"/>
  <c r="G70" i="2"/>
  <c r="H70" i="2"/>
  <c r="E71" i="2"/>
  <c r="F71" i="2"/>
  <c r="G71" i="2"/>
  <c r="H71" i="2"/>
  <c r="E72" i="2"/>
  <c r="F72" i="2"/>
  <c r="G72" i="2"/>
  <c r="H72" i="2"/>
  <c r="E73" i="2"/>
  <c r="F73" i="2"/>
  <c r="G73" i="2"/>
  <c r="H73" i="2"/>
  <c r="E74" i="2"/>
  <c r="F74" i="2"/>
  <c r="G74" i="2"/>
  <c r="H74" i="2"/>
  <c r="E75" i="2"/>
  <c r="F75" i="2"/>
  <c r="G75" i="2"/>
  <c r="H75" i="2"/>
  <c r="E76" i="2"/>
  <c r="F76" i="2"/>
  <c r="G76" i="2"/>
  <c r="H76" i="2"/>
  <c r="E77" i="2"/>
  <c r="F77" i="2"/>
  <c r="G77" i="2"/>
  <c r="H77" i="2"/>
  <c r="E78" i="2"/>
  <c r="F78" i="2"/>
  <c r="G78" i="2"/>
  <c r="H78" i="2"/>
  <c r="E79" i="2"/>
  <c r="F79" i="2"/>
  <c r="G79" i="2"/>
  <c r="H79" i="2"/>
  <c r="E80" i="2"/>
  <c r="F80" i="2"/>
  <c r="G80" i="2"/>
  <c r="H80" i="2"/>
  <c r="E81" i="2"/>
  <c r="F81" i="2"/>
  <c r="G81" i="2"/>
  <c r="H81" i="2"/>
  <c r="E82" i="2"/>
  <c r="F82" i="2"/>
  <c r="G82" i="2"/>
  <c r="H82" i="2"/>
  <c r="E83" i="2"/>
  <c r="F83" i="2"/>
  <c r="G83" i="2"/>
  <c r="H83" i="2"/>
  <c r="E84" i="2"/>
  <c r="F84" i="2"/>
  <c r="G84" i="2"/>
  <c r="H84" i="2"/>
  <c r="E85" i="2"/>
  <c r="F85" i="2"/>
  <c r="G85" i="2"/>
  <c r="H85" i="2"/>
  <c r="E86" i="2"/>
  <c r="F86" i="2"/>
  <c r="G86" i="2"/>
  <c r="H86" i="2"/>
  <c r="E87" i="2"/>
  <c r="F87" i="2"/>
  <c r="G87" i="2"/>
  <c r="H87" i="2"/>
  <c r="E88" i="2"/>
  <c r="F88" i="2"/>
  <c r="G88" i="2"/>
  <c r="H88" i="2"/>
  <c r="E89" i="2"/>
  <c r="F89" i="2"/>
  <c r="G89" i="2"/>
  <c r="H89" i="2"/>
  <c r="E90" i="2"/>
  <c r="F90" i="2"/>
  <c r="G90" i="2"/>
  <c r="H90" i="2"/>
  <c r="E91" i="2"/>
  <c r="F91" i="2"/>
  <c r="G91" i="2"/>
  <c r="H91" i="2"/>
  <c r="E92" i="2"/>
  <c r="F92" i="2"/>
  <c r="G92" i="2"/>
  <c r="H92" i="2"/>
  <c r="E93" i="2"/>
  <c r="F93" i="2"/>
  <c r="G93" i="2"/>
  <c r="H93" i="2"/>
  <c r="E94" i="2"/>
  <c r="F94" i="2"/>
  <c r="G94" i="2"/>
  <c r="H94" i="2"/>
  <c r="E95" i="2"/>
  <c r="F95" i="2"/>
  <c r="G95" i="2"/>
  <c r="H95" i="2"/>
  <c r="E96" i="2"/>
  <c r="F96" i="2"/>
  <c r="G96" i="2"/>
  <c r="H96" i="2"/>
  <c r="E97" i="2"/>
  <c r="F97" i="2"/>
  <c r="G97" i="2"/>
  <c r="H97" i="2"/>
  <c r="E98" i="2"/>
  <c r="F98" i="2"/>
  <c r="G98" i="2"/>
  <c r="H98" i="2"/>
  <c r="E99" i="2"/>
  <c r="F99" i="2"/>
  <c r="G99" i="2"/>
  <c r="H99" i="2"/>
  <c r="E100" i="2"/>
  <c r="F100" i="2"/>
  <c r="G100" i="2"/>
  <c r="H100" i="2"/>
  <c r="E101" i="2"/>
  <c r="F101" i="2"/>
  <c r="G101" i="2"/>
  <c r="H101" i="2"/>
  <c r="E102" i="2"/>
  <c r="F102" i="2"/>
  <c r="G102" i="2"/>
  <c r="H102" i="2"/>
  <c r="E103" i="2"/>
  <c r="F103" i="2"/>
  <c r="G103" i="2"/>
  <c r="H103" i="2"/>
  <c r="E104" i="2"/>
  <c r="F104" i="2"/>
  <c r="G104" i="2"/>
  <c r="H104" i="2"/>
  <c r="E105" i="2"/>
  <c r="F105" i="2"/>
  <c r="G105" i="2"/>
  <c r="H105" i="2"/>
  <c r="E106" i="2"/>
  <c r="F106" i="2"/>
  <c r="G106" i="2"/>
  <c r="H106" i="2"/>
  <c r="E107" i="2"/>
  <c r="F107" i="2"/>
  <c r="G107" i="2"/>
  <c r="H107" i="2"/>
  <c r="E108" i="2"/>
  <c r="F108" i="2"/>
  <c r="G108" i="2"/>
  <c r="H108" i="2"/>
  <c r="E109" i="2"/>
  <c r="F109" i="2"/>
  <c r="G109" i="2"/>
  <c r="H109" i="2"/>
  <c r="E110" i="2"/>
  <c r="F110" i="2"/>
  <c r="G110" i="2"/>
  <c r="H110" i="2"/>
  <c r="E111" i="2"/>
  <c r="F111" i="2"/>
  <c r="G111" i="2"/>
  <c r="H111" i="2"/>
  <c r="E112" i="2"/>
  <c r="F112" i="2"/>
  <c r="G112" i="2"/>
  <c r="H112" i="2"/>
  <c r="E113" i="2"/>
  <c r="F113" i="2"/>
  <c r="G113" i="2"/>
  <c r="H113" i="2"/>
  <c r="E114" i="2"/>
  <c r="F114" i="2"/>
  <c r="G114" i="2"/>
  <c r="H114" i="2"/>
  <c r="E115" i="2"/>
  <c r="F115" i="2"/>
  <c r="G115" i="2"/>
  <c r="H115" i="2"/>
  <c r="E116" i="2"/>
  <c r="F116" i="2"/>
  <c r="G116" i="2"/>
  <c r="H116" i="2"/>
  <c r="E117" i="2"/>
  <c r="F117" i="2"/>
  <c r="G117" i="2"/>
  <c r="H117" i="2"/>
  <c r="E118" i="2"/>
  <c r="F118" i="2"/>
  <c r="G118" i="2"/>
  <c r="H118" i="2"/>
  <c r="E119" i="2"/>
  <c r="F119" i="2"/>
  <c r="G119" i="2"/>
  <c r="H119" i="2"/>
  <c r="E120" i="2"/>
  <c r="F120" i="2"/>
  <c r="G120" i="2"/>
  <c r="H120" i="2"/>
  <c r="E121" i="2"/>
  <c r="F121" i="2"/>
  <c r="G121" i="2"/>
  <c r="H121" i="2"/>
  <c r="E122" i="2"/>
  <c r="F122" i="2"/>
  <c r="G122" i="2"/>
  <c r="H122" i="2"/>
  <c r="E123" i="2"/>
  <c r="F123" i="2"/>
  <c r="G123" i="2"/>
  <c r="H123" i="2"/>
  <c r="E124" i="2"/>
  <c r="F124" i="2"/>
  <c r="G124" i="2"/>
  <c r="H124" i="2"/>
  <c r="E125" i="2"/>
  <c r="F125" i="2"/>
  <c r="G125" i="2"/>
  <c r="H125" i="2"/>
  <c r="E126" i="2"/>
  <c r="F126" i="2"/>
  <c r="G126" i="2"/>
  <c r="H126" i="2"/>
  <c r="E127" i="2"/>
  <c r="F127" i="2"/>
  <c r="G127" i="2"/>
  <c r="H127" i="2"/>
  <c r="E128" i="2"/>
  <c r="F128" i="2"/>
  <c r="G128" i="2"/>
  <c r="H128" i="2"/>
  <c r="E129" i="2"/>
  <c r="F129" i="2"/>
  <c r="G129" i="2"/>
  <c r="H129" i="2"/>
  <c r="E130" i="2"/>
  <c r="F130" i="2"/>
  <c r="G130" i="2"/>
  <c r="H130" i="2"/>
  <c r="E131" i="2"/>
  <c r="F131" i="2"/>
  <c r="G131" i="2"/>
  <c r="H131" i="2"/>
  <c r="E132" i="2"/>
  <c r="F132" i="2"/>
  <c r="G132" i="2"/>
  <c r="H132" i="2"/>
  <c r="E133" i="2"/>
  <c r="F133" i="2"/>
  <c r="G133" i="2"/>
  <c r="H133" i="2"/>
  <c r="E134" i="2"/>
  <c r="F134" i="2"/>
  <c r="G134" i="2"/>
  <c r="H134" i="2"/>
  <c r="E135" i="2"/>
  <c r="F135" i="2"/>
  <c r="G135" i="2"/>
  <c r="H135" i="2"/>
  <c r="E136" i="2"/>
  <c r="F136" i="2"/>
  <c r="G136" i="2"/>
  <c r="H136" i="2"/>
  <c r="E137" i="2"/>
  <c r="F137" i="2"/>
  <c r="G137" i="2"/>
  <c r="H137" i="2"/>
  <c r="E138" i="2"/>
  <c r="F138" i="2"/>
  <c r="G138" i="2"/>
  <c r="H138" i="2"/>
  <c r="E139" i="2"/>
  <c r="F139" i="2"/>
  <c r="G139" i="2"/>
  <c r="H139" i="2"/>
  <c r="E140" i="2"/>
  <c r="F140" i="2"/>
  <c r="G140" i="2"/>
  <c r="H140" i="2"/>
  <c r="E141" i="2"/>
  <c r="F141" i="2"/>
  <c r="G141" i="2"/>
  <c r="H141" i="2"/>
  <c r="E142" i="2"/>
  <c r="F142" i="2"/>
  <c r="G142" i="2"/>
  <c r="H142" i="2"/>
  <c r="E143" i="2"/>
  <c r="F143" i="2"/>
  <c r="G143" i="2"/>
  <c r="H143" i="2"/>
  <c r="E144" i="2"/>
  <c r="F144" i="2"/>
  <c r="G144" i="2"/>
  <c r="H144" i="2"/>
  <c r="E145" i="2"/>
  <c r="F145" i="2"/>
  <c r="G145" i="2"/>
  <c r="H145" i="2"/>
  <c r="E146" i="2"/>
  <c r="F146" i="2"/>
  <c r="G146" i="2"/>
  <c r="H146" i="2"/>
  <c r="E147" i="2"/>
  <c r="F147" i="2"/>
  <c r="G147" i="2"/>
  <c r="H147" i="2"/>
  <c r="E148" i="2"/>
  <c r="F148" i="2"/>
  <c r="G148" i="2"/>
  <c r="H148" i="2"/>
  <c r="E149" i="2"/>
  <c r="F149" i="2"/>
  <c r="G149" i="2"/>
  <c r="H149" i="2"/>
  <c r="E150" i="2"/>
  <c r="F150" i="2"/>
  <c r="G150" i="2"/>
  <c r="H150" i="2"/>
  <c r="E151" i="2"/>
  <c r="F151" i="2"/>
  <c r="G151" i="2"/>
  <c r="H151" i="2"/>
  <c r="E152" i="2"/>
  <c r="F152" i="2"/>
  <c r="G152" i="2"/>
  <c r="H152" i="2"/>
  <c r="E153" i="2"/>
  <c r="F153" i="2"/>
  <c r="G153" i="2"/>
  <c r="H153" i="2"/>
  <c r="E154" i="2"/>
  <c r="F154" i="2"/>
  <c r="G154" i="2"/>
  <c r="H154" i="2"/>
  <c r="E155" i="2"/>
  <c r="F155" i="2"/>
  <c r="G155" i="2"/>
  <c r="H155" i="2"/>
  <c r="E156" i="2"/>
  <c r="F156" i="2"/>
  <c r="G156" i="2"/>
  <c r="H156" i="2"/>
  <c r="E157" i="2"/>
  <c r="F157" i="2"/>
  <c r="G157" i="2"/>
  <c r="H157" i="2"/>
</calcChain>
</file>

<file path=xl/sharedStrings.xml><?xml version="1.0" encoding="utf-8"?>
<sst xmlns="http://schemas.openxmlformats.org/spreadsheetml/2006/main" count="133" uniqueCount="70">
  <si>
    <t>fsglobsglo</t>
  </si>
  <si>
    <t>fsghibsglo</t>
  </si>
  <si>
    <t>fsglobsghi</t>
  </si>
  <si>
    <t>fsghibsghi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</si>
  <si>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</si>
  <si>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</si>
  <si>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</si>
  <si>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</si>
  <si>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</si>
  <si>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</si>
  <si>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</si>
  <si>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</si>
  <si>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</si>
  <si>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</si>
  <si>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</si>
  <si>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</si>
  <si>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</si>
  <si>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zlolo</t>
  </si>
  <si>
    <t>zhilo</t>
  </si>
  <si>
    <t>zlohi</t>
  </si>
  <si>
    <t>zhihi</t>
  </si>
  <si>
    <t>no accuracy issues</t>
  </si>
  <si>
    <t>no missing data</t>
  </si>
  <si>
    <t>two outliers based on z scores</t>
  </si>
  <si>
    <t>random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</si>
  <si>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</si>
  <si>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</si>
  <si>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</si>
  <si>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</si>
  <si>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</si>
  <si>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</si>
  <si>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</si>
  <si>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</si>
  <si>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</si>
  <si>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</si>
  <si>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</si>
  <si>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</si>
  <si>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</si>
  <si>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</si>
  <si>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</si>
  <si>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</si>
  <si>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</si>
  <si>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</si>
  <si>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</si>
  <si>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</si>
  <si>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</si>
  <si>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</si>
  <si>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</si>
  <si>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</si>
  <si>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</si>
  <si>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</si>
  <si>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</si>
  <si>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RESIDUAL OUTPUT</t>
  </si>
  <si>
    <t>Observation</t>
  </si>
  <si>
    <t>Predicted Y</t>
  </si>
  <si>
    <t>Residuals</t>
  </si>
  <si>
    <t>Standard Residuals</t>
  </si>
  <si>
    <t>PROBABILITY OUTPUT</t>
  </si>
  <si>
    <t>Percentile</t>
  </si>
  <si>
    <t>Y</t>
  </si>
  <si>
    <t>Bins</t>
  </si>
  <si>
    <t>Bin</t>
  </si>
  <si>
    <t>More</t>
  </si>
  <si>
    <t>Frequency</t>
  </si>
  <si>
    <t>additivity was ok</t>
  </si>
  <si>
    <t>normality is ok</t>
  </si>
  <si>
    <t>linearity is ok</t>
  </si>
  <si>
    <t>homog is ok</t>
  </si>
  <si>
    <t>homos is ok</t>
  </si>
  <si>
    <t>sphericity?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</si>
</sst>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NewRomanPSMT"/>
      <family val="2"/>
    </font>
    <font>
      <i/>
      <sz val="12"/>
      <color theme="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/>
    <xf numFmtId="0" fontId="1" fillId="2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  <xf numFmtId="0" fontId="1" fillId="2" borderId="2" xfId="0" applyFont="1" applyFill="1" applyBorder="1" applyAlignment="1">
      <alignment horizontal="center"/>
    </xf>
    <xf numFmtId="0" fontId="0" fillId="0" borderId="0" xfId="0" applyNumberFormat="1" applyFill="1" applyBorder="1" applyAlignme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Variable 1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final!$A$2:$A$157</c:f>
              <c:numCache>
                <c:formatCode>General</c:formatCode>
                <c:ptCount val="156"/>
                <c:pt idx="0">
                  <c:v>35.333</c:v>
                </c:pt>
                <c:pt idx="1">
                  <c:v>63.667</c:v>
                </c:pt>
                <c:pt idx="2">
                  <c:v>41.167</c:v>
                </c:pt>
                <c:pt idx="3">
                  <c:v>52.0</c:v>
                </c:pt>
                <c:pt idx="4">
                  <c:v>29.083</c:v>
                </c:pt>
                <c:pt idx="5">
                  <c:v>33.667</c:v>
                </c:pt>
                <c:pt idx="6">
                  <c:v>40.75</c:v>
                </c:pt>
                <c:pt idx="7">
                  <c:v>43.25</c:v>
                </c:pt>
                <c:pt idx="8">
                  <c:v>62.0</c:v>
                </c:pt>
                <c:pt idx="9">
                  <c:v>54.5</c:v>
                </c:pt>
                <c:pt idx="10">
                  <c:v>29.5</c:v>
                </c:pt>
                <c:pt idx="11">
                  <c:v>28.25</c:v>
                </c:pt>
                <c:pt idx="12">
                  <c:v>24.5</c:v>
                </c:pt>
                <c:pt idx="13">
                  <c:v>29.917</c:v>
                </c:pt>
                <c:pt idx="14">
                  <c:v>39.917</c:v>
                </c:pt>
                <c:pt idx="15">
                  <c:v>31.583</c:v>
                </c:pt>
                <c:pt idx="16">
                  <c:v>27.417</c:v>
                </c:pt>
                <c:pt idx="17">
                  <c:v>33.667</c:v>
                </c:pt>
                <c:pt idx="18">
                  <c:v>35.75</c:v>
                </c:pt>
                <c:pt idx="19">
                  <c:v>84.083</c:v>
                </c:pt>
                <c:pt idx="20">
                  <c:v>44.917</c:v>
                </c:pt>
                <c:pt idx="21">
                  <c:v>69.5</c:v>
                </c:pt>
                <c:pt idx="22">
                  <c:v>38.667</c:v>
                </c:pt>
                <c:pt idx="23">
                  <c:v>57.543</c:v>
                </c:pt>
                <c:pt idx="24">
                  <c:v>60.75</c:v>
                </c:pt>
                <c:pt idx="25">
                  <c:v>31.167</c:v>
                </c:pt>
                <c:pt idx="26">
                  <c:v>57.417</c:v>
                </c:pt>
                <c:pt idx="27">
                  <c:v>31.583</c:v>
                </c:pt>
                <c:pt idx="28">
                  <c:v>44.917</c:v>
                </c:pt>
                <c:pt idx="29">
                  <c:v>67.0</c:v>
                </c:pt>
                <c:pt idx="30">
                  <c:v>78.25</c:v>
                </c:pt>
                <c:pt idx="31">
                  <c:v>52.761</c:v>
                </c:pt>
                <c:pt idx="32">
                  <c:v>44.083</c:v>
                </c:pt>
                <c:pt idx="33">
                  <c:v>67.0</c:v>
                </c:pt>
                <c:pt idx="34">
                  <c:v>54.083</c:v>
                </c:pt>
                <c:pt idx="35">
                  <c:v>37.833</c:v>
                </c:pt>
                <c:pt idx="36">
                  <c:v>35.75</c:v>
                </c:pt>
                <c:pt idx="37">
                  <c:v>49.5</c:v>
                </c:pt>
                <c:pt idx="38">
                  <c:v>74.917</c:v>
                </c:pt>
                <c:pt idx="39">
                  <c:v>37.0</c:v>
                </c:pt>
                <c:pt idx="40">
                  <c:v>71.583</c:v>
                </c:pt>
                <c:pt idx="41">
                  <c:v>44.083</c:v>
                </c:pt>
                <c:pt idx="42">
                  <c:v>74.917</c:v>
                </c:pt>
                <c:pt idx="43">
                  <c:v>43.25</c:v>
                </c:pt>
                <c:pt idx="44">
                  <c:v>34.065</c:v>
                </c:pt>
                <c:pt idx="45">
                  <c:v>30.75</c:v>
                </c:pt>
                <c:pt idx="46">
                  <c:v>27.417</c:v>
                </c:pt>
                <c:pt idx="47">
                  <c:v>65.333</c:v>
                </c:pt>
                <c:pt idx="48">
                  <c:v>47.833</c:v>
                </c:pt>
                <c:pt idx="49">
                  <c:v>58.25</c:v>
                </c:pt>
                <c:pt idx="50">
                  <c:v>59.5</c:v>
                </c:pt>
                <c:pt idx="51">
                  <c:v>59.5</c:v>
                </c:pt>
                <c:pt idx="52">
                  <c:v>37.0</c:v>
                </c:pt>
                <c:pt idx="53">
                  <c:v>70.333</c:v>
                </c:pt>
                <c:pt idx="54">
                  <c:v>67.0</c:v>
                </c:pt>
                <c:pt idx="55">
                  <c:v>46.674</c:v>
                </c:pt>
                <c:pt idx="56">
                  <c:v>49.917</c:v>
                </c:pt>
                <c:pt idx="57">
                  <c:v>60.333</c:v>
                </c:pt>
                <c:pt idx="58">
                  <c:v>64.065</c:v>
                </c:pt>
                <c:pt idx="59">
                  <c:v>52.833</c:v>
                </c:pt>
                <c:pt idx="60">
                  <c:v>69.5</c:v>
                </c:pt>
                <c:pt idx="61">
                  <c:v>76.583</c:v>
                </c:pt>
                <c:pt idx="62">
                  <c:v>57.833</c:v>
                </c:pt>
                <c:pt idx="63">
                  <c:v>61.891</c:v>
                </c:pt>
                <c:pt idx="64">
                  <c:v>72.0</c:v>
                </c:pt>
                <c:pt idx="65">
                  <c:v>71.583</c:v>
                </c:pt>
                <c:pt idx="66">
                  <c:v>56.167</c:v>
                </c:pt>
                <c:pt idx="67">
                  <c:v>57.0</c:v>
                </c:pt>
                <c:pt idx="68">
                  <c:v>44.5</c:v>
                </c:pt>
                <c:pt idx="69">
                  <c:v>44.917</c:v>
                </c:pt>
                <c:pt idx="70">
                  <c:v>71.167</c:v>
                </c:pt>
                <c:pt idx="71">
                  <c:v>67.0</c:v>
                </c:pt>
                <c:pt idx="72">
                  <c:v>54.917</c:v>
                </c:pt>
                <c:pt idx="73">
                  <c:v>57.0</c:v>
                </c:pt>
                <c:pt idx="74">
                  <c:v>44.083</c:v>
                </c:pt>
                <c:pt idx="75">
                  <c:v>34.5</c:v>
                </c:pt>
                <c:pt idx="76">
                  <c:v>45.75</c:v>
                </c:pt>
                <c:pt idx="77">
                  <c:v>65.333</c:v>
                </c:pt>
                <c:pt idx="78">
                  <c:v>50.333</c:v>
                </c:pt>
                <c:pt idx="79">
                  <c:v>59.5</c:v>
                </c:pt>
                <c:pt idx="80">
                  <c:v>56.583</c:v>
                </c:pt>
                <c:pt idx="81">
                  <c:v>69.5</c:v>
                </c:pt>
                <c:pt idx="82">
                  <c:v>52.833</c:v>
                </c:pt>
                <c:pt idx="83">
                  <c:v>61.891</c:v>
                </c:pt>
                <c:pt idx="84">
                  <c:v>51.167</c:v>
                </c:pt>
                <c:pt idx="85">
                  <c:v>56.167</c:v>
                </c:pt>
                <c:pt idx="86">
                  <c:v>40.333</c:v>
                </c:pt>
                <c:pt idx="87">
                  <c:v>63.667</c:v>
                </c:pt>
                <c:pt idx="88">
                  <c:v>55.333</c:v>
                </c:pt>
                <c:pt idx="89">
                  <c:v>49.083</c:v>
                </c:pt>
                <c:pt idx="90">
                  <c:v>71.167</c:v>
                </c:pt>
                <c:pt idx="91">
                  <c:v>41.167</c:v>
                </c:pt>
                <c:pt idx="92">
                  <c:v>43.25</c:v>
                </c:pt>
                <c:pt idx="93">
                  <c:v>58.667</c:v>
                </c:pt>
                <c:pt idx="94">
                  <c:v>59.083</c:v>
                </c:pt>
                <c:pt idx="95">
                  <c:v>58.667</c:v>
                </c:pt>
                <c:pt idx="96">
                  <c:v>65.333</c:v>
                </c:pt>
                <c:pt idx="97">
                  <c:v>46.167</c:v>
                </c:pt>
                <c:pt idx="98">
                  <c:v>49.5</c:v>
                </c:pt>
                <c:pt idx="99">
                  <c:v>37.417</c:v>
                </c:pt>
                <c:pt idx="100">
                  <c:v>52.417</c:v>
                </c:pt>
                <c:pt idx="101">
                  <c:v>41.022</c:v>
                </c:pt>
                <c:pt idx="102">
                  <c:v>56.167</c:v>
                </c:pt>
                <c:pt idx="103">
                  <c:v>42.417</c:v>
                </c:pt>
                <c:pt idx="104">
                  <c:v>59.717</c:v>
                </c:pt>
                <c:pt idx="105">
                  <c:v>41.583</c:v>
                </c:pt>
                <c:pt idx="106">
                  <c:v>68.667</c:v>
                </c:pt>
                <c:pt idx="107">
                  <c:v>31.167</c:v>
                </c:pt>
                <c:pt idx="108">
                  <c:v>55.75</c:v>
                </c:pt>
                <c:pt idx="109">
                  <c:v>48.848</c:v>
                </c:pt>
                <c:pt idx="110">
                  <c:v>51.583</c:v>
                </c:pt>
                <c:pt idx="111">
                  <c:v>45.409</c:v>
                </c:pt>
                <c:pt idx="112">
                  <c:v>48.25</c:v>
                </c:pt>
                <c:pt idx="113">
                  <c:v>59.083</c:v>
                </c:pt>
                <c:pt idx="114">
                  <c:v>52.0</c:v>
                </c:pt>
                <c:pt idx="115">
                  <c:v>43.667</c:v>
                </c:pt>
                <c:pt idx="116">
                  <c:v>41.457</c:v>
                </c:pt>
                <c:pt idx="117">
                  <c:v>44.917</c:v>
                </c:pt>
                <c:pt idx="118">
                  <c:v>55.333</c:v>
                </c:pt>
                <c:pt idx="119">
                  <c:v>37.833</c:v>
                </c:pt>
                <c:pt idx="120">
                  <c:v>37.417</c:v>
                </c:pt>
                <c:pt idx="121">
                  <c:v>49.917</c:v>
                </c:pt>
                <c:pt idx="122">
                  <c:v>50.333</c:v>
                </c:pt>
                <c:pt idx="123">
                  <c:v>55.75</c:v>
                </c:pt>
                <c:pt idx="124">
                  <c:v>44.5</c:v>
                </c:pt>
                <c:pt idx="125">
                  <c:v>58.25</c:v>
                </c:pt>
                <c:pt idx="126">
                  <c:v>34.5</c:v>
                </c:pt>
                <c:pt idx="127">
                  <c:v>37.833</c:v>
                </c:pt>
                <c:pt idx="128">
                  <c:v>53.25</c:v>
                </c:pt>
                <c:pt idx="129">
                  <c:v>47.833</c:v>
                </c:pt>
                <c:pt idx="130">
                  <c:v>54.083</c:v>
                </c:pt>
                <c:pt idx="131">
                  <c:v>50.333</c:v>
                </c:pt>
                <c:pt idx="132">
                  <c:v>67.833</c:v>
                </c:pt>
                <c:pt idx="133">
                  <c:v>44.083</c:v>
                </c:pt>
                <c:pt idx="134">
                  <c:v>40.75</c:v>
                </c:pt>
                <c:pt idx="135">
                  <c:v>48.667</c:v>
                </c:pt>
                <c:pt idx="136">
                  <c:v>55.333</c:v>
                </c:pt>
                <c:pt idx="137">
                  <c:v>44.083</c:v>
                </c:pt>
                <c:pt idx="138">
                  <c:v>54.5</c:v>
                </c:pt>
                <c:pt idx="139">
                  <c:v>45.75</c:v>
                </c:pt>
                <c:pt idx="140">
                  <c:v>52.326</c:v>
                </c:pt>
                <c:pt idx="141">
                  <c:v>49.917</c:v>
                </c:pt>
                <c:pt idx="142">
                  <c:v>47.833</c:v>
                </c:pt>
                <c:pt idx="143">
                  <c:v>37.417</c:v>
                </c:pt>
                <c:pt idx="144">
                  <c:v>60.333</c:v>
                </c:pt>
                <c:pt idx="145">
                  <c:v>46.583</c:v>
                </c:pt>
                <c:pt idx="146">
                  <c:v>52.833</c:v>
                </c:pt>
                <c:pt idx="147">
                  <c:v>42.417</c:v>
                </c:pt>
                <c:pt idx="148">
                  <c:v>59.5</c:v>
                </c:pt>
                <c:pt idx="149">
                  <c:v>37.417</c:v>
                </c:pt>
                <c:pt idx="150">
                  <c:v>45.75</c:v>
                </c:pt>
                <c:pt idx="151">
                  <c:v>51.167</c:v>
                </c:pt>
                <c:pt idx="152">
                  <c:v>52.833</c:v>
                </c:pt>
                <c:pt idx="153">
                  <c:v>57.0</c:v>
                </c:pt>
                <c:pt idx="154">
                  <c:v>46.583</c:v>
                </c:pt>
                <c:pt idx="155">
                  <c:v>42.417</c:v>
                </c:pt>
              </c:numCache>
            </c:numRef>
          </c:xVal>
          <c:yVal>
            <c:numRef>
              <c:f>assumptions!$C$28:$C$183</c:f>
              <c:numCache>
                <c:formatCode>General</c:formatCode>
                <c:ptCount val="156"/>
                <c:pt idx="0">
                  <c:v>0.15348604234809</c:v>
                </c:pt>
                <c:pt idx="1">
                  <c:v>-0.520150776884351</c:v>
                </c:pt>
                <c:pt idx="2">
                  <c:v>0.0511722632156214</c:v>
                </c:pt>
                <c:pt idx="3">
                  <c:v>0.243903483785151</c:v>
                </c:pt>
                <c:pt idx="4">
                  <c:v>-0.0535920535446984</c:v>
                </c:pt>
                <c:pt idx="5">
                  <c:v>-0.0626575449660245</c:v>
                </c:pt>
                <c:pt idx="6">
                  <c:v>-0.037720767683902</c:v>
                </c:pt>
                <c:pt idx="7">
                  <c:v>0.121189374363613</c:v>
                </c:pt>
                <c:pt idx="8">
                  <c:v>0.342036779426467</c:v>
                </c:pt>
                <c:pt idx="9">
                  <c:v>-0.464450609474063</c:v>
                </c:pt>
                <c:pt idx="10">
                  <c:v>-0.024579003317948</c:v>
                </c:pt>
                <c:pt idx="11">
                  <c:v>0.40619961033421</c:v>
                </c:pt>
                <c:pt idx="12">
                  <c:v>0.36210223640415</c:v>
                </c:pt>
                <c:pt idx="13">
                  <c:v>0.435679256710546</c:v>
                </c:pt>
                <c:pt idx="14">
                  <c:v>-0.139030381832065</c:v>
                </c:pt>
                <c:pt idx="15">
                  <c:v>0.271879167741905</c:v>
                </c:pt>
                <c:pt idx="16">
                  <c:v>-0.27040997823614</c:v>
                </c:pt>
                <c:pt idx="17">
                  <c:v>0.286968057146944</c:v>
                </c:pt>
                <c:pt idx="18">
                  <c:v>0.163608308562421</c:v>
                </c:pt>
                <c:pt idx="19">
                  <c:v>0.372117388044212</c:v>
                </c:pt>
                <c:pt idx="20">
                  <c:v>-0.420177930971173</c:v>
                </c:pt>
                <c:pt idx="21">
                  <c:v>-0.469529955795886</c:v>
                </c:pt>
                <c:pt idx="22">
                  <c:v>-0.131803001074201</c:v>
                </c:pt>
                <c:pt idx="23">
                  <c:v>0.135818670342965</c:v>
                </c:pt>
                <c:pt idx="24">
                  <c:v>0.252012401661397</c:v>
                </c:pt>
                <c:pt idx="25">
                  <c:v>-0.271860862460329</c:v>
                </c:pt>
                <c:pt idx="26">
                  <c:v>-0.439358936806292</c:v>
                </c:pt>
                <c:pt idx="27">
                  <c:v>-0.173061928612241</c:v>
                </c:pt>
                <c:pt idx="28">
                  <c:v>0.0583470285786505</c:v>
                </c:pt>
                <c:pt idx="29">
                  <c:v>-0.0526363328182524</c:v>
                </c:pt>
                <c:pt idx="30">
                  <c:v>0.404147053320457</c:v>
                </c:pt>
                <c:pt idx="31">
                  <c:v>-0.371308989498552</c:v>
                </c:pt>
                <c:pt idx="32">
                  <c:v>0.0691116899957826</c:v>
                </c:pt>
                <c:pt idx="33">
                  <c:v>-0.15272586854205</c:v>
                </c:pt>
                <c:pt idx="34">
                  <c:v>-0.219318628890999</c:v>
                </c:pt>
                <c:pt idx="35">
                  <c:v>-0.392046842033025</c:v>
                </c:pt>
                <c:pt idx="36">
                  <c:v>0.0306709344650888</c:v>
                </c:pt>
                <c:pt idx="37">
                  <c:v>-0.393240798676645</c:v>
                </c:pt>
                <c:pt idx="38">
                  <c:v>-0.425450535450108</c:v>
                </c:pt>
                <c:pt idx="39">
                  <c:v>0.0462845253686153</c:v>
                </c:pt>
                <c:pt idx="40">
                  <c:v>0.42817854085388</c:v>
                </c:pt>
                <c:pt idx="41">
                  <c:v>0.291935061229035</c:v>
                </c:pt>
                <c:pt idx="42">
                  <c:v>0.125091983005996</c:v>
                </c:pt>
                <c:pt idx="43">
                  <c:v>-0.457519816348575</c:v>
                </c:pt>
                <c:pt idx="44">
                  <c:v>0.35211188428934</c:v>
                </c:pt>
                <c:pt idx="45">
                  <c:v>-0.470506068004894</c:v>
                </c:pt>
                <c:pt idx="46">
                  <c:v>-0.517386461556492</c:v>
                </c:pt>
                <c:pt idx="47">
                  <c:v>-0.287959947030102</c:v>
                </c:pt>
                <c:pt idx="48">
                  <c:v>-0.202174865142987</c:v>
                </c:pt>
                <c:pt idx="49">
                  <c:v>-0.397726148782304</c:v>
                </c:pt>
                <c:pt idx="50">
                  <c:v>-0.211108500616502</c:v>
                </c:pt>
                <c:pt idx="51">
                  <c:v>0.0520561448338969</c:v>
                </c:pt>
                <c:pt idx="52">
                  <c:v>0.05997963691194</c:v>
                </c:pt>
                <c:pt idx="53">
                  <c:v>-0.434663475779726</c:v>
                </c:pt>
                <c:pt idx="54">
                  <c:v>-0.323505511077553</c:v>
                </c:pt>
                <c:pt idx="55">
                  <c:v>-0.0686567763173516</c:v>
                </c:pt>
                <c:pt idx="56">
                  <c:v>0.11739539384451</c:v>
                </c:pt>
                <c:pt idx="57">
                  <c:v>-0.154978114919212</c:v>
                </c:pt>
                <c:pt idx="58">
                  <c:v>0.158739863412544</c:v>
                </c:pt>
                <c:pt idx="59">
                  <c:v>-0.261980765527446</c:v>
                </c:pt>
                <c:pt idx="60">
                  <c:v>0.321789596870231</c:v>
                </c:pt>
                <c:pt idx="61">
                  <c:v>-0.243763246545575</c:v>
                </c:pt>
                <c:pt idx="62">
                  <c:v>-0.026752477802774</c:v>
                </c:pt>
                <c:pt idx="63">
                  <c:v>-0.000210520662645486</c:v>
                </c:pt>
                <c:pt idx="64">
                  <c:v>0.245078474905866</c:v>
                </c:pt>
                <c:pt idx="65">
                  <c:v>0.470072167189394</c:v>
                </c:pt>
                <c:pt idx="66">
                  <c:v>0.0904293458877813</c:v>
                </c:pt>
                <c:pt idx="67">
                  <c:v>-0.469670261479442</c:v>
                </c:pt>
                <c:pt idx="68">
                  <c:v>-0.26062138215674</c:v>
                </c:pt>
                <c:pt idx="69">
                  <c:v>-0.425874262056071</c:v>
                </c:pt>
                <c:pt idx="70">
                  <c:v>-0.438271528305381</c:v>
                </c:pt>
                <c:pt idx="71">
                  <c:v>0.0740253206652991</c:v>
                </c:pt>
                <c:pt idx="72">
                  <c:v>0.178603933593575</c:v>
                </c:pt>
                <c:pt idx="73">
                  <c:v>-0.324691334409472</c:v>
                </c:pt>
                <c:pt idx="74">
                  <c:v>0.292683642770021</c:v>
                </c:pt>
                <c:pt idx="75">
                  <c:v>-0.228466024094956</c:v>
                </c:pt>
                <c:pt idx="76">
                  <c:v>0.0387771698283653</c:v>
                </c:pt>
                <c:pt idx="77">
                  <c:v>0.214984755890755</c:v>
                </c:pt>
                <c:pt idx="78">
                  <c:v>-0.13873164239101</c:v>
                </c:pt>
                <c:pt idx="79">
                  <c:v>0.477292544521248</c:v>
                </c:pt>
                <c:pt idx="80">
                  <c:v>0.280308953819527</c:v>
                </c:pt>
                <c:pt idx="81">
                  <c:v>-0.513249239505012</c:v>
                </c:pt>
                <c:pt idx="82">
                  <c:v>-0.509071956776993</c:v>
                </c:pt>
                <c:pt idx="83">
                  <c:v>-0.520523400101563</c:v>
                </c:pt>
                <c:pt idx="84">
                  <c:v>-0.0135793428537397</c:v>
                </c:pt>
                <c:pt idx="85">
                  <c:v>0.172633185073624</c:v>
                </c:pt>
                <c:pt idx="86">
                  <c:v>-0.287091368953075</c:v>
                </c:pt>
                <c:pt idx="87">
                  <c:v>0.328764008371274</c:v>
                </c:pt>
                <c:pt idx="88">
                  <c:v>-0.477044995644125</c:v>
                </c:pt>
                <c:pt idx="89">
                  <c:v>0.00481043553446936</c:v>
                </c:pt>
                <c:pt idx="90">
                  <c:v>0.00200539248410614</c:v>
                </c:pt>
                <c:pt idx="91">
                  <c:v>-0.455518733875176</c:v>
                </c:pt>
                <c:pt idx="92">
                  <c:v>0.0778664972387704</c:v>
                </c:pt>
                <c:pt idx="93">
                  <c:v>-0.276949202506219</c:v>
                </c:pt>
                <c:pt idx="94">
                  <c:v>-0.386924237611908</c:v>
                </c:pt>
                <c:pt idx="95">
                  <c:v>-0.295168134157836</c:v>
                </c:pt>
                <c:pt idx="96">
                  <c:v>0.00105807698292359</c:v>
                </c:pt>
                <c:pt idx="97">
                  <c:v>-0.0625089893266748</c:v>
                </c:pt>
                <c:pt idx="98">
                  <c:v>0.00649643162055235</c:v>
                </c:pt>
                <c:pt idx="99">
                  <c:v>-0.332224489853491</c:v>
                </c:pt>
                <c:pt idx="100">
                  <c:v>0.282902304706495</c:v>
                </c:pt>
                <c:pt idx="101">
                  <c:v>0.0606486166053275</c:v>
                </c:pt>
                <c:pt idx="102">
                  <c:v>0.460927389356534</c:v>
                </c:pt>
                <c:pt idx="103">
                  <c:v>0.0128416524987296</c:v>
                </c:pt>
                <c:pt idx="104">
                  <c:v>-0.301458941965789</c:v>
                </c:pt>
                <c:pt idx="105">
                  <c:v>-0.0201036740368632</c:v>
                </c:pt>
                <c:pt idx="106">
                  <c:v>-0.35417798909675</c:v>
                </c:pt>
                <c:pt idx="107">
                  <c:v>-0.229874068682196</c:v>
                </c:pt>
                <c:pt idx="108">
                  <c:v>0.418657928433368</c:v>
                </c:pt>
                <c:pt idx="109">
                  <c:v>-0.0729597744523924</c:v>
                </c:pt>
                <c:pt idx="110">
                  <c:v>-0.490723480923207</c:v>
                </c:pt>
                <c:pt idx="111">
                  <c:v>0.154557515449228</c:v>
                </c:pt>
                <c:pt idx="112">
                  <c:v>0.244082741481447</c:v>
                </c:pt>
                <c:pt idx="113">
                  <c:v>-0.0434808745297454</c:v>
                </c:pt>
                <c:pt idx="114">
                  <c:v>-0.484700604244964</c:v>
                </c:pt>
                <c:pt idx="115">
                  <c:v>-0.522362778405519</c:v>
                </c:pt>
                <c:pt idx="116">
                  <c:v>0.355899158013381</c:v>
                </c:pt>
                <c:pt idx="117">
                  <c:v>-0.216706432459871</c:v>
                </c:pt>
                <c:pt idx="118">
                  <c:v>-0.497487040651641</c:v>
                </c:pt>
                <c:pt idx="119">
                  <c:v>0.182674623042661</c:v>
                </c:pt>
                <c:pt idx="120">
                  <c:v>-0.342643808885924</c:v>
                </c:pt>
                <c:pt idx="121">
                  <c:v>-0.18095213287386</c:v>
                </c:pt>
                <c:pt idx="122">
                  <c:v>-0.16709340015474</c:v>
                </c:pt>
                <c:pt idx="123">
                  <c:v>-0.444557396462163</c:v>
                </c:pt>
                <c:pt idx="124">
                  <c:v>0.0933896486046027</c:v>
                </c:pt>
                <c:pt idx="125">
                  <c:v>0.229293603681338</c:v>
                </c:pt>
                <c:pt idx="126">
                  <c:v>-0.272996571780463</c:v>
                </c:pt>
                <c:pt idx="127">
                  <c:v>0.370511042659489</c:v>
                </c:pt>
                <c:pt idx="128">
                  <c:v>-0.263443451754171</c:v>
                </c:pt>
                <c:pt idx="129">
                  <c:v>0.2157032927529</c:v>
                </c:pt>
                <c:pt idx="130">
                  <c:v>0.385432725337346</c:v>
                </c:pt>
                <c:pt idx="131">
                  <c:v>-0.491186194831508</c:v>
                </c:pt>
                <c:pt idx="132">
                  <c:v>-0.332439534581004</c:v>
                </c:pt>
                <c:pt idx="133">
                  <c:v>0.10512438580923</c:v>
                </c:pt>
                <c:pt idx="134">
                  <c:v>0.460635742816618</c:v>
                </c:pt>
                <c:pt idx="135">
                  <c:v>-0.348519996413498</c:v>
                </c:pt>
                <c:pt idx="136">
                  <c:v>-0.398632384651382</c:v>
                </c:pt>
                <c:pt idx="137">
                  <c:v>-0.49095828430242</c:v>
                </c:pt>
                <c:pt idx="138">
                  <c:v>-0.0408204661383088</c:v>
                </c:pt>
                <c:pt idx="139">
                  <c:v>-0.258132278123637</c:v>
                </c:pt>
                <c:pt idx="140">
                  <c:v>-0.322749353728778</c:v>
                </c:pt>
                <c:pt idx="141">
                  <c:v>0.298482941941706</c:v>
                </c:pt>
                <c:pt idx="142">
                  <c:v>-0.335009834755788</c:v>
                </c:pt>
                <c:pt idx="143">
                  <c:v>-0.388764342337175</c:v>
                </c:pt>
                <c:pt idx="144">
                  <c:v>0.129908023401857</c:v>
                </c:pt>
                <c:pt idx="145">
                  <c:v>-0.0168717791347835</c:v>
                </c:pt>
                <c:pt idx="146">
                  <c:v>0.424498607743041</c:v>
                </c:pt>
                <c:pt idx="147">
                  <c:v>-0.0487150751489105</c:v>
                </c:pt>
                <c:pt idx="148">
                  <c:v>-0.310857525479412</c:v>
                </c:pt>
                <c:pt idx="149">
                  <c:v>-0.453661523354061</c:v>
                </c:pt>
                <c:pt idx="150">
                  <c:v>-0.0922705577600031</c:v>
                </c:pt>
                <c:pt idx="151">
                  <c:v>0.413522040529383</c:v>
                </c:pt>
                <c:pt idx="152">
                  <c:v>0.124504744114529</c:v>
                </c:pt>
                <c:pt idx="153">
                  <c:v>0.134209425761158</c:v>
                </c:pt>
                <c:pt idx="154">
                  <c:v>-0.15191367662559</c:v>
                </c:pt>
                <c:pt idx="155">
                  <c:v>-0.439755645601195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53824608"/>
        <c:axId val="-1952010944"/>
      </c:scatterChart>
      <c:valAx>
        <c:axId val="-195382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Variable 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52010944"/>
        <c:crosses val="autoZero"/>
        <c:crossBetween val="midCat"/>
      </c:valAx>
      <c:valAx>
        <c:axId val="-19520109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5382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Variable 2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assumptions!$B$2:$B$157</c:f>
              <c:strCache>
                <c:ptCount val="156"/>
                <c:pt idx="2">
                  <c:v>0.062876451</c:v>
                </c:pt>
                <c:pt idx="3">
                  <c:v>0.003953448</c:v>
                </c:pt>
                <c:pt idx="4">
                  <c:v>-0.022431891</c:v>
                </c:pt>
                <c:pt idx="5">
                  <c:v>0.281739388</c:v>
                </c:pt>
                <c:pt idx="6">
                  <c:v>156</c:v>
                </c:pt>
                <c:pt idx="9">
                  <c:v>df</c:v>
                </c:pt>
                <c:pt idx="10">
                  <c:v>4</c:v>
                </c:pt>
                <c:pt idx="11">
                  <c:v>151</c:v>
                </c:pt>
                <c:pt idx="12">
                  <c:v>155</c:v>
                </c:pt>
                <c:pt idx="14">
                  <c:v>Coefficients</c:v>
                </c:pt>
                <c:pt idx="15">
                  <c:v>0.596469373</c:v>
                </c:pt>
                <c:pt idx="16">
                  <c:v>-0.000279894</c:v>
                </c:pt>
                <c:pt idx="17">
                  <c:v>0.001359258</c:v>
                </c:pt>
                <c:pt idx="18">
                  <c:v>0.000257152</c:v>
                </c:pt>
                <c:pt idx="19">
                  <c:v>-0.001907681</c:v>
                </c:pt>
                <c:pt idx="25">
                  <c:v>Predicted Y</c:v>
                </c:pt>
                <c:pt idx="26">
                  <c:v>0.499052901</c:v>
                </c:pt>
                <c:pt idx="27">
                  <c:v>0.576001274</c:v>
                </c:pt>
                <c:pt idx="28">
                  <c:v>0.586487164</c:v>
                </c:pt>
                <c:pt idx="29">
                  <c:v>0.584815814</c:v>
                </c:pt>
                <c:pt idx="30">
                  <c:v>0.492626867</c:v>
                </c:pt>
                <c:pt idx="31">
                  <c:v>0.577689281</c:v>
                </c:pt>
                <c:pt idx="32">
                  <c:v>0.56698156</c:v>
                </c:pt>
                <c:pt idx="33">
                  <c:v>0.494746378</c:v>
                </c:pt>
                <c:pt idx="34">
                  <c:v>0.575381886</c:v>
                </c:pt>
                <c:pt idx="35">
                  <c:v>0.575797813</c:v>
                </c:pt>
                <c:pt idx="36">
                  <c:v>0.576475409</c:v>
                </c:pt>
                <c:pt idx="37">
                  <c:v>0.533574011</c:v>
                </c:pt>
                <c:pt idx="38">
                  <c:v>0.51426652</c:v>
                </c:pt>
                <c:pt idx="39">
                  <c:v>0.506126784</c:v>
                </c:pt>
                <c:pt idx="40">
                  <c:v>0.564701422</c:v>
                </c:pt>
                <c:pt idx="41">
                  <c:v>0.507681871</c:v>
                </c:pt>
                <c:pt idx="42">
                  <c:v>0.551825572</c:v>
                </c:pt>
                <c:pt idx="43">
                  <c:v>0.504932358</c:v>
                </c:pt>
                <c:pt idx="44">
                  <c:v>0.516023055</c:v>
                </c:pt>
                <c:pt idx="45">
                  <c:v>0.537677506</c:v>
                </c:pt>
                <c:pt idx="46">
                  <c:v>0.567332631</c:v>
                </c:pt>
                <c:pt idx="47">
                  <c:v>0.538069898</c:v>
                </c:pt>
                <c:pt idx="48">
                  <c:v>0.563003051</c:v>
                </c:pt>
                <c:pt idx="49">
                  <c:v>0.559164578</c:v>
                </c:pt>
                <c:pt idx="50">
                  <c:v>0.564819653</c:v>
                </c:pt>
                <c:pt idx="51">
                  <c:v>0.553993457</c:v>
                </c:pt>
                <c:pt idx="52">
                  <c:v>0.564648441</c:v>
                </c:pt>
                <c:pt idx="53">
                  <c:v>0.519268335</c:v>
                </c:pt>
                <c:pt idx="54">
                  <c:v>0.515680503</c:v>
                </c:pt>
                <c:pt idx="55">
                  <c:v>0.540461254</c:v>
                </c:pt>
                <c:pt idx="56">
                  <c:v>0.536914455</c:v>
                </c:pt>
                <c:pt idx="57">
                  <c:v>0.557863</c:v>
                </c:pt>
                <c:pt idx="58">
                  <c:v>0.514430934</c:v>
                </c:pt>
                <c:pt idx="59">
                  <c:v>0.549912636</c:v>
                </c:pt>
                <c:pt idx="60">
                  <c:v>0.50599994</c:v>
                </c:pt>
                <c:pt idx="61">
                  <c:v>0.520143363</c:v>
                </c:pt>
                <c:pt idx="62">
                  <c:v>0.515757412</c:v>
                </c:pt>
                <c:pt idx="63">
                  <c:v>0.557985971</c:v>
                </c:pt>
                <c:pt idx="64">
                  <c:v>0.528976403</c:v>
                </c:pt>
                <c:pt idx="65">
                  <c:v>0.549746719</c:v>
                </c:pt>
                <c:pt idx="66">
                  <c:v>0.535962273</c:v>
                </c:pt>
                <c:pt idx="67">
                  <c:v>0.553754745</c:v>
                </c:pt>
                <c:pt idx="68">
                  <c:v>0.538226791</c:v>
                </c:pt>
                <c:pt idx="69">
                  <c:v>0.560580868</c:v>
                </c:pt>
                <c:pt idx="70">
                  <c:v>0.511357879</c:v>
                </c:pt>
                <c:pt idx="71">
                  <c:v>0.538306084</c:v>
                </c:pt>
                <c:pt idx="72">
                  <c:v>0.553192686</c:v>
                </c:pt>
                <c:pt idx="73">
                  <c:v>0.527938443</c:v>
                </c:pt>
                <c:pt idx="74">
                  <c:v>0.527311504</c:v>
                </c:pt>
                <c:pt idx="75">
                  <c:v>0.550295069</c:v>
                </c:pt>
                <c:pt idx="76">
                  <c:v>0.517220169</c:v>
                </c:pt>
                <c:pt idx="77">
                  <c:v>0.540733351</c:v>
                </c:pt>
                <c:pt idx="78">
                  <c:v>0.515178108</c:v>
                </c:pt>
                <c:pt idx="79">
                  <c:v>0.533986675</c:v>
                </c:pt>
                <c:pt idx="80">
                  <c:v>0.511846853</c:v>
                </c:pt>
                <c:pt idx="81">
                  <c:v>0.518658062</c:v>
                </c:pt>
                <c:pt idx="82">
                  <c:v>0.51070408</c:v>
                </c:pt>
                <c:pt idx="83">
                  <c:v>0.514962672</c:v>
                </c:pt>
                <c:pt idx="84">
                  <c:v>0.528991679</c:v>
                </c:pt>
                <c:pt idx="85">
                  <c:v>0.549451604</c:v>
                </c:pt>
                <c:pt idx="86">
                  <c:v>0.530072659</c:v>
                </c:pt>
                <c:pt idx="87">
                  <c:v>0.536953473</c:v>
                </c:pt>
                <c:pt idx="88">
                  <c:v>0.529804352</c:v>
                </c:pt>
                <c:pt idx="89">
                  <c:v>0.537957882</c:v>
                </c:pt>
                <c:pt idx="90">
                  <c:v>0.528745887</c:v>
                </c:pt>
                <c:pt idx="91">
                  <c:v>0.522540798</c:v>
                </c:pt>
                <c:pt idx="92">
                  <c:v>0.514694403</c:v>
                </c:pt>
                <c:pt idx="93">
                  <c:v>0.518405409</c:v>
                </c:pt>
                <c:pt idx="94">
                  <c:v>0.556716396</c:v>
                </c:pt>
                <c:pt idx="95">
                  <c:v>0.530316129</c:v>
                </c:pt>
                <c:pt idx="96">
                  <c:v>0.515370612</c:v>
                </c:pt>
                <c:pt idx="97">
                  <c:v>0.517748486</c:v>
                </c:pt>
                <c:pt idx="98">
                  <c:v>0.515009881</c:v>
                </c:pt>
                <c:pt idx="99">
                  <c:v>0.538383667</c:v>
                </c:pt>
                <c:pt idx="100">
                  <c:v>0.519004194</c:v>
                </c:pt>
                <c:pt idx="101">
                  <c:v>0.557095356</c:v>
                </c:pt>
                <c:pt idx="102">
                  <c:v>0.528876027</c:v>
                </c:pt>
                <c:pt idx="103">
                  <c:v>0.531287057</c:v>
                </c:pt>
                <c:pt idx="104">
                  <c:v>0.544295872</c:v>
                </c:pt>
                <c:pt idx="105">
                  <c:v>0.516155649</c:v>
                </c:pt>
                <c:pt idx="106">
                  <c:v>0.552763897</c:v>
                </c:pt>
                <c:pt idx="107">
                  <c:v>0.525740264</c:v>
                </c:pt>
                <c:pt idx="108">
                  <c:v>0.528426949</c:v>
                </c:pt>
                <c:pt idx="109">
                  <c:v>0.529391789</c:v>
                </c:pt>
                <c:pt idx="110">
                  <c:v>0.51734886</c:v>
                </c:pt>
                <c:pt idx="111">
                  <c:v>0.51616474</c:v>
                </c:pt>
                <c:pt idx="112">
                  <c:v>0.527796145</c:v>
                </c:pt>
                <c:pt idx="113">
                  <c:v>0.534988785</c:v>
                </c:pt>
                <c:pt idx="114">
                  <c:v>0.525998512</c:v>
                </c:pt>
                <c:pt idx="115">
                  <c:v>0.52294139</c:v>
                </c:pt>
                <c:pt idx="116">
                  <c:v>0.518642588</c:v>
                </c:pt>
                <c:pt idx="117">
                  <c:v>0.553116966</c:v>
                </c:pt>
                <c:pt idx="118">
                  <c:v>0.537233385</c:v>
                </c:pt>
                <c:pt idx="119">
                  <c:v>0.519961552</c:v>
                </c:pt>
                <c:pt idx="120">
                  <c:v>0.544227569</c:v>
                </c:pt>
                <c:pt idx="121">
                  <c:v>0.542637065</c:v>
                </c:pt>
                <c:pt idx="122">
                  <c:v>0.527902278</c:v>
                </c:pt>
                <c:pt idx="123">
                  <c:v>0.542312753</c:v>
                </c:pt>
                <c:pt idx="124">
                  <c:v>0.519361325</c:v>
                </c:pt>
                <c:pt idx="125">
                  <c:v>0.52649502</c:v>
                </c:pt>
                <c:pt idx="126">
                  <c:v>0.519983788</c:v>
                </c:pt>
                <c:pt idx="127">
                  <c:v>0.547471538</c:v>
                </c:pt>
                <c:pt idx="128">
                  <c:v>0.533613774</c:v>
                </c:pt>
                <c:pt idx="129">
                  <c:v>0.524223977</c:v>
                </c:pt>
                <c:pt idx="130">
                  <c:v>0.527370749</c:v>
                </c:pt>
                <c:pt idx="131">
                  <c:v>0.551174758</c:v>
                </c:pt>
                <c:pt idx="132">
                  <c:v>0.54243819</c:v>
                </c:pt>
                <c:pt idx="133">
                  <c:v>0.528069755</c:v>
                </c:pt>
                <c:pt idx="134">
                  <c:v>0.534400657</c:v>
                </c:pt>
                <c:pt idx="135">
                  <c:v>0.530648599</c:v>
                </c:pt>
                <c:pt idx="136">
                  <c:v>0.52134457</c:v>
                </c:pt>
                <c:pt idx="137">
                  <c:v>0.528110091</c:v>
                </c:pt>
                <c:pt idx="138">
                  <c:v>0.539658244</c:v>
                </c:pt>
                <c:pt idx="139">
                  <c:v>0.530633651</c:v>
                </c:pt>
                <c:pt idx="140">
                  <c:v>0.526251631</c:v>
                </c:pt>
                <c:pt idx="141">
                  <c:v>0.535757058</c:v>
                </c:pt>
                <c:pt idx="142">
                  <c:v>0.549399775</c:v>
                </c:pt>
                <c:pt idx="143">
                  <c:v>0.529715986</c:v>
                </c:pt>
                <c:pt idx="144">
                  <c:v>0.525225628</c:v>
                </c:pt>
                <c:pt idx="145">
                  <c:v>0.547789399</c:v>
                </c:pt>
                <c:pt idx="146">
                  <c:v>0.5496181</c:v>
                </c:pt>
                <c:pt idx="147">
                  <c:v>0.546888935</c:v>
                </c:pt>
                <c:pt idx="148">
                  <c:v>0.549363442</c:v>
                </c:pt>
                <c:pt idx="149">
                  <c:v>0.526515843</c:v>
                </c:pt>
                <c:pt idx="150">
                  <c:v>0.523977398</c:v>
                </c:pt>
                <c:pt idx="151">
                  <c:v>0.529151929</c:v>
                </c:pt>
                <c:pt idx="152">
                  <c:v>0.546692151</c:v>
                </c:pt>
                <c:pt idx="153">
                  <c:v>0.536972152</c:v>
                </c:pt>
                <c:pt idx="154">
                  <c:v>0.533944975</c:v>
                </c:pt>
                <c:pt idx="155">
                  <c:v>0.529266534</c:v>
                </c:pt>
              </c:strCache>
            </c:strRef>
          </c:xVal>
          <c:yVal>
            <c:numRef>
              <c:f>assumptions!$C$28:$C$183</c:f>
              <c:numCache>
                <c:formatCode>General</c:formatCode>
                <c:ptCount val="156"/>
                <c:pt idx="0">
                  <c:v>0.15348604234809</c:v>
                </c:pt>
                <c:pt idx="1">
                  <c:v>-0.520150776884351</c:v>
                </c:pt>
                <c:pt idx="2">
                  <c:v>0.0511722632156214</c:v>
                </c:pt>
                <c:pt idx="3">
                  <c:v>0.243903483785151</c:v>
                </c:pt>
                <c:pt idx="4">
                  <c:v>-0.0535920535446984</c:v>
                </c:pt>
                <c:pt idx="5">
                  <c:v>-0.0626575449660245</c:v>
                </c:pt>
                <c:pt idx="6">
                  <c:v>-0.037720767683902</c:v>
                </c:pt>
                <c:pt idx="7">
                  <c:v>0.121189374363613</c:v>
                </c:pt>
                <c:pt idx="8">
                  <c:v>0.342036779426467</c:v>
                </c:pt>
                <c:pt idx="9">
                  <c:v>-0.464450609474063</c:v>
                </c:pt>
                <c:pt idx="10">
                  <c:v>-0.024579003317948</c:v>
                </c:pt>
                <c:pt idx="11">
                  <c:v>0.40619961033421</c:v>
                </c:pt>
                <c:pt idx="12">
                  <c:v>0.36210223640415</c:v>
                </c:pt>
                <c:pt idx="13">
                  <c:v>0.435679256710546</c:v>
                </c:pt>
                <c:pt idx="14">
                  <c:v>-0.139030381832065</c:v>
                </c:pt>
                <c:pt idx="15">
                  <c:v>0.271879167741905</c:v>
                </c:pt>
                <c:pt idx="16">
                  <c:v>-0.27040997823614</c:v>
                </c:pt>
                <c:pt idx="17">
                  <c:v>0.286968057146944</c:v>
                </c:pt>
                <c:pt idx="18">
                  <c:v>0.163608308562421</c:v>
                </c:pt>
                <c:pt idx="19">
                  <c:v>0.372117388044212</c:v>
                </c:pt>
                <c:pt idx="20">
                  <c:v>-0.420177930971173</c:v>
                </c:pt>
                <c:pt idx="21">
                  <c:v>-0.469529955795886</c:v>
                </c:pt>
                <c:pt idx="22">
                  <c:v>-0.131803001074201</c:v>
                </c:pt>
                <c:pt idx="23">
                  <c:v>0.135818670342965</c:v>
                </c:pt>
                <c:pt idx="24">
                  <c:v>0.252012401661397</c:v>
                </c:pt>
                <c:pt idx="25">
                  <c:v>-0.271860862460329</c:v>
                </c:pt>
                <c:pt idx="26">
                  <c:v>-0.439358936806292</c:v>
                </c:pt>
                <c:pt idx="27">
                  <c:v>-0.173061928612241</c:v>
                </c:pt>
                <c:pt idx="28">
                  <c:v>0.0583470285786505</c:v>
                </c:pt>
                <c:pt idx="29">
                  <c:v>-0.0526363328182524</c:v>
                </c:pt>
                <c:pt idx="30">
                  <c:v>0.404147053320457</c:v>
                </c:pt>
                <c:pt idx="31">
                  <c:v>-0.371308989498552</c:v>
                </c:pt>
                <c:pt idx="32">
                  <c:v>0.0691116899957826</c:v>
                </c:pt>
                <c:pt idx="33">
                  <c:v>-0.15272586854205</c:v>
                </c:pt>
                <c:pt idx="34">
                  <c:v>-0.219318628890999</c:v>
                </c:pt>
                <c:pt idx="35">
                  <c:v>-0.392046842033025</c:v>
                </c:pt>
                <c:pt idx="36">
                  <c:v>0.0306709344650888</c:v>
                </c:pt>
                <c:pt idx="37">
                  <c:v>-0.393240798676645</c:v>
                </c:pt>
                <c:pt idx="38">
                  <c:v>-0.425450535450108</c:v>
                </c:pt>
                <c:pt idx="39">
                  <c:v>0.0462845253686153</c:v>
                </c:pt>
                <c:pt idx="40">
                  <c:v>0.42817854085388</c:v>
                </c:pt>
                <c:pt idx="41">
                  <c:v>0.291935061229035</c:v>
                </c:pt>
                <c:pt idx="42">
                  <c:v>0.125091983005996</c:v>
                </c:pt>
                <c:pt idx="43">
                  <c:v>-0.457519816348575</c:v>
                </c:pt>
                <c:pt idx="44">
                  <c:v>0.35211188428934</c:v>
                </c:pt>
                <c:pt idx="45">
                  <c:v>-0.470506068004894</c:v>
                </c:pt>
                <c:pt idx="46">
                  <c:v>-0.517386461556492</c:v>
                </c:pt>
                <c:pt idx="47">
                  <c:v>-0.287959947030102</c:v>
                </c:pt>
                <c:pt idx="48">
                  <c:v>-0.202174865142987</c:v>
                </c:pt>
                <c:pt idx="49">
                  <c:v>-0.397726148782304</c:v>
                </c:pt>
                <c:pt idx="50">
                  <c:v>-0.211108500616502</c:v>
                </c:pt>
                <c:pt idx="51">
                  <c:v>0.0520561448338969</c:v>
                </c:pt>
                <c:pt idx="52">
                  <c:v>0.05997963691194</c:v>
                </c:pt>
                <c:pt idx="53">
                  <c:v>-0.434663475779726</c:v>
                </c:pt>
                <c:pt idx="54">
                  <c:v>-0.323505511077553</c:v>
                </c:pt>
                <c:pt idx="55">
                  <c:v>-0.0686567763173516</c:v>
                </c:pt>
                <c:pt idx="56">
                  <c:v>0.11739539384451</c:v>
                </c:pt>
                <c:pt idx="57">
                  <c:v>-0.154978114919212</c:v>
                </c:pt>
                <c:pt idx="58">
                  <c:v>0.158739863412544</c:v>
                </c:pt>
                <c:pt idx="59">
                  <c:v>-0.261980765527446</c:v>
                </c:pt>
                <c:pt idx="60">
                  <c:v>0.321789596870231</c:v>
                </c:pt>
                <c:pt idx="61">
                  <c:v>-0.243763246545575</c:v>
                </c:pt>
                <c:pt idx="62">
                  <c:v>-0.026752477802774</c:v>
                </c:pt>
                <c:pt idx="63">
                  <c:v>-0.000210520662645486</c:v>
                </c:pt>
                <c:pt idx="64">
                  <c:v>0.245078474905866</c:v>
                </c:pt>
                <c:pt idx="65">
                  <c:v>0.470072167189394</c:v>
                </c:pt>
                <c:pt idx="66">
                  <c:v>0.0904293458877813</c:v>
                </c:pt>
                <c:pt idx="67">
                  <c:v>-0.469670261479442</c:v>
                </c:pt>
                <c:pt idx="68">
                  <c:v>-0.26062138215674</c:v>
                </c:pt>
                <c:pt idx="69">
                  <c:v>-0.425874262056071</c:v>
                </c:pt>
                <c:pt idx="70">
                  <c:v>-0.438271528305381</c:v>
                </c:pt>
                <c:pt idx="71">
                  <c:v>0.0740253206652991</c:v>
                </c:pt>
                <c:pt idx="72">
                  <c:v>0.178603933593575</c:v>
                </c:pt>
                <c:pt idx="73">
                  <c:v>-0.324691334409472</c:v>
                </c:pt>
                <c:pt idx="74">
                  <c:v>0.292683642770021</c:v>
                </c:pt>
                <c:pt idx="75">
                  <c:v>-0.228466024094956</c:v>
                </c:pt>
                <c:pt idx="76">
                  <c:v>0.0387771698283653</c:v>
                </c:pt>
                <c:pt idx="77">
                  <c:v>0.214984755890755</c:v>
                </c:pt>
                <c:pt idx="78">
                  <c:v>-0.13873164239101</c:v>
                </c:pt>
                <c:pt idx="79">
                  <c:v>0.477292544521248</c:v>
                </c:pt>
                <c:pt idx="80">
                  <c:v>0.280308953819527</c:v>
                </c:pt>
                <c:pt idx="81">
                  <c:v>-0.513249239505012</c:v>
                </c:pt>
                <c:pt idx="82">
                  <c:v>-0.509071956776993</c:v>
                </c:pt>
                <c:pt idx="83">
                  <c:v>-0.520523400101563</c:v>
                </c:pt>
                <c:pt idx="84">
                  <c:v>-0.0135793428537397</c:v>
                </c:pt>
                <c:pt idx="85">
                  <c:v>0.172633185073624</c:v>
                </c:pt>
                <c:pt idx="86">
                  <c:v>-0.287091368953075</c:v>
                </c:pt>
                <c:pt idx="87">
                  <c:v>0.328764008371274</c:v>
                </c:pt>
                <c:pt idx="88">
                  <c:v>-0.477044995644125</c:v>
                </c:pt>
                <c:pt idx="89">
                  <c:v>0.00481043553446936</c:v>
                </c:pt>
                <c:pt idx="90">
                  <c:v>0.00200539248410614</c:v>
                </c:pt>
                <c:pt idx="91">
                  <c:v>-0.455518733875176</c:v>
                </c:pt>
                <c:pt idx="92">
                  <c:v>0.0778664972387704</c:v>
                </c:pt>
                <c:pt idx="93">
                  <c:v>-0.276949202506219</c:v>
                </c:pt>
                <c:pt idx="94">
                  <c:v>-0.386924237611908</c:v>
                </c:pt>
                <c:pt idx="95">
                  <c:v>-0.295168134157836</c:v>
                </c:pt>
                <c:pt idx="96">
                  <c:v>0.00105807698292359</c:v>
                </c:pt>
                <c:pt idx="97">
                  <c:v>-0.0625089893266748</c:v>
                </c:pt>
                <c:pt idx="98">
                  <c:v>0.00649643162055235</c:v>
                </c:pt>
                <c:pt idx="99">
                  <c:v>-0.332224489853491</c:v>
                </c:pt>
                <c:pt idx="100">
                  <c:v>0.282902304706495</c:v>
                </c:pt>
                <c:pt idx="101">
                  <c:v>0.0606486166053275</c:v>
                </c:pt>
                <c:pt idx="102">
                  <c:v>0.460927389356534</c:v>
                </c:pt>
                <c:pt idx="103">
                  <c:v>0.0128416524987296</c:v>
                </c:pt>
                <c:pt idx="104">
                  <c:v>-0.301458941965789</c:v>
                </c:pt>
                <c:pt idx="105">
                  <c:v>-0.0201036740368632</c:v>
                </c:pt>
                <c:pt idx="106">
                  <c:v>-0.35417798909675</c:v>
                </c:pt>
                <c:pt idx="107">
                  <c:v>-0.229874068682196</c:v>
                </c:pt>
                <c:pt idx="108">
                  <c:v>0.418657928433368</c:v>
                </c:pt>
                <c:pt idx="109">
                  <c:v>-0.0729597744523924</c:v>
                </c:pt>
                <c:pt idx="110">
                  <c:v>-0.490723480923207</c:v>
                </c:pt>
                <c:pt idx="111">
                  <c:v>0.154557515449228</c:v>
                </c:pt>
                <c:pt idx="112">
                  <c:v>0.244082741481447</c:v>
                </c:pt>
                <c:pt idx="113">
                  <c:v>-0.0434808745297454</c:v>
                </c:pt>
                <c:pt idx="114">
                  <c:v>-0.484700604244964</c:v>
                </c:pt>
                <c:pt idx="115">
                  <c:v>-0.522362778405519</c:v>
                </c:pt>
                <c:pt idx="116">
                  <c:v>0.355899158013381</c:v>
                </c:pt>
                <c:pt idx="117">
                  <c:v>-0.216706432459871</c:v>
                </c:pt>
                <c:pt idx="118">
                  <c:v>-0.497487040651641</c:v>
                </c:pt>
                <c:pt idx="119">
                  <c:v>0.182674623042661</c:v>
                </c:pt>
                <c:pt idx="120">
                  <c:v>-0.342643808885924</c:v>
                </c:pt>
                <c:pt idx="121">
                  <c:v>-0.18095213287386</c:v>
                </c:pt>
                <c:pt idx="122">
                  <c:v>-0.16709340015474</c:v>
                </c:pt>
                <c:pt idx="123">
                  <c:v>-0.444557396462163</c:v>
                </c:pt>
                <c:pt idx="124">
                  <c:v>0.0933896486046027</c:v>
                </c:pt>
                <c:pt idx="125">
                  <c:v>0.229293603681338</c:v>
                </c:pt>
                <c:pt idx="126">
                  <c:v>-0.272996571780463</c:v>
                </c:pt>
                <c:pt idx="127">
                  <c:v>0.370511042659489</c:v>
                </c:pt>
                <c:pt idx="128">
                  <c:v>-0.263443451754171</c:v>
                </c:pt>
                <c:pt idx="129">
                  <c:v>0.2157032927529</c:v>
                </c:pt>
                <c:pt idx="130">
                  <c:v>0.385432725337346</c:v>
                </c:pt>
                <c:pt idx="131">
                  <c:v>-0.491186194831508</c:v>
                </c:pt>
                <c:pt idx="132">
                  <c:v>-0.332439534581004</c:v>
                </c:pt>
                <c:pt idx="133">
                  <c:v>0.10512438580923</c:v>
                </c:pt>
                <c:pt idx="134">
                  <c:v>0.460635742816618</c:v>
                </c:pt>
                <c:pt idx="135">
                  <c:v>-0.348519996413498</c:v>
                </c:pt>
                <c:pt idx="136">
                  <c:v>-0.398632384651382</c:v>
                </c:pt>
                <c:pt idx="137">
                  <c:v>-0.49095828430242</c:v>
                </c:pt>
                <c:pt idx="138">
                  <c:v>-0.0408204661383088</c:v>
                </c:pt>
                <c:pt idx="139">
                  <c:v>-0.258132278123637</c:v>
                </c:pt>
                <c:pt idx="140">
                  <c:v>-0.322749353728778</c:v>
                </c:pt>
                <c:pt idx="141">
                  <c:v>0.298482941941706</c:v>
                </c:pt>
                <c:pt idx="142">
                  <c:v>-0.335009834755788</c:v>
                </c:pt>
                <c:pt idx="143">
                  <c:v>-0.388764342337175</c:v>
                </c:pt>
                <c:pt idx="144">
                  <c:v>0.129908023401857</c:v>
                </c:pt>
                <c:pt idx="145">
                  <c:v>-0.0168717791347835</c:v>
                </c:pt>
                <c:pt idx="146">
                  <c:v>0.424498607743041</c:v>
                </c:pt>
                <c:pt idx="147">
                  <c:v>-0.0487150751489105</c:v>
                </c:pt>
                <c:pt idx="148">
                  <c:v>-0.310857525479412</c:v>
                </c:pt>
                <c:pt idx="149">
                  <c:v>-0.453661523354061</c:v>
                </c:pt>
                <c:pt idx="150">
                  <c:v>-0.0922705577600031</c:v>
                </c:pt>
                <c:pt idx="151">
                  <c:v>0.413522040529383</c:v>
                </c:pt>
                <c:pt idx="152">
                  <c:v>0.124504744114529</c:v>
                </c:pt>
                <c:pt idx="153">
                  <c:v>0.134209425761158</c:v>
                </c:pt>
                <c:pt idx="154">
                  <c:v>-0.15191367662559</c:v>
                </c:pt>
                <c:pt idx="155">
                  <c:v>-0.439755645601195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51593024"/>
        <c:axId val="-1950091840"/>
      </c:scatterChart>
      <c:valAx>
        <c:axId val="-195159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Variable 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50091840"/>
        <c:crosses val="autoZero"/>
        <c:crossBetween val="midCat"/>
      </c:valAx>
      <c:valAx>
        <c:axId val="-1950091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5159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Variable 3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assumptions!$C$2:$C$157</c:f>
              <c:strCache>
                <c:ptCount val="156"/>
                <c:pt idx="9">
                  <c:v>SS</c:v>
                </c:pt>
                <c:pt idx="10">
                  <c:v>0.047573871</c:v>
                </c:pt>
                <c:pt idx="11">
                  <c:v>11.98593946</c:v>
                </c:pt>
                <c:pt idx="12">
                  <c:v>12.03351333</c:v>
                </c:pt>
                <c:pt idx="14">
                  <c:v>Standard Error</c:v>
                </c:pt>
                <c:pt idx="15">
                  <c:v>0.172070935</c:v>
                </c:pt>
                <c:pt idx="16">
                  <c:v>0.004089673</c:v>
                </c:pt>
                <c:pt idx="17">
                  <c:v>0.003146418</c:v>
                </c:pt>
                <c:pt idx="18">
                  <c:v>0.004224729</c:v>
                </c:pt>
                <c:pt idx="19">
                  <c:v>0.002695925</c:v>
                </c:pt>
                <c:pt idx="25">
                  <c:v>Residuals</c:v>
                </c:pt>
                <c:pt idx="26">
                  <c:v>0.153486042</c:v>
                </c:pt>
                <c:pt idx="27">
                  <c:v>-0.520150777</c:v>
                </c:pt>
                <c:pt idx="28">
                  <c:v>0.051172263</c:v>
                </c:pt>
                <c:pt idx="29">
                  <c:v>0.243903484</c:v>
                </c:pt>
                <c:pt idx="30">
                  <c:v>-0.053592054</c:v>
                </c:pt>
                <c:pt idx="31">
                  <c:v>-0.062657545</c:v>
                </c:pt>
                <c:pt idx="32">
                  <c:v>-0.037720768</c:v>
                </c:pt>
                <c:pt idx="33">
                  <c:v>0.121189374</c:v>
                </c:pt>
                <c:pt idx="34">
                  <c:v>0.342036779</c:v>
                </c:pt>
                <c:pt idx="35">
                  <c:v>-0.464450609</c:v>
                </c:pt>
                <c:pt idx="36">
                  <c:v>-0.024579003</c:v>
                </c:pt>
                <c:pt idx="37">
                  <c:v>0.40619961</c:v>
                </c:pt>
                <c:pt idx="38">
                  <c:v>0.362102236</c:v>
                </c:pt>
                <c:pt idx="39">
                  <c:v>0.435679257</c:v>
                </c:pt>
                <c:pt idx="40">
                  <c:v>-0.139030382</c:v>
                </c:pt>
                <c:pt idx="41">
                  <c:v>0.271879168</c:v>
                </c:pt>
                <c:pt idx="42">
                  <c:v>-0.270409978</c:v>
                </c:pt>
                <c:pt idx="43">
                  <c:v>0.286968057</c:v>
                </c:pt>
                <c:pt idx="44">
                  <c:v>0.163608309</c:v>
                </c:pt>
                <c:pt idx="45">
                  <c:v>0.372117388</c:v>
                </c:pt>
                <c:pt idx="46">
                  <c:v>-0.420177931</c:v>
                </c:pt>
                <c:pt idx="47">
                  <c:v>-0.469529956</c:v>
                </c:pt>
                <c:pt idx="48">
                  <c:v>-0.131803001</c:v>
                </c:pt>
                <c:pt idx="49">
                  <c:v>0.13581867</c:v>
                </c:pt>
                <c:pt idx="50">
                  <c:v>0.252012402</c:v>
                </c:pt>
                <c:pt idx="51">
                  <c:v>-0.271860862</c:v>
                </c:pt>
                <c:pt idx="52">
                  <c:v>-0.439358937</c:v>
                </c:pt>
                <c:pt idx="53">
                  <c:v>-0.173061929</c:v>
                </c:pt>
                <c:pt idx="54">
                  <c:v>0.058347029</c:v>
                </c:pt>
                <c:pt idx="55">
                  <c:v>-0.052636333</c:v>
                </c:pt>
                <c:pt idx="56">
                  <c:v>0.404147053</c:v>
                </c:pt>
                <c:pt idx="57">
                  <c:v>-0.371308989</c:v>
                </c:pt>
                <c:pt idx="58">
                  <c:v>0.06911169</c:v>
                </c:pt>
                <c:pt idx="59">
                  <c:v>-0.152725869</c:v>
                </c:pt>
                <c:pt idx="60">
                  <c:v>-0.219318629</c:v>
                </c:pt>
                <c:pt idx="61">
                  <c:v>-0.392046842</c:v>
                </c:pt>
                <c:pt idx="62">
                  <c:v>0.030670934</c:v>
                </c:pt>
                <c:pt idx="63">
                  <c:v>-0.393240799</c:v>
                </c:pt>
                <c:pt idx="64">
                  <c:v>-0.425450535</c:v>
                </c:pt>
                <c:pt idx="65">
                  <c:v>0.046284525</c:v>
                </c:pt>
                <c:pt idx="66">
                  <c:v>0.428178541</c:v>
                </c:pt>
                <c:pt idx="67">
                  <c:v>0.291935061</c:v>
                </c:pt>
                <c:pt idx="68">
                  <c:v>0.125091983</c:v>
                </c:pt>
                <c:pt idx="69">
                  <c:v>-0.457519816</c:v>
                </c:pt>
                <c:pt idx="70">
                  <c:v>0.352111884</c:v>
                </c:pt>
                <c:pt idx="71">
                  <c:v>-0.470506068</c:v>
                </c:pt>
                <c:pt idx="72">
                  <c:v>-0.517386462</c:v>
                </c:pt>
                <c:pt idx="73">
                  <c:v>-0.287959947</c:v>
                </c:pt>
                <c:pt idx="74">
                  <c:v>-0.202174865</c:v>
                </c:pt>
                <c:pt idx="75">
                  <c:v>-0.397726149</c:v>
                </c:pt>
                <c:pt idx="76">
                  <c:v>-0.211108501</c:v>
                </c:pt>
                <c:pt idx="77">
                  <c:v>0.052056145</c:v>
                </c:pt>
                <c:pt idx="78">
                  <c:v>0.059979637</c:v>
                </c:pt>
                <c:pt idx="79">
                  <c:v>-0.434663476</c:v>
                </c:pt>
                <c:pt idx="80">
                  <c:v>-0.323505511</c:v>
                </c:pt>
                <c:pt idx="81">
                  <c:v>-0.068656776</c:v>
                </c:pt>
                <c:pt idx="82">
                  <c:v>0.117395394</c:v>
                </c:pt>
                <c:pt idx="83">
                  <c:v>-0.154978115</c:v>
                </c:pt>
                <c:pt idx="84">
                  <c:v>0.158739863</c:v>
                </c:pt>
                <c:pt idx="85">
                  <c:v>-0.261980766</c:v>
                </c:pt>
                <c:pt idx="86">
                  <c:v>0.321789597</c:v>
                </c:pt>
                <c:pt idx="87">
                  <c:v>-0.243763247</c:v>
                </c:pt>
                <c:pt idx="88">
                  <c:v>-0.026752478</c:v>
                </c:pt>
                <c:pt idx="89">
                  <c:v>-0.000210521</c:v>
                </c:pt>
                <c:pt idx="90">
                  <c:v>0.245078475</c:v>
                </c:pt>
                <c:pt idx="91">
                  <c:v>0.470072167</c:v>
                </c:pt>
                <c:pt idx="92">
                  <c:v>0.090429346</c:v>
                </c:pt>
                <c:pt idx="93">
                  <c:v>-0.469670261</c:v>
                </c:pt>
                <c:pt idx="94">
                  <c:v>-0.260621382</c:v>
                </c:pt>
                <c:pt idx="95">
                  <c:v>-0.425874262</c:v>
                </c:pt>
                <c:pt idx="96">
                  <c:v>-0.438271528</c:v>
                </c:pt>
                <c:pt idx="97">
                  <c:v>0.074025321</c:v>
                </c:pt>
                <c:pt idx="98">
                  <c:v>0.178603934</c:v>
                </c:pt>
                <c:pt idx="99">
                  <c:v>-0.324691334</c:v>
                </c:pt>
                <c:pt idx="100">
                  <c:v>0.292683643</c:v>
                </c:pt>
                <c:pt idx="101">
                  <c:v>-0.228466024</c:v>
                </c:pt>
                <c:pt idx="102">
                  <c:v>0.03877717</c:v>
                </c:pt>
                <c:pt idx="103">
                  <c:v>0.214984756</c:v>
                </c:pt>
                <c:pt idx="104">
                  <c:v>-0.138731642</c:v>
                </c:pt>
                <c:pt idx="105">
                  <c:v>0.477292545</c:v>
                </c:pt>
                <c:pt idx="106">
                  <c:v>0.280308954</c:v>
                </c:pt>
                <c:pt idx="107">
                  <c:v>-0.51324924</c:v>
                </c:pt>
                <c:pt idx="108">
                  <c:v>-0.509071957</c:v>
                </c:pt>
                <c:pt idx="109">
                  <c:v>-0.5205234</c:v>
                </c:pt>
                <c:pt idx="110">
                  <c:v>-0.013579343</c:v>
                </c:pt>
                <c:pt idx="111">
                  <c:v>0.172633185</c:v>
                </c:pt>
                <c:pt idx="112">
                  <c:v>-0.287091369</c:v>
                </c:pt>
                <c:pt idx="113">
                  <c:v>0.328764008</c:v>
                </c:pt>
                <c:pt idx="114">
                  <c:v>-0.477044996</c:v>
                </c:pt>
                <c:pt idx="115">
                  <c:v>0.004810436</c:v>
                </c:pt>
                <c:pt idx="116">
                  <c:v>0.002005392</c:v>
                </c:pt>
                <c:pt idx="117">
                  <c:v>-0.455518734</c:v>
                </c:pt>
                <c:pt idx="118">
                  <c:v>0.077866497</c:v>
                </c:pt>
                <c:pt idx="119">
                  <c:v>-0.276949203</c:v>
                </c:pt>
                <c:pt idx="120">
                  <c:v>-0.386924238</c:v>
                </c:pt>
                <c:pt idx="121">
                  <c:v>-0.295168134</c:v>
                </c:pt>
                <c:pt idx="122">
                  <c:v>0.001058077</c:v>
                </c:pt>
                <c:pt idx="123">
                  <c:v>-0.062508989</c:v>
                </c:pt>
                <c:pt idx="124">
                  <c:v>0.006496432</c:v>
                </c:pt>
                <c:pt idx="125">
                  <c:v>-0.33222449</c:v>
                </c:pt>
                <c:pt idx="126">
                  <c:v>0.282902305</c:v>
                </c:pt>
                <c:pt idx="127">
                  <c:v>0.060648617</c:v>
                </c:pt>
                <c:pt idx="128">
                  <c:v>0.460927389</c:v>
                </c:pt>
                <c:pt idx="129">
                  <c:v>0.012841652</c:v>
                </c:pt>
                <c:pt idx="130">
                  <c:v>-0.301458942</c:v>
                </c:pt>
                <c:pt idx="131">
                  <c:v>-0.020103674</c:v>
                </c:pt>
                <c:pt idx="132">
                  <c:v>-0.354177989</c:v>
                </c:pt>
                <c:pt idx="133">
                  <c:v>-0.229874069</c:v>
                </c:pt>
                <c:pt idx="134">
                  <c:v>0.418657928</c:v>
                </c:pt>
                <c:pt idx="135">
                  <c:v>-0.072959774</c:v>
                </c:pt>
                <c:pt idx="136">
                  <c:v>-0.490723481</c:v>
                </c:pt>
                <c:pt idx="137">
                  <c:v>0.154557515</c:v>
                </c:pt>
                <c:pt idx="138">
                  <c:v>0.244082741</c:v>
                </c:pt>
                <c:pt idx="139">
                  <c:v>-0.043480875</c:v>
                </c:pt>
                <c:pt idx="140">
                  <c:v>-0.484700604</c:v>
                </c:pt>
                <c:pt idx="141">
                  <c:v>-0.522362778</c:v>
                </c:pt>
                <c:pt idx="142">
                  <c:v>0.355899158</c:v>
                </c:pt>
                <c:pt idx="143">
                  <c:v>-0.216706432</c:v>
                </c:pt>
                <c:pt idx="144">
                  <c:v>-0.497487041</c:v>
                </c:pt>
                <c:pt idx="145">
                  <c:v>0.182674623</c:v>
                </c:pt>
                <c:pt idx="146">
                  <c:v>-0.342643809</c:v>
                </c:pt>
                <c:pt idx="147">
                  <c:v>-0.180952133</c:v>
                </c:pt>
                <c:pt idx="148">
                  <c:v>-0.1670934</c:v>
                </c:pt>
                <c:pt idx="149">
                  <c:v>-0.444557396</c:v>
                </c:pt>
                <c:pt idx="150">
                  <c:v>0.093389649</c:v>
                </c:pt>
                <c:pt idx="151">
                  <c:v>0.229293604</c:v>
                </c:pt>
                <c:pt idx="152">
                  <c:v>-0.272996572</c:v>
                </c:pt>
                <c:pt idx="153">
                  <c:v>0.370511043</c:v>
                </c:pt>
                <c:pt idx="154">
                  <c:v>-0.263443452</c:v>
                </c:pt>
                <c:pt idx="155">
                  <c:v>0.215703293</c:v>
                </c:pt>
              </c:strCache>
            </c:strRef>
          </c:xVal>
          <c:yVal>
            <c:numRef>
              <c:f>assumptions!$C$28:$C$183</c:f>
              <c:numCache>
                <c:formatCode>General</c:formatCode>
                <c:ptCount val="156"/>
                <c:pt idx="0">
                  <c:v>0.15348604234809</c:v>
                </c:pt>
                <c:pt idx="1">
                  <c:v>-0.520150776884351</c:v>
                </c:pt>
                <c:pt idx="2">
                  <c:v>0.0511722632156214</c:v>
                </c:pt>
                <c:pt idx="3">
                  <c:v>0.243903483785151</c:v>
                </c:pt>
                <c:pt idx="4">
                  <c:v>-0.0535920535446984</c:v>
                </c:pt>
                <c:pt idx="5">
                  <c:v>-0.0626575449660245</c:v>
                </c:pt>
                <c:pt idx="6">
                  <c:v>-0.037720767683902</c:v>
                </c:pt>
                <c:pt idx="7">
                  <c:v>0.121189374363613</c:v>
                </c:pt>
                <c:pt idx="8">
                  <c:v>0.342036779426467</c:v>
                </c:pt>
                <c:pt idx="9">
                  <c:v>-0.464450609474063</c:v>
                </c:pt>
                <c:pt idx="10">
                  <c:v>-0.024579003317948</c:v>
                </c:pt>
                <c:pt idx="11">
                  <c:v>0.40619961033421</c:v>
                </c:pt>
                <c:pt idx="12">
                  <c:v>0.36210223640415</c:v>
                </c:pt>
                <c:pt idx="13">
                  <c:v>0.435679256710546</c:v>
                </c:pt>
                <c:pt idx="14">
                  <c:v>-0.139030381832065</c:v>
                </c:pt>
                <c:pt idx="15">
                  <c:v>0.271879167741905</c:v>
                </c:pt>
                <c:pt idx="16">
                  <c:v>-0.27040997823614</c:v>
                </c:pt>
                <c:pt idx="17">
                  <c:v>0.286968057146944</c:v>
                </c:pt>
                <c:pt idx="18">
                  <c:v>0.163608308562421</c:v>
                </c:pt>
                <c:pt idx="19">
                  <c:v>0.372117388044212</c:v>
                </c:pt>
                <c:pt idx="20">
                  <c:v>-0.420177930971173</c:v>
                </c:pt>
                <c:pt idx="21">
                  <c:v>-0.469529955795886</c:v>
                </c:pt>
                <c:pt idx="22">
                  <c:v>-0.131803001074201</c:v>
                </c:pt>
                <c:pt idx="23">
                  <c:v>0.135818670342965</c:v>
                </c:pt>
                <c:pt idx="24">
                  <c:v>0.252012401661397</c:v>
                </c:pt>
                <c:pt idx="25">
                  <c:v>-0.271860862460329</c:v>
                </c:pt>
                <c:pt idx="26">
                  <c:v>-0.439358936806292</c:v>
                </c:pt>
                <c:pt idx="27">
                  <c:v>-0.173061928612241</c:v>
                </c:pt>
                <c:pt idx="28">
                  <c:v>0.0583470285786505</c:v>
                </c:pt>
                <c:pt idx="29">
                  <c:v>-0.0526363328182524</c:v>
                </c:pt>
                <c:pt idx="30">
                  <c:v>0.404147053320457</c:v>
                </c:pt>
                <c:pt idx="31">
                  <c:v>-0.371308989498552</c:v>
                </c:pt>
                <c:pt idx="32">
                  <c:v>0.0691116899957826</c:v>
                </c:pt>
                <c:pt idx="33">
                  <c:v>-0.15272586854205</c:v>
                </c:pt>
                <c:pt idx="34">
                  <c:v>-0.219318628890999</c:v>
                </c:pt>
                <c:pt idx="35">
                  <c:v>-0.392046842033025</c:v>
                </c:pt>
                <c:pt idx="36">
                  <c:v>0.0306709344650888</c:v>
                </c:pt>
                <c:pt idx="37">
                  <c:v>-0.393240798676645</c:v>
                </c:pt>
                <c:pt idx="38">
                  <c:v>-0.425450535450108</c:v>
                </c:pt>
                <c:pt idx="39">
                  <c:v>0.0462845253686153</c:v>
                </c:pt>
                <c:pt idx="40">
                  <c:v>0.42817854085388</c:v>
                </c:pt>
                <c:pt idx="41">
                  <c:v>0.291935061229035</c:v>
                </c:pt>
                <c:pt idx="42">
                  <c:v>0.125091983005996</c:v>
                </c:pt>
                <c:pt idx="43">
                  <c:v>-0.457519816348575</c:v>
                </c:pt>
                <c:pt idx="44">
                  <c:v>0.35211188428934</c:v>
                </c:pt>
                <c:pt idx="45">
                  <c:v>-0.470506068004894</c:v>
                </c:pt>
                <c:pt idx="46">
                  <c:v>-0.517386461556492</c:v>
                </c:pt>
                <c:pt idx="47">
                  <c:v>-0.287959947030102</c:v>
                </c:pt>
                <c:pt idx="48">
                  <c:v>-0.202174865142987</c:v>
                </c:pt>
                <c:pt idx="49">
                  <c:v>-0.397726148782304</c:v>
                </c:pt>
                <c:pt idx="50">
                  <c:v>-0.211108500616502</c:v>
                </c:pt>
                <c:pt idx="51">
                  <c:v>0.0520561448338969</c:v>
                </c:pt>
                <c:pt idx="52">
                  <c:v>0.05997963691194</c:v>
                </c:pt>
                <c:pt idx="53">
                  <c:v>-0.434663475779726</c:v>
                </c:pt>
                <c:pt idx="54">
                  <c:v>-0.323505511077553</c:v>
                </c:pt>
                <c:pt idx="55">
                  <c:v>-0.0686567763173516</c:v>
                </c:pt>
                <c:pt idx="56">
                  <c:v>0.11739539384451</c:v>
                </c:pt>
                <c:pt idx="57">
                  <c:v>-0.154978114919212</c:v>
                </c:pt>
                <c:pt idx="58">
                  <c:v>0.158739863412544</c:v>
                </c:pt>
                <c:pt idx="59">
                  <c:v>-0.261980765527446</c:v>
                </c:pt>
                <c:pt idx="60">
                  <c:v>0.321789596870231</c:v>
                </c:pt>
                <c:pt idx="61">
                  <c:v>-0.243763246545575</c:v>
                </c:pt>
                <c:pt idx="62">
                  <c:v>-0.026752477802774</c:v>
                </c:pt>
                <c:pt idx="63">
                  <c:v>-0.000210520662645486</c:v>
                </c:pt>
                <c:pt idx="64">
                  <c:v>0.245078474905866</c:v>
                </c:pt>
                <c:pt idx="65">
                  <c:v>0.470072167189394</c:v>
                </c:pt>
                <c:pt idx="66">
                  <c:v>0.0904293458877813</c:v>
                </c:pt>
                <c:pt idx="67">
                  <c:v>-0.469670261479442</c:v>
                </c:pt>
                <c:pt idx="68">
                  <c:v>-0.26062138215674</c:v>
                </c:pt>
                <c:pt idx="69">
                  <c:v>-0.425874262056071</c:v>
                </c:pt>
                <c:pt idx="70">
                  <c:v>-0.438271528305381</c:v>
                </c:pt>
                <c:pt idx="71">
                  <c:v>0.0740253206652991</c:v>
                </c:pt>
                <c:pt idx="72">
                  <c:v>0.178603933593575</c:v>
                </c:pt>
                <c:pt idx="73">
                  <c:v>-0.324691334409472</c:v>
                </c:pt>
                <c:pt idx="74">
                  <c:v>0.292683642770021</c:v>
                </c:pt>
                <c:pt idx="75">
                  <c:v>-0.228466024094956</c:v>
                </c:pt>
                <c:pt idx="76">
                  <c:v>0.0387771698283653</c:v>
                </c:pt>
                <c:pt idx="77">
                  <c:v>0.214984755890755</c:v>
                </c:pt>
                <c:pt idx="78">
                  <c:v>-0.13873164239101</c:v>
                </c:pt>
                <c:pt idx="79">
                  <c:v>0.477292544521248</c:v>
                </c:pt>
                <c:pt idx="80">
                  <c:v>0.280308953819527</c:v>
                </c:pt>
                <c:pt idx="81">
                  <c:v>-0.513249239505012</c:v>
                </c:pt>
                <c:pt idx="82">
                  <c:v>-0.509071956776993</c:v>
                </c:pt>
                <c:pt idx="83">
                  <c:v>-0.520523400101563</c:v>
                </c:pt>
                <c:pt idx="84">
                  <c:v>-0.0135793428537397</c:v>
                </c:pt>
                <c:pt idx="85">
                  <c:v>0.172633185073624</c:v>
                </c:pt>
                <c:pt idx="86">
                  <c:v>-0.287091368953075</c:v>
                </c:pt>
                <c:pt idx="87">
                  <c:v>0.328764008371274</c:v>
                </c:pt>
                <c:pt idx="88">
                  <c:v>-0.477044995644125</c:v>
                </c:pt>
                <c:pt idx="89">
                  <c:v>0.00481043553446936</c:v>
                </c:pt>
                <c:pt idx="90">
                  <c:v>0.00200539248410614</c:v>
                </c:pt>
                <c:pt idx="91">
                  <c:v>-0.455518733875176</c:v>
                </c:pt>
                <c:pt idx="92">
                  <c:v>0.0778664972387704</c:v>
                </c:pt>
                <c:pt idx="93">
                  <c:v>-0.276949202506219</c:v>
                </c:pt>
                <c:pt idx="94">
                  <c:v>-0.386924237611908</c:v>
                </c:pt>
                <c:pt idx="95">
                  <c:v>-0.295168134157836</c:v>
                </c:pt>
                <c:pt idx="96">
                  <c:v>0.00105807698292359</c:v>
                </c:pt>
                <c:pt idx="97">
                  <c:v>-0.0625089893266748</c:v>
                </c:pt>
                <c:pt idx="98">
                  <c:v>0.00649643162055235</c:v>
                </c:pt>
                <c:pt idx="99">
                  <c:v>-0.332224489853491</c:v>
                </c:pt>
                <c:pt idx="100">
                  <c:v>0.282902304706495</c:v>
                </c:pt>
                <c:pt idx="101">
                  <c:v>0.0606486166053275</c:v>
                </c:pt>
                <c:pt idx="102">
                  <c:v>0.460927389356534</c:v>
                </c:pt>
                <c:pt idx="103">
                  <c:v>0.0128416524987296</c:v>
                </c:pt>
                <c:pt idx="104">
                  <c:v>-0.301458941965789</c:v>
                </c:pt>
                <c:pt idx="105">
                  <c:v>-0.0201036740368632</c:v>
                </c:pt>
                <c:pt idx="106">
                  <c:v>-0.35417798909675</c:v>
                </c:pt>
                <c:pt idx="107">
                  <c:v>-0.229874068682196</c:v>
                </c:pt>
                <c:pt idx="108">
                  <c:v>0.418657928433368</c:v>
                </c:pt>
                <c:pt idx="109">
                  <c:v>-0.0729597744523924</c:v>
                </c:pt>
                <c:pt idx="110">
                  <c:v>-0.490723480923207</c:v>
                </c:pt>
                <c:pt idx="111">
                  <c:v>0.154557515449228</c:v>
                </c:pt>
                <c:pt idx="112">
                  <c:v>0.244082741481447</c:v>
                </c:pt>
                <c:pt idx="113">
                  <c:v>-0.0434808745297454</c:v>
                </c:pt>
                <c:pt idx="114">
                  <c:v>-0.484700604244964</c:v>
                </c:pt>
                <c:pt idx="115">
                  <c:v>-0.522362778405519</c:v>
                </c:pt>
                <c:pt idx="116">
                  <c:v>0.355899158013381</c:v>
                </c:pt>
                <c:pt idx="117">
                  <c:v>-0.216706432459871</c:v>
                </c:pt>
                <c:pt idx="118">
                  <c:v>-0.497487040651641</c:v>
                </c:pt>
                <c:pt idx="119">
                  <c:v>0.182674623042661</c:v>
                </c:pt>
                <c:pt idx="120">
                  <c:v>-0.342643808885924</c:v>
                </c:pt>
                <c:pt idx="121">
                  <c:v>-0.18095213287386</c:v>
                </c:pt>
                <c:pt idx="122">
                  <c:v>-0.16709340015474</c:v>
                </c:pt>
                <c:pt idx="123">
                  <c:v>-0.444557396462163</c:v>
                </c:pt>
                <c:pt idx="124">
                  <c:v>0.0933896486046027</c:v>
                </c:pt>
                <c:pt idx="125">
                  <c:v>0.229293603681338</c:v>
                </c:pt>
                <c:pt idx="126">
                  <c:v>-0.272996571780463</c:v>
                </c:pt>
                <c:pt idx="127">
                  <c:v>0.370511042659489</c:v>
                </c:pt>
                <c:pt idx="128">
                  <c:v>-0.263443451754171</c:v>
                </c:pt>
                <c:pt idx="129">
                  <c:v>0.2157032927529</c:v>
                </c:pt>
                <c:pt idx="130">
                  <c:v>0.385432725337346</c:v>
                </c:pt>
                <c:pt idx="131">
                  <c:v>-0.491186194831508</c:v>
                </c:pt>
                <c:pt idx="132">
                  <c:v>-0.332439534581004</c:v>
                </c:pt>
                <c:pt idx="133">
                  <c:v>0.10512438580923</c:v>
                </c:pt>
                <c:pt idx="134">
                  <c:v>0.460635742816618</c:v>
                </c:pt>
                <c:pt idx="135">
                  <c:v>-0.348519996413498</c:v>
                </c:pt>
                <c:pt idx="136">
                  <c:v>-0.398632384651382</c:v>
                </c:pt>
                <c:pt idx="137">
                  <c:v>-0.49095828430242</c:v>
                </c:pt>
                <c:pt idx="138">
                  <c:v>-0.0408204661383088</c:v>
                </c:pt>
                <c:pt idx="139">
                  <c:v>-0.258132278123637</c:v>
                </c:pt>
                <c:pt idx="140">
                  <c:v>-0.322749353728778</c:v>
                </c:pt>
                <c:pt idx="141">
                  <c:v>0.298482941941706</c:v>
                </c:pt>
                <c:pt idx="142">
                  <c:v>-0.335009834755788</c:v>
                </c:pt>
                <c:pt idx="143">
                  <c:v>-0.388764342337175</c:v>
                </c:pt>
                <c:pt idx="144">
                  <c:v>0.129908023401857</c:v>
                </c:pt>
                <c:pt idx="145">
                  <c:v>-0.0168717791347835</c:v>
                </c:pt>
                <c:pt idx="146">
                  <c:v>0.424498607743041</c:v>
                </c:pt>
                <c:pt idx="147">
                  <c:v>-0.0487150751489105</c:v>
                </c:pt>
                <c:pt idx="148">
                  <c:v>-0.310857525479412</c:v>
                </c:pt>
                <c:pt idx="149">
                  <c:v>-0.453661523354061</c:v>
                </c:pt>
                <c:pt idx="150">
                  <c:v>-0.0922705577600031</c:v>
                </c:pt>
                <c:pt idx="151">
                  <c:v>0.413522040529383</c:v>
                </c:pt>
                <c:pt idx="152">
                  <c:v>0.124504744114529</c:v>
                </c:pt>
                <c:pt idx="153">
                  <c:v>0.134209425761158</c:v>
                </c:pt>
                <c:pt idx="154">
                  <c:v>-0.15191367662559</c:v>
                </c:pt>
                <c:pt idx="155">
                  <c:v>-0.439755645601195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49287920"/>
        <c:axId val="-1949300720"/>
      </c:scatterChart>
      <c:valAx>
        <c:axId val="-1949287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Variable 3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9300720"/>
        <c:crosses val="autoZero"/>
        <c:crossBetween val="midCat"/>
      </c:valAx>
      <c:valAx>
        <c:axId val="-19493007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928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Variable 4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assumptions!$D$2:$D$157</c:f>
              <c:strCache>
                <c:ptCount val="156"/>
                <c:pt idx="9">
                  <c:v>MS</c:v>
                </c:pt>
                <c:pt idx="10">
                  <c:v>0.011893468</c:v>
                </c:pt>
                <c:pt idx="11">
                  <c:v>0.079377083</c:v>
                </c:pt>
                <c:pt idx="14">
                  <c:v>t Stat</c:v>
                </c:pt>
                <c:pt idx="15">
                  <c:v>3.466415602</c:v>
                </c:pt>
                <c:pt idx="16">
                  <c:v>-0.068439187</c:v>
                </c:pt>
                <c:pt idx="17">
                  <c:v>0.43200181</c:v>
                </c:pt>
                <c:pt idx="18">
                  <c:v>0.060868362</c:v>
                </c:pt>
                <c:pt idx="19">
                  <c:v>-0.707616757</c:v>
                </c:pt>
                <c:pt idx="25">
                  <c:v>Standard Residuals</c:v>
                </c:pt>
                <c:pt idx="26">
                  <c:v>0.505247591</c:v>
                </c:pt>
                <c:pt idx="27">
                  <c:v>-1.712239906</c:v>
                </c:pt>
                <c:pt idx="28">
                  <c:v>0.168449602</c:v>
                </c:pt>
                <c:pt idx="29">
                  <c:v>0.802885042</c:v>
                </c:pt>
                <c:pt idx="30">
                  <c:v>-0.176415103</c:v>
                </c:pt>
                <c:pt idx="31">
                  <c:v>-0.206257019</c:v>
                </c:pt>
                <c:pt idx="32">
                  <c:v>-0.124169773</c:v>
                </c:pt>
                <c:pt idx="33">
                  <c:v>0.398932948</c:v>
                </c:pt>
                <c:pt idx="34">
                  <c:v>1.125921654</c:v>
                </c:pt>
                <c:pt idx="35">
                  <c:v>-1.528885283</c:v>
                </c:pt>
                <c:pt idx="36">
                  <c:v>-0.080909521</c:v>
                </c:pt>
                <c:pt idx="37">
                  <c:v>1.337133796</c:v>
                </c:pt>
                <c:pt idx="38">
                  <c:v>1.191973418</c:v>
                </c:pt>
                <c:pt idx="39">
                  <c:v>1.434175325</c:v>
                </c:pt>
                <c:pt idx="40">
                  <c:v>-0.457662237</c:v>
                </c:pt>
                <c:pt idx="41">
                  <c:v>0.894975806</c:v>
                </c:pt>
                <c:pt idx="42">
                  <c:v>-0.890139506</c:v>
                </c:pt>
                <c:pt idx="43">
                  <c:v>0.944645632</c:v>
                </c:pt>
                <c:pt idx="44">
                  <c:v>0.538568214</c:v>
                </c:pt>
                <c:pt idx="45">
                  <c:v>1.22494144</c:v>
                </c:pt>
                <c:pt idx="46">
                  <c:v>-1.383147835</c:v>
                </c:pt>
                <c:pt idx="47">
                  <c:v>-1.54560555</c:v>
                </c:pt>
                <c:pt idx="48">
                  <c:v>-0.433871039</c:v>
                </c:pt>
                <c:pt idx="49">
                  <c:v>0.447089878</c:v>
                </c:pt>
                <c:pt idx="50">
                  <c:v>0.829578096</c:v>
                </c:pt>
                <c:pt idx="51">
                  <c:v>-0.894915548</c:v>
                </c:pt>
                <c:pt idx="52">
                  <c:v>-1.44628815</c:v>
                </c:pt>
                <c:pt idx="53">
                  <c:v>-0.569687778</c:v>
                </c:pt>
                <c:pt idx="54">
                  <c:v>0.192067599</c:v>
                </c:pt>
                <c:pt idx="55">
                  <c:v>-0.173269047</c:v>
                </c:pt>
                <c:pt idx="56">
                  <c:v>1.330377159</c:v>
                </c:pt>
                <c:pt idx="57">
                  <c:v>-1.222280342</c:v>
                </c:pt>
                <c:pt idx="58">
                  <c:v>0.227502868</c:v>
                </c:pt>
                <c:pt idx="59">
                  <c:v>-0.502745239</c:v>
                </c:pt>
                <c:pt idx="60">
                  <c:v>-0.721956258</c:v>
                </c:pt>
                <c:pt idx="61">
                  <c:v>-1.290545507</c:v>
                </c:pt>
                <c:pt idx="62">
                  <c:v>0.100963029</c:v>
                </c:pt>
                <c:pt idx="63">
                  <c:v>-1.294475791</c:v>
                </c:pt>
                <c:pt idx="64">
                  <c:v>-1.400504271</c:v>
                </c:pt>
                <c:pt idx="65">
                  <c:v>0.152360075</c:v>
                </c:pt>
                <c:pt idx="66">
                  <c:v>1.409484359</c:v>
                </c:pt>
                <c:pt idx="67">
                  <c:v>0.960996088</c:v>
                </c:pt>
                <c:pt idx="68">
                  <c:v>0.411779612</c:v>
                </c:pt>
                <c:pt idx="69">
                  <c:v>-1.506070398</c:v>
                </c:pt>
                <c:pt idx="70">
                  <c:v>1.159087031</c:v>
                </c:pt>
                <c:pt idx="71">
                  <c:v>-1.54881873</c:v>
                </c:pt>
                <c:pt idx="72">
                  <c:v>-1.703140293</c:v>
                </c:pt>
                <c:pt idx="73">
                  <c:v>-0.947910749</c:v>
                </c:pt>
                <c:pt idx="74">
                  <c:v>-0.665522167</c:v>
                </c:pt>
                <c:pt idx="75">
                  <c:v>-1.309240731</c:v>
                </c:pt>
                <c:pt idx="76">
                  <c:v>-0.694930038</c:v>
                </c:pt>
                <c:pt idx="77">
                  <c:v>0.171359176</c:v>
                </c:pt>
                <c:pt idx="78">
                  <c:v>0.197441843</c:v>
                </c:pt>
                <c:pt idx="79">
                  <c:v>-1.430831563</c:v>
                </c:pt>
                <c:pt idx="80">
                  <c:v>-1.064920155</c:v>
                </c:pt>
                <c:pt idx="81">
                  <c:v>-0.226005377</c:v>
                </c:pt>
                <c:pt idx="82">
                  <c:v>0.386443868</c:v>
                </c:pt>
                <c:pt idx="83">
                  <c:v>-0.510159217</c:v>
                </c:pt>
                <c:pt idx="84">
                  <c:v>0.522542195</c:v>
                </c:pt>
                <c:pt idx="85">
                  <c:v>-0.862392101</c:v>
                </c:pt>
                <c:pt idx="86">
                  <c:v>1.059271683</c:v>
                </c:pt>
                <c:pt idx="87">
                  <c:v>-0.802423407</c:v>
                </c:pt>
                <c:pt idx="88">
                  <c:v>-0.088064196</c:v>
                </c:pt>
                <c:pt idx="89">
                  <c:v>-0.000692995</c:v>
                </c:pt>
                <c:pt idx="90">
                  <c:v>0.806752895</c:v>
                </c:pt>
                <c:pt idx="91">
                  <c:v>1.547390409</c:v>
                </c:pt>
                <c:pt idx="92">
                  <c:v>0.297676638</c:v>
                </c:pt>
                <c:pt idx="93">
                  <c:v>-1.54606741</c:v>
                </c:pt>
                <c:pt idx="94">
                  <c:v>-0.857917263</c:v>
                </c:pt>
                <c:pt idx="95">
                  <c:v>-1.401899101</c:v>
                </c:pt>
                <c:pt idx="96">
                  <c:v>-1.442708603</c:v>
                </c:pt>
                <c:pt idx="97">
                  <c:v>0.243677629</c:v>
                </c:pt>
                <c:pt idx="98">
                  <c:v>0.587931031</c:v>
                </c:pt>
                <c:pt idx="99">
                  <c:v>-1.068823665</c:v>
                </c:pt>
                <c:pt idx="100">
                  <c:v>0.96346028</c:v>
                </c:pt>
                <c:pt idx="101">
                  <c:v>-0.752067787</c:v>
                </c:pt>
                <c:pt idx="102">
                  <c:v>0.127647253</c:v>
                </c:pt>
                <c:pt idx="103">
                  <c:v>0.707689952</c:v>
                </c:pt>
                <c:pt idx="104">
                  <c:v>-0.456678842</c:v>
                </c:pt>
                <c:pt idx="105">
                  <c:v>1.571158552</c:v>
                </c:pt>
                <c:pt idx="106">
                  <c:v>0.922725098</c:v>
                </c:pt>
                <c:pt idx="107">
                  <c:v>-1.689521325</c:v>
                </c:pt>
                <c:pt idx="108">
                  <c:v>-1.675770485</c:v>
                </c:pt>
                <c:pt idx="109">
                  <c:v>-1.713466513</c:v>
                </c:pt>
                <c:pt idx="110">
                  <c:v>-0.044700679</c:v>
                </c:pt>
                <c:pt idx="111">
                  <c:v>0.568276434</c:v>
                </c:pt>
                <c:pt idx="112">
                  <c:v>-0.945051551</c:v>
                </c:pt>
                <c:pt idx="113">
                  <c:v>1.082230153</c:v>
                </c:pt>
                <c:pt idx="114">
                  <c:v>-1.570343667</c:v>
                </c:pt>
                <c:pt idx="115">
                  <c:v>0.015835062</c:v>
                </c:pt>
                <c:pt idx="116">
                  <c:v>0.00660138</c:v>
                </c:pt>
                <c:pt idx="117">
                  <c:v>-1.499483205</c:v>
                </c:pt>
                <c:pt idx="118">
                  <c:v>0.25632207</c:v>
                </c:pt>
                <c:pt idx="119">
                  <c:v>-0.91166542</c:v>
                </c:pt>
                <c:pt idx="120">
                  <c:v>-1.273682843</c:v>
                </c:pt>
                <c:pt idx="121">
                  <c:v>-0.971638765</c:v>
                </c:pt>
                <c:pt idx="122">
                  <c:v>0.003482993</c:v>
                </c:pt>
                <c:pt idx="123">
                  <c:v>-0.205768002</c:v>
                </c:pt>
                <c:pt idx="124">
                  <c:v>0.021385048</c:v>
                </c:pt>
                <c:pt idx="125">
                  <c:v>-1.093621416</c:v>
                </c:pt>
                <c:pt idx="126">
                  <c:v>0.931261929</c:v>
                </c:pt>
                <c:pt idx="127">
                  <c:v>0.199644</c:v>
                </c:pt>
                <c:pt idx="128">
                  <c:v>1.517287496</c:v>
                </c:pt>
                <c:pt idx="129">
                  <c:v>0.042272339</c:v>
                </c:pt>
                <c:pt idx="130">
                  <c:v>-0.992346937</c:v>
                </c:pt>
                <c:pt idx="131">
                  <c:v>-0.066177567</c:v>
                </c:pt>
                <c:pt idx="132">
                  <c:v>-1.165888265</c:v>
                </c:pt>
                <c:pt idx="133">
                  <c:v>-0.756702809</c:v>
                </c:pt>
                <c:pt idx="134">
                  <c:v>1.378144269</c:v>
                </c:pt>
                <c:pt idx="135">
                  <c:v>-0.240170049</c:v>
                </c:pt>
                <c:pt idx="136">
                  <c:v>-1.615370704</c:v>
                </c:pt>
                <c:pt idx="137">
                  <c:v>0.508774681</c:v>
                </c:pt>
                <c:pt idx="138">
                  <c:v>0.803475125</c:v>
                </c:pt>
                <c:pt idx="139">
                  <c:v>-0.143130976</c:v>
                </c:pt>
                <c:pt idx="140">
                  <c:v>-1.595544511</c:v>
                </c:pt>
                <c:pt idx="141">
                  <c:v>-1.719521405</c:v>
                </c:pt>
                <c:pt idx="142">
                  <c:v>1.171554034</c:v>
                </c:pt>
                <c:pt idx="143">
                  <c:v>-0.713357392</c:v>
                </c:pt>
                <c:pt idx="144">
                  <c:v>-1.637635089</c:v>
                </c:pt>
                <c:pt idx="145">
                  <c:v>0.601330986</c:v>
                </c:pt>
                <c:pt idx="146">
                  <c:v>-1.127919882</c:v>
                </c:pt>
                <c:pt idx="147">
                  <c:v>-0.595660867</c:v>
                </c:pt>
                <c:pt idx="148">
                  <c:v>-0.550040489</c:v>
                </c:pt>
                <c:pt idx="149">
                  <c:v>-1.463400515</c:v>
                </c:pt>
                <c:pt idx="150">
                  <c:v>0.307421406</c:v>
                </c:pt>
                <c:pt idx="151">
                  <c:v>0.754792025</c:v>
                </c:pt>
                <c:pt idx="152">
                  <c:v>-0.898654093</c:v>
                </c:pt>
                <c:pt idx="153">
                  <c:v>1.219653649</c:v>
                </c:pt>
                <c:pt idx="154">
                  <c:v>-0.867206993</c:v>
                </c:pt>
                <c:pt idx="155">
                  <c:v>0.710055242</c:v>
                </c:pt>
              </c:strCache>
            </c:strRef>
          </c:xVal>
          <c:yVal>
            <c:numRef>
              <c:f>assumptions!$C$28:$C$183</c:f>
              <c:numCache>
                <c:formatCode>General</c:formatCode>
                <c:ptCount val="156"/>
                <c:pt idx="0">
                  <c:v>0.15348604234809</c:v>
                </c:pt>
                <c:pt idx="1">
                  <c:v>-0.520150776884351</c:v>
                </c:pt>
                <c:pt idx="2">
                  <c:v>0.0511722632156214</c:v>
                </c:pt>
                <c:pt idx="3">
                  <c:v>0.243903483785151</c:v>
                </c:pt>
                <c:pt idx="4">
                  <c:v>-0.0535920535446984</c:v>
                </c:pt>
                <c:pt idx="5">
                  <c:v>-0.0626575449660245</c:v>
                </c:pt>
                <c:pt idx="6">
                  <c:v>-0.037720767683902</c:v>
                </c:pt>
                <c:pt idx="7">
                  <c:v>0.121189374363613</c:v>
                </c:pt>
                <c:pt idx="8">
                  <c:v>0.342036779426467</c:v>
                </c:pt>
                <c:pt idx="9">
                  <c:v>-0.464450609474063</c:v>
                </c:pt>
                <c:pt idx="10">
                  <c:v>-0.024579003317948</c:v>
                </c:pt>
                <c:pt idx="11">
                  <c:v>0.40619961033421</c:v>
                </c:pt>
                <c:pt idx="12">
                  <c:v>0.36210223640415</c:v>
                </c:pt>
                <c:pt idx="13">
                  <c:v>0.435679256710546</c:v>
                </c:pt>
                <c:pt idx="14">
                  <c:v>-0.139030381832065</c:v>
                </c:pt>
                <c:pt idx="15">
                  <c:v>0.271879167741905</c:v>
                </c:pt>
                <c:pt idx="16">
                  <c:v>-0.27040997823614</c:v>
                </c:pt>
                <c:pt idx="17">
                  <c:v>0.286968057146944</c:v>
                </c:pt>
                <c:pt idx="18">
                  <c:v>0.163608308562421</c:v>
                </c:pt>
                <c:pt idx="19">
                  <c:v>0.372117388044212</c:v>
                </c:pt>
                <c:pt idx="20">
                  <c:v>-0.420177930971173</c:v>
                </c:pt>
                <c:pt idx="21">
                  <c:v>-0.469529955795886</c:v>
                </c:pt>
                <c:pt idx="22">
                  <c:v>-0.131803001074201</c:v>
                </c:pt>
                <c:pt idx="23">
                  <c:v>0.135818670342965</c:v>
                </c:pt>
                <c:pt idx="24">
                  <c:v>0.252012401661397</c:v>
                </c:pt>
                <c:pt idx="25">
                  <c:v>-0.271860862460329</c:v>
                </c:pt>
                <c:pt idx="26">
                  <c:v>-0.439358936806292</c:v>
                </c:pt>
                <c:pt idx="27">
                  <c:v>-0.173061928612241</c:v>
                </c:pt>
                <c:pt idx="28">
                  <c:v>0.0583470285786505</c:v>
                </c:pt>
                <c:pt idx="29">
                  <c:v>-0.0526363328182524</c:v>
                </c:pt>
                <c:pt idx="30">
                  <c:v>0.404147053320457</c:v>
                </c:pt>
                <c:pt idx="31">
                  <c:v>-0.371308989498552</c:v>
                </c:pt>
                <c:pt idx="32">
                  <c:v>0.0691116899957826</c:v>
                </c:pt>
                <c:pt idx="33">
                  <c:v>-0.15272586854205</c:v>
                </c:pt>
                <c:pt idx="34">
                  <c:v>-0.219318628890999</c:v>
                </c:pt>
                <c:pt idx="35">
                  <c:v>-0.392046842033025</c:v>
                </c:pt>
                <c:pt idx="36">
                  <c:v>0.0306709344650888</c:v>
                </c:pt>
                <c:pt idx="37">
                  <c:v>-0.393240798676645</c:v>
                </c:pt>
                <c:pt idx="38">
                  <c:v>-0.425450535450108</c:v>
                </c:pt>
                <c:pt idx="39">
                  <c:v>0.0462845253686153</c:v>
                </c:pt>
                <c:pt idx="40">
                  <c:v>0.42817854085388</c:v>
                </c:pt>
                <c:pt idx="41">
                  <c:v>0.291935061229035</c:v>
                </c:pt>
                <c:pt idx="42">
                  <c:v>0.125091983005996</c:v>
                </c:pt>
                <c:pt idx="43">
                  <c:v>-0.457519816348575</c:v>
                </c:pt>
                <c:pt idx="44">
                  <c:v>0.35211188428934</c:v>
                </c:pt>
                <c:pt idx="45">
                  <c:v>-0.470506068004894</c:v>
                </c:pt>
                <c:pt idx="46">
                  <c:v>-0.517386461556492</c:v>
                </c:pt>
                <c:pt idx="47">
                  <c:v>-0.287959947030102</c:v>
                </c:pt>
                <c:pt idx="48">
                  <c:v>-0.202174865142987</c:v>
                </c:pt>
                <c:pt idx="49">
                  <c:v>-0.397726148782304</c:v>
                </c:pt>
                <c:pt idx="50">
                  <c:v>-0.211108500616502</c:v>
                </c:pt>
                <c:pt idx="51">
                  <c:v>0.0520561448338969</c:v>
                </c:pt>
                <c:pt idx="52">
                  <c:v>0.05997963691194</c:v>
                </c:pt>
                <c:pt idx="53">
                  <c:v>-0.434663475779726</c:v>
                </c:pt>
                <c:pt idx="54">
                  <c:v>-0.323505511077553</c:v>
                </c:pt>
                <c:pt idx="55">
                  <c:v>-0.0686567763173516</c:v>
                </c:pt>
                <c:pt idx="56">
                  <c:v>0.11739539384451</c:v>
                </c:pt>
                <c:pt idx="57">
                  <c:v>-0.154978114919212</c:v>
                </c:pt>
                <c:pt idx="58">
                  <c:v>0.158739863412544</c:v>
                </c:pt>
                <c:pt idx="59">
                  <c:v>-0.261980765527446</c:v>
                </c:pt>
                <c:pt idx="60">
                  <c:v>0.321789596870231</c:v>
                </c:pt>
                <c:pt idx="61">
                  <c:v>-0.243763246545575</c:v>
                </c:pt>
                <c:pt idx="62">
                  <c:v>-0.026752477802774</c:v>
                </c:pt>
                <c:pt idx="63">
                  <c:v>-0.000210520662645486</c:v>
                </c:pt>
                <c:pt idx="64">
                  <c:v>0.245078474905866</c:v>
                </c:pt>
                <c:pt idx="65">
                  <c:v>0.470072167189394</c:v>
                </c:pt>
                <c:pt idx="66">
                  <c:v>0.0904293458877813</c:v>
                </c:pt>
                <c:pt idx="67">
                  <c:v>-0.469670261479442</c:v>
                </c:pt>
                <c:pt idx="68">
                  <c:v>-0.26062138215674</c:v>
                </c:pt>
                <c:pt idx="69">
                  <c:v>-0.425874262056071</c:v>
                </c:pt>
                <c:pt idx="70">
                  <c:v>-0.438271528305381</c:v>
                </c:pt>
                <c:pt idx="71">
                  <c:v>0.0740253206652991</c:v>
                </c:pt>
                <c:pt idx="72">
                  <c:v>0.178603933593575</c:v>
                </c:pt>
                <c:pt idx="73">
                  <c:v>-0.324691334409472</c:v>
                </c:pt>
                <c:pt idx="74">
                  <c:v>0.292683642770021</c:v>
                </c:pt>
                <c:pt idx="75">
                  <c:v>-0.228466024094956</c:v>
                </c:pt>
                <c:pt idx="76">
                  <c:v>0.0387771698283653</c:v>
                </c:pt>
                <c:pt idx="77">
                  <c:v>0.214984755890755</c:v>
                </c:pt>
                <c:pt idx="78">
                  <c:v>-0.13873164239101</c:v>
                </c:pt>
                <c:pt idx="79">
                  <c:v>0.477292544521248</c:v>
                </c:pt>
                <c:pt idx="80">
                  <c:v>0.280308953819527</c:v>
                </c:pt>
                <c:pt idx="81">
                  <c:v>-0.513249239505012</c:v>
                </c:pt>
                <c:pt idx="82">
                  <c:v>-0.509071956776993</c:v>
                </c:pt>
                <c:pt idx="83">
                  <c:v>-0.520523400101563</c:v>
                </c:pt>
                <c:pt idx="84">
                  <c:v>-0.0135793428537397</c:v>
                </c:pt>
                <c:pt idx="85">
                  <c:v>0.172633185073624</c:v>
                </c:pt>
                <c:pt idx="86">
                  <c:v>-0.287091368953075</c:v>
                </c:pt>
                <c:pt idx="87">
                  <c:v>0.328764008371274</c:v>
                </c:pt>
                <c:pt idx="88">
                  <c:v>-0.477044995644125</c:v>
                </c:pt>
                <c:pt idx="89">
                  <c:v>0.00481043553446936</c:v>
                </c:pt>
                <c:pt idx="90">
                  <c:v>0.00200539248410614</c:v>
                </c:pt>
                <c:pt idx="91">
                  <c:v>-0.455518733875176</c:v>
                </c:pt>
                <c:pt idx="92">
                  <c:v>0.0778664972387704</c:v>
                </c:pt>
                <c:pt idx="93">
                  <c:v>-0.276949202506219</c:v>
                </c:pt>
                <c:pt idx="94">
                  <c:v>-0.386924237611908</c:v>
                </c:pt>
                <c:pt idx="95">
                  <c:v>-0.295168134157836</c:v>
                </c:pt>
                <c:pt idx="96">
                  <c:v>0.00105807698292359</c:v>
                </c:pt>
                <c:pt idx="97">
                  <c:v>-0.0625089893266748</c:v>
                </c:pt>
                <c:pt idx="98">
                  <c:v>0.00649643162055235</c:v>
                </c:pt>
                <c:pt idx="99">
                  <c:v>-0.332224489853491</c:v>
                </c:pt>
                <c:pt idx="100">
                  <c:v>0.282902304706495</c:v>
                </c:pt>
                <c:pt idx="101">
                  <c:v>0.0606486166053275</c:v>
                </c:pt>
                <c:pt idx="102">
                  <c:v>0.460927389356534</c:v>
                </c:pt>
                <c:pt idx="103">
                  <c:v>0.0128416524987296</c:v>
                </c:pt>
                <c:pt idx="104">
                  <c:v>-0.301458941965789</c:v>
                </c:pt>
                <c:pt idx="105">
                  <c:v>-0.0201036740368632</c:v>
                </c:pt>
                <c:pt idx="106">
                  <c:v>-0.35417798909675</c:v>
                </c:pt>
                <c:pt idx="107">
                  <c:v>-0.229874068682196</c:v>
                </c:pt>
                <c:pt idx="108">
                  <c:v>0.418657928433368</c:v>
                </c:pt>
                <c:pt idx="109">
                  <c:v>-0.0729597744523924</c:v>
                </c:pt>
                <c:pt idx="110">
                  <c:v>-0.490723480923207</c:v>
                </c:pt>
                <c:pt idx="111">
                  <c:v>0.154557515449228</c:v>
                </c:pt>
                <c:pt idx="112">
                  <c:v>0.244082741481447</c:v>
                </c:pt>
                <c:pt idx="113">
                  <c:v>-0.0434808745297454</c:v>
                </c:pt>
                <c:pt idx="114">
                  <c:v>-0.484700604244964</c:v>
                </c:pt>
                <c:pt idx="115">
                  <c:v>-0.522362778405519</c:v>
                </c:pt>
                <c:pt idx="116">
                  <c:v>0.355899158013381</c:v>
                </c:pt>
                <c:pt idx="117">
                  <c:v>-0.216706432459871</c:v>
                </c:pt>
                <c:pt idx="118">
                  <c:v>-0.497487040651641</c:v>
                </c:pt>
                <c:pt idx="119">
                  <c:v>0.182674623042661</c:v>
                </c:pt>
                <c:pt idx="120">
                  <c:v>-0.342643808885924</c:v>
                </c:pt>
                <c:pt idx="121">
                  <c:v>-0.18095213287386</c:v>
                </c:pt>
                <c:pt idx="122">
                  <c:v>-0.16709340015474</c:v>
                </c:pt>
                <c:pt idx="123">
                  <c:v>-0.444557396462163</c:v>
                </c:pt>
                <c:pt idx="124">
                  <c:v>0.0933896486046027</c:v>
                </c:pt>
                <c:pt idx="125">
                  <c:v>0.229293603681338</c:v>
                </c:pt>
                <c:pt idx="126">
                  <c:v>-0.272996571780463</c:v>
                </c:pt>
                <c:pt idx="127">
                  <c:v>0.370511042659489</c:v>
                </c:pt>
                <c:pt idx="128">
                  <c:v>-0.263443451754171</c:v>
                </c:pt>
                <c:pt idx="129">
                  <c:v>0.2157032927529</c:v>
                </c:pt>
                <c:pt idx="130">
                  <c:v>0.385432725337346</c:v>
                </c:pt>
                <c:pt idx="131">
                  <c:v>-0.491186194831508</c:v>
                </c:pt>
                <c:pt idx="132">
                  <c:v>-0.332439534581004</c:v>
                </c:pt>
                <c:pt idx="133">
                  <c:v>0.10512438580923</c:v>
                </c:pt>
                <c:pt idx="134">
                  <c:v>0.460635742816618</c:v>
                </c:pt>
                <c:pt idx="135">
                  <c:v>-0.348519996413498</c:v>
                </c:pt>
                <c:pt idx="136">
                  <c:v>-0.398632384651382</c:v>
                </c:pt>
                <c:pt idx="137">
                  <c:v>-0.49095828430242</c:v>
                </c:pt>
                <c:pt idx="138">
                  <c:v>-0.0408204661383088</c:v>
                </c:pt>
                <c:pt idx="139">
                  <c:v>-0.258132278123637</c:v>
                </c:pt>
                <c:pt idx="140">
                  <c:v>-0.322749353728778</c:v>
                </c:pt>
                <c:pt idx="141">
                  <c:v>0.298482941941706</c:v>
                </c:pt>
                <c:pt idx="142">
                  <c:v>-0.335009834755788</c:v>
                </c:pt>
                <c:pt idx="143">
                  <c:v>-0.388764342337175</c:v>
                </c:pt>
                <c:pt idx="144">
                  <c:v>0.129908023401857</c:v>
                </c:pt>
                <c:pt idx="145">
                  <c:v>-0.0168717791347835</c:v>
                </c:pt>
                <c:pt idx="146">
                  <c:v>0.424498607743041</c:v>
                </c:pt>
                <c:pt idx="147">
                  <c:v>-0.0487150751489105</c:v>
                </c:pt>
                <c:pt idx="148">
                  <c:v>-0.310857525479412</c:v>
                </c:pt>
                <c:pt idx="149">
                  <c:v>-0.453661523354061</c:v>
                </c:pt>
                <c:pt idx="150">
                  <c:v>-0.0922705577600031</c:v>
                </c:pt>
                <c:pt idx="151">
                  <c:v>0.413522040529383</c:v>
                </c:pt>
                <c:pt idx="152">
                  <c:v>0.124504744114529</c:v>
                </c:pt>
                <c:pt idx="153">
                  <c:v>0.134209425761158</c:v>
                </c:pt>
                <c:pt idx="154">
                  <c:v>-0.15191367662559</c:v>
                </c:pt>
                <c:pt idx="155">
                  <c:v>-0.439755645601195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49345360"/>
        <c:axId val="-1949380800"/>
      </c:scatterChart>
      <c:valAx>
        <c:axId val="-194934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Variable 4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9380800"/>
        <c:crosses val="autoZero"/>
        <c:crossBetween val="midCat"/>
      </c:valAx>
      <c:valAx>
        <c:axId val="-19493808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934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assumptions!$F$28:$F$183</c:f>
              <c:numCache>
                <c:formatCode>General</c:formatCode>
                <c:ptCount val="156"/>
                <c:pt idx="0">
                  <c:v>0.32051282051282</c:v>
                </c:pt>
                <c:pt idx="1">
                  <c:v>0.961538461538462</c:v>
                </c:pt>
                <c:pt idx="2">
                  <c:v>1.602564102564103</c:v>
                </c:pt>
                <c:pt idx="3">
                  <c:v>2.243589743589744</c:v>
                </c:pt>
                <c:pt idx="4">
                  <c:v>2.884615384615385</c:v>
                </c:pt>
                <c:pt idx="5">
                  <c:v>3.525641025641026</c:v>
                </c:pt>
                <c:pt idx="6">
                  <c:v>4.166666666666667</c:v>
                </c:pt>
                <c:pt idx="7">
                  <c:v>4.807692307692307</c:v>
                </c:pt>
                <c:pt idx="8">
                  <c:v>5.448717948717949</c:v>
                </c:pt>
                <c:pt idx="9">
                  <c:v>6.08974358974359</c:v>
                </c:pt>
                <c:pt idx="10">
                  <c:v>6.73076923076923</c:v>
                </c:pt>
                <c:pt idx="11">
                  <c:v>7.371794871794872</c:v>
                </c:pt>
                <c:pt idx="12">
                  <c:v>8.012820512820514</c:v>
                </c:pt>
                <c:pt idx="13">
                  <c:v>8.653846153846154</c:v>
                </c:pt>
                <c:pt idx="14">
                  <c:v>9.294871794871796</c:v>
                </c:pt>
                <c:pt idx="15">
                  <c:v>9.935897435897437</c:v>
                </c:pt>
                <c:pt idx="16">
                  <c:v>10.57692307692308</c:v>
                </c:pt>
                <c:pt idx="17">
                  <c:v>11.21794871794872</c:v>
                </c:pt>
                <c:pt idx="18">
                  <c:v>11.85897435897436</c:v>
                </c:pt>
                <c:pt idx="19">
                  <c:v>12.5</c:v>
                </c:pt>
                <c:pt idx="20">
                  <c:v>13.14102564102564</c:v>
                </c:pt>
                <c:pt idx="21">
                  <c:v>13.78205128205128</c:v>
                </c:pt>
                <c:pt idx="22">
                  <c:v>14.42307692307693</c:v>
                </c:pt>
                <c:pt idx="23">
                  <c:v>15.06410256410257</c:v>
                </c:pt>
                <c:pt idx="24">
                  <c:v>15.70512820512821</c:v>
                </c:pt>
                <c:pt idx="25">
                  <c:v>16.34615384615385</c:v>
                </c:pt>
                <c:pt idx="26">
                  <c:v>16.98717948717949</c:v>
                </c:pt>
                <c:pt idx="27">
                  <c:v>17.62820512820513</c:v>
                </c:pt>
                <c:pt idx="28">
                  <c:v>18.26923076923077</c:v>
                </c:pt>
                <c:pt idx="29">
                  <c:v>18.91025641025641</c:v>
                </c:pt>
                <c:pt idx="30">
                  <c:v>19.55128205128205</c:v>
                </c:pt>
                <c:pt idx="31">
                  <c:v>20.19230769230769</c:v>
                </c:pt>
                <c:pt idx="32">
                  <c:v>20.83333333333334</c:v>
                </c:pt>
                <c:pt idx="33">
                  <c:v>21.47435897435898</c:v>
                </c:pt>
                <c:pt idx="34">
                  <c:v>22.11538461538462</c:v>
                </c:pt>
                <c:pt idx="35">
                  <c:v>22.75641025641026</c:v>
                </c:pt>
                <c:pt idx="36">
                  <c:v>23.3974358974359</c:v>
                </c:pt>
                <c:pt idx="37">
                  <c:v>24.03846153846154</c:v>
                </c:pt>
                <c:pt idx="38">
                  <c:v>24.67948717948718</c:v>
                </c:pt>
                <c:pt idx="39">
                  <c:v>25.32051282051282</c:v>
                </c:pt>
                <c:pt idx="40">
                  <c:v>25.96153846153846</c:v>
                </c:pt>
                <c:pt idx="41">
                  <c:v>26.60256410256411</c:v>
                </c:pt>
                <c:pt idx="42">
                  <c:v>27.24358974358975</c:v>
                </c:pt>
                <c:pt idx="43">
                  <c:v>27.88461538461539</c:v>
                </c:pt>
                <c:pt idx="44">
                  <c:v>28.52564102564103</c:v>
                </c:pt>
                <c:pt idx="45">
                  <c:v>29.16666666666667</c:v>
                </c:pt>
                <c:pt idx="46">
                  <c:v>29.80769230769231</c:v>
                </c:pt>
                <c:pt idx="47">
                  <c:v>30.44871794871795</c:v>
                </c:pt>
                <c:pt idx="48">
                  <c:v>31.08974358974359</c:v>
                </c:pt>
                <c:pt idx="49">
                  <c:v>31.73076923076923</c:v>
                </c:pt>
                <c:pt idx="50">
                  <c:v>32.37179487179487</c:v>
                </c:pt>
                <c:pt idx="51">
                  <c:v>33.01282051282051</c:v>
                </c:pt>
                <c:pt idx="52">
                  <c:v>33.65384615384615</c:v>
                </c:pt>
                <c:pt idx="53">
                  <c:v>34.2948717948718</c:v>
                </c:pt>
                <c:pt idx="54">
                  <c:v>34.93589743589744</c:v>
                </c:pt>
                <c:pt idx="55">
                  <c:v>35.57692307692308</c:v>
                </c:pt>
                <c:pt idx="56">
                  <c:v>36.21794871794872</c:v>
                </c:pt>
                <c:pt idx="57">
                  <c:v>36.85897435897436</c:v>
                </c:pt>
                <c:pt idx="58">
                  <c:v>37.5</c:v>
                </c:pt>
                <c:pt idx="59">
                  <c:v>38.14102564102564</c:v>
                </c:pt>
                <c:pt idx="60">
                  <c:v>38.78205128205128</c:v>
                </c:pt>
                <c:pt idx="61">
                  <c:v>39.42307692307692</c:v>
                </c:pt>
                <c:pt idx="62">
                  <c:v>40.06410256410256</c:v>
                </c:pt>
                <c:pt idx="63">
                  <c:v>40.7051282051282</c:v>
                </c:pt>
                <c:pt idx="64">
                  <c:v>41.34615384615384</c:v>
                </c:pt>
                <c:pt idx="65">
                  <c:v>41.98717948717949</c:v>
                </c:pt>
                <c:pt idx="66">
                  <c:v>42.62820512820513</c:v>
                </c:pt>
                <c:pt idx="67">
                  <c:v>43.26923076923077</c:v>
                </c:pt>
                <c:pt idx="68">
                  <c:v>43.91025641025641</c:v>
                </c:pt>
                <c:pt idx="69">
                  <c:v>44.55128205128205</c:v>
                </c:pt>
                <c:pt idx="70">
                  <c:v>45.1923076923077</c:v>
                </c:pt>
                <c:pt idx="71">
                  <c:v>45.83333333333334</c:v>
                </c:pt>
                <c:pt idx="72">
                  <c:v>46.47435897435897</c:v>
                </c:pt>
                <c:pt idx="73">
                  <c:v>47.11538461538461</c:v>
                </c:pt>
                <c:pt idx="74">
                  <c:v>47.75641025641026</c:v>
                </c:pt>
                <c:pt idx="75">
                  <c:v>48.3974358974359</c:v>
                </c:pt>
                <c:pt idx="76">
                  <c:v>49.03846153846154</c:v>
                </c:pt>
                <c:pt idx="77">
                  <c:v>49.67948717948718</c:v>
                </c:pt>
                <c:pt idx="78">
                  <c:v>50.32051282051282</c:v>
                </c:pt>
                <c:pt idx="79">
                  <c:v>50.96153846153846</c:v>
                </c:pt>
                <c:pt idx="80">
                  <c:v>51.6025641025641</c:v>
                </c:pt>
                <c:pt idx="81">
                  <c:v>52.24358974358974</c:v>
                </c:pt>
                <c:pt idx="82">
                  <c:v>52.88461538461539</c:v>
                </c:pt>
                <c:pt idx="83">
                  <c:v>53.52564102564103</c:v>
                </c:pt>
                <c:pt idx="84">
                  <c:v>54.16666666666667</c:v>
                </c:pt>
                <c:pt idx="85">
                  <c:v>54.80769230769231</c:v>
                </c:pt>
                <c:pt idx="86">
                  <c:v>55.44871794871794</c:v>
                </c:pt>
                <c:pt idx="87">
                  <c:v>56.08974358974359</c:v>
                </c:pt>
                <c:pt idx="88">
                  <c:v>56.73076923076923</c:v>
                </c:pt>
                <c:pt idx="89">
                  <c:v>57.37179487179488</c:v>
                </c:pt>
                <c:pt idx="90">
                  <c:v>58.01282051282052</c:v>
                </c:pt>
                <c:pt idx="91">
                  <c:v>58.65384615384615</c:v>
                </c:pt>
                <c:pt idx="92">
                  <c:v>59.2948717948718</c:v>
                </c:pt>
                <c:pt idx="93">
                  <c:v>59.93589743589744</c:v>
                </c:pt>
                <c:pt idx="94">
                  <c:v>60.57692307692308</c:v>
                </c:pt>
                <c:pt idx="95">
                  <c:v>61.21794871794872</c:v>
                </c:pt>
                <c:pt idx="96">
                  <c:v>61.85897435897436</c:v>
                </c:pt>
                <c:pt idx="97">
                  <c:v>62.5</c:v>
                </c:pt>
                <c:pt idx="98">
                  <c:v>63.14102564102564</c:v>
                </c:pt>
                <c:pt idx="99">
                  <c:v>63.78205128205128</c:v>
                </c:pt>
                <c:pt idx="100">
                  <c:v>64.42307692307692</c:v>
                </c:pt>
                <c:pt idx="101">
                  <c:v>65.06410256410256</c:v>
                </c:pt>
                <c:pt idx="102">
                  <c:v>65.7051282051282</c:v>
                </c:pt>
                <c:pt idx="103">
                  <c:v>66.34615384615385</c:v>
                </c:pt>
                <c:pt idx="104">
                  <c:v>66.98717948717948</c:v>
                </c:pt>
                <c:pt idx="105">
                  <c:v>67.62820512820512</c:v>
                </c:pt>
                <c:pt idx="106">
                  <c:v>68.26923076923077</c:v>
                </c:pt>
                <c:pt idx="107">
                  <c:v>68.9102564102564</c:v>
                </c:pt>
                <c:pt idx="108">
                  <c:v>69.55128205128205</c:v>
                </c:pt>
                <c:pt idx="109">
                  <c:v>70.19230769230769</c:v>
                </c:pt>
                <c:pt idx="110">
                  <c:v>70.83333333333334</c:v>
                </c:pt>
                <c:pt idx="111">
                  <c:v>71.47435897435898</c:v>
                </c:pt>
                <c:pt idx="112">
                  <c:v>72.11538461538461</c:v>
                </c:pt>
                <c:pt idx="113">
                  <c:v>72.75641025641026</c:v>
                </c:pt>
                <c:pt idx="114">
                  <c:v>73.3974358974359</c:v>
                </c:pt>
                <c:pt idx="115">
                  <c:v>74.03846153846155</c:v>
                </c:pt>
                <c:pt idx="116">
                  <c:v>74.67948717948718</c:v>
                </c:pt>
                <c:pt idx="117">
                  <c:v>75.32051282051282</c:v>
                </c:pt>
                <c:pt idx="118">
                  <c:v>75.96153846153846</c:v>
                </c:pt>
                <c:pt idx="119">
                  <c:v>76.6025641025641</c:v>
                </c:pt>
                <c:pt idx="120">
                  <c:v>77.24358974358975</c:v>
                </c:pt>
                <c:pt idx="121">
                  <c:v>77.88461538461538</c:v>
                </c:pt>
                <c:pt idx="122">
                  <c:v>78.52564102564104</c:v>
                </c:pt>
                <c:pt idx="123">
                  <c:v>79.16666666666667</c:v>
                </c:pt>
                <c:pt idx="124">
                  <c:v>79.80769230769231</c:v>
                </c:pt>
                <c:pt idx="125">
                  <c:v>80.44871794871795</c:v>
                </c:pt>
                <c:pt idx="126">
                  <c:v>81.0897435897436</c:v>
                </c:pt>
                <c:pt idx="127">
                  <c:v>81.73076923076924</c:v>
                </c:pt>
                <c:pt idx="128">
                  <c:v>82.37179487179488</c:v>
                </c:pt>
                <c:pt idx="129">
                  <c:v>83.01282051282051</c:v>
                </c:pt>
                <c:pt idx="130">
                  <c:v>83.65384615384616</c:v>
                </c:pt>
                <c:pt idx="131">
                  <c:v>84.2948717948718</c:v>
                </c:pt>
                <c:pt idx="132">
                  <c:v>84.93589743589744</c:v>
                </c:pt>
                <c:pt idx="133">
                  <c:v>85.57692307692308</c:v>
                </c:pt>
                <c:pt idx="134">
                  <c:v>86.21794871794871</c:v>
                </c:pt>
                <c:pt idx="135">
                  <c:v>86.85897435897436</c:v>
                </c:pt>
                <c:pt idx="136">
                  <c:v>87.5</c:v>
                </c:pt>
                <c:pt idx="137">
                  <c:v>88.14102564102564</c:v>
                </c:pt>
                <c:pt idx="138">
                  <c:v>88.78205128205128</c:v>
                </c:pt>
                <c:pt idx="139">
                  <c:v>89.42307692307693</c:v>
                </c:pt>
                <c:pt idx="140">
                  <c:v>90.06410256410256</c:v>
                </c:pt>
                <c:pt idx="141">
                  <c:v>90.7051282051282</c:v>
                </c:pt>
                <c:pt idx="142">
                  <c:v>91.34615384615385</c:v>
                </c:pt>
                <c:pt idx="143">
                  <c:v>91.98717948717948</c:v>
                </c:pt>
                <c:pt idx="144">
                  <c:v>92.62820512820514</c:v>
                </c:pt>
                <c:pt idx="145">
                  <c:v>93.26923076923077</c:v>
                </c:pt>
                <c:pt idx="146">
                  <c:v>93.9102564102564</c:v>
                </c:pt>
                <c:pt idx="147">
                  <c:v>94.55128205128205</c:v>
                </c:pt>
                <c:pt idx="148">
                  <c:v>95.19230769230769</c:v>
                </c:pt>
                <c:pt idx="149">
                  <c:v>95.83333333333334</c:v>
                </c:pt>
                <c:pt idx="150">
                  <c:v>96.47435897435898</c:v>
                </c:pt>
                <c:pt idx="151">
                  <c:v>97.11538461538463</c:v>
                </c:pt>
                <c:pt idx="152">
                  <c:v>97.75641025641026</c:v>
                </c:pt>
                <c:pt idx="153">
                  <c:v>98.3974358974359</c:v>
                </c:pt>
                <c:pt idx="154">
                  <c:v>99.03846153846155</c:v>
                </c:pt>
                <c:pt idx="155">
                  <c:v>99.67948717948718</c:v>
                </c:pt>
              </c:numCache>
            </c:numRef>
          </c:xVal>
          <c:yVal>
            <c:numRef>
              <c:f>assumptions!$G$28:$G$183</c:f>
              <c:numCache>
                <c:formatCode>General</c:formatCode>
                <c:ptCount val="156"/>
                <c:pt idx="0">
                  <c:v>0.00574437567760921</c:v>
                </c:pt>
                <c:pt idx="1">
                  <c:v>0.00623117686152707</c:v>
                </c:pt>
                <c:pt idx="2">
                  <c:v>0.00792090696686964</c:v>
                </c:pt>
                <c:pt idx="3">
                  <c:v>0.0131943190432758</c:v>
                </c:pt>
                <c:pt idx="4">
                  <c:v>0.0147948886411746</c:v>
                </c:pt>
                <c:pt idx="5">
                  <c:v>0.0203668297277945</c:v>
                </c:pt>
                <c:pt idx="6">
                  <c:v>0.0251116099397012</c:v>
                </c:pt>
                <c:pt idx="7">
                  <c:v>0.0367115086244725</c:v>
                </c:pt>
                <c:pt idx="8">
                  <c:v>0.0447841293289626</c:v>
                </c:pt>
                <c:pt idx="9">
                  <c:v>0.0609612207246716</c:v>
                </c:pt>
                <c:pt idx="10">
                  <c:v>0.0635565388566452</c:v>
                </c:pt>
                <c:pt idx="11">
                  <c:v>0.0929068770837188</c:v>
                </c:pt>
                <c:pt idx="12">
                  <c:v>0.108234090065246</c:v>
                </c:pt>
                <c:pt idx="13">
                  <c:v>0.114040740486896</c:v>
                </c:pt>
                <c:pt idx="14">
                  <c:v>0.117374618900506</c:v>
                </c:pt>
                <c:pt idx="15">
                  <c:v>0.117736402060039</c:v>
                </c:pt>
                <c:pt idx="16">
                  <c:v>0.117943804443739</c:v>
                </c:pt>
                <c:pt idx="17">
                  <c:v>0.135257926126341</c:v>
                </c:pt>
                <c:pt idx="18">
                  <c:v>0.141394747771552</c:v>
                </c:pt>
                <c:pt idx="19">
                  <c:v>0.153814253215844</c:v>
                </c:pt>
                <c:pt idx="20">
                  <c:v>0.160234548378891</c:v>
                </c:pt>
                <c:pt idx="21">
                  <c:v>0.166133118362154</c:v>
                </c:pt>
                <c:pt idx="22">
                  <c:v>0.170095851899111</c:v>
                </c:pt>
                <c:pt idx="23">
                  <c:v>0.176992459481995</c:v>
                </c:pt>
                <c:pt idx="24">
                  <c:v>0.189028642435346</c:v>
                </c:pt>
                <c:pt idx="25">
                  <c:v>0.189949476561259</c:v>
                </c:pt>
                <c:pt idx="26">
                  <c:v>0.192727005032182</c:v>
                </c:pt>
                <c:pt idx="27">
                  <c:v>0.195137602835875</c:v>
                </c:pt>
                <c:pt idx="28">
                  <c:v>0.200112280693739</c:v>
                </c:pt>
                <c:pt idx="29">
                  <c:v>0.206738798607296</c:v>
                </c:pt>
                <c:pt idx="30">
                  <c:v>0.215241130007963</c:v>
                </c:pt>
                <c:pt idx="31">
                  <c:v>0.216457221816351</c:v>
                </c:pt>
                <c:pt idx="32">
                  <c:v>0.220631404537786</c:v>
                </c:pt>
                <c:pt idx="33">
                  <c:v>0.221936871556144</c:v>
                </c:pt>
                <c:pt idx="34">
                  <c:v>0.237111786668199</c:v>
                </c:pt>
                <c:pt idx="35">
                  <c:v>0.243982664946431</c:v>
                </c:pt>
                <c:pt idx="36">
                  <c:v>0.245877315459746</c:v>
                </c:pt>
                <c:pt idx="37">
                  <c:v>0.259689060391796</c:v>
                </c:pt>
                <c:pt idx="38">
                  <c:v>0.264377583167052</c:v>
                </c:pt>
                <c:pt idx="39">
                  <c:v>0.267946059116541</c:v>
                </c:pt>
                <c:pt idx="40">
                  <c:v>0.276303147888873</c:v>
                </c:pt>
                <c:pt idx="41">
                  <c:v>0.27733015654208</c:v>
                </c:pt>
                <c:pt idx="42">
                  <c:v>0.296382141620389</c:v>
                </c:pt>
                <c:pt idx="43">
                  <c:v>0.297368786109548</c:v>
                </c:pt>
                <c:pt idx="44">
                  <c:v>0.300400510738645</c:v>
                </c:pt>
                <c:pt idx="45">
                  <c:v>0.311116716042944</c:v>
                </c:pt>
                <c:pt idx="46">
                  <c:v>0.314421478841949</c:v>
                </c:pt>
                <c:pt idx="47">
                  <c:v>0.319128070000469</c:v>
                </c:pt>
                <c:pt idx="48">
                  <c:v>0.329264293658019</c:v>
                </c:pt>
                <c:pt idx="49">
                  <c:v>0.330784104257474</c:v>
                </c:pt>
                <c:pt idx="50">
                  <c:v>0.333502886394998</c:v>
                </c:pt>
                <c:pt idx="51">
                  <c:v>0.334221070137325</c:v>
                </c:pt>
                <c:pt idx="52">
                  <c:v>0.336681609702325</c:v>
                </c:pt>
                <c:pt idx="53">
                  <c:v>0.379654268631165</c:v>
                </c:pt>
                <c:pt idx="54">
                  <c:v>0.398667712244939</c:v>
                </c:pt>
                <c:pt idx="55">
                  <c:v>0.40894210474211</c:v>
                </c:pt>
                <c:pt idx="56">
                  <c:v>0.41345905841804</c:v>
                </c:pt>
                <c:pt idx="57">
                  <c:v>0.418466572736047</c:v>
                </c:pt>
                <c:pt idx="58">
                  <c:v>0.425745060991899</c:v>
                </c:pt>
                <c:pt idx="59">
                  <c:v>0.426881079209965</c:v>
                </c:pt>
                <c:pt idx="60">
                  <c:v>0.430329485273138</c:v>
                </c:pt>
                <c:pt idx="61">
                  <c:v>0.432836974351945</c:v>
                </c:pt>
                <c:pt idx="62">
                  <c:v>0.433385262609202</c:v>
                </c:pt>
                <c:pt idx="63">
                  <c:v>0.44193035833962</c:v>
                </c:pt>
                <c:pt idx="64">
                  <c:v>0.457031823455611</c:v>
                </c:pt>
                <c:pt idx="65">
                  <c:v>0.458698178101151</c:v>
                </c:pt>
                <c:pt idx="66">
                  <c:v>0.46740425391154</c:v>
                </c:pt>
                <c:pt idx="67">
                  <c:v>0.473757773912727</c:v>
                </c:pt>
                <c:pt idx="68">
                  <c:v>0.481922855580627</c:v>
                </c:pt>
                <c:pt idx="69">
                  <c:v>0.486817329273213</c:v>
                </c:pt>
                <c:pt idx="70">
                  <c:v>0.487228774561381</c:v>
                </c:pt>
                <c:pt idx="71">
                  <c:v>0.489570888194287</c:v>
                </c:pt>
                <c:pt idx="72">
                  <c:v>0.508580122389542</c:v>
                </c:pt>
                <c:pt idx="73">
                  <c:v>0.512239726660693</c:v>
                </c:pt>
                <c:pt idx="74">
                  <c:v>0.520358706067999</c:v>
                </c:pt>
                <c:pt idx="75">
                  <c:v>0.534908007121901</c:v>
                </c:pt>
                <c:pt idx="76">
                  <c:v>0.549978956733379</c:v>
                </c:pt>
                <c:pt idx="77">
                  <c:v>0.550812033062213</c:v>
                </c:pt>
                <c:pt idx="78">
                  <c:v>0.553604165414382</c:v>
                </c:pt>
                <c:pt idx="79">
                  <c:v>0.563346526572337</c:v>
                </c:pt>
                <c:pt idx="80">
                  <c:v>0.566636254598241</c:v>
                </c:pt>
                <c:pt idx="81">
                  <c:v>0.572561311825824</c:v>
                </c:pt>
                <c:pt idx="82">
                  <c:v>0.577204036213365</c:v>
                </c:pt>
                <c:pt idx="83">
                  <c:v>0.577526852806924</c:v>
                </c:pt>
                <c:pt idx="84">
                  <c:v>0.579079208052502</c:v>
                </c:pt>
                <c:pt idx="85">
                  <c:v>0.594007621435785</c:v>
                </c:pt>
                <c:pt idx="86">
                  <c:v>0.611416004839787</c:v>
                </c:pt>
                <c:pt idx="87">
                  <c:v>0.62257485688512</c:v>
                </c:pt>
                <c:pt idx="88">
                  <c:v>0.623703305083844</c:v>
                </c:pt>
                <c:pt idx="89">
                  <c:v>0.624431171133202</c:v>
                </c:pt>
                <c:pt idx="90">
                  <c:v>0.63169139466921</c:v>
                </c:pt>
                <c:pt idx="91">
                  <c:v>0.635465908366124</c:v>
                </c:pt>
                <c:pt idx="92">
                  <c:v>0.637182662375878</c:v>
                </c:pt>
                <c:pt idx="93">
                  <c:v>0.642420791138653</c:v>
                </c:pt>
                <c:pt idx="94">
                  <c:v>0.65090066236911</c:v>
                </c:pt>
                <c:pt idx="95">
                  <c:v>0.654348088389751</c:v>
                </c:pt>
                <c:pt idx="96">
                  <c:v>0.664433059204586</c:v>
                </c:pt>
                <c:pt idx="97">
                  <c:v>0.672040209354989</c:v>
                </c:pt>
                <c:pt idx="98">
                  <c:v>0.684122462452364</c:v>
                </c:pt>
                <c:pt idx="99">
                  <c:v>0.689584891145996</c:v>
                </c:pt>
                <c:pt idx="100">
                  <c:v>0.704194945218789</c:v>
                </c:pt>
                <c:pt idx="101">
                  <c:v>0.704347027858799</c:v>
                </c:pt>
                <c:pt idx="102">
                  <c:v>0.70537620931744</c:v>
                </c:pt>
                <c:pt idx="103">
                  <c:v>0.709579094994424</c:v>
                </c:pt>
                <c:pt idx="104">
                  <c:v>0.716228953995135</c:v>
                </c:pt>
                <c:pt idx="105">
                  <c:v>0.716559061255176</c:v>
                </c:pt>
                <c:pt idx="106">
                  <c:v>0.717220115315796</c:v>
                </c:pt>
                <c:pt idx="107">
                  <c:v>0.72280139471625</c:v>
                </c:pt>
                <c:pt idx="108">
                  <c:v>0.734540009995162</c:v>
                </c:pt>
                <c:pt idx="109">
                  <c:v>0.742286295574804</c:v>
                </c:pt>
                <c:pt idx="110">
                  <c:v>0.748840085456777</c:v>
                </c:pt>
                <c:pt idx="111">
                  <c:v>0.752693210955853</c:v>
                </c:pt>
                <c:pt idx="112">
                  <c:v>0.763969171202242</c:v>
                </c:pt>
                <c:pt idx="113">
                  <c:v>0.769914373047157</c:v>
                </c:pt>
                <c:pt idx="114">
                  <c:v>0.777459487909493</c:v>
                </c:pt>
                <c:pt idx="115">
                  <c:v>0.778960744240155</c:v>
                </c:pt>
                <c:pt idx="116">
                  <c:v>0.787887618044627</c:v>
                </c:pt>
                <c:pt idx="117">
                  <c:v>0.788680096869335</c:v>
                </c:pt>
                <c:pt idx="118">
                  <c:v>0.796922481014371</c:v>
                </c:pt>
                <c:pt idx="119">
                  <c:v>0.809502717832069</c:v>
                </c:pt>
                <c:pt idx="120">
                  <c:v>0.809989668607675</c:v>
                </c:pt>
                <c:pt idx="121">
                  <c:v>0.810135824225206</c:v>
                </c:pt>
                <c:pt idx="122">
                  <c:v>0.811739068814689</c:v>
                </c:pt>
                <c:pt idx="123">
                  <c:v>0.81278849820716</c:v>
                </c:pt>
                <c:pt idx="124">
                  <c:v>0.825757828008196</c:v>
                </c:pt>
                <c:pt idx="125">
                  <c:v>0.832383906245948</c:v>
                </c:pt>
                <c:pt idx="126">
                  <c:v>0.83672951601929</c:v>
                </c:pt>
                <c:pt idx="127">
                  <c:v>0.844927762352442</c:v>
                </c:pt>
                <c:pt idx="128">
                  <c:v>0.847774642147882</c:v>
                </c:pt>
                <c:pt idx="129">
                  <c:v>0.859476735365892</c:v>
                </c:pt>
                <c:pt idx="130">
                  <c:v>0.870147476764749</c:v>
                </c:pt>
                <c:pt idx="131">
                  <c:v>0.871330840172975</c:v>
                </c:pt>
                <c:pt idx="132">
                  <c:v>0.873122602414634</c:v>
                </c:pt>
                <c:pt idx="133">
                  <c:v>0.87441921977908</c:v>
                </c:pt>
                <c:pt idx="134">
                  <c:v>0.881595850352444</c:v>
                </c:pt>
                <c:pt idx="135">
                  <c:v>0.889178492872302</c:v>
                </c:pt>
                <c:pt idx="136">
                  <c:v>0.903035954744765</c:v>
                </c:pt>
                <c:pt idx="137">
                  <c:v>0.903965149137107</c:v>
                </c:pt>
                <c:pt idx="138">
                  <c:v>0.912454870581985</c:v>
                </c:pt>
                <c:pt idx="139">
                  <c:v>0.915378494789672</c:v>
                </c:pt>
                <c:pt idx="140">
                  <c:v>0.918958600841008</c:v>
                </c:pt>
                <c:pt idx="141">
                  <c:v>0.920861226413972</c:v>
                </c:pt>
                <c:pt idx="142">
                  <c:v>0.940549174595013</c:v>
                </c:pt>
                <c:pt idx="143">
                  <c:v>0.942299656513568</c:v>
                </c:pt>
                <c:pt idx="144">
                  <c:v>0.945455643606663</c:v>
                </c:pt>
                <c:pt idx="145">
                  <c:v>0.952484882257477</c:v>
                </c:pt>
                <c:pt idx="146">
                  <c:v>0.953965580633222</c:v>
                </c:pt>
                <c:pt idx="147">
                  <c:v>0.956445790846565</c:v>
                </c:pt>
                <c:pt idx="148">
                  <c:v>0.959343277712599</c:v>
                </c:pt>
                <c:pt idx="149">
                  <c:v>0.961703440560109</c:v>
                </c:pt>
                <c:pt idx="150">
                  <c:v>0.963518730348614</c:v>
                </c:pt>
                <c:pt idx="151">
                  <c:v>0.976154288903013</c:v>
                </c:pt>
                <c:pt idx="152">
                  <c:v>0.980826024934347</c:v>
                </c:pt>
                <c:pt idx="153">
                  <c:v>0.983200184678477</c:v>
                </c:pt>
                <c:pt idx="154">
                  <c:v>0.988609095622171</c:v>
                </c:pt>
                <c:pt idx="155">
                  <c:v>0.997722360139465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51096640"/>
        <c:axId val="-1948455904"/>
      </c:scatterChart>
      <c:valAx>
        <c:axId val="-1951096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8455904"/>
        <c:crosses val="autoZero"/>
        <c:crossBetween val="midCat"/>
      </c:valAx>
      <c:valAx>
        <c:axId val="-19484559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5109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assumptions!$J$30:$J$39</c:f>
              <c:strCache>
                <c:ptCount val="10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More</c:v>
                </c:pt>
              </c:strCache>
            </c:strRef>
          </c:cat>
          <c:val>
            <c:numRef>
              <c:f>assumptions!$K$30:$K$39</c:f>
              <c:numCache>
                <c:formatCode>General</c:formatCode>
                <c:ptCount val="10"/>
                <c:pt idx="0">
                  <c:v>0.0</c:v>
                </c:pt>
                <c:pt idx="1">
                  <c:v>17.0</c:v>
                </c:pt>
                <c:pt idx="2">
                  <c:v>27.0</c:v>
                </c:pt>
                <c:pt idx="3">
                  <c:v>25.0</c:v>
                </c:pt>
                <c:pt idx="4">
                  <c:v>20.0</c:v>
                </c:pt>
                <c:pt idx="5">
                  <c:v>26.0</c:v>
                </c:pt>
                <c:pt idx="6">
                  <c:v>21.0</c:v>
                </c:pt>
                <c:pt idx="7">
                  <c:v>16.0</c:v>
                </c:pt>
                <c:pt idx="8">
                  <c:v>4.0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51489424"/>
        <c:axId val="-1948411952"/>
      </c:barChart>
      <c:catAx>
        <c:axId val="-195148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8411952"/>
        <c:crosses val="autoZero"/>
        <c:auto val="1"/>
        <c:lblAlgn val="ctr"/>
        <c:lblOffset val="100"/>
        <c:noMultiLvlLbl val="0"/>
      </c:catAx>
      <c:valAx>
        <c:axId val="-1948411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5148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assumptions!$C$187</c:f>
              <c:strCache>
                <c:ptCount val="1"/>
                <c:pt idx="0">
                  <c:v>Standard Residuals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assumptions!$B$188:$B$343</c:f>
              <c:numCache>
                <c:formatCode>General</c:formatCode>
                <c:ptCount val="156"/>
                <c:pt idx="0">
                  <c:v>0.499052900847049</c:v>
                </c:pt>
                <c:pt idx="1">
                  <c:v>0.576001273572154</c:v>
                </c:pt>
                <c:pt idx="2">
                  <c:v>0.586487163966478</c:v>
                </c:pt>
                <c:pt idx="3">
                  <c:v>0.584815813612146</c:v>
                </c:pt>
                <c:pt idx="4">
                  <c:v>0.492626866933469</c:v>
                </c:pt>
                <c:pt idx="5">
                  <c:v>0.577689280782264</c:v>
                </c:pt>
                <c:pt idx="6">
                  <c:v>0.56698156020398</c:v>
                </c:pt>
                <c:pt idx="7">
                  <c:v>0.494746378081562</c:v>
                </c:pt>
                <c:pt idx="8">
                  <c:v>0.575381885702484</c:v>
                </c:pt>
                <c:pt idx="9">
                  <c:v>0.575797813370991</c:v>
                </c:pt>
                <c:pt idx="10">
                  <c:v>0.576475408647497</c:v>
                </c:pt>
                <c:pt idx="11">
                  <c:v>0.533574010823328</c:v>
                </c:pt>
                <c:pt idx="12">
                  <c:v>0.514266520161587</c:v>
                </c:pt>
                <c:pt idx="13">
                  <c:v>0.506126784099499</c:v>
                </c:pt>
                <c:pt idx="14">
                  <c:v>0.564701422375111</c:v>
                </c:pt>
                <c:pt idx="15">
                  <c:v>0.507681871150615</c:v>
                </c:pt>
                <c:pt idx="16">
                  <c:v>0.551825572328938</c:v>
                </c:pt>
                <c:pt idx="17">
                  <c:v>0.504932358104593</c:v>
                </c:pt>
                <c:pt idx="18">
                  <c:v>0.516023055202619</c:v>
                </c:pt>
                <c:pt idx="19">
                  <c:v>0.537677505562353</c:v>
                </c:pt>
                <c:pt idx="20">
                  <c:v>0.567332631386355</c:v>
                </c:pt>
                <c:pt idx="21">
                  <c:v>0.538069897944455</c:v>
                </c:pt>
                <c:pt idx="22">
                  <c:v>0.563003050869932</c:v>
                </c:pt>
                <c:pt idx="23">
                  <c:v>0.559164578079764</c:v>
                </c:pt>
                <c:pt idx="24">
                  <c:v>0.564819652983478</c:v>
                </c:pt>
                <c:pt idx="25">
                  <c:v>0.553993457109346</c:v>
                </c:pt>
                <c:pt idx="26">
                  <c:v>0.564648440895953</c:v>
                </c:pt>
                <c:pt idx="27">
                  <c:v>0.519268335369288</c:v>
                </c:pt>
                <c:pt idx="28">
                  <c:v>0.515680502933903</c:v>
                </c:pt>
                <c:pt idx="29">
                  <c:v>0.540461254041093</c:v>
                </c:pt>
                <c:pt idx="30">
                  <c:v>0.536914454687865</c:v>
                </c:pt>
                <c:pt idx="31">
                  <c:v>0.557862999561495</c:v>
                </c:pt>
                <c:pt idx="32">
                  <c:v>0.514430934087612</c:v>
                </c:pt>
                <c:pt idx="33">
                  <c:v>0.549912635748723</c:v>
                </c:pt>
                <c:pt idx="34">
                  <c:v>0.505999940359557</c:v>
                </c:pt>
                <c:pt idx="35">
                  <c:v>0.520143362944825</c:v>
                </c:pt>
                <c:pt idx="36">
                  <c:v>0.515757411941234</c:v>
                </c:pt>
                <c:pt idx="37">
                  <c:v>0.557985970979554</c:v>
                </c:pt>
                <c:pt idx="38">
                  <c:v>0.5289764025752</c:v>
                </c:pt>
                <c:pt idx="39">
                  <c:v>0.549746718797987</c:v>
                </c:pt>
                <c:pt idx="40">
                  <c:v>0.535962273420221</c:v>
                </c:pt>
                <c:pt idx="41">
                  <c:v>0.553754744574639</c:v>
                </c:pt>
                <c:pt idx="42">
                  <c:v>0.538226791405284</c:v>
                </c:pt>
                <c:pt idx="43">
                  <c:v>0.560580867844217</c:v>
                </c:pt>
                <c:pt idx="44">
                  <c:v>0.51135787898491</c:v>
                </c:pt>
                <c:pt idx="45">
                  <c:v>0.538306083897276</c:v>
                </c:pt>
                <c:pt idx="46">
                  <c:v>0.553192685980468</c:v>
                </c:pt>
                <c:pt idx="47">
                  <c:v>0.527938442796273</c:v>
                </c:pt>
                <c:pt idx="48">
                  <c:v>0.527311503901743</c:v>
                </c:pt>
                <c:pt idx="49">
                  <c:v>0.55029506882539</c:v>
                </c:pt>
                <c:pt idx="50">
                  <c:v>0.517220169221549</c:v>
                </c:pt>
                <c:pt idx="51">
                  <c:v>0.540733351222056</c:v>
                </c:pt>
                <c:pt idx="52">
                  <c:v>0.515178107958106</c:v>
                </c:pt>
                <c:pt idx="53">
                  <c:v>0.533986675384394</c:v>
                </c:pt>
                <c:pt idx="54">
                  <c:v>0.51184685262384</c:v>
                </c:pt>
                <c:pt idx="55">
                  <c:v>0.518658061802689</c:v>
                </c:pt>
                <c:pt idx="56">
                  <c:v>0.510704079733362</c:v>
                </c:pt>
                <c:pt idx="57">
                  <c:v>0.514962671525274</c:v>
                </c:pt>
                <c:pt idx="58">
                  <c:v>0.528991679201177</c:v>
                </c:pt>
                <c:pt idx="59">
                  <c:v>0.54945160406125</c:v>
                </c:pt>
                <c:pt idx="60">
                  <c:v>0.530072659157301</c:v>
                </c:pt>
                <c:pt idx="61">
                  <c:v>0.536953473469966</c:v>
                </c:pt>
                <c:pt idx="62">
                  <c:v>0.529804351909361</c:v>
                </c:pt>
                <c:pt idx="63">
                  <c:v>0.537957882125923</c:v>
                </c:pt>
                <c:pt idx="64">
                  <c:v>0.528745887382118</c:v>
                </c:pt>
                <c:pt idx="65">
                  <c:v>0.522540797873329</c:v>
                </c:pt>
                <c:pt idx="66">
                  <c:v>0.514694402954516</c:v>
                </c:pt>
                <c:pt idx="67">
                  <c:v>0.518405409473083</c:v>
                </c:pt>
                <c:pt idx="68">
                  <c:v>0.556716395962235</c:v>
                </c:pt>
                <c:pt idx="69">
                  <c:v>0.530316128782342</c:v>
                </c:pt>
                <c:pt idx="70">
                  <c:v>0.515370612418536</c:v>
                </c:pt>
                <c:pt idx="71">
                  <c:v>0.517748486496583</c:v>
                </c:pt>
                <c:pt idx="72">
                  <c:v>0.515009881475088</c:v>
                </c:pt>
                <c:pt idx="73">
                  <c:v>0.538383667258517</c:v>
                </c:pt>
                <c:pt idx="74">
                  <c:v>0.519004193502697</c:v>
                </c:pt>
                <c:pt idx="75">
                  <c:v>0.557095355925192</c:v>
                </c:pt>
                <c:pt idx="76">
                  <c:v>0.52887602730799</c:v>
                </c:pt>
                <c:pt idx="77">
                  <c:v>0.531287056977347</c:v>
                </c:pt>
                <c:pt idx="78">
                  <c:v>0.544295871901151</c:v>
                </c:pt>
                <c:pt idx="79">
                  <c:v>0.516155648521608</c:v>
                </c:pt>
                <c:pt idx="80">
                  <c:v>0.552763896672678</c:v>
                </c:pt>
                <c:pt idx="81">
                  <c:v>0.525740263543632</c:v>
                </c:pt>
                <c:pt idx="82">
                  <c:v>0.528426948986087</c:v>
                </c:pt>
                <c:pt idx="83">
                  <c:v>0.529391789078162</c:v>
                </c:pt>
                <c:pt idx="84">
                  <c:v>0.517348860267427</c:v>
                </c:pt>
                <c:pt idx="85">
                  <c:v>0.516164740229896</c:v>
                </c:pt>
                <c:pt idx="86">
                  <c:v>0.527796144670869</c:v>
                </c:pt>
                <c:pt idx="87">
                  <c:v>0.534988785142509</c:v>
                </c:pt>
                <c:pt idx="88">
                  <c:v>0.5259985116272</c:v>
                </c:pt>
                <c:pt idx="89">
                  <c:v>0.522941390290412</c:v>
                </c:pt>
                <c:pt idx="90">
                  <c:v>0.518642588259709</c:v>
                </c:pt>
                <c:pt idx="91">
                  <c:v>0.553116965745192</c:v>
                </c:pt>
                <c:pt idx="92">
                  <c:v>0.537233385363856</c:v>
                </c:pt>
                <c:pt idx="93">
                  <c:v>0.51996155225948</c:v>
                </c:pt>
                <c:pt idx="94">
                  <c:v>0.544227569055314</c:v>
                </c:pt>
                <c:pt idx="95">
                  <c:v>0.542637065077384</c:v>
                </c:pt>
                <c:pt idx="96">
                  <c:v>0.527902277882941</c:v>
                </c:pt>
                <c:pt idx="97">
                  <c:v>0.542312753371082</c:v>
                </c:pt>
                <c:pt idx="98">
                  <c:v>0.519361324560843</c:v>
                </c:pt>
                <c:pt idx="99">
                  <c:v>0.526495019988614</c:v>
                </c:pt>
                <c:pt idx="100">
                  <c:v>0.519983787999028</c:v>
                </c:pt>
                <c:pt idx="101">
                  <c:v>0.547471538252611</c:v>
                </c:pt>
                <c:pt idx="102">
                  <c:v>0.533613773808203</c:v>
                </c:pt>
                <c:pt idx="103">
                  <c:v>0.524223977081885</c:v>
                </c:pt>
                <c:pt idx="104">
                  <c:v>0.527370748530133</c:v>
                </c:pt>
                <c:pt idx="105">
                  <c:v>0.551174758284974</c:v>
                </c:pt>
                <c:pt idx="106">
                  <c:v>0.542438190109064</c:v>
                </c:pt>
                <c:pt idx="107">
                  <c:v>0.528069755412009</c:v>
                </c:pt>
                <c:pt idx="108">
                  <c:v>0.534400656884502</c:v>
                </c:pt>
                <c:pt idx="109">
                  <c:v>0.530648599116398</c:v>
                </c:pt>
                <c:pt idx="110">
                  <c:v>0.521344570392394</c:v>
                </c:pt>
                <c:pt idx="111">
                  <c:v>0.528110091103797</c:v>
                </c:pt>
                <c:pt idx="112">
                  <c:v>0.53965824423674</c:v>
                </c:pt>
                <c:pt idx="113">
                  <c:v>0.530633650665198</c:v>
                </c:pt>
                <c:pt idx="114">
                  <c:v>0.526251631217747</c:v>
                </c:pt>
                <c:pt idx="115">
                  <c:v>0.535757057694296</c:v>
                </c:pt>
                <c:pt idx="116">
                  <c:v>0.54939977524234</c:v>
                </c:pt>
                <c:pt idx="117">
                  <c:v>0.529715986046436</c:v>
                </c:pt>
                <c:pt idx="118">
                  <c:v>0.525225628168099</c:v>
                </c:pt>
                <c:pt idx="119">
                  <c:v>0.547789399178445</c:v>
                </c:pt>
                <c:pt idx="120">
                  <c:v>0.549618099955046</c:v>
                </c:pt>
                <c:pt idx="121">
                  <c:v>0.546888935052766</c:v>
                </c:pt>
                <c:pt idx="122">
                  <c:v>0.549363441883454</c:v>
                </c:pt>
                <c:pt idx="123">
                  <c:v>0.526515842682402</c:v>
                </c:pt>
                <c:pt idx="124">
                  <c:v>0.523977397688919</c:v>
                </c:pt>
                <c:pt idx="125">
                  <c:v>0.52915192871836</c:v>
                </c:pt>
                <c:pt idx="126">
                  <c:v>0.546692151209056</c:v>
                </c:pt>
                <c:pt idx="127">
                  <c:v>0.536972151776964</c:v>
                </c:pt>
                <c:pt idx="128">
                  <c:v>0.533944975109127</c:v>
                </c:pt>
                <c:pt idx="129">
                  <c:v>0.52926653410039</c:v>
                </c:pt>
                <c:pt idx="130">
                  <c:v>0.531007256688185</c:v>
                </c:pt>
                <c:pt idx="131">
                  <c:v>0.5252192118815</c:v>
                </c:pt>
                <c:pt idx="132">
                  <c:v>0.536639507561405</c:v>
                </c:pt>
                <c:pt idx="133">
                  <c:v>0.526368316309328</c:v>
                </c:pt>
                <c:pt idx="134">
                  <c:v>0.528612958350573</c:v>
                </c:pt>
                <c:pt idx="135">
                  <c:v>0.547301354947113</c:v>
                </c:pt>
                <c:pt idx="136">
                  <c:v>0.544272896787034</c:v>
                </c:pt>
                <c:pt idx="137">
                  <c:v>0.536383283571901</c:v>
                </c:pt>
                <c:pt idx="138">
                  <c:v>0.536482052085008</c:v>
                </c:pt>
                <c:pt idx="139">
                  <c:v>0.543451868601646</c:v>
                </c:pt>
                <c:pt idx="140">
                  <c:v>0.527368259500561</c:v>
                </c:pt>
                <c:pt idx="141">
                  <c:v>0.537608303994428</c:v>
                </c:pt>
                <c:pt idx="142">
                  <c:v>0.541406616962512</c:v>
                </c:pt>
                <c:pt idx="143">
                  <c:v>0.533843727366892</c:v>
                </c:pt>
                <c:pt idx="144">
                  <c:v>0.539174070919017</c:v>
                </c:pt>
                <c:pt idx="145">
                  <c:v>0.538736654697914</c:v>
                </c:pt>
                <c:pt idx="146">
                  <c:v>0.533169174733945</c:v>
                </c:pt>
                <c:pt idx="147">
                  <c:v>0.537843193230468</c:v>
                </c:pt>
                <c:pt idx="148">
                  <c:v>0.53660979165849</c:v>
                </c:pt>
                <c:pt idx="149">
                  <c:v>0.532029784303511</c:v>
                </c:pt>
                <c:pt idx="150">
                  <c:v>0.537167466769539</c:v>
                </c:pt>
                <c:pt idx="151">
                  <c:v>0.541543837838471</c:v>
                </c:pt>
                <c:pt idx="152">
                  <c:v>0.534619044469158</c:v>
                </c:pt>
                <c:pt idx="153">
                  <c:v>0.539321647445383</c:v>
                </c:pt>
                <c:pt idx="154">
                  <c:v>0.538076680625539</c:v>
                </c:pt>
                <c:pt idx="155">
                  <c:v>0.533061583619861</c:v>
                </c:pt>
              </c:numCache>
            </c:numRef>
          </c:xVal>
          <c:yVal>
            <c:numRef>
              <c:f>assumptions!$C$188:$C$343</c:f>
              <c:numCache>
                <c:formatCode>General</c:formatCode>
                <c:ptCount val="156"/>
                <c:pt idx="0">
                  <c:v>0.505247590506531</c:v>
                </c:pt>
                <c:pt idx="1">
                  <c:v>-1.71223990599031</c:v>
                </c:pt>
                <c:pt idx="2">
                  <c:v>0.168449601637542</c:v>
                </c:pt>
                <c:pt idx="3">
                  <c:v>0.802885041619096</c:v>
                </c:pt>
                <c:pt idx="4">
                  <c:v>-0.176415102699355</c:v>
                </c:pt>
                <c:pt idx="5">
                  <c:v>-0.206257019445081</c:v>
                </c:pt>
                <c:pt idx="6">
                  <c:v>-0.124169772656759</c:v>
                </c:pt>
                <c:pt idx="7">
                  <c:v>0.398932948269948</c:v>
                </c:pt>
                <c:pt idx="8">
                  <c:v>1.125921654021897</c:v>
                </c:pt>
                <c:pt idx="9">
                  <c:v>-1.528885283352806</c:v>
                </c:pt>
                <c:pt idx="10">
                  <c:v>-0.0809095212402538</c:v>
                </c:pt>
                <c:pt idx="11">
                  <c:v>1.337133795662073</c:v>
                </c:pt>
                <c:pt idx="12">
                  <c:v>1.1919734176565</c:v>
                </c:pt>
                <c:pt idx="13">
                  <c:v>1.434175325124728</c:v>
                </c:pt>
                <c:pt idx="14">
                  <c:v>-0.457662236599639</c:v>
                </c:pt>
                <c:pt idx="15">
                  <c:v>0.894975805676103</c:v>
                </c:pt>
                <c:pt idx="16">
                  <c:v>-0.890139506254806</c:v>
                </c:pt>
                <c:pt idx="17">
                  <c:v>0.944645631666054</c:v>
                </c:pt>
                <c:pt idx="18">
                  <c:v>0.538568213913171</c:v>
                </c:pt>
                <c:pt idx="19">
                  <c:v>1.224941439746894</c:v>
                </c:pt>
                <c:pt idx="20">
                  <c:v>-1.383147835200187</c:v>
                </c:pt>
                <c:pt idx="21">
                  <c:v>-1.545605549581503</c:v>
                </c:pt>
                <c:pt idx="22">
                  <c:v>-0.433871039317333</c:v>
                </c:pt>
                <c:pt idx="23">
                  <c:v>0.447089877924902</c:v>
                </c:pt>
                <c:pt idx="24">
                  <c:v>0.829578095631764</c:v>
                </c:pt>
                <c:pt idx="25">
                  <c:v>-0.894915548083502</c:v>
                </c:pt>
                <c:pt idx="26">
                  <c:v>-1.446288149677164</c:v>
                </c:pt>
                <c:pt idx="27">
                  <c:v>-0.569687778133241</c:v>
                </c:pt>
                <c:pt idx="28">
                  <c:v>0.192067598796521</c:v>
                </c:pt>
                <c:pt idx="29">
                  <c:v>-0.173269047287105</c:v>
                </c:pt>
                <c:pt idx="30">
                  <c:v>1.330377158578267</c:v>
                </c:pt>
                <c:pt idx="31">
                  <c:v>-1.222280341635851</c:v>
                </c:pt>
                <c:pt idx="32">
                  <c:v>0.227502868091497</c:v>
                </c:pt>
                <c:pt idx="33">
                  <c:v>-0.50274523929601</c:v>
                </c:pt>
                <c:pt idx="34">
                  <c:v>-0.721956258075034</c:v>
                </c:pt>
                <c:pt idx="35">
                  <c:v>-1.29054550676116</c:v>
                </c:pt>
                <c:pt idx="36">
                  <c:v>0.100963028950383</c:v>
                </c:pt>
                <c:pt idx="37">
                  <c:v>-1.294475790636681</c:v>
                </c:pt>
                <c:pt idx="38">
                  <c:v>-1.400504271446252</c:v>
                </c:pt>
                <c:pt idx="39">
                  <c:v>0.152360074977999</c:v>
                </c:pt>
                <c:pt idx="40">
                  <c:v>1.409484359381666</c:v>
                </c:pt>
                <c:pt idx="41">
                  <c:v>0.960996088073163</c:v>
                </c:pt>
                <c:pt idx="42">
                  <c:v>0.411779612260294</c:v>
                </c:pt>
                <c:pt idx="43">
                  <c:v>-1.506070397560059</c:v>
                </c:pt>
                <c:pt idx="44">
                  <c:v>1.159087031004663</c:v>
                </c:pt>
                <c:pt idx="45">
                  <c:v>-1.548818729973154</c:v>
                </c:pt>
                <c:pt idx="46">
                  <c:v>-1.703140292517748</c:v>
                </c:pt>
                <c:pt idx="47">
                  <c:v>-0.947910749235354</c:v>
                </c:pt>
                <c:pt idx="48">
                  <c:v>-0.665522166783189</c:v>
                </c:pt>
                <c:pt idx="49">
                  <c:v>-1.309240731466432</c:v>
                </c:pt>
                <c:pt idx="50">
                  <c:v>-0.694930038198755</c:v>
                </c:pt>
                <c:pt idx="51">
                  <c:v>0.171359176026814</c:v>
                </c:pt>
                <c:pt idx="52">
                  <c:v>0.19744184269529</c:v>
                </c:pt>
                <c:pt idx="53">
                  <c:v>-1.430831562656637</c:v>
                </c:pt>
                <c:pt idx="54">
                  <c:v>-1.064920154868736</c:v>
                </c:pt>
                <c:pt idx="55">
                  <c:v>-0.226005376616706</c:v>
                </c:pt>
                <c:pt idx="56">
                  <c:v>0.386443867918535</c:v>
                </c:pt>
                <c:pt idx="57">
                  <c:v>-0.51015921673578</c:v>
                </c:pt>
                <c:pt idx="58">
                  <c:v>0.522542195235135</c:v>
                </c:pt>
                <c:pt idx="59">
                  <c:v>-0.86239210104596</c:v>
                </c:pt>
                <c:pt idx="60">
                  <c:v>1.059271683480054</c:v>
                </c:pt>
                <c:pt idx="61">
                  <c:v>-0.802423406630588</c:v>
                </c:pt>
                <c:pt idx="62">
                  <c:v>-0.0880641962171176</c:v>
                </c:pt>
                <c:pt idx="63">
                  <c:v>-0.000692994984600915</c:v>
                </c:pt>
                <c:pt idx="64">
                  <c:v>0.806752894509987</c:v>
                </c:pt>
                <c:pt idx="65">
                  <c:v>1.54739040894672</c:v>
                </c:pt>
                <c:pt idx="66">
                  <c:v>0.297676638356893</c:v>
                </c:pt>
                <c:pt idx="67">
                  <c:v>-1.546067409874899</c:v>
                </c:pt>
                <c:pt idx="68">
                  <c:v>-0.857917263059934</c:v>
                </c:pt>
                <c:pt idx="69">
                  <c:v>-1.401899100861497</c:v>
                </c:pt>
                <c:pt idx="70">
                  <c:v>-1.44270860253023</c:v>
                </c:pt>
                <c:pt idx="71">
                  <c:v>0.243677629121441</c:v>
                </c:pt>
                <c:pt idx="72">
                  <c:v>0.587931030878295</c:v>
                </c:pt>
                <c:pt idx="73">
                  <c:v>-1.068823665390296</c:v>
                </c:pt>
                <c:pt idx="74">
                  <c:v>0.96346027969668</c:v>
                </c:pt>
                <c:pt idx="75">
                  <c:v>-0.752067786885771</c:v>
                </c:pt>
                <c:pt idx="76">
                  <c:v>0.127647252627776</c:v>
                </c:pt>
                <c:pt idx="77">
                  <c:v>0.707689951787921</c:v>
                </c:pt>
                <c:pt idx="78">
                  <c:v>-0.456678841754914</c:v>
                </c:pt>
                <c:pt idx="79">
                  <c:v>1.571158552249248</c:v>
                </c:pt>
                <c:pt idx="80">
                  <c:v>0.922725098309141</c:v>
                </c:pt>
                <c:pt idx="81">
                  <c:v>-1.689521324688999</c:v>
                </c:pt>
                <c:pt idx="82">
                  <c:v>-1.675770484541529</c:v>
                </c:pt>
                <c:pt idx="83">
                  <c:v>-1.713466512525882</c:v>
                </c:pt>
                <c:pt idx="84">
                  <c:v>-0.0447006786581559</c:v>
                </c:pt>
                <c:pt idx="85">
                  <c:v>0.568276433905992</c:v>
                </c:pt>
                <c:pt idx="86">
                  <c:v>-0.945051551266139</c:v>
                </c:pt>
                <c:pt idx="87">
                  <c:v>1.082230152876973</c:v>
                </c:pt>
                <c:pt idx="88">
                  <c:v>-1.570343667248725</c:v>
                </c:pt>
                <c:pt idx="89">
                  <c:v>0.0158350617808335</c:v>
                </c:pt>
                <c:pt idx="90">
                  <c:v>0.00660138019792483</c:v>
                </c:pt>
                <c:pt idx="91">
                  <c:v>-1.499483205118179</c:v>
                </c:pt>
                <c:pt idx="92">
                  <c:v>0.256322070132273</c:v>
                </c:pt>
                <c:pt idx="93">
                  <c:v>-0.911665419984122</c:v>
                </c:pt>
                <c:pt idx="94">
                  <c:v>-1.27368284289093</c:v>
                </c:pt>
                <c:pt idx="95">
                  <c:v>-0.971638764646347</c:v>
                </c:pt>
                <c:pt idx="96">
                  <c:v>0.00348299322866226</c:v>
                </c:pt>
                <c:pt idx="97">
                  <c:v>-0.205768001827001</c:v>
                </c:pt>
                <c:pt idx="98">
                  <c:v>0.0213850482621123</c:v>
                </c:pt>
                <c:pt idx="99">
                  <c:v>-1.093621416239655</c:v>
                </c:pt>
                <c:pt idx="100">
                  <c:v>0.931261928544213</c:v>
                </c:pt>
                <c:pt idx="101">
                  <c:v>0.199643999797076</c:v>
                </c:pt>
                <c:pt idx="102">
                  <c:v>1.517287496036295</c:v>
                </c:pt>
                <c:pt idx="103">
                  <c:v>0.0422723387993204</c:v>
                </c:pt>
                <c:pt idx="104">
                  <c:v>-0.99234693744619</c:v>
                </c:pt>
                <c:pt idx="105">
                  <c:v>-0.0661775671068388</c:v>
                </c:pt>
                <c:pt idx="106">
                  <c:v>-1.165888264913023</c:v>
                </c:pt>
                <c:pt idx="107">
                  <c:v>-0.756702808573379</c:v>
                </c:pt>
                <c:pt idx="108">
                  <c:v>1.378144268699668</c:v>
                </c:pt>
                <c:pt idx="109">
                  <c:v>-0.240170048572693</c:v>
                </c:pt>
                <c:pt idx="110">
                  <c:v>-1.615370704387135</c:v>
                </c:pt>
                <c:pt idx="111">
                  <c:v>0.508774681272315</c:v>
                </c:pt>
                <c:pt idx="112">
                  <c:v>0.803475124715562</c:v>
                </c:pt>
                <c:pt idx="113">
                  <c:v>-0.143130976297168</c:v>
                </c:pt>
                <c:pt idx="114">
                  <c:v>-1.595544511183854</c:v>
                </c:pt>
                <c:pt idx="115">
                  <c:v>-1.719521404826746</c:v>
                </c:pt>
                <c:pt idx="116">
                  <c:v>1.17155403383037</c:v>
                </c:pt>
                <c:pt idx="117">
                  <c:v>-0.713357391803115</c:v>
                </c:pt>
                <c:pt idx="118">
                  <c:v>-1.637635088846853</c:v>
                </c:pt>
                <c:pt idx="119">
                  <c:v>0.601330985717099</c:v>
                </c:pt>
                <c:pt idx="120">
                  <c:v>-1.127919882441008</c:v>
                </c:pt>
                <c:pt idx="121">
                  <c:v>-0.595660867482608</c:v>
                </c:pt>
                <c:pt idx="122">
                  <c:v>-0.550040489194856</c:v>
                </c:pt>
                <c:pt idx="123">
                  <c:v>-1.463400514914376</c:v>
                </c:pt>
                <c:pt idx="124">
                  <c:v>0.307421405971996</c:v>
                </c:pt>
                <c:pt idx="125">
                  <c:v>0.754792025426128</c:v>
                </c:pt>
                <c:pt idx="126">
                  <c:v>-0.898654092570902</c:v>
                </c:pt>
                <c:pt idx="127">
                  <c:v>1.219653648604869</c:v>
                </c:pt>
                <c:pt idx="128">
                  <c:v>-0.867206992878559</c:v>
                </c:pt>
                <c:pt idx="129">
                  <c:v>0.710055241899876</c:v>
                </c:pt>
                <c:pt idx="130">
                  <c:v>1.268773061054063</c:v>
                </c:pt>
                <c:pt idx="131">
                  <c:v>-1.616893872772265</c:v>
                </c:pt>
                <c:pt idx="132">
                  <c:v>-1.094329303606903</c:v>
                </c:pt>
                <c:pt idx="133">
                  <c:v>0.346049984878338</c:v>
                </c:pt>
                <c:pt idx="134">
                  <c:v>1.516327449706885</c:v>
                </c:pt>
                <c:pt idx="135">
                  <c:v>-1.147263202160844</c:v>
                </c:pt>
                <c:pt idx="136">
                  <c:v>-1.3122238919042</c:v>
                </c:pt>
                <c:pt idx="137">
                  <c:v>-1.616143633571934</c:v>
                </c:pt>
                <c:pt idx="138">
                  <c:v>-0.134373405191854</c:v>
                </c:pt>
                <c:pt idx="139">
                  <c:v>-0.849723594137304</c:v>
                </c:pt>
                <c:pt idx="140">
                  <c:v>-1.062431025090762</c:v>
                </c:pt>
                <c:pt idx="141">
                  <c:v>0.98255049720633</c:v>
                </c:pt>
                <c:pt idx="142">
                  <c:v>-1.102790255171754</c:v>
                </c:pt>
                <c:pt idx="143">
                  <c:v>-1.279740126436053</c:v>
                </c:pt>
                <c:pt idx="144">
                  <c:v>0.427633124205518</c:v>
                </c:pt>
                <c:pt idx="145">
                  <c:v>-0.0555387683791811</c:v>
                </c:pt>
                <c:pt idx="146">
                  <c:v>1.397370701950459</c:v>
                </c:pt>
                <c:pt idx="147">
                  <c:v>-0.160360994158098</c:v>
                </c:pt>
                <c:pt idx="148">
                  <c:v>-1.023285331594517</c:v>
                </c:pt>
                <c:pt idx="149">
                  <c:v>-1.493369612465053</c:v>
                </c:pt>
                <c:pt idx="150">
                  <c:v>-0.303737566424491</c:v>
                </c:pt>
                <c:pt idx="151">
                  <c:v>1.361237878066994</c:v>
                </c:pt>
                <c:pt idx="152">
                  <c:v>0.40984653072124</c:v>
                </c:pt>
                <c:pt idx="153">
                  <c:v>0.441792543163676</c:v>
                </c:pt>
                <c:pt idx="154">
                  <c:v>-0.500071654111699</c:v>
                </c:pt>
                <c:pt idx="155">
                  <c:v>-1.447594041468309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9062432"/>
        <c:axId val="-1929064208"/>
      </c:scatterChart>
      <c:valAx>
        <c:axId val="-192906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9064208"/>
        <c:crosses val="autoZero"/>
        <c:crossBetween val="midCat"/>
      </c:valAx>
      <c:valAx>
        <c:axId val="-192906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906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1</xdr:row>
      <xdr:rowOff>63500</xdr:rowOff>
    </xdr:from>
    <xdr:to>
      <xdr:col>15</xdr:col>
      <xdr:colOff>292100</xdr:colOff>
      <xdr:row>11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260547</xdr:colOff>
      <xdr:row>11</xdr:row>
      <xdr:rowOff>87166</xdr:rowOff>
    </xdr:from>
    <xdr:to>
      <xdr:col>14</xdr:col>
      <xdr:colOff>260547</xdr:colOff>
      <xdr:row>21</xdr:row>
      <xdr:rowOff>79277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536636</xdr:colOff>
      <xdr:row>2</xdr:row>
      <xdr:rowOff>395</xdr:rowOff>
    </xdr:from>
    <xdr:to>
      <xdr:col>21</xdr:col>
      <xdr:colOff>536636</xdr:colOff>
      <xdr:row>12</xdr:row>
      <xdr:rowOff>3472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331540</xdr:colOff>
      <xdr:row>13</xdr:row>
      <xdr:rowOff>87164</xdr:rowOff>
    </xdr:from>
    <xdr:to>
      <xdr:col>21</xdr:col>
      <xdr:colOff>331541</xdr:colOff>
      <xdr:row>23</xdr:row>
      <xdr:rowOff>95053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623404</xdr:colOff>
      <xdr:row>3</xdr:row>
      <xdr:rowOff>110828</xdr:rowOff>
    </xdr:from>
    <xdr:to>
      <xdr:col>5</xdr:col>
      <xdr:colOff>402298</xdr:colOff>
      <xdr:row>20</xdr:row>
      <xdr:rowOff>205093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482599</xdr:colOff>
      <xdr:row>28</xdr:row>
      <xdr:rowOff>83695</xdr:rowOff>
    </xdr:from>
    <xdr:to>
      <xdr:col>16</xdr:col>
      <xdr:colOff>449627</xdr:colOff>
      <xdr:row>46</xdr:row>
      <xdr:rowOff>157763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423596</xdr:colOff>
      <xdr:row>324</xdr:row>
      <xdr:rowOff>67996</xdr:rowOff>
    </xdr:from>
    <xdr:to>
      <xdr:col>9</xdr:col>
      <xdr:colOff>26031</xdr:colOff>
      <xdr:row>337</xdr:row>
      <xdr:rowOff>144985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zoomScale="172" zoomScaleNormal="172" zoomScalePageLayoutView="172"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F1" t="s">
        <v>21</v>
      </c>
    </row>
    <row r="2" spans="1:6" x14ac:dyDescent="0.2">
      <c r="A2">
        <v>20.75</v>
      </c>
      <c r="B2">
        <v>29.082999999999998</v>
      </c>
      <c r="C2">
        <v>29.5</v>
      </c>
      <c r="D2">
        <v>33.25</v>
      </c>
      <c r="F2" t="s">
        <v>22</v>
      </c>
    </row>
    <row r="3" spans="1:6" x14ac:dyDescent="0.2">
      <c r="A3">
        <v>20.75</v>
      </c>
      <c r="B3">
        <v>28.25</v>
      </c>
      <c r="C3">
        <v>25.332999999999998</v>
      </c>
      <c r="D3">
        <v>37.109000000000002</v>
      </c>
      <c r="F3" t="s">
        <v>23</v>
      </c>
    </row>
    <row r="4" spans="1:6" x14ac:dyDescent="0.2">
      <c r="A4">
        <v>35.332999999999998</v>
      </c>
      <c r="B4">
        <v>30.332999999999998</v>
      </c>
      <c r="C4">
        <v>30.332999999999998</v>
      </c>
      <c r="D4">
        <v>71.582999999999998</v>
      </c>
    </row>
    <row r="5" spans="1:6" x14ac:dyDescent="0.2">
      <c r="A5">
        <v>63.667000000000002</v>
      </c>
      <c r="B5">
        <v>88.667000000000002</v>
      </c>
      <c r="C5">
        <v>58.25</v>
      </c>
      <c r="D5">
        <v>72.417000000000002</v>
      </c>
      <c r="F5" t="s">
        <v>64</v>
      </c>
    </row>
    <row r="6" spans="1:6" x14ac:dyDescent="0.2">
      <c r="A6">
        <v>41.167000000000002</v>
      </c>
      <c r="B6">
        <v>74.5</v>
      </c>
      <c r="C6">
        <v>47.417000000000002</v>
      </c>
      <c r="D6">
        <v>58.667000000000002</v>
      </c>
      <c r="F6" t="s">
        <v>65</v>
      </c>
    </row>
    <row r="7" spans="1:6" x14ac:dyDescent="0.2">
      <c r="A7">
        <v>52</v>
      </c>
      <c r="B7">
        <v>72.832999999999998</v>
      </c>
      <c r="C7">
        <v>55.332999999999998</v>
      </c>
      <c r="D7">
        <v>57.832999999999998</v>
      </c>
      <c r="F7" t="s">
        <v>66</v>
      </c>
    </row>
    <row r="8" spans="1:6" x14ac:dyDescent="0.2">
      <c r="A8">
        <v>29.082999999999998</v>
      </c>
      <c r="B8">
        <v>46.167000000000002</v>
      </c>
      <c r="C8">
        <v>41.582999999999998</v>
      </c>
      <c r="D8">
        <v>88.667000000000002</v>
      </c>
      <c r="F8" t="s">
        <v>67</v>
      </c>
    </row>
    <row r="9" spans="1:6" x14ac:dyDescent="0.2">
      <c r="A9">
        <v>33.667000000000002</v>
      </c>
      <c r="B9">
        <v>51.582999999999998</v>
      </c>
      <c r="C9">
        <v>45.804000000000002</v>
      </c>
      <c r="D9">
        <v>47.832999999999998</v>
      </c>
      <c r="F9" t="s">
        <v>68</v>
      </c>
    </row>
    <row r="10" spans="1:6" x14ac:dyDescent="0.2">
      <c r="A10">
        <v>40.75</v>
      </c>
      <c r="B10">
        <v>44.917000000000002</v>
      </c>
      <c r="C10">
        <v>47.109000000000002</v>
      </c>
      <c r="D10">
        <v>47.832999999999998</v>
      </c>
      <c r="F10" t="s">
        <v>69</v>
      </c>
    </row>
    <row r="11" spans="1:6" x14ac:dyDescent="0.2">
      <c r="A11">
        <v>43.25</v>
      </c>
      <c r="B11">
        <v>46.582999999999998</v>
      </c>
      <c r="C11">
        <v>44.5</v>
      </c>
      <c r="D11">
        <v>86.167000000000002</v>
      </c>
    </row>
    <row r="12" spans="1:6" x14ac:dyDescent="0.2">
      <c r="A12">
        <v>62</v>
      </c>
      <c r="B12">
        <v>67.108999999999995</v>
      </c>
      <c r="C12">
        <v>58.667000000000002</v>
      </c>
      <c r="D12">
        <v>57.682000000000002</v>
      </c>
    </row>
    <row r="13" spans="1:6" x14ac:dyDescent="0.2">
      <c r="A13">
        <v>54.5</v>
      </c>
      <c r="B13">
        <v>77.417000000000002</v>
      </c>
      <c r="C13">
        <v>63.667000000000002</v>
      </c>
      <c r="D13">
        <v>66.582999999999998</v>
      </c>
    </row>
    <row r="14" spans="1:6" x14ac:dyDescent="0.2">
      <c r="A14">
        <v>29.5</v>
      </c>
      <c r="B14">
        <v>63.667000000000002</v>
      </c>
      <c r="C14">
        <v>34.5</v>
      </c>
      <c r="D14">
        <v>56.167000000000002</v>
      </c>
    </row>
    <row r="15" spans="1:6" x14ac:dyDescent="0.2">
      <c r="A15">
        <v>28.25</v>
      </c>
      <c r="B15">
        <v>35.75</v>
      </c>
      <c r="C15">
        <v>32.417000000000002</v>
      </c>
      <c r="D15">
        <v>58.667000000000002</v>
      </c>
    </row>
    <row r="16" spans="1:6" x14ac:dyDescent="0.2">
      <c r="A16">
        <v>24.5</v>
      </c>
      <c r="B16">
        <v>38.25</v>
      </c>
      <c r="C16">
        <v>26.582999999999998</v>
      </c>
      <c r="D16">
        <v>70.332999999999998</v>
      </c>
    </row>
    <row r="17" spans="1:4" x14ac:dyDescent="0.2">
      <c r="A17">
        <v>29.917000000000002</v>
      </c>
      <c r="B17">
        <v>42.832999999999998</v>
      </c>
      <c r="C17">
        <v>35.332999999999998</v>
      </c>
      <c r="D17">
        <v>78.25</v>
      </c>
    </row>
    <row r="18" spans="1:4" x14ac:dyDescent="0.2">
      <c r="A18">
        <v>39.917000000000002</v>
      </c>
      <c r="B18">
        <v>48.667000000000002</v>
      </c>
      <c r="C18">
        <v>45.332999999999998</v>
      </c>
      <c r="D18">
        <v>51.582999999999998</v>
      </c>
    </row>
    <row r="19" spans="1:4" x14ac:dyDescent="0.2">
      <c r="A19">
        <v>31.582999999999998</v>
      </c>
      <c r="B19">
        <v>43.25</v>
      </c>
      <c r="C19">
        <v>44.082999999999998</v>
      </c>
      <c r="D19">
        <v>78.667000000000002</v>
      </c>
    </row>
    <row r="20" spans="1:4" x14ac:dyDescent="0.2">
      <c r="A20">
        <v>27.417000000000002</v>
      </c>
      <c r="B20">
        <v>43.25</v>
      </c>
      <c r="C20">
        <v>25.75</v>
      </c>
      <c r="D20">
        <v>53.667000000000002</v>
      </c>
    </row>
    <row r="21" spans="1:4" x14ac:dyDescent="0.2">
      <c r="A21">
        <v>33.667000000000002</v>
      </c>
      <c r="B21">
        <v>52.832999999999998</v>
      </c>
      <c r="C21">
        <v>49.917000000000002</v>
      </c>
      <c r="D21">
        <v>87.417000000000002</v>
      </c>
    </row>
    <row r="22" spans="1:4" x14ac:dyDescent="0.2">
      <c r="A22">
        <v>35.75</v>
      </c>
      <c r="B22">
        <v>42.832999999999998</v>
      </c>
      <c r="C22">
        <v>46.167000000000002</v>
      </c>
      <c r="D22">
        <v>73.667000000000002</v>
      </c>
    </row>
    <row r="23" spans="1:4" x14ac:dyDescent="0.2">
      <c r="A23">
        <v>84.082999999999998</v>
      </c>
      <c r="B23">
        <v>88.667000000000002</v>
      </c>
      <c r="C23">
        <v>89.082999999999998</v>
      </c>
      <c r="D23">
        <v>93.667000000000002</v>
      </c>
    </row>
    <row r="24" spans="1:4" x14ac:dyDescent="0.2">
      <c r="A24">
        <v>44.917000000000002</v>
      </c>
      <c r="B24">
        <v>63.25</v>
      </c>
      <c r="C24">
        <v>45.75</v>
      </c>
      <c r="D24">
        <v>59.917000000000002</v>
      </c>
    </row>
    <row r="25" spans="1:4" x14ac:dyDescent="0.2">
      <c r="A25">
        <v>69.5</v>
      </c>
      <c r="B25">
        <v>87.417000000000002</v>
      </c>
      <c r="C25">
        <v>78.25</v>
      </c>
      <c r="D25">
        <v>93.25</v>
      </c>
    </row>
    <row r="26" spans="1:4" x14ac:dyDescent="0.2">
      <c r="A26">
        <v>38.667000000000002</v>
      </c>
      <c r="B26">
        <v>56.582999999999998</v>
      </c>
      <c r="C26">
        <v>41.890999999999998</v>
      </c>
      <c r="D26">
        <v>57.832999999999998</v>
      </c>
    </row>
    <row r="27" spans="1:4" x14ac:dyDescent="0.2">
      <c r="A27">
        <v>57.542999999999999</v>
      </c>
      <c r="B27">
        <v>71.167000000000002</v>
      </c>
      <c r="C27">
        <v>35.332999999999998</v>
      </c>
      <c r="D27">
        <v>66.582999999999998</v>
      </c>
    </row>
    <row r="28" spans="1:4" x14ac:dyDescent="0.2">
      <c r="A28">
        <v>60.75</v>
      </c>
      <c r="B28">
        <v>64.082999999999998</v>
      </c>
      <c r="C28">
        <v>61.167000000000002</v>
      </c>
      <c r="D28">
        <v>61.582999999999998</v>
      </c>
    </row>
    <row r="29" spans="1:4" x14ac:dyDescent="0.2">
      <c r="A29">
        <v>31.167000000000002</v>
      </c>
      <c r="B29">
        <v>48.25</v>
      </c>
      <c r="C29">
        <v>40.587000000000003</v>
      </c>
      <c r="D29">
        <v>57.542999999999999</v>
      </c>
    </row>
    <row r="30" spans="1:4" x14ac:dyDescent="0.2">
      <c r="A30">
        <v>57.417000000000002</v>
      </c>
      <c r="B30">
        <v>62.417000000000002</v>
      </c>
      <c r="C30">
        <v>59.5</v>
      </c>
      <c r="D30">
        <v>60.75</v>
      </c>
    </row>
    <row r="31" spans="1:4" x14ac:dyDescent="0.2">
      <c r="A31">
        <v>31.582999999999998</v>
      </c>
      <c r="B31">
        <v>44.5</v>
      </c>
      <c r="C31">
        <v>36.167000000000002</v>
      </c>
      <c r="D31">
        <v>72.417000000000002</v>
      </c>
    </row>
    <row r="32" spans="1:4" x14ac:dyDescent="0.2">
      <c r="A32">
        <v>44.917000000000002</v>
      </c>
      <c r="B32">
        <v>45.75</v>
      </c>
      <c r="C32">
        <v>48.667000000000002</v>
      </c>
      <c r="D32">
        <v>74.917000000000002</v>
      </c>
    </row>
    <row r="33" spans="1:4" x14ac:dyDescent="0.2">
      <c r="A33">
        <v>67</v>
      </c>
      <c r="B33">
        <v>85.75</v>
      </c>
      <c r="C33">
        <v>72</v>
      </c>
      <c r="D33">
        <v>90.332999999999998</v>
      </c>
    </row>
    <row r="34" spans="1:4" x14ac:dyDescent="0.2">
      <c r="A34">
        <v>78.25</v>
      </c>
      <c r="B34">
        <v>85.332999999999998</v>
      </c>
      <c r="C34">
        <v>75.75</v>
      </c>
      <c r="D34">
        <v>90.75</v>
      </c>
    </row>
    <row r="35" spans="1:4" x14ac:dyDescent="0.2">
      <c r="A35">
        <v>52.761000000000003</v>
      </c>
      <c r="B35">
        <v>53.667000000000002</v>
      </c>
      <c r="C35">
        <v>55.75</v>
      </c>
      <c r="D35">
        <v>58.25</v>
      </c>
    </row>
    <row r="36" spans="1:4" x14ac:dyDescent="0.2">
      <c r="A36">
        <v>44.082999999999998</v>
      </c>
      <c r="B36">
        <v>46.582999999999998</v>
      </c>
      <c r="C36">
        <v>41.582999999999998</v>
      </c>
      <c r="D36">
        <v>75.332999999999998</v>
      </c>
    </row>
    <row r="37" spans="1:4" x14ac:dyDescent="0.2">
      <c r="A37">
        <v>67</v>
      </c>
      <c r="B37">
        <v>83.590999999999994</v>
      </c>
      <c r="C37">
        <v>73.667000000000002</v>
      </c>
      <c r="D37">
        <v>84.064999999999998</v>
      </c>
    </row>
    <row r="38" spans="1:4" x14ac:dyDescent="0.2">
      <c r="A38">
        <v>54.082999999999998</v>
      </c>
      <c r="B38">
        <v>65.332999999999998</v>
      </c>
      <c r="C38">
        <v>56.582999999999998</v>
      </c>
      <c r="D38">
        <v>93.667000000000002</v>
      </c>
    </row>
    <row r="39" spans="1:4" x14ac:dyDescent="0.2">
      <c r="A39">
        <v>37.832999999999998</v>
      </c>
      <c r="B39">
        <v>47.417000000000002</v>
      </c>
      <c r="C39">
        <v>49.5</v>
      </c>
      <c r="D39">
        <v>74.917000000000002</v>
      </c>
    </row>
    <row r="40" spans="1:4" x14ac:dyDescent="0.2">
      <c r="A40">
        <v>35.75</v>
      </c>
      <c r="B40">
        <v>49.082999999999998</v>
      </c>
      <c r="C40">
        <v>39.917000000000002</v>
      </c>
      <c r="D40">
        <v>77.417000000000002</v>
      </c>
    </row>
    <row r="41" spans="1:4" x14ac:dyDescent="0.2">
      <c r="A41">
        <v>49.5</v>
      </c>
      <c r="B41">
        <v>56.167000000000002</v>
      </c>
      <c r="C41">
        <v>54.917000000000002</v>
      </c>
      <c r="D41">
        <v>60.332999999999998</v>
      </c>
    </row>
    <row r="42" spans="1:4" x14ac:dyDescent="0.2">
      <c r="A42">
        <v>74.917000000000002</v>
      </c>
      <c r="B42">
        <v>82</v>
      </c>
      <c r="C42">
        <v>77.417000000000002</v>
      </c>
      <c r="D42">
        <v>93.25</v>
      </c>
    </row>
    <row r="43" spans="1:4" x14ac:dyDescent="0.2">
      <c r="A43">
        <v>37</v>
      </c>
      <c r="B43">
        <v>49.283000000000001</v>
      </c>
      <c r="C43">
        <v>47.542999999999999</v>
      </c>
      <c r="D43">
        <v>60.587000000000003</v>
      </c>
    </row>
    <row r="44" spans="1:4" x14ac:dyDescent="0.2">
      <c r="A44">
        <v>71.582999999999998</v>
      </c>
      <c r="B44">
        <v>82.832999999999998</v>
      </c>
      <c r="C44">
        <v>83.25</v>
      </c>
      <c r="D44">
        <v>91.456999999999994</v>
      </c>
    </row>
    <row r="45" spans="1:4" x14ac:dyDescent="0.2">
      <c r="A45">
        <v>44.082999999999998</v>
      </c>
      <c r="B45">
        <v>52</v>
      </c>
      <c r="C45">
        <v>53.25</v>
      </c>
      <c r="D45">
        <v>60.152000000000001</v>
      </c>
    </row>
    <row r="46" spans="1:4" x14ac:dyDescent="0.2">
      <c r="A46">
        <v>74.917000000000002</v>
      </c>
      <c r="B46">
        <v>82.832999999999998</v>
      </c>
      <c r="C46">
        <v>81.167000000000002</v>
      </c>
      <c r="D46">
        <v>89.5</v>
      </c>
    </row>
    <row r="47" spans="1:4" x14ac:dyDescent="0.2">
      <c r="A47">
        <v>43.25</v>
      </c>
      <c r="B47">
        <v>59.917000000000002</v>
      </c>
      <c r="C47">
        <v>50.75</v>
      </c>
      <c r="D47">
        <v>62</v>
      </c>
    </row>
    <row r="48" spans="1:4" x14ac:dyDescent="0.2">
      <c r="A48">
        <v>34.064999999999998</v>
      </c>
      <c r="B48">
        <v>58.667000000000002</v>
      </c>
      <c r="C48">
        <v>44.5</v>
      </c>
      <c r="D48">
        <v>87.417000000000002</v>
      </c>
    </row>
    <row r="49" spans="1:4" x14ac:dyDescent="0.2">
      <c r="A49">
        <v>30.75</v>
      </c>
      <c r="B49">
        <v>47</v>
      </c>
      <c r="C49">
        <v>31.167000000000002</v>
      </c>
      <c r="D49">
        <v>63.667000000000002</v>
      </c>
    </row>
    <row r="50" spans="1:4" x14ac:dyDescent="0.2">
      <c r="A50">
        <v>27.417000000000002</v>
      </c>
      <c r="B50">
        <v>52.417000000000002</v>
      </c>
      <c r="C50">
        <v>38.25</v>
      </c>
      <c r="D50">
        <v>61.167000000000002</v>
      </c>
    </row>
    <row r="51" spans="1:4" x14ac:dyDescent="0.2">
      <c r="A51">
        <v>65.332999999999998</v>
      </c>
      <c r="B51">
        <v>80.332999999999998</v>
      </c>
      <c r="C51">
        <v>68.667000000000002</v>
      </c>
      <c r="D51">
        <v>92.832999999999998</v>
      </c>
    </row>
    <row r="52" spans="1:4" x14ac:dyDescent="0.2">
      <c r="A52">
        <v>47.832999999999998</v>
      </c>
      <c r="B52">
        <v>47.417000000000002</v>
      </c>
      <c r="C52">
        <v>51.167000000000002</v>
      </c>
      <c r="D52">
        <v>69.917000000000002</v>
      </c>
    </row>
    <row r="53" spans="1:4" x14ac:dyDescent="0.2">
      <c r="A53">
        <v>58.25</v>
      </c>
      <c r="B53">
        <v>79.082999999999998</v>
      </c>
      <c r="C53">
        <v>61.773000000000003</v>
      </c>
      <c r="D53">
        <v>80.332999999999998</v>
      </c>
    </row>
    <row r="54" spans="1:4" x14ac:dyDescent="0.2">
      <c r="A54">
        <v>59.5</v>
      </c>
      <c r="B54">
        <v>72.417000000000002</v>
      </c>
      <c r="C54">
        <v>68.667000000000002</v>
      </c>
      <c r="D54">
        <v>93.667000000000002</v>
      </c>
    </row>
    <row r="55" spans="1:4" x14ac:dyDescent="0.2">
      <c r="A55">
        <v>59.5</v>
      </c>
      <c r="B55">
        <v>81.167000000000002</v>
      </c>
      <c r="C55">
        <v>73.667000000000002</v>
      </c>
      <c r="D55">
        <v>88.25</v>
      </c>
    </row>
    <row r="56" spans="1:4" x14ac:dyDescent="0.2">
      <c r="A56">
        <v>37</v>
      </c>
      <c r="B56">
        <v>55.332999999999998</v>
      </c>
      <c r="C56">
        <v>46.167000000000002</v>
      </c>
      <c r="D56">
        <v>82.832999999999998</v>
      </c>
    </row>
    <row r="57" spans="1:4" x14ac:dyDescent="0.2">
      <c r="A57">
        <v>70.332999999999998</v>
      </c>
      <c r="B57">
        <v>80.332999999999998</v>
      </c>
      <c r="C57">
        <v>79.082999999999998</v>
      </c>
      <c r="D57">
        <v>90.332999999999998</v>
      </c>
    </row>
    <row r="58" spans="1:4" x14ac:dyDescent="0.2">
      <c r="A58">
        <v>67</v>
      </c>
      <c r="B58">
        <v>64.935000000000002</v>
      </c>
      <c r="C58">
        <v>70.75</v>
      </c>
      <c r="D58">
        <v>90.332999999999998</v>
      </c>
    </row>
    <row r="59" spans="1:4" x14ac:dyDescent="0.2">
      <c r="A59">
        <v>46.673999999999999</v>
      </c>
      <c r="B59">
        <v>50.587000000000003</v>
      </c>
      <c r="C59">
        <v>45.863999999999997</v>
      </c>
      <c r="D59">
        <v>76.167000000000002</v>
      </c>
    </row>
    <row r="60" spans="1:4" x14ac:dyDescent="0.2">
      <c r="A60">
        <v>49.917000000000002</v>
      </c>
      <c r="B60">
        <v>61.167000000000002</v>
      </c>
      <c r="C60">
        <v>49.082999999999998</v>
      </c>
      <c r="D60">
        <v>87.832999999999998</v>
      </c>
    </row>
    <row r="61" spans="1:4" x14ac:dyDescent="0.2">
      <c r="A61">
        <v>60.332999999999998</v>
      </c>
      <c r="B61">
        <v>68.667000000000002</v>
      </c>
      <c r="C61">
        <v>68.25</v>
      </c>
      <c r="D61">
        <v>92</v>
      </c>
    </row>
    <row r="62" spans="1:4" x14ac:dyDescent="0.2">
      <c r="A62">
        <v>64.064999999999998</v>
      </c>
      <c r="B62">
        <v>79.5</v>
      </c>
      <c r="C62">
        <v>60.332999999999998</v>
      </c>
      <c r="D62">
        <v>90.75</v>
      </c>
    </row>
    <row r="63" spans="1:4" x14ac:dyDescent="0.2">
      <c r="A63">
        <v>52.832999999999998</v>
      </c>
      <c r="B63">
        <v>78.25</v>
      </c>
      <c r="C63">
        <v>57</v>
      </c>
      <c r="D63">
        <v>80.332999999999998</v>
      </c>
    </row>
    <row r="64" spans="1:4" x14ac:dyDescent="0.2">
      <c r="A64">
        <v>69.5</v>
      </c>
      <c r="B64">
        <v>79.082999999999998</v>
      </c>
      <c r="C64">
        <v>75.75</v>
      </c>
      <c r="D64">
        <v>91.167000000000002</v>
      </c>
    </row>
    <row r="65" spans="1:4" x14ac:dyDescent="0.2">
      <c r="A65">
        <v>76.582999999999998</v>
      </c>
      <c r="B65">
        <v>80.152000000000001</v>
      </c>
      <c r="C65">
        <v>77.682000000000002</v>
      </c>
      <c r="D65">
        <v>87.543000000000006</v>
      </c>
    </row>
    <row r="66" spans="1:4" x14ac:dyDescent="0.2">
      <c r="A66">
        <v>57.832999999999998</v>
      </c>
      <c r="B66">
        <v>78.847999999999999</v>
      </c>
      <c r="C66">
        <v>63.25</v>
      </c>
      <c r="D66">
        <v>91.167000000000002</v>
      </c>
    </row>
    <row r="67" spans="1:4" x14ac:dyDescent="0.2">
      <c r="A67">
        <v>61.890999999999998</v>
      </c>
      <c r="B67">
        <v>79.917000000000002</v>
      </c>
      <c r="C67">
        <v>59.716999999999999</v>
      </c>
      <c r="D67">
        <v>86.582999999999998</v>
      </c>
    </row>
    <row r="68" spans="1:4" x14ac:dyDescent="0.2">
      <c r="A68">
        <v>72</v>
      </c>
      <c r="B68">
        <v>78.667000000000002</v>
      </c>
      <c r="C68">
        <v>72.417000000000002</v>
      </c>
      <c r="D68">
        <v>90.75</v>
      </c>
    </row>
    <row r="69" spans="1:4" x14ac:dyDescent="0.2">
      <c r="A69">
        <v>71.582999999999998</v>
      </c>
      <c r="B69">
        <v>75.804000000000002</v>
      </c>
      <c r="C69">
        <v>75.332999999999998</v>
      </c>
      <c r="D69">
        <v>92.417000000000002</v>
      </c>
    </row>
    <row r="70" spans="1:4" x14ac:dyDescent="0.2">
      <c r="A70">
        <v>56.167000000000002</v>
      </c>
      <c r="B70">
        <v>62</v>
      </c>
      <c r="C70">
        <v>67</v>
      </c>
      <c r="D70">
        <v>87.832999999999998</v>
      </c>
    </row>
    <row r="71" spans="1:4" x14ac:dyDescent="0.2">
      <c r="A71">
        <v>57</v>
      </c>
      <c r="B71">
        <v>72.832999999999998</v>
      </c>
      <c r="C71">
        <v>59.082999999999998</v>
      </c>
      <c r="D71">
        <v>92.417000000000002</v>
      </c>
    </row>
    <row r="72" spans="1:4" x14ac:dyDescent="0.2">
      <c r="A72">
        <v>44.5</v>
      </c>
      <c r="B72">
        <v>59.5</v>
      </c>
      <c r="C72">
        <v>57.832999999999998</v>
      </c>
      <c r="D72">
        <v>64.5</v>
      </c>
    </row>
    <row r="73" spans="1:4" x14ac:dyDescent="0.2">
      <c r="A73">
        <v>44.917000000000002</v>
      </c>
      <c r="B73">
        <v>49.5</v>
      </c>
      <c r="C73">
        <v>48.667000000000002</v>
      </c>
      <c r="D73">
        <v>69.917000000000002</v>
      </c>
    </row>
    <row r="74" spans="1:4" x14ac:dyDescent="0.2">
      <c r="A74">
        <v>71.167000000000002</v>
      </c>
      <c r="B74">
        <v>69.082999999999998</v>
      </c>
      <c r="C74">
        <v>73.25</v>
      </c>
      <c r="D74">
        <v>91.167000000000002</v>
      </c>
    </row>
    <row r="75" spans="1:4" x14ac:dyDescent="0.2">
      <c r="A75">
        <v>67</v>
      </c>
      <c r="B75">
        <v>71.582999999999998</v>
      </c>
      <c r="C75">
        <v>67.832999999999998</v>
      </c>
      <c r="D75">
        <v>91.582999999999998</v>
      </c>
    </row>
    <row r="76" spans="1:4" x14ac:dyDescent="0.2">
      <c r="A76">
        <v>54.917000000000002</v>
      </c>
      <c r="B76">
        <v>54.917000000000002</v>
      </c>
      <c r="C76">
        <v>48.667000000000002</v>
      </c>
      <c r="D76">
        <v>80.332999999999998</v>
      </c>
    </row>
    <row r="77" spans="1:4" x14ac:dyDescent="0.2">
      <c r="A77">
        <v>57</v>
      </c>
      <c r="B77">
        <v>78.667000000000002</v>
      </c>
      <c r="C77">
        <v>65.75</v>
      </c>
      <c r="D77">
        <v>87</v>
      </c>
    </row>
    <row r="78" spans="1:4" x14ac:dyDescent="0.2">
      <c r="A78">
        <v>44.082999999999998</v>
      </c>
      <c r="B78">
        <v>54.082999999999998</v>
      </c>
      <c r="C78">
        <v>47.542999999999999</v>
      </c>
      <c r="D78">
        <v>79.082999999999998</v>
      </c>
    </row>
    <row r="79" spans="1:4" x14ac:dyDescent="0.2">
      <c r="A79">
        <v>34.5</v>
      </c>
      <c r="B79">
        <v>67.417000000000002</v>
      </c>
      <c r="C79">
        <v>43.667000000000002</v>
      </c>
      <c r="D79">
        <v>69.5</v>
      </c>
    </row>
    <row r="80" spans="1:4" x14ac:dyDescent="0.2">
      <c r="A80">
        <v>45.75</v>
      </c>
      <c r="B80">
        <v>50.332999999999998</v>
      </c>
      <c r="C80">
        <v>45.75</v>
      </c>
      <c r="D80">
        <v>70.75</v>
      </c>
    </row>
    <row r="81" spans="1:4" x14ac:dyDescent="0.2">
      <c r="A81">
        <v>65.332999999999998</v>
      </c>
      <c r="B81">
        <v>77.417000000000002</v>
      </c>
      <c r="C81">
        <v>69.283000000000001</v>
      </c>
      <c r="D81">
        <v>89.082999999999998</v>
      </c>
    </row>
    <row r="82" spans="1:4" x14ac:dyDescent="0.2">
      <c r="A82">
        <v>50.332999999999998</v>
      </c>
      <c r="B82">
        <v>77.832999999999998</v>
      </c>
      <c r="C82">
        <v>61.167000000000002</v>
      </c>
      <c r="D82">
        <v>83.667000000000002</v>
      </c>
    </row>
    <row r="83" spans="1:4" x14ac:dyDescent="0.2">
      <c r="A83">
        <v>59.5</v>
      </c>
      <c r="B83">
        <v>69.082999999999998</v>
      </c>
      <c r="C83">
        <v>57.417000000000002</v>
      </c>
      <c r="D83">
        <v>90.332999999999998</v>
      </c>
    </row>
    <row r="84" spans="1:4" x14ac:dyDescent="0.2">
      <c r="A84">
        <v>56.582999999999998</v>
      </c>
      <c r="B84">
        <v>72.832999999999998</v>
      </c>
      <c r="C84">
        <v>62.417000000000002</v>
      </c>
      <c r="D84">
        <v>74.917000000000002</v>
      </c>
    </row>
    <row r="85" spans="1:4" x14ac:dyDescent="0.2">
      <c r="A85">
        <v>69.5</v>
      </c>
      <c r="B85">
        <v>75.75</v>
      </c>
      <c r="C85">
        <v>70.332999999999998</v>
      </c>
      <c r="D85">
        <v>90.332999999999998</v>
      </c>
    </row>
    <row r="86" spans="1:4" x14ac:dyDescent="0.2">
      <c r="A86">
        <v>52.832999999999998</v>
      </c>
      <c r="B86">
        <v>76.582999999999998</v>
      </c>
      <c r="C86">
        <v>53.667000000000002</v>
      </c>
      <c r="D86">
        <v>89.716999999999999</v>
      </c>
    </row>
    <row r="87" spans="1:4" x14ac:dyDescent="0.2">
      <c r="A87">
        <v>61.890999999999998</v>
      </c>
      <c r="B87">
        <v>77.417000000000002</v>
      </c>
      <c r="C87">
        <v>53.195999999999998</v>
      </c>
      <c r="D87">
        <v>88.412999999999997</v>
      </c>
    </row>
    <row r="88" spans="1:4" x14ac:dyDescent="0.2">
      <c r="A88">
        <v>51.167000000000002</v>
      </c>
      <c r="B88">
        <v>56.673999999999999</v>
      </c>
      <c r="C88">
        <v>53.667000000000002</v>
      </c>
      <c r="D88">
        <v>81.582999999999998</v>
      </c>
    </row>
    <row r="89" spans="1:4" x14ac:dyDescent="0.2">
      <c r="A89">
        <v>56.167000000000002</v>
      </c>
      <c r="B89">
        <v>65.75</v>
      </c>
      <c r="C89">
        <v>59.082999999999998</v>
      </c>
      <c r="D89">
        <v>88.667000000000002</v>
      </c>
    </row>
    <row r="90" spans="1:4" x14ac:dyDescent="0.2">
      <c r="A90">
        <v>40.332999999999998</v>
      </c>
      <c r="B90">
        <v>51.582999999999998</v>
      </c>
      <c r="C90">
        <v>44.5</v>
      </c>
      <c r="D90">
        <v>72.832999999999998</v>
      </c>
    </row>
    <row r="91" spans="1:4" x14ac:dyDescent="0.2">
      <c r="A91">
        <v>63.667000000000002</v>
      </c>
      <c r="B91">
        <v>76.582999999999998</v>
      </c>
      <c r="C91">
        <v>77</v>
      </c>
      <c r="D91">
        <v>87.832999999999998</v>
      </c>
    </row>
    <row r="92" spans="1:4" x14ac:dyDescent="0.2">
      <c r="A92">
        <v>55.332999999999998</v>
      </c>
      <c r="B92">
        <v>72.832999999999998</v>
      </c>
      <c r="C92">
        <v>68.25</v>
      </c>
      <c r="D92">
        <v>89.917000000000002</v>
      </c>
    </row>
    <row r="93" spans="1:4" x14ac:dyDescent="0.2">
      <c r="A93">
        <v>49.082999999999998</v>
      </c>
      <c r="B93">
        <v>69.5</v>
      </c>
      <c r="C93">
        <v>64.082999999999998</v>
      </c>
      <c r="D93">
        <v>89.5</v>
      </c>
    </row>
    <row r="94" spans="1:4" x14ac:dyDescent="0.2">
      <c r="A94">
        <v>71.167000000000002</v>
      </c>
      <c r="B94">
        <v>70.332999999999998</v>
      </c>
      <c r="C94">
        <v>67</v>
      </c>
      <c r="D94">
        <v>89.5</v>
      </c>
    </row>
    <row r="95" spans="1:4" x14ac:dyDescent="0.2">
      <c r="A95">
        <v>41.167000000000002</v>
      </c>
      <c r="B95">
        <v>68.667000000000002</v>
      </c>
      <c r="C95">
        <v>46.582999999999998</v>
      </c>
      <c r="D95">
        <v>71.891000000000005</v>
      </c>
    </row>
    <row r="96" spans="1:4" x14ac:dyDescent="0.2">
      <c r="A96">
        <v>43.25</v>
      </c>
      <c r="B96">
        <v>52.417000000000002</v>
      </c>
      <c r="C96">
        <v>53.63</v>
      </c>
      <c r="D96">
        <v>69.283000000000001</v>
      </c>
    </row>
    <row r="97" spans="1:4" x14ac:dyDescent="0.2">
      <c r="A97">
        <v>58.667000000000002</v>
      </c>
      <c r="B97">
        <v>65.332999999999998</v>
      </c>
      <c r="C97">
        <v>69.5</v>
      </c>
      <c r="D97">
        <v>87.417000000000002</v>
      </c>
    </row>
    <row r="98" spans="1:4" x14ac:dyDescent="0.2">
      <c r="A98">
        <v>59.082999999999998</v>
      </c>
      <c r="B98">
        <v>75.332999999999998</v>
      </c>
      <c r="C98">
        <v>62</v>
      </c>
      <c r="D98">
        <v>80.75</v>
      </c>
    </row>
    <row r="99" spans="1:4" x14ac:dyDescent="0.2">
      <c r="A99">
        <v>58.667000000000002</v>
      </c>
      <c r="B99">
        <v>76.167000000000002</v>
      </c>
      <c r="C99">
        <v>69.5</v>
      </c>
      <c r="D99">
        <v>83.25</v>
      </c>
    </row>
    <row r="100" spans="1:4" x14ac:dyDescent="0.2">
      <c r="A100">
        <v>65.332999999999998</v>
      </c>
      <c r="B100">
        <v>74.082999999999998</v>
      </c>
      <c r="C100">
        <v>72</v>
      </c>
      <c r="D100">
        <v>88.847999999999999</v>
      </c>
    </row>
    <row r="101" spans="1:4" x14ac:dyDescent="0.2">
      <c r="A101">
        <v>46.167000000000002</v>
      </c>
      <c r="B101">
        <v>76.167000000000002</v>
      </c>
      <c r="C101">
        <v>67</v>
      </c>
      <c r="D101">
        <v>84.917000000000002</v>
      </c>
    </row>
    <row r="102" spans="1:4" x14ac:dyDescent="0.2">
      <c r="A102">
        <v>49.5</v>
      </c>
      <c r="B102">
        <v>66.582999999999998</v>
      </c>
      <c r="C102">
        <v>53.667000000000002</v>
      </c>
      <c r="D102">
        <v>87.832999999999998</v>
      </c>
    </row>
    <row r="103" spans="1:4" x14ac:dyDescent="0.2">
      <c r="A103">
        <v>37.417000000000002</v>
      </c>
      <c r="B103">
        <v>54.5</v>
      </c>
      <c r="C103">
        <v>48.667000000000002</v>
      </c>
      <c r="D103">
        <v>76.582999999999998</v>
      </c>
    </row>
    <row r="104" spans="1:4" x14ac:dyDescent="0.2">
      <c r="A104">
        <v>52.417000000000002</v>
      </c>
      <c r="B104">
        <v>58.667000000000002</v>
      </c>
      <c r="C104">
        <v>57.832999999999998</v>
      </c>
      <c r="D104">
        <v>82</v>
      </c>
    </row>
    <row r="105" spans="1:4" x14ac:dyDescent="0.2">
      <c r="A105">
        <v>41.021999999999998</v>
      </c>
      <c r="B105">
        <v>58.25</v>
      </c>
      <c r="C105">
        <v>43.25</v>
      </c>
      <c r="D105">
        <v>67</v>
      </c>
    </row>
    <row r="106" spans="1:4" x14ac:dyDescent="0.2">
      <c r="A106">
        <v>56.167000000000002</v>
      </c>
      <c r="B106">
        <v>74.5</v>
      </c>
      <c r="C106">
        <v>74.5</v>
      </c>
      <c r="D106">
        <v>87.832999999999998</v>
      </c>
    </row>
    <row r="107" spans="1:4" x14ac:dyDescent="0.2">
      <c r="A107">
        <v>42.417000000000002</v>
      </c>
      <c r="B107">
        <v>54.917000000000002</v>
      </c>
      <c r="C107">
        <v>46.167000000000002</v>
      </c>
      <c r="D107">
        <v>77</v>
      </c>
    </row>
    <row r="108" spans="1:4" x14ac:dyDescent="0.2">
      <c r="A108">
        <v>59.716999999999999</v>
      </c>
      <c r="B108">
        <v>73.667000000000002</v>
      </c>
      <c r="C108">
        <v>61.582999999999998</v>
      </c>
      <c r="D108">
        <v>88.25</v>
      </c>
    </row>
    <row r="109" spans="1:4" x14ac:dyDescent="0.2">
      <c r="A109">
        <v>41.582999999999998</v>
      </c>
      <c r="B109">
        <v>61.582999999999998</v>
      </c>
      <c r="C109">
        <v>49.917000000000002</v>
      </c>
      <c r="D109">
        <v>68.25</v>
      </c>
    </row>
    <row r="110" spans="1:4" x14ac:dyDescent="0.2">
      <c r="A110">
        <v>68.667000000000002</v>
      </c>
      <c r="B110">
        <v>74.5</v>
      </c>
      <c r="C110">
        <v>68.667000000000002</v>
      </c>
      <c r="D110">
        <v>80.587000000000003</v>
      </c>
    </row>
    <row r="111" spans="1:4" x14ac:dyDescent="0.2">
      <c r="A111">
        <v>31.167000000000002</v>
      </c>
      <c r="B111">
        <v>54.082999999999998</v>
      </c>
      <c r="C111">
        <v>37.832999999999998</v>
      </c>
      <c r="D111">
        <v>74.917000000000002</v>
      </c>
    </row>
    <row r="112" spans="1:4" x14ac:dyDescent="0.2">
      <c r="A112">
        <v>55.75</v>
      </c>
      <c r="B112">
        <v>74.5</v>
      </c>
      <c r="C112">
        <v>67.832999999999998</v>
      </c>
      <c r="D112">
        <v>86.582999999999998</v>
      </c>
    </row>
    <row r="113" spans="1:4" x14ac:dyDescent="0.2">
      <c r="A113">
        <v>48.847999999999999</v>
      </c>
      <c r="B113">
        <v>54.082999999999998</v>
      </c>
      <c r="C113">
        <v>57.832999999999998</v>
      </c>
      <c r="D113">
        <v>73.667000000000002</v>
      </c>
    </row>
    <row r="114" spans="1:4" x14ac:dyDescent="0.2">
      <c r="A114">
        <v>51.582999999999998</v>
      </c>
      <c r="B114">
        <v>64.917000000000002</v>
      </c>
      <c r="C114">
        <v>57</v>
      </c>
      <c r="D114">
        <v>85.75</v>
      </c>
    </row>
    <row r="115" spans="1:4" x14ac:dyDescent="0.2">
      <c r="A115">
        <v>45.408999999999999</v>
      </c>
      <c r="B115">
        <v>54.917000000000002</v>
      </c>
      <c r="C115">
        <v>49.082999999999998</v>
      </c>
      <c r="D115">
        <v>74.917000000000002</v>
      </c>
    </row>
    <row r="116" spans="1:4" x14ac:dyDescent="0.2">
      <c r="A116">
        <v>48.25</v>
      </c>
      <c r="B116">
        <v>74.082999999999998</v>
      </c>
      <c r="C116">
        <v>54.5</v>
      </c>
      <c r="D116">
        <v>82.832999999999998</v>
      </c>
    </row>
    <row r="117" spans="1:4" x14ac:dyDescent="0.2">
      <c r="A117">
        <v>59.082999999999998</v>
      </c>
      <c r="B117">
        <v>73.25</v>
      </c>
      <c r="C117">
        <v>60.332999999999998</v>
      </c>
      <c r="D117">
        <v>86.167000000000002</v>
      </c>
    </row>
    <row r="118" spans="1:4" x14ac:dyDescent="0.2">
      <c r="A118">
        <v>52</v>
      </c>
      <c r="B118">
        <v>55.332999999999998</v>
      </c>
      <c r="C118">
        <v>49.917000000000002</v>
      </c>
      <c r="D118">
        <v>75.332999999999998</v>
      </c>
    </row>
    <row r="119" spans="1:4" x14ac:dyDescent="0.2">
      <c r="A119">
        <v>43.667000000000002</v>
      </c>
      <c r="B119">
        <v>73.667000000000002</v>
      </c>
      <c r="C119">
        <v>52</v>
      </c>
      <c r="D119">
        <v>84.917000000000002</v>
      </c>
    </row>
    <row r="120" spans="1:4" x14ac:dyDescent="0.2">
      <c r="A120">
        <v>41.457000000000001</v>
      </c>
      <c r="B120">
        <v>72</v>
      </c>
      <c r="C120">
        <v>62</v>
      </c>
      <c r="D120">
        <v>78.25</v>
      </c>
    </row>
    <row r="121" spans="1:4" x14ac:dyDescent="0.2">
      <c r="A121">
        <v>44.917000000000002</v>
      </c>
      <c r="B121">
        <v>55.332999999999998</v>
      </c>
      <c r="C121">
        <v>49.5</v>
      </c>
      <c r="D121">
        <v>74.5</v>
      </c>
    </row>
    <row r="122" spans="1:4" x14ac:dyDescent="0.2">
      <c r="A122">
        <v>55.332999999999998</v>
      </c>
      <c r="B122">
        <v>69.082999999999998</v>
      </c>
      <c r="C122">
        <v>60.332999999999998</v>
      </c>
      <c r="D122">
        <v>86.582999999999998</v>
      </c>
    </row>
    <row r="123" spans="1:4" x14ac:dyDescent="0.2">
      <c r="A123">
        <v>37.832999999999998</v>
      </c>
      <c r="B123">
        <v>62</v>
      </c>
      <c r="C123">
        <v>42.832999999999998</v>
      </c>
      <c r="D123">
        <v>69.917000000000002</v>
      </c>
    </row>
    <row r="124" spans="1:4" x14ac:dyDescent="0.2">
      <c r="A124">
        <v>37.417000000000002</v>
      </c>
      <c r="B124">
        <v>68.667000000000002</v>
      </c>
      <c r="C124">
        <v>48.25</v>
      </c>
      <c r="D124">
        <v>74.5</v>
      </c>
    </row>
    <row r="125" spans="1:4" x14ac:dyDescent="0.2">
      <c r="A125">
        <v>49.917000000000002</v>
      </c>
      <c r="B125">
        <v>62.832999999999998</v>
      </c>
      <c r="C125">
        <v>51.167000000000002</v>
      </c>
      <c r="D125">
        <v>70.332999999999998</v>
      </c>
    </row>
    <row r="126" spans="1:4" x14ac:dyDescent="0.2">
      <c r="A126">
        <v>50.332999999999998</v>
      </c>
      <c r="B126">
        <v>64.917000000000002</v>
      </c>
      <c r="C126">
        <v>59.5</v>
      </c>
      <c r="D126">
        <v>71.582999999999998</v>
      </c>
    </row>
    <row r="127" spans="1:4" x14ac:dyDescent="0.2">
      <c r="A127">
        <v>55.75</v>
      </c>
      <c r="B127">
        <v>68.667000000000002</v>
      </c>
      <c r="C127">
        <v>64.917000000000002</v>
      </c>
      <c r="D127">
        <v>86.167000000000002</v>
      </c>
    </row>
    <row r="128" spans="1:4" x14ac:dyDescent="0.2">
      <c r="A128">
        <v>44.5</v>
      </c>
      <c r="B128">
        <v>61.457000000000001</v>
      </c>
      <c r="C128">
        <v>52.417000000000002</v>
      </c>
      <c r="D128">
        <v>82.325999999999993</v>
      </c>
    </row>
    <row r="129" spans="1:4" x14ac:dyDescent="0.2">
      <c r="A129">
        <v>58.25</v>
      </c>
      <c r="B129">
        <v>70.332999999999998</v>
      </c>
      <c r="C129">
        <v>69.082999999999998</v>
      </c>
      <c r="D129">
        <v>86.167000000000002</v>
      </c>
    </row>
    <row r="130" spans="1:4" x14ac:dyDescent="0.2">
      <c r="A130">
        <v>34.5</v>
      </c>
      <c r="B130">
        <v>64.5</v>
      </c>
      <c r="C130">
        <v>34.082999999999998</v>
      </c>
      <c r="D130">
        <v>71.582999999999998</v>
      </c>
    </row>
    <row r="131" spans="1:4" x14ac:dyDescent="0.2">
      <c r="A131">
        <v>37.832999999999998</v>
      </c>
      <c r="B131">
        <v>72.832999999999998</v>
      </c>
      <c r="C131">
        <v>42.417000000000002</v>
      </c>
      <c r="D131">
        <v>83.25</v>
      </c>
    </row>
    <row r="132" spans="1:4" x14ac:dyDescent="0.2">
      <c r="A132">
        <v>53.25</v>
      </c>
      <c r="B132">
        <v>72.417000000000002</v>
      </c>
      <c r="C132">
        <v>55.804000000000002</v>
      </c>
      <c r="D132">
        <v>84.082999999999998</v>
      </c>
    </row>
    <row r="133" spans="1:4" x14ac:dyDescent="0.2">
      <c r="A133">
        <v>47.832999999999998</v>
      </c>
      <c r="B133">
        <v>69.5</v>
      </c>
      <c r="C133">
        <v>59.5</v>
      </c>
      <c r="D133">
        <v>85.75</v>
      </c>
    </row>
    <row r="134" spans="1:4" x14ac:dyDescent="0.2">
      <c r="A134">
        <v>54.082999999999998</v>
      </c>
      <c r="B134">
        <v>71.167000000000002</v>
      </c>
      <c r="C134">
        <v>61.167000000000002</v>
      </c>
      <c r="D134">
        <v>85.332999999999998</v>
      </c>
    </row>
    <row r="135" spans="1:4" x14ac:dyDescent="0.2">
      <c r="A135">
        <v>50.332999999999998</v>
      </c>
      <c r="B135">
        <v>61.582999999999998</v>
      </c>
      <c r="C135">
        <v>57.417000000000002</v>
      </c>
      <c r="D135">
        <v>81.582999999999998</v>
      </c>
    </row>
    <row r="136" spans="1:4" x14ac:dyDescent="0.2">
      <c r="A136">
        <v>67.832999999999998</v>
      </c>
      <c r="B136">
        <v>72</v>
      </c>
      <c r="C136">
        <v>72</v>
      </c>
      <c r="D136">
        <v>82.417000000000002</v>
      </c>
    </row>
    <row r="137" spans="1:4" x14ac:dyDescent="0.2">
      <c r="A137">
        <v>44.082999999999998</v>
      </c>
      <c r="B137">
        <v>60.332999999999998</v>
      </c>
      <c r="C137">
        <v>52.417000000000002</v>
      </c>
      <c r="D137">
        <v>80.332999999999998</v>
      </c>
    </row>
    <row r="138" spans="1:4" x14ac:dyDescent="0.2">
      <c r="A138">
        <v>40.75</v>
      </c>
      <c r="B138">
        <v>66.167000000000002</v>
      </c>
      <c r="C138">
        <v>54.5</v>
      </c>
      <c r="D138">
        <v>84.082999999999998</v>
      </c>
    </row>
    <row r="139" spans="1:4" x14ac:dyDescent="0.2">
      <c r="A139">
        <v>48.667000000000002</v>
      </c>
      <c r="B139">
        <v>69.082999999999998</v>
      </c>
      <c r="C139">
        <v>67.832999999999998</v>
      </c>
      <c r="D139">
        <v>77</v>
      </c>
    </row>
    <row r="140" spans="1:4" x14ac:dyDescent="0.2">
      <c r="A140">
        <v>55.332999999999998</v>
      </c>
      <c r="B140">
        <v>68.667000000000002</v>
      </c>
      <c r="C140">
        <v>62.417000000000002</v>
      </c>
      <c r="D140">
        <v>76.582999999999998</v>
      </c>
    </row>
    <row r="141" spans="1:4" x14ac:dyDescent="0.2">
      <c r="A141">
        <v>44.082999999999998</v>
      </c>
      <c r="B141">
        <v>70.75</v>
      </c>
      <c r="C141">
        <v>48.667000000000002</v>
      </c>
      <c r="D141">
        <v>82</v>
      </c>
    </row>
    <row r="142" spans="1:4" x14ac:dyDescent="0.2">
      <c r="A142">
        <v>54.5</v>
      </c>
      <c r="B142">
        <v>70.332999999999998</v>
      </c>
      <c r="C142">
        <v>59.5</v>
      </c>
      <c r="D142">
        <v>81.582999999999998</v>
      </c>
    </row>
    <row r="143" spans="1:4" x14ac:dyDescent="0.2">
      <c r="A143">
        <v>45.75</v>
      </c>
      <c r="B143">
        <v>61.582999999999998</v>
      </c>
      <c r="C143">
        <v>55.332999999999998</v>
      </c>
      <c r="D143">
        <v>72.417000000000002</v>
      </c>
    </row>
    <row r="144" spans="1:4" x14ac:dyDescent="0.2">
      <c r="A144">
        <v>52.326000000000001</v>
      </c>
      <c r="B144">
        <v>62.832999999999998</v>
      </c>
      <c r="C144">
        <v>58.25</v>
      </c>
      <c r="D144">
        <v>81.167000000000002</v>
      </c>
    </row>
    <row r="145" spans="1:4" x14ac:dyDescent="0.2">
      <c r="A145">
        <v>49.917000000000002</v>
      </c>
      <c r="B145">
        <v>58.667000000000002</v>
      </c>
      <c r="C145">
        <v>64.917000000000002</v>
      </c>
      <c r="D145">
        <v>74.082999999999998</v>
      </c>
    </row>
    <row r="146" spans="1:4" x14ac:dyDescent="0.2">
      <c r="A146">
        <v>47.832999999999998</v>
      </c>
      <c r="B146">
        <v>65.75</v>
      </c>
      <c r="C146">
        <v>46.167000000000002</v>
      </c>
      <c r="D146">
        <v>74.917000000000002</v>
      </c>
    </row>
    <row r="147" spans="1:4" x14ac:dyDescent="0.2">
      <c r="A147">
        <v>37.417000000000002</v>
      </c>
      <c r="B147">
        <v>67.417000000000002</v>
      </c>
      <c r="C147">
        <v>55.332999999999998</v>
      </c>
      <c r="D147">
        <v>82.832999999999998</v>
      </c>
    </row>
    <row r="148" spans="1:4" x14ac:dyDescent="0.2">
      <c r="A148">
        <v>60.332999999999998</v>
      </c>
      <c r="B148">
        <v>61.582999999999998</v>
      </c>
      <c r="C148">
        <v>60.75</v>
      </c>
      <c r="D148">
        <v>73.25</v>
      </c>
    </row>
    <row r="149" spans="1:4" x14ac:dyDescent="0.2">
      <c r="A149">
        <v>46.582999999999998</v>
      </c>
      <c r="B149">
        <v>61.582999999999998</v>
      </c>
      <c r="C149">
        <v>44.082999999999998</v>
      </c>
      <c r="D149">
        <v>73.25</v>
      </c>
    </row>
    <row r="150" spans="1:4" x14ac:dyDescent="0.2">
      <c r="A150">
        <v>52.832999999999998</v>
      </c>
      <c r="B150">
        <v>68.25</v>
      </c>
      <c r="C150">
        <v>62</v>
      </c>
      <c r="D150">
        <v>82.417000000000002</v>
      </c>
    </row>
    <row r="151" spans="1:4" x14ac:dyDescent="0.2">
      <c r="A151">
        <v>42.417000000000002</v>
      </c>
      <c r="B151">
        <v>59.917000000000002</v>
      </c>
      <c r="C151">
        <v>60.332999999999998</v>
      </c>
      <c r="D151">
        <v>75.332999999999998</v>
      </c>
    </row>
    <row r="152" spans="1:4" x14ac:dyDescent="0.2">
      <c r="A152">
        <v>59.5</v>
      </c>
      <c r="B152">
        <v>61.167000000000002</v>
      </c>
      <c r="C152">
        <v>58.25</v>
      </c>
      <c r="D152">
        <v>74.082999999999998</v>
      </c>
    </row>
    <row r="153" spans="1:4" x14ac:dyDescent="0.2">
      <c r="A153">
        <v>37.417000000000002</v>
      </c>
      <c r="B153">
        <v>61.890999999999998</v>
      </c>
      <c r="C153">
        <v>46.582999999999998</v>
      </c>
      <c r="D153">
        <v>78.667000000000002</v>
      </c>
    </row>
    <row r="154" spans="1:4" x14ac:dyDescent="0.2">
      <c r="A154">
        <v>45.75</v>
      </c>
      <c r="B154">
        <v>67.832999999999998</v>
      </c>
      <c r="C154">
        <v>56.582999999999998</v>
      </c>
      <c r="D154">
        <v>80.332999999999998</v>
      </c>
    </row>
    <row r="155" spans="1:4" x14ac:dyDescent="0.2">
      <c r="A155">
        <v>51.167000000000002</v>
      </c>
      <c r="B155">
        <v>64.082999999999998</v>
      </c>
      <c r="C155">
        <v>62.226999999999997</v>
      </c>
      <c r="D155">
        <v>75.332999999999998</v>
      </c>
    </row>
    <row r="156" spans="1:4" x14ac:dyDescent="0.2">
      <c r="A156">
        <v>52.832999999999998</v>
      </c>
      <c r="B156">
        <v>66.582999999999998</v>
      </c>
      <c r="C156">
        <v>64.082999999999998</v>
      </c>
      <c r="D156">
        <v>80.75</v>
      </c>
    </row>
    <row r="157" spans="1:4" x14ac:dyDescent="0.2">
      <c r="A157">
        <v>57</v>
      </c>
      <c r="B157">
        <v>65.75</v>
      </c>
      <c r="C157">
        <v>66.582999999999998</v>
      </c>
      <c r="D157">
        <v>77.417000000000002</v>
      </c>
    </row>
    <row r="158" spans="1:4" x14ac:dyDescent="0.2">
      <c r="A158">
        <v>46.582999999999998</v>
      </c>
      <c r="B158">
        <v>65.75</v>
      </c>
      <c r="C158">
        <v>56.582999999999998</v>
      </c>
      <c r="D158">
        <v>78.25</v>
      </c>
    </row>
    <row r="159" spans="1:4" x14ac:dyDescent="0.2">
      <c r="A159">
        <v>42.417000000000002</v>
      </c>
      <c r="B159">
        <v>64.5</v>
      </c>
      <c r="C159">
        <v>45.332999999999998</v>
      </c>
      <c r="D159">
        <v>79.082999999999998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87" zoomScaleNormal="187" zoomScalePageLayoutView="187" workbookViewId="0">
      <selection activeCell="A13" sqref="A12:XFD13"/>
    </sheetView>
  </sheetViews>
  <sheetFormatPr baseColWidth="10" defaultRowHeight="16" x14ac:dyDescent="0.2"/>
  <sheetData>
    <row r="1" spans="1:8" x14ac:dyDescent="0.2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 t="s">
        <v>4</v>
      </c>
      <c r="B3" s="1">
        <v>50.277962025316448</v>
      </c>
      <c r="C3" s="1" t="s">
        <v>4</v>
      </c>
      <c r="D3" s="1">
        <v>64.344373417721513</v>
      </c>
      <c r="E3" s="1" t="s">
        <v>4</v>
      </c>
      <c r="F3" s="1">
        <v>55.9719620253165</v>
      </c>
      <c r="G3" s="1" t="s">
        <v>4</v>
      </c>
      <c r="H3" s="1">
        <v>77.902645569620248</v>
      </c>
    </row>
    <row r="4" spans="1:8" x14ac:dyDescent="0.2">
      <c r="A4" s="1" t="s">
        <v>5</v>
      </c>
      <c r="B4" s="1">
        <v>1.008184472251171</v>
      </c>
      <c r="C4" s="1" t="s">
        <v>5</v>
      </c>
      <c r="D4" s="1">
        <v>0.99253026254008447</v>
      </c>
      <c r="E4" s="1" t="s">
        <v>5</v>
      </c>
      <c r="F4" s="1">
        <v>1.0051672156064304</v>
      </c>
      <c r="G4" s="1" t="s">
        <v>5</v>
      </c>
      <c r="H4" s="1">
        <v>0.94324854888191079</v>
      </c>
    </row>
    <row r="5" spans="1:8" x14ac:dyDescent="0.2">
      <c r="A5" s="1" t="s">
        <v>6</v>
      </c>
      <c r="B5" s="1">
        <v>50.125</v>
      </c>
      <c r="C5" s="1" t="s">
        <v>6</v>
      </c>
      <c r="D5" s="1">
        <v>65.75</v>
      </c>
      <c r="E5" s="1" t="s">
        <v>6</v>
      </c>
      <c r="F5" s="1">
        <v>56.582999999999998</v>
      </c>
      <c r="G5" s="1" t="s">
        <v>6</v>
      </c>
      <c r="H5" s="1">
        <v>80.332999999999998</v>
      </c>
    </row>
    <row r="6" spans="1:8" x14ac:dyDescent="0.2">
      <c r="A6" s="1" t="s">
        <v>7</v>
      </c>
      <c r="B6" s="1">
        <v>44.082999999999998</v>
      </c>
      <c r="C6" s="1" t="s">
        <v>7</v>
      </c>
      <c r="D6" s="1">
        <v>72.832999999999998</v>
      </c>
      <c r="E6" s="1" t="s">
        <v>7</v>
      </c>
      <c r="F6" s="1">
        <v>48.667000000000002</v>
      </c>
      <c r="G6" s="1" t="s">
        <v>7</v>
      </c>
      <c r="H6" s="1">
        <v>74.917000000000002</v>
      </c>
    </row>
    <row r="7" spans="1:8" x14ac:dyDescent="0.2">
      <c r="A7" s="1" t="s">
        <v>8</v>
      </c>
      <c r="B7" s="1">
        <v>12.672682310938075</v>
      </c>
      <c r="C7" s="1" t="s">
        <v>8</v>
      </c>
      <c r="D7" s="1">
        <v>12.475911946032101</v>
      </c>
      <c r="E7" s="1" t="s">
        <v>8</v>
      </c>
      <c r="F7" s="1">
        <v>12.634755983007251</v>
      </c>
      <c r="G7" s="1" t="s">
        <v>8</v>
      </c>
      <c r="H7" s="1">
        <v>11.856450410848822</v>
      </c>
    </row>
    <row r="8" spans="1:8" x14ac:dyDescent="0.2">
      <c r="A8" s="1" t="s">
        <v>9</v>
      </c>
      <c r="B8" s="1">
        <v>160.59687695396281</v>
      </c>
      <c r="C8" s="1" t="s">
        <v>9</v>
      </c>
      <c r="D8" s="1">
        <v>155.64837888514646</v>
      </c>
      <c r="E8" s="1" t="s">
        <v>9</v>
      </c>
      <c r="F8" s="1">
        <v>159.63705875013753</v>
      </c>
      <c r="G8" s="1" t="s">
        <v>9</v>
      </c>
      <c r="H8" s="1">
        <v>140.57541634491719</v>
      </c>
    </row>
    <row r="9" spans="1:8" x14ac:dyDescent="0.2">
      <c r="A9" s="1" t="s">
        <v>10</v>
      </c>
      <c r="B9" s="1">
        <v>-0.36639637010723636</v>
      </c>
      <c r="C9" s="1" t="s">
        <v>10</v>
      </c>
      <c r="D9" s="1">
        <v>-4.7676291127558112E-2</v>
      </c>
      <c r="E9" s="1" t="s">
        <v>10</v>
      </c>
      <c r="F9" s="1">
        <v>-0.24966819093718717</v>
      </c>
      <c r="G9" s="1" t="s">
        <v>10</v>
      </c>
      <c r="H9" s="1">
        <v>1.1450318805273705</v>
      </c>
    </row>
    <row r="10" spans="1:8" x14ac:dyDescent="0.2">
      <c r="A10" s="1" t="s">
        <v>11</v>
      </c>
      <c r="B10" s="1">
        <v>7.7403501570282932E-2</v>
      </c>
      <c r="C10" s="1" t="s">
        <v>11</v>
      </c>
      <c r="D10" s="1">
        <v>-0.4872631352077812</v>
      </c>
      <c r="E10" s="1" t="s">
        <v>11</v>
      </c>
      <c r="F10" s="1">
        <v>-7.8907374086576304E-2</v>
      </c>
      <c r="G10" s="1" t="s">
        <v>11</v>
      </c>
      <c r="H10" s="1">
        <v>-1.0528720877658471</v>
      </c>
    </row>
    <row r="11" spans="1:8" x14ac:dyDescent="0.2">
      <c r="A11" s="1" t="s">
        <v>12</v>
      </c>
      <c r="B11" s="1">
        <v>63.332999999999998</v>
      </c>
      <c r="C11" s="1" t="s">
        <v>12</v>
      </c>
      <c r="D11" s="1">
        <v>60.417000000000002</v>
      </c>
      <c r="E11" s="1" t="s">
        <v>12</v>
      </c>
      <c r="F11" s="1">
        <v>63.75</v>
      </c>
      <c r="G11" s="1" t="s">
        <v>12</v>
      </c>
      <c r="H11" s="1">
        <v>60.417000000000002</v>
      </c>
    </row>
    <row r="12" spans="1:8" x14ac:dyDescent="0.2">
      <c r="A12" s="1" t="s">
        <v>13</v>
      </c>
      <c r="B12" s="1">
        <v>20.75</v>
      </c>
      <c r="C12" s="1" t="s">
        <v>13</v>
      </c>
      <c r="D12" s="1">
        <v>28.25</v>
      </c>
      <c r="E12" s="1" t="s">
        <v>13</v>
      </c>
      <c r="F12" s="1">
        <v>25.332999999999998</v>
      </c>
      <c r="G12" s="1" t="s">
        <v>13</v>
      </c>
      <c r="H12" s="1">
        <v>33.25</v>
      </c>
    </row>
    <row r="13" spans="1:8" x14ac:dyDescent="0.2">
      <c r="A13" s="1" t="s">
        <v>14</v>
      </c>
      <c r="B13" s="1">
        <v>84.082999999999998</v>
      </c>
      <c r="C13" s="1" t="s">
        <v>14</v>
      </c>
      <c r="D13" s="1">
        <v>88.667000000000002</v>
      </c>
      <c r="E13" s="1" t="s">
        <v>14</v>
      </c>
      <c r="F13" s="1">
        <v>89.082999999999998</v>
      </c>
      <c r="G13" s="1" t="s">
        <v>14</v>
      </c>
      <c r="H13" s="1">
        <v>93.667000000000002</v>
      </c>
    </row>
    <row r="14" spans="1:8" x14ac:dyDescent="0.2">
      <c r="A14" s="1" t="s">
        <v>15</v>
      </c>
      <c r="B14" s="1">
        <v>7943.9179999999988</v>
      </c>
      <c r="C14" s="1" t="s">
        <v>15</v>
      </c>
      <c r="D14" s="1">
        <v>10166.411</v>
      </c>
      <c r="E14" s="1" t="s">
        <v>15</v>
      </c>
      <c r="F14" s="1">
        <v>8843.570000000007</v>
      </c>
      <c r="G14" s="1" t="s">
        <v>15</v>
      </c>
      <c r="H14" s="1">
        <v>12308.617999999999</v>
      </c>
    </row>
    <row r="15" spans="1:8" ht="17" thickBot="1" x14ac:dyDescent="0.25">
      <c r="A15" s="2" t="s">
        <v>16</v>
      </c>
      <c r="B15" s="2">
        <v>158</v>
      </c>
      <c r="C15" s="2" t="s">
        <v>16</v>
      </c>
      <c r="D15" s="2">
        <v>158</v>
      </c>
      <c r="E15" s="2" t="s">
        <v>16</v>
      </c>
      <c r="F15" s="2">
        <v>158</v>
      </c>
      <c r="G15" s="2" t="s">
        <v>16</v>
      </c>
      <c r="H15" s="2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zoomScale="194" zoomScaleNormal="194" zoomScalePageLayoutView="194" workbookViewId="0">
      <selection sqref="A1:D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>
        <v>35.332999999999998</v>
      </c>
      <c r="B2">
        <v>30.332999999999998</v>
      </c>
      <c r="C2">
        <v>30.332999999999998</v>
      </c>
      <c r="D2">
        <v>71.582999999999998</v>
      </c>
      <c r="E2">
        <f>(A2-AVERAGE(A:A))/STDEV(A:A)</f>
        <v>-1.2458787917467615</v>
      </c>
      <c r="F2">
        <f>(B2-AVERAGE(B:B))/STDEV(B:B)</f>
        <v>-2.902596655068558</v>
      </c>
      <c r="G2">
        <f>(C2-AVERAGE(C:C))/STDEV(C:C)</f>
        <v>-2.1163701207432246</v>
      </c>
      <c r="H2">
        <f>(D2-AVERAGE(D:D))/STDEV(D:D)</f>
        <v>-0.63089160218092177</v>
      </c>
    </row>
    <row r="3" spans="1:8" x14ac:dyDescent="0.2">
      <c r="A3">
        <v>63.667000000000002</v>
      </c>
      <c r="B3">
        <v>88.667000000000002</v>
      </c>
      <c r="C3">
        <v>58.25</v>
      </c>
      <c r="D3">
        <v>72.417000000000002</v>
      </c>
      <c r="E3">
        <f>(A3-AVERAGE(A:A))/STDEV(A:A)</f>
        <v>1.0578162267705296</v>
      </c>
      <c r="F3">
        <f>(B3-AVERAGE(B:B))/STDEV(B:B)</f>
        <v>2.0096765150381755</v>
      </c>
      <c r="G3">
        <f>(C3-AVERAGE(C:C))/STDEV(C:C)</f>
        <v>0.15559963836502738</v>
      </c>
      <c r="H3">
        <f>(D3-AVERAGE(D:D))/STDEV(D:D)</f>
        <v>-0.55427377504188657</v>
      </c>
    </row>
    <row r="4" spans="1:8" x14ac:dyDescent="0.2">
      <c r="A4">
        <v>41.167000000000002</v>
      </c>
      <c r="B4">
        <v>74.5</v>
      </c>
      <c r="C4">
        <v>47.417000000000002</v>
      </c>
      <c r="D4">
        <v>58.667000000000002</v>
      </c>
      <c r="E4">
        <f>(A4-AVERAGE(A:A))/STDEV(A:A)</f>
        <v>-0.77154559706793469</v>
      </c>
      <c r="F4">
        <f>(B4-AVERAGE(B:B))/STDEV(B:B)</f>
        <v>0.81668145210914445</v>
      </c>
      <c r="G4">
        <f>(C4-AVERAGE(C:C))/STDEV(C:C)</f>
        <v>-0.72602261332461293</v>
      </c>
      <c r="H4">
        <f>(D4-AVERAGE(D:D))/STDEV(D:D)</f>
        <v>-1.8174573759552322</v>
      </c>
    </row>
    <row r="5" spans="1:8" x14ac:dyDescent="0.2">
      <c r="A5">
        <v>52</v>
      </c>
      <c r="B5">
        <v>72.832999999999998</v>
      </c>
      <c r="C5">
        <v>55.332999999999998</v>
      </c>
      <c r="D5">
        <v>57.832999999999998</v>
      </c>
      <c r="E5">
        <f>(A5-AVERAGE(A:A))/STDEV(A:A)</f>
        <v>0.10923114238282446</v>
      </c>
      <c r="F5">
        <f>(B5-AVERAGE(B:B))/STDEV(B:B)</f>
        <v>0.67630432428372644</v>
      </c>
      <c r="G5">
        <f>(C5-AVERAGE(C:C))/STDEV(C:C)</f>
        <v>-8.1794629905874744E-2</v>
      </c>
      <c r="H5">
        <f>(D5-AVERAGE(D:D))/STDEV(D:D)</f>
        <v>-1.8940752030942674</v>
      </c>
    </row>
    <row r="6" spans="1:8" x14ac:dyDescent="0.2">
      <c r="A6">
        <v>29.082999999999998</v>
      </c>
      <c r="B6">
        <v>46.167000000000002</v>
      </c>
      <c r="C6">
        <v>41.582999999999998</v>
      </c>
      <c r="D6">
        <v>88.667000000000002</v>
      </c>
      <c r="E6">
        <f>(A6-AVERAGE(A:A))/STDEV(A:A)</f>
        <v>-1.7540348539241128</v>
      </c>
      <c r="F6">
        <f>(B6-AVERAGE(B:B))/STDEV(B:B)</f>
        <v>-1.5692244643141089</v>
      </c>
      <c r="G6">
        <f>(C6-AVERAGE(C:C))/STDEV(C:C)</f>
        <v>-1.2008111498664171</v>
      </c>
      <c r="H6">
        <f>(D6-AVERAGE(D:D))/STDEV(D:D)</f>
        <v>0.9385795714920675</v>
      </c>
    </row>
    <row r="7" spans="1:8" x14ac:dyDescent="0.2">
      <c r="A7">
        <v>33.667000000000002</v>
      </c>
      <c r="B7">
        <v>51.582999999999998</v>
      </c>
      <c r="C7">
        <v>45.804000000000002</v>
      </c>
      <c r="D7">
        <v>47.832999999999998</v>
      </c>
      <c r="E7">
        <f>(A7-AVERAGE(A:A))/STDEV(A:A)</f>
        <v>-1.381332871680756</v>
      </c>
      <c r="F7">
        <f>(B7-AVERAGE(B:B))/STDEV(B:B)</f>
        <v>-1.1131461653924157</v>
      </c>
      <c r="G7">
        <f>(C7-AVERAGE(C:C))/STDEV(C:C)</f>
        <v>-0.85729342399343877</v>
      </c>
      <c r="H7">
        <f>(D7-AVERAGE(D:D))/STDEV(D:D)</f>
        <v>-2.8127541855767006</v>
      </c>
    </row>
    <row r="8" spans="1:8" x14ac:dyDescent="0.2">
      <c r="A8">
        <v>40.75</v>
      </c>
      <c r="B8">
        <v>44.917000000000002</v>
      </c>
      <c r="C8">
        <v>47.109000000000002</v>
      </c>
      <c r="D8">
        <v>47.832999999999998</v>
      </c>
      <c r="E8">
        <f>(A8-AVERAGE(A:A))/STDEV(A:A)</f>
        <v>-0.80544976953640768</v>
      </c>
      <c r="F8">
        <f>(B8-AVERAGE(B:B))/STDEV(B:B)</f>
        <v>-1.6744862578244701</v>
      </c>
      <c r="G8">
        <f>(C8-AVERAGE(C:C))/STDEV(C:C)</f>
        <v>-0.75108858337172912</v>
      </c>
      <c r="H8">
        <f>(D8-AVERAGE(D:D))/STDEV(D:D)</f>
        <v>-2.8127541855767006</v>
      </c>
    </row>
    <row r="9" spans="1:8" x14ac:dyDescent="0.2">
      <c r="A9">
        <v>43.25</v>
      </c>
      <c r="B9">
        <v>46.582999999999998</v>
      </c>
      <c r="C9">
        <v>44.5</v>
      </c>
      <c r="D9">
        <v>86.167000000000002</v>
      </c>
      <c r="E9">
        <f>(A9-AVERAGE(A:A))/STDEV(A:A)</f>
        <v>-0.60218734466546719</v>
      </c>
      <c r="F9">
        <f>(B9-AVERAGE(B:B))/STDEV(B:B)</f>
        <v>-1.5341933394338609</v>
      </c>
      <c r="G9">
        <f>(C9-AVERAGE(C:C))/STDEV(C:C)</f>
        <v>-0.96341688159551508</v>
      </c>
      <c r="H9">
        <f>(D9-AVERAGE(D:D))/STDEV(D:D)</f>
        <v>0.70890982587145912</v>
      </c>
    </row>
    <row r="10" spans="1:8" x14ac:dyDescent="0.2">
      <c r="A10">
        <v>62</v>
      </c>
      <c r="B10">
        <v>67.108999999999995</v>
      </c>
      <c r="C10">
        <v>58.667000000000002</v>
      </c>
      <c r="D10">
        <v>57.682000000000002</v>
      </c>
      <c r="E10">
        <f>(A10-AVERAGE(A:A))/STDEV(A:A)</f>
        <v>0.92228084186658632</v>
      </c>
      <c r="F10">
        <f>(B10-AVERAGE(B:B))/STDEV(B:B)</f>
        <v>0.19428951944107964</v>
      </c>
      <c r="G10">
        <f>(C10-AVERAGE(C:C))/STDEV(C:C)</f>
        <v>0.1895363575521945</v>
      </c>
      <c r="H10">
        <f>(D10-AVERAGE(D:D))/STDEV(D:D)</f>
        <v>-1.9079472557297519</v>
      </c>
    </row>
    <row r="11" spans="1:8" x14ac:dyDescent="0.2">
      <c r="A11">
        <v>54.5</v>
      </c>
      <c r="B11">
        <v>77.417000000000002</v>
      </c>
      <c r="C11">
        <v>63.667000000000002</v>
      </c>
      <c r="D11">
        <v>66.582999999999998</v>
      </c>
      <c r="E11">
        <f>(A11-AVERAGE(A:A))/STDEV(A:A)</f>
        <v>0.31249356725376493</v>
      </c>
      <c r="F11">
        <f>(B11-AVERAGE(B:B))/STDEV(B:B)</f>
        <v>1.0623203734449236</v>
      </c>
      <c r="G11">
        <f>(C11-AVERAGE(C:C))/STDEV(C:C)</f>
        <v>0.59645145571966451</v>
      </c>
      <c r="H11">
        <f>(D11-AVERAGE(D:D))/STDEV(D:D)</f>
        <v>-1.0902310934221384</v>
      </c>
    </row>
    <row r="12" spans="1:8" x14ac:dyDescent="0.2">
      <c r="A12">
        <v>29.5</v>
      </c>
      <c r="B12">
        <v>63.667000000000002</v>
      </c>
      <c r="C12">
        <v>34.5</v>
      </c>
      <c r="D12">
        <v>56.167000000000002</v>
      </c>
      <c r="E12">
        <f>(A12-AVERAGE(A:A))/STDEV(A:A)</f>
        <v>-1.7201306814556399</v>
      </c>
      <c r="F12">
        <f>(B12-AVERAGE(B:B))/STDEV(B:B)</f>
        <v>-9.5559355169050661E-2</v>
      </c>
      <c r="G12">
        <f>(C12-AVERAGE(C:C))/STDEV(C:C)</f>
        <v>-1.777247077930455</v>
      </c>
      <c r="H12">
        <f>(D12-AVERAGE(D:D))/STDEV(D:D)</f>
        <v>-2.0471271215758406</v>
      </c>
    </row>
    <row r="13" spans="1:8" x14ac:dyDescent="0.2">
      <c r="A13">
        <v>28.25</v>
      </c>
      <c r="B13">
        <v>35.75</v>
      </c>
      <c r="C13">
        <v>32.417000000000002</v>
      </c>
      <c r="D13">
        <v>58.667000000000002</v>
      </c>
      <c r="E13">
        <f>(A13-AVERAGE(A:A))/STDEV(A:A)</f>
        <v>-1.82176189389111</v>
      </c>
      <c r="F13">
        <f>(B13-AVERAGE(B:B))/STDEV(B:B)</f>
        <v>-2.4464341467120558</v>
      </c>
      <c r="G13">
        <f>(C13-AVERAGE(C:C))/STDEV(C:C)</f>
        <v>-1.946767907827023</v>
      </c>
      <c r="H13">
        <f>(D13-AVERAGE(D:D))/STDEV(D:D)</f>
        <v>-1.8174573759552322</v>
      </c>
    </row>
    <row r="14" spans="1:8" x14ac:dyDescent="0.2">
      <c r="A14">
        <v>24.5</v>
      </c>
      <c r="B14">
        <v>38.25</v>
      </c>
      <c r="C14">
        <v>26.582999999999998</v>
      </c>
      <c r="D14">
        <v>70.332999999999998</v>
      </c>
      <c r="E14">
        <f>(A14-AVERAGE(A:A))/STDEV(A:A)</f>
        <v>-2.1266555311975206</v>
      </c>
      <c r="F14">
        <f>(B14-AVERAGE(B:B))/STDEV(B:B)</f>
        <v>-2.2359105596913333</v>
      </c>
      <c r="G14">
        <f>(C14-AVERAGE(C:C))/STDEV(C:C)</f>
        <v>-2.4215564443688273</v>
      </c>
      <c r="H14">
        <f>(D14-AVERAGE(D:D))/STDEV(D:D)</f>
        <v>-0.74572647499122591</v>
      </c>
    </row>
    <row r="15" spans="1:8" x14ac:dyDescent="0.2">
      <c r="A15">
        <v>29.917000000000002</v>
      </c>
      <c r="B15">
        <v>42.832999999999998</v>
      </c>
      <c r="C15">
        <v>35.332999999999998</v>
      </c>
      <c r="D15">
        <v>78.25</v>
      </c>
      <c r="E15">
        <f>(A15-AVERAGE(A:A))/STDEV(A:A)</f>
        <v>-1.6862265089871669</v>
      </c>
      <c r="F15">
        <f>(B15-AVERAGE(B:B))/STDEV(B:B)</f>
        <v>-1.8499787199649449</v>
      </c>
      <c r="G15">
        <f>(C15-AVERAGE(C:C))/STDEV(C:C)</f>
        <v>-1.7094550225757548</v>
      </c>
      <c r="H15">
        <f>(D15-AVERAGE(D:D))/STDEV(D:D)</f>
        <v>-1.8408324559883386E-2</v>
      </c>
    </row>
    <row r="16" spans="1:8" x14ac:dyDescent="0.2">
      <c r="A16">
        <v>39.917000000000002</v>
      </c>
      <c r="B16">
        <v>48.667000000000002</v>
      </c>
      <c r="C16">
        <v>45.332999999999998</v>
      </c>
      <c r="D16">
        <v>51.582999999999998</v>
      </c>
      <c r="E16">
        <f>(A16-AVERAGE(A:A))/STDEV(A:A)</f>
        <v>-0.87317680950340493</v>
      </c>
      <c r="F16">
        <f>(B16-AVERAGE(B:B))/STDEV(B:B)</f>
        <v>-1.3587008772933864</v>
      </c>
      <c r="G16">
        <f>(C16-AVERAGE(C:C))/STDEV(C:C)</f>
        <v>-0.89562482624081474</v>
      </c>
      <c r="H16">
        <f>(D16-AVERAGE(D:D))/STDEV(D:D)</f>
        <v>-2.4682495671457882</v>
      </c>
    </row>
    <row r="17" spans="1:8" x14ac:dyDescent="0.2">
      <c r="A17">
        <v>31.582999999999998</v>
      </c>
      <c r="B17">
        <v>43.25</v>
      </c>
      <c r="C17">
        <v>44.082999999999998</v>
      </c>
      <c r="D17">
        <v>78.667000000000002</v>
      </c>
      <c r="E17">
        <f>(A17-AVERAGE(A:A))/STDEV(A:A)</f>
        <v>-1.5507724290531724</v>
      </c>
      <c r="F17">
        <f>(B17-AVERAGE(B:B))/STDEV(B:B)</f>
        <v>-1.8148633856498881</v>
      </c>
      <c r="G17">
        <f>(C17-AVERAGE(C:C))/STDEV(C:C)</f>
        <v>-0.9973536007826822</v>
      </c>
      <c r="H17">
        <f>(D17-AVERAGE(D:D))/STDEV(D:D)</f>
        <v>1.9900589009634227E-2</v>
      </c>
    </row>
    <row r="18" spans="1:8" x14ac:dyDescent="0.2">
      <c r="A18">
        <v>27.417000000000002</v>
      </c>
      <c r="B18">
        <v>43.25</v>
      </c>
      <c r="C18">
        <v>25.75</v>
      </c>
      <c r="D18">
        <v>53.667000000000002</v>
      </c>
      <c r="E18">
        <f>(A18-AVERAGE(A:A))/STDEV(A:A)</f>
        <v>-1.8894889338581073</v>
      </c>
      <c r="F18">
        <f>(B18-AVERAGE(B:B))/STDEV(B:B)</f>
        <v>-1.8148633856498881</v>
      </c>
      <c r="G18">
        <f>(C18-AVERAGE(C:C))/STDEV(C:C)</f>
        <v>-2.4893484997235276</v>
      </c>
      <c r="H18">
        <f>(D18-AVERAGE(D:D))/STDEV(D:D)</f>
        <v>-2.2767968671964489</v>
      </c>
    </row>
    <row r="19" spans="1:8" x14ac:dyDescent="0.2">
      <c r="A19">
        <v>33.667000000000002</v>
      </c>
      <c r="B19">
        <v>52.832999999999998</v>
      </c>
      <c r="C19">
        <v>49.917000000000002</v>
      </c>
      <c r="D19">
        <v>87.417000000000002</v>
      </c>
      <c r="E19">
        <f>(A19-AVERAGE(A:A))/STDEV(A:A)</f>
        <v>-1.381332871680756</v>
      </c>
      <c r="F19">
        <f>(B19-AVERAGE(B:B))/STDEV(B:B)</f>
        <v>-1.0078843718820545</v>
      </c>
      <c r="G19">
        <f>(C19-AVERAGE(C:C))/STDEV(C:C)</f>
        <v>-0.52256506424087801</v>
      </c>
      <c r="H19">
        <f>(D19-AVERAGE(D:D))/STDEV(D:D)</f>
        <v>0.82374469868176325</v>
      </c>
    </row>
    <row r="20" spans="1:8" x14ac:dyDescent="0.2">
      <c r="A20">
        <v>35.75</v>
      </c>
      <c r="B20">
        <v>42.832999999999998</v>
      </c>
      <c r="C20">
        <v>46.167000000000002</v>
      </c>
      <c r="D20">
        <v>73.667000000000002</v>
      </c>
      <c r="E20">
        <f>(A20-AVERAGE(A:A))/STDEV(A:A)</f>
        <v>-1.2119746192782885</v>
      </c>
      <c r="F20">
        <f>(B20-AVERAGE(B:B))/STDEV(B:B)</f>
        <v>-1.8499787199649449</v>
      </c>
      <c r="G20">
        <f>(C20-AVERAGE(C:C))/STDEV(C:C)</f>
        <v>-0.8277513878664805</v>
      </c>
      <c r="H20">
        <f>(D20-AVERAGE(D:D))/STDEV(D:D)</f>
        <v>-0.43943890223158238</v>
      </c>
    </row>
    <row r="21" spans="1:8" x14ac:dyDescent="0.2">
      <c r="A21">
        <v>84.082999999999998</v>
      </c>
      <c r="B21">
        <v>88.667000000000002</v>
      </c>
      <c r="C21">
        <v>89.082999999999998</v>
      </c>
      <c r="D21">
        <v>93.667000000000002</v>
      </c>
      <c r="E21">
        <f>(A21-AVERAGE(A:A))/STDEV(A:A)</f>
        <v>2.7177384932365776</v>
      </c>
      <c r="F21">
        <f>(B21-AVERAGE(B:B))/STDEV(B:B)</f>
        <v>2.0096765150381755</v>
      </c>
      <c r="G21">
        <f>(C21-AVERAGE(C:C))/STDEV(C:C)</f>
        <v>2.6648822827245477</v>
      </c>
      <c r="H21">
        <f>(D21-AVERAGE(D:D))/STDEV(D:D)</f>
        <v>1.397919062733284</v>
      </c>
    </row>
    <row r="22" spans="1:8" x14ac:dyDescent="0.2">
      <c r="A22">
        <v>44.917000000000002</v>
      </c>
      <c r="B22">
        <v>63.25</v>
      </c>
      <c r="C22">
        <v>45.75</v>
      </c>
      <c r="D22">
        <v>59.917000000000002</v>
      </c>
      <c r="E22">
        <f>(A22-AVERAGE(A:A))/STDEV(A:A)</f>
        <v>-0.46665195976152396</v>
      </c>
      <c r="F22">
        <f>(B22-AVERAGE(B:B))/STDEV(B:B)</f>
        <v>-0.13067468948410732</v>
      </c>
      <c r="G22">
        <f>(C22-AVERAGE(C:C))/STDEV(C:C)</f>
        <v>-0.86168810705364762</v>
      </c>
      <c r="H22">
        <f>(D22-AVERAGE(D:D))/STDEV(D:D)</f>
        <v>-1.702622503144928</v>
      </c>
    </row>
    <row r="23" spans="1:8" x14ac:dyDescent="0.2">
      <c r="A23">
        <v>69.5</v>
      </c>
      <c r="B23">
        <v>87.417000000000002</v>
      </c>
      <c r="C23">
        <v>78.25</v>
      </c>
      <c r="D23">
        <v>93.25</v>
      </c>
      <c r="E23">
        <f>(A23-AVERAGE(A:A))/STDEV(A:A)</f>
        <v>1.5320681164794077</v>
      </c>
      <c r="F23">
        <f>(B23-AVERAGE(B:B))/STDEV(B:B)</f>
        <v>1.904414721527814</v>
      </c>
      <c r="G23">
        <f>(C23-AVERAGE(C:C))/STDEV(C:C)</f>
        <v>1.7832600310349074</v>
      </c>
      <c r="H23">
        <f>(D23-AVERAGE(D:D))/STDEV(D:D)</f>
        <v>1.3596101491637664</v>
      </c>
    </row>
    <row r="24" spans="1:8" x14ac:dyDescent="0.2">
      <c r="A24">
        <v>38.667000000000002</v>
      </c>
      <c r="B24">
        <v>56.582999999999998</v>
      </c>
      <c r="C24">
        <v>41.890999999999998</v>
      </c>
      <c r="D24">
        <v>57.832999999999998</v>
      </c>
      <c r="E24">
        <f>(A24-AVERAGE(A:A))/STDEV(A:A)</f>
        <v>-0.97480802193887517</v>
      </c>
      <c r="F24">
        <f>(B24-AVERAGE(B:B))/STDEV(B:B)</f>
        <v>-0.69209899135097053</v>
      </c>
      <c r="G24">
        <f>(C24-AVERAGE(C:C))/STDEV(C:C)</f>
        <v>-1.175745179819301</v>
      </c>
      <c r="H24">
        <f>(D24-AVERAGE(D:D))/STDEV(D:D)</f>
        <v>-1.8940752030942674</v>
      </c>
    </row>
    <row r="25" spans="1:8" x14ac:dyDescent="0.2">
      <c r="A25">
        <v>57.542999999999999</v>
      </c>
      <c r="B25">
        <v>71.167000000000002</v>
      </c>
      <c r="C25">
        <v>35.332999999999998</v>
      </c>
      <c r="D25">
        <v>66.582999999999998</v>
      </c>
      <c r="E25">
        <f>(A25-AVERAGE(A:A))/STDEV(A:A)</f>
        <v>0.55990459080667365</v>
      </c>
      <c r="F25">
        <f>(B25-AVERAGE(B:B))/STDEV(B:B)</f>
        <v>0.53601140589311713</v>
      </c>
      <c r="G25">
        <f>(C25-AVERAGE(C:C))/STDEV(C:C)</f>
        <v>-1.7094550225757548</v>
      </c>
      <c r="H25">
        <f>(D25-AVERAGE(D:D))/STDEV(D:D)</f>
        <v>-1.0902310934221384</v>
      </c>
    </row>
    <row r="26" spans="1:8" x14ac:dyDescent="0.2">
      <c r="A26">
        <v>60.75</v>
      </c>
      <c r="B26">
        <v>64.082999999999998</v>
      </c>
      <c r="C26">
        <v>61.167000000000002</v>
      </c>
      <c r="D26">
        <v>61.582999999999998</v>
      </c>
      <c r="E26">
        <f>(A26-AVERAGE(A:A))/STDEV(A:A)</f>
        <v>0.82064962943111608</v>
      </c>
      <c r="F26">
        <f>(B26-AVERAGE(B:B))/STDEV(B:B)</f>
        <v>-6.0528230288802692E-2</v>
      </c>
      <c r="G26">
        <f>(C26-AVERAGE(C:C))/STDEV(C:C)</f>
        <v>0.39299390663592948</v>
      </c>
      <c r="H26">
        <f>(D26-AVERAGE(D:D))/STDEV(D:D)</f>
        <v>-1.549570584663355</v>
      </c>
    </row>
    <row r="27" spans="1:8" x14ac:dyDescent="0.2">
      <c r="A27">
        <v>31.167000000000002</v>
      </c>
      <c r="B27">
        <v>48.25</v>
      </c>
      <c r="C27">
        <v>40.587000000000003</v>
      </c>
      <c r="D27">
        <v>57.542999999999999</v>
      </c>
      <c r="E27">
        <f>(A27-AVERAGE(A:A))/STDEV(A:A)</f>
        <v>-1.5845952965516965</v>
      </c>
      <c r="F27">
        <f>(B27-AVERAGE(B:B))/STDEV(B:B)</f>
        <v>-1.3938162116084429</v>
      </c>
      <c r="G27">
        <f>(C27-AVERAGE(C:C))/STDEV(C:C)</f>
        <v>-1.2818686374213768</v>
      </c>
      <c r="H27">
        <f>(D27-AVERAGE(D:D))/STDEV(D:D)</f>
        <v>-1.920716893586258</v>
      </c>
    </row>
    <row r="28" spans="1:8" x14ac:dyDescent="0.2">
      <c r="A28">
        <v>57.417000000000002</v>
      </c>
      <c r="B28">
        <v>62.417000000000002</v>
      </c>
      <c r="C28">
        <v>59.5</v>
      </c>
      <c r="D28">
        <v>60.75</v>
      </c>
      <c r="E28">
        <f>(A28-AVERAGE(A:A))/STDEV(A:A)</f>
        <v>0.54966016459317835</v>
      </c>
      <c r="F28">
        <f>(B28-AVERAGE(B:B))/STDEV(B:B)</f>
        <v>-0.20082114867941198</v>
      </c>
      <c r="G28">
        <f>(C28-AVERAGE(C:C))/STDEV(C:C)</f>
        <v>0.25732841290689484</v>
      </c>
      <c r="H28">
        <f>(D28-AVERAGE(D:D))/STDEV(D:D)</f>
        <v>-1.6260965439041415</v>
      </c>
    </row>
    <row r="29" spans="1:8" x14ac:dyDescent="0.2">
      <c r="A29">
        <v>31.582999999999998</v>
      </c>
      <c r="B29">
        <v>44.5</v>
      </c>
      <c r="C29">
        <v>36.167000000000002</v>
      </c>
      <c r="D29">
        <v>72.417000000000002</v>
      </c>
      <c r="E29">
        <f>(A29-AVERAGE(A:A))/STDEV(A:A)</f>
        <v>-1.5507724290531724</v>
      </c>
      <c r="F29">
        <f>(B29-AVERAGE(B:B))/STDEV(B:B)</f>
        <v>-1.7096015921395269</v>
      </c>
      <c r="G29">
        <f>(C29-AVERAGE(C:C))/STDEV(C:C)</f>
        <v>-1.6415815842014205</v>
      </c>
      <c r="H29">
        <f>(D29-AVERAGE(D:D))/STDEV(D:D)</f>
        <v>-0.55427377504188657</v>
      </c>
    </row>
    <row r="30" spans="1:8" x14ac:dyDescent="0.2">
      <c r="A30">
        <v>44.917000000000002</v>
      </c>
      <c r="B30">
        <v>45.75</v>
      </c>
      <c r="C30">
        <v>48.667000000000002</v>
      </c>
      <c r="D30">
        <v>74.917000000000002</v>
      </c>
      <c r="E30">
        <f>(A30-AVERAGE(A:A))/STDEV(A:A)</f>
        <v>-0.46665195976152396</v>
      </c>
      <c r="F30">
        <f>(B30-AVERAGE(B:B))/STDEV(B:B)</f>
        <v>-1.6043397986291656</v>
      </c>
      <c r="G30">
        <f>(C30-AVERAGE(C:C))/STDEV(C:C)</f>
        <v>-0.62429383878274547</v>
      </c>
      <c r="H30">
        <f>(D30-AVERAGE(D:D))/STDEV(D:D)</f>
        <v>-0.32460402942127825</v>
      </c>
    </row>
    <row r="31" spans="1:8" x14ac:dyDescent="0.2">
      <c r="A31">
        <v>67</v>
      </c>
      <c r="B31">
        <v>85.75</v>
      </c>
      <c r="C31">
        <v>72</v>
      </c>
      <c r="D31">
        <v>90.332999999999998</v>
      </c>
      <c r="E31">
        <f>(A31-AVERAGE(A:A))/STDEV(A:A)</f>
        <v>1.3288056916084674</v>
      </c>
      <c r="F31">
        <f>(B31-AVERAGE(B:B))/STDEV(B:B)</f>
        <v>1.7640375937023962</v>
      </c>
      <c r="G31">
        <f>(C31-AVERAGE(C:C))/STDEV(C:C)</f>
        <v>1.2746161583255697</v>
      </c>
      <c r="H31">
        <f>(D31-AVERAGE(D:D))/STDEV(D:D)</f>
        <v>1.0916314899736406</v>
      </c>
    </row>
    <row r="32" spans="1:8" x14ac:dyDescent="0.2">
      <c r="A32">
        <v>78.25</v>
      </c>
      <c r="B32">
        <v>85.332999999999998</v>
      </c>
      <c r="C32">
        <v>75.75</v>
      </c>
      <c r="D32">
        <v>90.75</v>
      </c>
      <c r="E32">
        <f>(A32-AVERAGE(A:A))/STDEV(A:A)</f>
        <v>2.2434866035276992</v>
      </c>
      <c r="F32">
        <f>(B32-AVERAGE(B:B))/STDEV(B:B)</f>
        <v>1.7289222593873395</v>
      </c>
      <c r="G32">
        <f>(C32-AVERAGE(C:C))/STDEV(C:C)</f>
        <v>1.5798024819511722</v>
      </c>
      <c r="H32">
        <f>(D32-AVERAGE(D:D))/STDEV(D:D)</f>
        <v>1.1299404035431582</v>
      </c>
    </row>
    <row r="33" spans="1:8" x14ac:dyDescent="0.2">
      <c r="A33">
        <v>52.761000000000003</v>
      </c>
      <c r="B33">
        <v>53.667000000000002</v>
      </c>
      <c r="C33">
        <v>55.75</v>
      </c>
      <c r="D33">
        <v>58.25</v>
      </c>
      <c r="E33">
        <f>(A33-AVERAGE(A:A))/STDEV(A:A)</f>
        <v>0.17110422451353896</v>
      </c>
      <c r="F33">
        <f>(B33-AVERAGE(B:B))/STDEV(B:B)</f>
        <v>-0.93765370325194108</v>
      </c>
      <c r="G33">
        <f>(C33-AVERAGE(C:C))/STDEV(C:C)</f>
        <v>-4.7857910718707618E-2</v>
      </c>
      <c r="H33">
        <f>(D33-AVERAGE(D:D))/STDEV(D:D)</f>
        <v>-1.8557662895247498</v>
      </c>
    </row>
    <row r="34" spans="1:8" x14ac:dyDescent="0.2">
      <c r="A34">
        <v>44.082999999999998</v>
      </c>
      <c r="B34">
        <v>46.582999999999998</v>
      </c>
      <c r="C34">
        <v>41.582999999999998</v>
      </c>
      <c r="D34">
        <v>75.332999999999998</v>
      </c>
      <c r="E34">
        <f>(A34-AVERAGE(A:A))/STDEV(A:A)</f>
        <v>-0.53446030469846995</v>
      </c>
      <c r="F34">
        <f>(B34-AVERAGE(B:B))/STDEV(B:B)</f>
        <v>-1.5341933394338609</v>
      </c>
      <c r="G34">
        <f>(C34-AVERAGE(C:C))/STDEV(C:C)</f>
        <v>-1.2008111498664171</v>
      </c>
      <c r="H34">
        <f>(D34-AVERAGE(D:D))/STDEV(D:D)</f>
        <v>-0.28638698375000932</v>
      </c>
    </row>
    <row r="35" spans="1:8" x14ac:dyDescent="0.2">
      <c r="A35">
        <v>67</v>
      </c>
      <c r="B35">
        <v>83.590999999999994</v>
      </c>
      <c r="C35">
        <v>73.667000000000002</v>
      </c>
      <c r="D35">
        <v>84.064999999999998</v>
      </c>
      <c r="E35">
        <f>(A35-AVERAGE(A:A))/STDEV(A:A)</f>
        <v>1.3288056916084674</v>
      </c>
      <c r="F35">
        <f>(B35-AVERAGE(B:B))/STDEV(B:B)</f>
        <v>1.5822294239512995</v>
      </c>
      <c r="G35">
        <f>(C35-AVERAGE(C:C))/STDEV(C:C)</f>
        <v>1.4102816520546044</v>
      </c>
      <c r="H35">
        <f>(D35-AVERAGE(D:D))/STDEV(D:D)</f>
        <v>0.51580350375365136</v>
      </c>
    </row>
    <row r="36" spans="1:8" x14ac:dyDescent="0.2">
      <c r="A36">
        <v>54.082999999999998</v>
      </c>
      <c r="B36">
        <v>65.332999999999998</v>
      </c>
      <c r="C36">
        <v>56.582999999999998</v>
      </c>
      <c r="D36">
        <v>93.667000000000002</v>
      </c>
      <c r="E36">
        <f>(A36-AVERAGE(A:A))/STDEV(A:A)</f>
        <v>0.27858939478529193</v>
      </c>
      <c r="F36">
        <f>(B36-AVERAGE(B:B))/STDEV(B:B)</f>
        <v>4.4733563221558609E-2</v>
      </c>
      <c r="G36">
        <f>(C36-AVERAGE(C:C))/STDEV(C:C)</f>
        <v>1.9934144635992749E-2</v>
      </c>
      <c r="H36">
        <f>(D36-AVERAGE(D:D))/STDEV(D:D)</f>
        <v>1.397919062733284</v>
      </c>
    </row>
    <row r="37" spans="1:8" x14ac:dyDescent="0.2">
      <c r="A37">
        <v>37.832999999999998</v>
      </c>
      <c r="B37">
        <v>47.417000000000002</v>
      </c>
      <c r="C37">
        <v>49.5</v>
      </c>
      <c r="D37">
        <v>74.917000000000002</v>
      </c>
      <c r="E37">
        <f>(A37-AVERAGE(A:A))/STDEV(A:A)</f>
        <v>-1.042616366875821</v>
      </c>
      <c r="F37">
        <f>(B37-AVERAGE(B:B))/STDEV(B:B)</f>
        <v>-1.4639626708037476</v>
      </c>
      <c r="G37">
        <f>(C37-AVERAGE(C:C))/STDEV(C:C)</f>
        <v>-0.55650178342804513</v>
      </c>
      <c r="H37">
        <f>(D37-AVERAGE(D:D))/STDEV(D:D)</f>
        <v>-0.32460402942127825</v>
      </c>
    </row>
    <row r="38" spans="1:8" x14ac:dyDescent="0.2">
      <c r="A38">
        <v>35.75</v>
      </c>
      <c r="B38">
        <v>49.082999999999998</v>
      </c>
      <c r="C38">
        <v>39.917000000000002</v>
      </c>
      <c r="D38">
        <v>77.417000000000002</v>
      </c>
      <c r="E38">
        <f>(A38-AVERAGE(A:A))/STDEV(A:A)</f>
        <v>-1.2119746192782885</v>
      </c>
      <c r="F38">
        <f>(B38-AVERAGE(B:B))/STDEV(B:B)</f>
        <v>-1.3236697524131382</v>
      </c>
      <c r="G38">
        <f>(C38-AVERAGE(C:C))/STDEV(C:C)</f>
        <v>-1.336395260575818</v>
      </c>
      <c r="H38">
        <f>(D38-AVERAGE(D:D))/STDEV(D:D)</f>
        <v>-9.4934283800669927E-2</v>
      </c>
    </row>
    <row r="39" spans="1:8" x14ac:dyDescent="0.2">
      <c r="A39">
        <v>49.5</v>
      </c>
      <c r="B39">
        <v>56.167000000000002</v>
      </c>
      <c r="C39">
        <v>54.917000000000002</v>
      </c>
      <c r="D39">
        <v>60.332999999999998</v>
      </c>
      <c r="E39">
        <f>(A39-AVERAGE(A:A))/STDEV(A:A)</f>
        <v>-9.4031282488116014E-2</v>
      </c>
      <c r="F39">
        <f>(B39-AVERAGE(B:B))/STDEV(B:B)</f>
        <v>-0.72713011623121848</v>
      </c>
      <c r="G39">
        <f>(C39-AVERAGE(C:C))/STDEV(C:C)</f>
        <v>-0.11564996607340799</v>
      </c>
      <c r="H39">
        <f>(D39-AVERAGE(D:D))/STDEV(D:D)</f>
        <v>-1.6644054574736591</v>
      </c>
    </row>
    <row r="40" spans="1:8" x14ac:dyDescent="0.2">
      <c r="A40">
        <v>74.917000000000002</v>
      </c>
      <c r="B40">
        <v>82</v>
      </c>
      <c r="C40">
        <v>77.417000000000002</v>
      </c>
      <c r="D40">
        <v>93.25</v>
      </c>
      <c r="E40">
        <f>(A40-AVERAGE(A:A))/STDEV(A:A)</f>
        <v>1.9724971386897616</v>
      </c>
      <c r="F40">
        <f>(B40-AVERAGE(B:B))/STDEV(B:B)</f>
        <v>1.4482522131713123</v>
      </c>
      <c r="G40">
        <f>(C40-AVERAGE(C:C))/STDEV(C:C)</f>
        <v>1.7154679756802069</v>
      </c>
      <c r="H40">
        <f>(D40-AVERAGE(D:D))/STDEV(D:D)</f>
        <v>1.3596101491637664</v>
      </c>
    </row>
    <row r="41" spans="1:8" x14ac:dyDescent="0.2">
      <c r="A41">
        <v>37</v>
      </c>
      <c r="B41">
        <v>49.283000000000001</v>
      </c>
      <c r="C41">
        <v>47.542999999999999</v>
      </c>
      <c r="D41">
        <v>60.587000000000003</v>
      </c>
      <c r="E41">
        <f>(A41-AVERAGE(A:A))/STDEV(A:A)</f>
        <v>-1.1103434068428184</v>
      </c>
      <c r="F41">
        <f>(B41-AVERAGE(B:B))/STDEV(B:B)</f>
        <v>-1.3068278654514802</v>
      </c>
      <c r="G41">
        <f>(C41-AVERAGE(C:C))/STDEV(C:C)</f>
        <v>-0.71576835285079288</v>
      </c>
      <c r="H41">
        <f>(D41-AVERAGE(D:D))/STDEV(D:D)</f>
        <v>-1.6410710113186049</v>
      </c>
    </row>
    <row r="42" spans="1:8" x14ac:dyDescent="0.2">
      <c r="A42">
        <v>71.582999999999998</v>
      </c>
      <c r="B42">
        <v>82.832999999999998</v>
      </c>
      <c r="C42">
        <v>83.25</v>
      </c>
      <c r="D42">
        <v>91.456999999999994</v>
      </c>
      <c r="E42">
        <f>(A42-AVERAGE(A:A))/STDEV(A:A)</f>
        <v>1.7014263688818752</v>
      </c>
      <c r="F42">
        <f>(B42-AVERAGE(B:B))/STDEV(B:B)</f>
        <v>1.5183986723666167</v>
      </c>
      <c r="G42">
        <f>(C42-AVERAGE(C:C))/STDEV(C:C)</f>
        <v>2.1901751292023772</v>
      </c>
      <c r="H42">
        <f>(D42-AVERAGE(D:D))/STDEV(D:D)</f>
        <v>1.1948910076046655</v>
      </c>
    </row>
    <row r="43" spans="1:8" x14ac:dyDescent="0.2">
      <c r="A43">
        <v>44.082999999999998</v>
      </c>
      <c r="B43">
        <v>52</v>
      </c>
      <c r="C43">
        <v>53.25</v>
      </c>
      <c r="D43">
        <v>60.152000000000001</v>
      </c>
      <c r="E43">
        <f>(A43-AVERAGE(A:A))/STDEV(A:A)</f>
        <v>-0.53446030469846995</v>
      </c>
      <c r="F43">
        <f>(B43-AVERAGE(B:B))/STDEV(B:B)</f>
        <v>-1.078030831077359</v>
      </c>
      <c r="G43">
        <f>(C43-AVERAGE(C:C))/STDEV(C:C)</f>
        <v>-0.25131545980244263</v>
      </c>
      <c r="H43">
        <f>(D43-AVERAGE(D:D))/STDEV(D:D)</f>
        <v>-1.6810335470565909</v>
      </c>
    </row>
    <row r="44" spans="1:8" x14ac:dyDescent="0.2">
      <c r="A44">
        <v>74.917000000000002</v>
      </c>
      <c r="B44">
        <v>82.832999999999998</v>
      </c>
      <c r="C44">
        <v>81.167000000000002</v>
      </c>
      <c r="D44">
        <v>89.5</v>
      </c>
      <c r="E44">
        <f>(A44-AVERAGE(A:A))/STDEV(A:A)</f>
        <v>1.9724971386897616</v>
      </c>
      <c r="F44">
        <f>(B44-AVERAGE(B:B))/STDEV(B:B)</f>
        <v>1.5183986723666167</v>
      </c>
      <c r="G44">
        <f>(C44-AVERAGE(C:C))/STDEV(C:C)</f>
        <v>2.0206542993058094</v>
      </c>
      <c r="H44">
        <f>(D44-AVERAGE(D:D))/STDEV(D:D)</f>
        <v>1.015105530732854</v>
      </c>
    </row>
    <row r="45" spans="1:8" x14ac:dyDescent="0.2">
      <c r="A45">
        <v>43.25</v>
      </c>
      <c r="B45">
        <v>59.917000000000002</v>
      </c>
      <c r="C45">
        <v>50.75</v>
      </c>
      <c r="D45">
        <v>62</v>
      </c>
      <c r="E45">
        <f>(A45-AVERAGE(A:A))/STDEV(A:A)</f>
        <v>-0.60218734466546719</v>
      </c>
      <c r="F45">
        <f>(B45-AVERAGE(B:B))/STDEV(B:B)</f>
        <v>-0.41134473570013458</v>
      </c>
      <c r="G45">
        <f>(C45-AVERAGE(C:C))/STDEV(C:C)</f>
        <v>-0.45477300888617761</v>
      </c>
      <c r="H45">
        <f>(D45-AVERAGE(D:D))/STDEV(D:D)</f>
        <v>-1.5112616710938374</v>
      </c>
    </row>
    <row r="46" spans="1:8" x14ac:dyDescent="0.2">
      <c r="A46">
        <v>34.064999999999998</v>
      </c>
      <c r="B46">
        <v>58.667000000000002</v>
      </c>
      <c r="C46">
        <v>44.5</v>
      </c>
      <c r="D46">
        <v>87.417000000000002</v>
      </c>
      <c r="E46">
        <f>(A46-AVERAGE(A:A))/STDEV(A:A)</f>
        <v>-1.3489734936413027</v>
      </c>
      <c r="F46">
        <f>(B46-AVERAGE(B:B))/STDEV(B:B)</f>
        <v>-0.51660652921049588</v>
      </c>
      <c r="G46">
        <f>(C46-AVERAGE(C:C))/STDEV(C:C)</f>
        <v>-0.96341688159551508</v>
      </c>
      <c r="H46">
        <f>(D46-AVERAGE(D:D))/STDEV(D:D)</f>
        <v>0.82374469868176325</v>
      </c>
    </row>
    <row r="47" spans="1:8" x14ac:dyDescent="0.2">
      <c r="A47">
        <v>30.75</v>
      </c>
      <c r="B47">
        <v>47</v>
      </c>
      <c r="C47">
        <v>31.167000000000002</v>
      </c>
      <c r="D47">
        <v>63.667000000000002</v>
      </c>
      <c r="E47">
        <f>(A47-AVERAGE(A:A))/STDEV(A:A)</f>
        <v>-1.6184994690201695</v>
      </c>
      <c r="F47">
        <f>(B47-AVERAGE(B:B))/STDEV(B:B)</f>
        <v>-1.4990780051188042</v>
      </c>
      <c r="G47">
        <f>(C47-AVERAGE(C:C))/STDEV(C:C)</f>
        <v>-2.0484966823688904</v>
      </c>
      <c r="H47">
        <f>(D47-AVERAGE(D:D))/STDEV(D:D)</f>
        <v>-1.3581178847140156</v>
      </c>
    </row>
    <row r="48" spans="1:8" x14ac:dyDescent="0.2">
      <c r="A48">
        <v>27.417000000000002</v>
      </c>
      <c r="B48">
        <v>52.417000000000002</v>
      </c>
      <c r="C48">
        <v>38.25</v>
      </c>
      <c r="D48">
        <v>61.167000000000002</v>
      </c>
      <c r="E48">
        <f>(A48-AVERAGE(A:A))/STDEV(A:A)</f>
        <v>-1.8894889338581073</v>
      </c>
      <c r="F48">
        <f>(B48-AVERAGE(B:B))/STDEV(B:B)</f>
        <v>-1.0429154967623024</v>
      </c>
      <c r="G48">
        <f>(C48-AVERAGE(C:C))/STDEV(C:C)</f>
        <v>-1.4720607543048525</v>
      </c>
      <c r="H48">
        <f>(D48-AVERAGE(D:D))/STDEV(D:D)</f>
        <v>-1.5877876303346239</v>
      </c>
    </row>
    <row r="49" spans="1:8" x14ac:dyDescent="0.2">
      <c r="A49">
        <v>65.332999999999998</v>
      </c>
      <c r="B49">
        <v>80.332999999999998</v>
      </c>
      <c r="C49">
        <v>68.667000000000002</v>
      </c>
      <c r="D49">
        <v>92.832999999999998</v>
      </c>
      <c r="E49">
        <f>(A49-AVERAGE(A:A))/STDEV(A:A)</f>
        <v>1.1932703067045241</v>
      </c>
      <c r="F49">
        <f>(B49-AVERAGE(B:B))/STDEV(B:B)</f>
        <v>1.3078750853458943</v>
      </c>
      <c r="G49">
        <f>(C49-AVERAGE(C:C))/STDEV(C:C)</f>
        <v>1.0033665538871344</v>
      </c>
      <c r="H49">
        <f>(D49-AVERAGE(D:D))/STDEV(D:D)</f>
        <v>1.3213012355942488</v>
      </c>
    </row>
    <row r="50" spans="1:8" x14ac:dyDescent="0.2">
      <c r="A50">
        <v>47.832999999999998</v>
      </c>
      <c r="B50">
        <v>47.417000000000002</v>
      </c>
      <c r="C50">
        <v>51.167000000000002</v>
      </c>
      <c r="D50">
        <v>69.917000000000002</v>
      </c>
      <c r="E50">
        <f>(A50-AVERAGE(A:A))/STDEV(A:A)</f>
        <v>-0.22956666739205925</v>
      </c>
      <c r="F50">
        <f>(B50-AVERAGE(B:B))/STDEV(B:B)</f>
        <v>-1.4639626708037476</v>
      </c>
      <c r="G50">
        <f>(C50-AVERAGE(C:C))/STDEV(C:C)</f>
        <v>-0.42083628969901049</v>
      </c>
      <c r="H50">
        <f>(D50-AVERAGE(D:D))/STDEV(D:D)</f>
        <v>-0.78394352066249484</v>
      </c>
    </row>
    <row r="51" spans="1:8" x14ac:dyDescent="0.2">
      <c r="A51">
        <v>58.25</v>
      </c>
      <c r="B51">
        <v>79.082999999999998</v>
      </c>
      <c r="C51">
        <v>61.773000000000003</v>
      </c>
      <c r="D51">
        <v>80.332999999999998</v>
      </c>
      <c r="E51">
        <f>(A51-AVERAGE(A:A))/STDEV(A:A)</f>
        <v>0.6173872045601756</v>
      </c>
      <c r="F51">
        <f>(B51-AVERAGE(B:B))/STDEV(B:B)</f>
        <v>1.202613291835533</v>
      </c>
      <c r="G51">
        <f>(C51-AVERAGE(C:C))/STDEV(C:C)</f>
        <v>0.44231201653382701</v>
      </c>
      <c r="H51">
        <f>(D51-AVERAGE(D:D))/STDEV(D:D)</f>
        <v>0.1729525074912073</v>
      </c>
    </row>
    <row r="52" spans="1:8" x14ac:dyDescent="0.2">
      <c r="A52">
        <v>59.5</v>
      </c>
      <c r="B52">
        <v>72.417000000000002</v>
      </c>
      <c r="C52">
        <v>68.667000000000002</v>
      </c>
      <c r="D52">
        <v>93.667000000000002</v>
      </c>
      <c r="E52">
        <f>(A52-AVERAGE(A:A))/STDEV(A:A)</f>
        <v>0.71901841699564584</v>
      </c>
      <c r="F52">
        <f>(B52-AVERAGE(B:B))/STDEV(B:B)</f>
        <v>0.64127319940347849</v>
      </c>
      <c r="G52">
        <f>(C52-AVERAGE(C:C))/STDEV(C:C)</f>
        <v>1.0033665538871344</v>
      </c>
      <c r="H52">
        <f>(D52-AVERAGE(D:D))/STDEV(D:D)</f>
        <v>1.397919062733284</v>
      </c>
    </row>
    <row r="53" spans="1:8" x14ac:dyDescent="0.2">
      <c r="A53">
        <v>59.5</v>
      </c>
      <c r="B53">
        <v>81.167000000000002</v>
      </c>
      <c r="C53">
        <v>73.667000000000002</v>
      </c>
      <c r="D53">
        <v>88.25</v>
      </c>
      <c r="E53">
        <f>(A53-AVERAGE(A:A))/STDEV(A:A)</f>
        <v>0.71901841699564584</v>
      </c>
      <c r="F53">
        <f>(B53-AVERAGE(B:B))/STDEV(B:B)</f>
        <v>1.3781057539760075</v>
      </c>
      <c r="G53">
        <f>(C53-AVERAGE(C:C))/STDEV(C:C)</f>
        <v>1.4102816520546044</v>
      </c>
      <c r="H53">
        <f>(D53-AVERAGE(D:D))/STDEV(D:D)</f>
        <v>0.9002706579225499</v>
      </c>
    </row>
    <row r="54" spans="1:8" x14ac:dyDescent="0.2">
      <c r="A54">
        <v>37</v>
      </c>
      <c r="B54">
        <v>55.332999999999998</v>
      </c>
      <c r="C54">
        <v>46.167000000000002</v>
      </c>
      <c r="D54">
        <v>82.832999999999998</v>
      </c>
      <c r="E54">
        <f>(A54-AVERAGE(A:A))/STDEV(A:A)</f>
        <v>-1.1103434068428184</v>
      </c>
      <c r="F54">
        <f>(B54-AVERAGE(B:B))/STDEV(B:B)</f>
        <v>-0.79736078486133177</v>
      </c>
      <c r="G54">
        <f>(C54-AVERAGE(C:C))/STDEV(C:C)</f>
        <v>-0.8277513878664805</v>
      </c>
      <c r="H54">
        <f>(D54-AVERAGE(D:D))/STDEV(D:D)</f>
        <v>0.4026222531118156</v>
      </c>
    </row>
    <row r="55" spans="1:8" x14ac:dyDescent="0.2">
      <c r="A55">
        <v>70.332999999999998</v>
      </c>
      <c r="B55">
        <v>80.332999999999998</v>
      </c>
      <c r="C55">
        <v>79.082999999999998</v>
      </c>
      <c r="D55">
        <v>90.332999999999998</v>
      </c>
      <c r="E55">
        <f>(A55-AVERAGE(A:A))/STDEV(A:A)</f>
        <v>1.599795156446405</v>
      </c>
      <c r="F55">
        <f>(B55-AVERAGE(B:B))/STDEV(B:B)</f>
        <v>1.3078750853458943</v>
      </c>
      <c r="G55">
        <f>(C55-AVERAGE(C:C))/STDEV(C:C)</f>
        <v>1.8510520863896076</v>
      </c>
      <c r="H55">
        <f>(D55-AVERAGE(D:D))/STDEV(D:D)</f>
        <v>1.0916314899736406</v>
      </c>
    </row>
    <row r="56" spans="1:8" x14ac:dyDescent="0.2">
      <c r="A56">
        <v>67</v>
      </c>
      <c r="B56">
        <v>64.935000000000002</v>
      </c>
      <c r="C56">
        <v>70.75</v>
      </c>
      <c r="D56">
        <v>90.332999999999998</v>
      </c>
      <c r="E56">
        <f>(A56-AVERAGE(A:A))/STDEV(A:A)</f>
        <v>1.3288056916084674</v>
      </c>
      <c r="F56">
        <f>(B56-AVERAGE(B:B))/STDEV(B:B)</f>
        <v>1.1218208167859896E-2</v>
      </c>
      <c r="G56">
        <f>(C56-AVERAGE(C:C))/STDEV(C:C)</f>
        <v>1.1728873837837024</v>
      </c>
      <c r="H56">
        <f>(D56-AVERAGE(D:D))/STDEV(D:D)</f>
        <v>1.0916314899736406</v>
      </c>
    </row>
    <row r="57" spans="1:8" x14ac:dyDescent="0.2">
      <c r="A57">
        <v>46.673999999999999</v>
      </c>
      <c r="B57">
        <v>50.587000000000003</v>
      </c>
      <c r="C57">
        <v>45.863999999999997</v>
      </c>
      <c r="D57">
        <v>76.167000000000002</v>
      </c>
      <c r="E57">
        <f>(A57-AVERAGE(A:A))/STDEV(A:A)</f>
        <v>-0.32379912756222717</v>
      </c>
      <c r="F57">
        <f>(B57-AVERAGE(B:B))/STDEV(B:B)</f>
        <v>-1.1970187624614712</v>
      </c>
      <c r="G57">
        <f>(C57-AVERAGE(C:C))/STDEV(C:C)</f>
        <v>-0.85241044281542955</v>
      </c>
      <c r="H57">
        <f>(D57-AVERAGE(D:D))/STDEV(D:D)</f>
        <v>-0.20976915661097409</v>
      </c>
    </row>
    <row r="58" spans="1:8" x14ac:dyDescent="0.2">
      <c r="A58">
        <v>49.917000000000002</v>
      </c>
      <c r="B58">
        <v>61.167000000000002</v>
      </c>
      <c r="C58">
        <v>49.082999999999998</v>
      </c>
      <c r="D58">
        <v>87.832999999999998</v>
      </c>
      <c r="E58">
        <f>(A58-AVERAGE(A:A))/STDEV(A:A)</f>
        <v>-6.0127110019643021E-2</v>
      </c>
      <c r="F58">
        <f>(B58-AVERAGE(B:B))/STDEV(B:B)</f>
        <v>-0.30608294218977328</v>
      </c>
      <c r="G58">
        <f>(C58-AVERAGE(C:C))/STDEV(C:C)</f>
        <v>-0.59043850261521225</v>
      </c>
      <c r="H58">
        <f>(D58-AVERAGE(D:D))/STDEV(D:D)</f>
        <v>0.86196174435303219</v>
      </c>
    </row>
    <row r="59" spans="1:8" x14ac:dyDescent="0.2">
      <c r="A59">
        <v>60.332999999999998</v>
      </c>
      <c r="B59">
        <v>68.667000000000002</v>
      </c>
      <c r="C59">
        <v>68.25</v>
      </c>
      <c r="D59">
        <v>92</v>
      </c>
      <c r="E59">
        <f>(A59-AVERAGE(A:A))/STDEV(A:A)</f>
        <v>0.78674545696264309</v>
      </c>
      <c r="F59">
        <f>(B59-AVERAGE(B:B))/STDEV(B:B)</f>
        <v>0.32548781887239453</v>
      </c>
      <c r="G59">
        <f>(C59-AVERAGE(C:C))/STDEV(C:C)</f>
        <v>0.96942983469996735</v>
      </c>
      <c r="H59">
        <f>(D59-AVERAGE(D:D))/STDEV(D:D)</f>
        <v>1.2447752763534623</v>
      </c>
    </row>
    <row r="60" spans="1:8" x14ac:dyDescent="0.2">
      <c r="A60">
        <v>64.064999999999998</v>
      </c>
      <c r="B60">
        <v>79.5</v>
      </c>
      <c r="C60">
        <v>60.332999999999998</v>
      </c>
      <c r="D60">
        <v>90.75</v>
      </c>
      <c r="E60">
        <f>(A60-AVERAGE(A:A))/STDEV(A:A)</f>
        <v>1.0901756048099831</v>
      </c>
      <c r="F60">
        <f>(B60-AVERAGE(B:B))/STDEV(B:B)</f>
        <v>1.2377286261505895</v>
      </c>
      <c r="G60">
        <f>(C60-AVERAGE(C:C))/STDEV(C:C)</f>
        <v>0.32512046826159524</v>
      </c>
      <c r="H60">
        <f>(D60-AVERAGE(D:D))/STDEV(D:D)</f>
        <v>1.1299404035431582</v>
      </c>
    </row>
    <row r="61" spans="1:8" x14ac:dyDescent="0.2">
      <c r="A61">
        <v>52.832999999999998</v>
      </c>
      <c r="B61">
        <v>78.25</v>
      </c>
      <c r="C61">
        <v>57</v>
      </c>
      <c r="D61">
        <v>80.332999999999998</v>
      </c>
      <c r="E61">
        <f>(A61-AVERAGE(A:A))/STDEV(A:A)</f>
        <v>0.17695818234982169</v>
      </c>
      <c r="F61">
        <f>(B61-AVERAGE(B:B))/STDEV(B:B)</f>
        <v>1.1324668326402283</v>
      </c>
      <c r="G61">
        <f>(C61-AVERAGE(C:C))/STDEV(C:C)</f>
        <v>5.3870863823159879E-2</v>
      </c>
      <c r="H61">
        <f>(D61-AVERAGE(D:D))/STDEV(D:D)</f>
        <v>0.1729525074912073</v>
      </c>
    </row>
    <row r="62" spans="1:8" x14ac:dyDescent="0.2">
      <c r="A62">
        <v>69.5</v>
      </c>
      <c r="B62">
        <v>79.082999999999998</v>
      </c>
      <c r="C62">
        <v>75.75</v>
      </c>
      <c r="D62">
        <v>91.167000000000002</v>
      </c>
      <c r="E62">
        <f>(A62-AVERAGE(A:A))/STDEV(A:A)</f>
        <v>1.5320681164794077</v>
      </c>
      <c r="F62">
        <f>(B62-AVERAGE(B:B))/STDEV(B:B)</f>
        <v>1.202613291835533</v>
      </c>
      <c r="G62">
        <f>(C62-AVERAGE(C:C))/STDEV(C:C)</f>
        <v>1.5798024819511722</v>
      </c>
      <c r="H62">
        <f>(D62-AVERAGE(D:D))/STDEV(D:D)</f>
        <v>1.1682493171126758</v>
      </c>
    </row>
    <row r="63" spans="1:8" x14ac:dyDescent="0.2">
      <c r="A63">
        <v>76.582999999999998</v>
      </c>
      <c r="B63">
        <v>80.152000000000001</v>
      </c>
      <c r="C63">
        <v>77.682000000000002</v>
      </c>
      <c r="D63">
        <v>87.543000000000006</v>
      </c>
      <c r="E63">
        <f>(A63-AVERAGE(A:A))/STDEV(A:A)</f>
        <v>2.1079512186237563</v>
      </c>
      <c r="F63">
        <f>(B63-AVERAGE(B:B))/STDEV(B:B)</f>
        <v>1.2926331776455942</v>
      </c>
      <c r="G63">
        <f>(C63-AVERAGE(C:C))/STDEV(C:C)</f>
        <v>1.7370344758830829</v>
      </c>
      <c r="H63">
        <f>(D63-AVERAGE(D:D))/STDEV(D:D)</f>
        <v>0.83532005386104236</v>
      </c>
    </row>
    <row r="64" spans="1:8" x14ac:dyDescent="0.2">
      <c r="A64">
        <v>57.832999999999998</v>
      </c>
      <c r="B64">
        <v>78.847999999999999</v>
      </c>
      <c r="C64">
        <v>63.25</v>
      </c>
      <c r="D64">
        <v>91.167000000000002</v>
      </c>
      <c r="E64">
        <f>(A64-AVERAGE(A:A))/STDEV(A:A)</f>
        <v>0.5834830320917026</v>
      </c>
      <c r="F64">
        <f>(B64-AVERAGE(B:B))/STDEV(B:B)</f>
        <v>1.1828240746555851</v>
      </c>
      <c r="G64">
        <f>(C64-AVERAGE(C:C))/STDEV(C:C)</f>
        <v>0.56251473653249739</v>
      </c>
      <c r="H64">
        <f>(D64-AVERAGE(D:D))/STDEV(D:D)</f>
        <v>1.1682493171126758</v>
      </c>
    </row>
    <row r="65" spans="1:8" x14ac:dyDescent="0.2">
      <c r="A65">
        <v>61.890999999999998</v>
      </c>
      <c r="B65">
        <v>79.917000000000002</v>
      </c>
      <c r="C65">
        <v>59.716999999999999</v>
      </c>
      <c r="D65">
        <v>86.582999999999998</v>
      </c>
      <c r="E65">
        <f>(A65-AVERAGE(A:A))/STDEV(A:A)</f>
        <v>0.91341860014221321</v>
      </c>
      <c r="F65">
        <f>(B65-AVERAGE(B:B))/STDEV(B:B)</f>
        <v>1.2728439604656463</v>
      </c>
      <c r="G65">
        <f>(C65-AVERAGE(C:C))/STDEV(C:C)</f>
        <v>0.27498852816736297</v>
      </c>
      <c r="H65">
        <f>(D65-AVERAGE(D:D))/STDEV(D:D)</f>
        <v>0.74712687154272805</v>
      </c>
    </row>
    <row r="66" spans="1:8" x14ac:dyDescent="0.2">
      <c r="A66">
        <v>72</v>
      </c>
      <c r="B66">
        <v>78.667000000000002</v>
      </c>
      <c r="C66">
        <v>72.417000000000002</v>
      </c>
      <c r="D66">
        <v>90.75</v>
      </c>
      <c r="E66">
        <f>(A66-AVERAGE(A:A))/STDEV(A:A)</f>
        <v>1.7353305413503481</v>
      </c>
      <c r="F66">
        <f>(B66-AVERAGE(B:B))/STDEV(B:B)</f>
        <v>1.1675821669552851</v>
      </c>
      <c r="G66">
        <f>(C66-AVERAGE(C:C))/STDEV(C:C)</f>
        <v>1.3085528775127369</v>
      </c>
      <c r="H66">
        <f>(D66-AVERAGE(D:D))/STDEV(D:D)</f>
        <v>1.1299404035431582</v>
      </c>
    </row>
    <row r="67" spans="1:8" x14ac:dyDescent="0.2">
      <c r="A67">
        <v>71.582999999999998</v>
      </c>
      <c r="B67">
        <v>75.804000000000002</v>
      </c>
      <c r="C67">
        <v>75.332999999999998</v>
      </c>
      <c r="D67">
        <v>92.417000000000002</v>
      </c>
      <c r="E67">
        <f>(A67-AVERAGE(A:A))/STDEV(A:A)</f>
        <v>1.7014263688818752</v>
      </c>
      <c r="F67">
        <f>(B67-AVERAGE(B:B))/STDEV(B:B)</f>
        <v>0.92649055509915346</v>
      </c>
      <c r="G67">
        <f>(C67-AVERAGE(C:C))/STDEV(C:C)</f>
        <v>1.5458657627640051</v>
      </c>
      <c r="H67">
        <f>(D67-AVERAGE(D:D))/STDEV(D:D)</f>
        <v>1.2830841899229799</v>
      </c>
    </row>
    <row r="68" spans="1:8" x14ac:dyDescent="0.2">
      <c r="A68">
        <v>56.167000000000002</v>
      </c>
      <c r="B68">
        <v>62</v>
      </c>
      <c r="C68">
        <v>67</v>
      </c>
      <c r="D68">
        <v>87.832999999999998</v>
      </c>
      <c r="E68">
        <f>(A68-AVERAGE(A:A))/STDEV(A:A)</f>
        <v>0.44802895215770816</v>
      </c>
      <c r="F68">
        <f>(B68-AVERAGE(B:B))/STDEV(B:B)</f>
        <v>-0.23593648299446862</v>
      </c>
      <c r="G68">
        <f>(C68-AVERAGE(C:C))/STDEV(C:C)</f>
        <v>0.86770106015809989</v>
      </c>
      <c r="H68">
        <f>(D68-AVERAGE(D:D))/STDEV(D:D)</f>
        <v>0.86196174435303219</v>
      </c>
    </row>
    <row r="69" spans="1:8" x14ac:dyDescent="0.2">
      <c r="A69">
        <v>57</v>
      </c>
      <c r="B69">
        <v>72.832999999999998</v>
      </c>
      <c r="C69">
        <v>59.082999999999998</v>
      </c>
      <c r="D69">
        <v>92.417000000000002</v>
      </c>
      <c r="E69">
        <f>(A69-AVERAGE(A:A))/STDEV(A:A)</f>
        <v>0.51575599212470535</v>
      </c>
      <c r="F69">
        <f>(B69-AVERAGE(B:B))/STDEV(B:B)</f>
        <v>0.67630432428372644</v>
      </c>
      <c r="G69">
        <f>(C69-AVERAGE(C:C))/STDEV(C:C)</f>
        <v>0.22339169371972775</v>
      </c>
      <c r="H69">
        <f>(D69-AVERAGE(D:D))/STDEV(D:D)</f>
        <v>1.2830841899229799</v>
      </c>
    </row>
    <row r="70" spans="1:8" x14ac:dyDescent="0.2">
      <c r="A70">
        <v>44.5</v>
      </c>
      <c r="B70">
        <v>59.5</v>
      </c>
      <c r="C70">
        <v>57.832999999999998</v>
      </c>
      <c r="D70">
        <v>64.5</v>
      </c>
      <c r="E70">
        <f>(A70-AVERAGE(A:A))/STDEV(A:A)</f>
        <v>-0.50055613222999695</v>
      </c>
      <c r="F70">
        <f>(B70-AVERAGE(B:B))/STDEV(B:B)</f>
        <v>-0.44646007001519122</v>
      </c>
      <c r="G70">
        <f>(C70-AVERAGE(C:C))/STDEV(C:C)</f>
        <v>0.12166291917786025</v>
      </c>
      <c r="H70">
        <f>(D70-AVERAGE(D:D))/STDEV(D:D)</f>
        <v>-1.2815919254732291</v>
      </c>
    </row>
    <row r="71" spans="1:8" x14ac:dyDescent="0.2">
      <c r="A71">
        <v>44.917000000000002</v>
      </c>
      <c r="B71">
        <v>49.5</v>
      </c>
      <c r="C71">
        <v>48.667000000000002</v>
      </c>
      <c r="D71">
        <v>69.917000000000002</v>
      </c>
      <c r="E71">
        <f>(A71-AVERAGE(A:A))/STDEV(A:A)</f>
        <v>-0.46665195976152396</v>
      </c>
      <c r="F71">
        <f>(B71-AVERAGE(B:B))/STDEV(B:B)</f>
        <v>-1.2885544180980817</v>
      </c>
      <c r="G71">
        <f>(C71-AVERAGE(C:C))/STDEV(C:C)</f>
        <v>-0.62429383878274547</v>
      </c>
      <c r="H71">
        <f>(D71-AVERAGE(D:D))/STDEV(D:D)</f>
        <v>-0.78394352066249484</v>
      </c>
    </row>
    <row r="72" spans="1:8" x14ac:dyDescent="0.2">
      <c r="A72">
        <v>71.167000000000002</v>
      </c>
      <c r="B72">
        <v>69.082999999999998</v>
      </c>
      <c r="C72">
        <v>73.25</v>
      </c>
      <c r="D72">
        <v>91.167000000000002</v>
      </c>
      <c r="E72">
        <f>(A72-AVERAGE(A:A))/STDEV(A:A)</f>
        <v>1.667603501383351</v>
      </c>
      <c r="F72">
        <f>(B72-AVERAGE(B:B))/STDEV(B:B)</f>
        <v>0.36051894375264254</v>
      </c>
      <c r="G72">
        <f>(C72-AVERAGE(C:C))/STDEV(C:C)</f>
        <v>1.3763449328674373</v>
      </c>
      <c r="H72">
        <f>(D72-AVERAGE(D:D))/STDEV(D:D)</f>
        <v>1.1682493171126758</v>
      </c>
    </row>
    <row r="73" spans="1:8" x14ac:dyDescent="0.2">
      <c r="A73">
        <v>67</v>
      </c>
      <c r="B73">
        <v>71.582999999999998</v>
      </c>
      <c r="C73">
        <v>67.832999999999998</v>
      </c>
      <c r="D73">
        <v>91.582999999999998</v>
      </c>
      <c r="E73">
        <f>(A73-AVERAGE(A:A))/STDEV(A:A)</f>
        <v>1.3288056916084674</v>
      </c>
      <c r="F73">
        <f>(B73-AVERAGE(B:B))/STDEV(B:B)</f>
        <v>0.57104253077336509</v>
      </c>
      <c r="G73">
        <f>(C73-AVERAGE(C:C))/STDEV(C:C)</f>
        <v>0.93549311551280023</v>
      </c>
      <c r="H73">
        <f>(D73-AVERAGE(D:D))/STDEV(D:D)</f>
        <v>1.2064663627839447</v>
      </c>
    </row>
    <row r="74" spans="1:8" x14ac:dyDescent="0.2">
      <c r="A74">
        <v>54.917000000000002</v>
      </c>
      <c r="B74">
        <v>54.917000000000002</v>
      </c>
      <c r="C74">
        <v>48.667000000000002</v>
      </c>
      <c r="D74">
        <v>80.332999999999998</v>
      </c>
      <c r="E74">
        <f>(A74-AVERAGE(A:A))/STDEV(A:A)</f>
        <v>0.34639773972223792</v>
      </c>
      <c r="F74">
        <f>(B74-AVERAGE(B:B))/STDEV(B:B)</f>
        <v>-0.83239190974157984</v>
      </c>
      <c r="G74">
        <f>(C74-AVERAGE(C:C))/STDEV(C:C)</f>
        <v>-0.62429383878274547</v>
      </c>
      <c r="H74">
        <f>(D74-AVERAGE(D:D))/STDEV(D:D)</f>
        <v>0.1729525074912073</v>
      </c>
    </row>
    <row r="75" spans="1:8" x14ac:dyDescent="0.2">
      <c r="A75">
        <v>57</v>
      </c>
      <c r="B75">
        <v>78.667000000000002</v>
      </c>
      <c r="C75">
        <v>65.75</v>
      </c>
      <c r="D75">
        <v>87</v>
      </c>
      <c r="E75">
        <f>(A75-AVERAGE(A:A))/STDEV(A:A)</f>
        <v>0.51575599212470535</v>
      </c>
      <c r="F75">
        <f>(B75-AVERAGE(B:B))/STDEV(B:B)</f>
        <v>1.1675821669552851</v>
      </c>
      <c r="G75">
        <f>(C75-AVERAGE(C:C))/STDEV(C:C)</f>
        <v>0.76597228561623232</v>
      </c>
      <c r="H75">
        <f>(D75-AVERAGE(D:D))/STDEV(D:D)</f>
        <v>0.78543578511224565</v>
      </c>
    </row>
    <row r="76" spans="1:8" x14ac:dyDescent="0.2">
      <c r="A76">
        <v>44.082999999999998</v>
      </c>
      <c r="B76">
        <v>54.082999999999998</v>
      </c>
      <c r="C76">
        <v>47.542999999999999</v>
      </c>
      <c r="D76">
        <v>79.082999999999998</v>
      </c>
      <c r="E76">
        <f>(A76-AVERAGE(A:A))/STDEV(A:A)</f>
        <v>-0.53446030469846995</v>
      </c>
      <c r="F76">
        <f>(B76-AVERAGE(B:B))/STDEV(B:B)</f>
        <v>-0.90262257837169313</v>
      </c>
      <c r="G76">
        <f>(C76-AVERAGE(C:C))/STDEV(C:C)</f>
        <v>-0.71576835285079288</v>
      </c>
      <c r="H76">
        <f>(D76-AVERAGE(D:D))/STDEV(D:D)</f>
        <v>5.8117634680903155E-2</v>
      </c>
    </row>
    <row r="77" spans="1:8" x14ac:dyDescent="0.2">
      <c r="A77">
        <v>34.5</v>
      </c>
      <c r="B77">
        <v>67.417000000000002</v>
      </c>
      <c r="C77">
        <v>43.667000000000002</v>
      </c>
      <c r="D77">
        <v>69.5</v>
      </c>
      <c r="E77">
        <f>(A77-AVERAGE(A:A))/STDEV(A:A)</f>
        <v>-1.3136058317137589</v>
      </c>
      <c r="F77">
        <f>(B77-AVERAGE(B:B))/STDEV(B:B)</f>
        <v>0.22022602536203323</v>
      </c>
      <c r="G77">
        <f>(C77-AVERAGE(C:C))/STDEV(C:C)</f>
        <v>-1.0312089369502155</v>
      </c>
      <c r="H77">
        <f>(D77-AVERAGE(D:D))/STDEV(D:D)</f>
        <v>-0.82225243423201244</v>
      </c>
    </row>
    <row r="78" spans="1:8" x14ac:dyDescent="0.2">
      <c r="A78">
        <v>45.75</v>
      </c>
      <c r="B78">
        <v>50.332999999999998</v>
      </c>
      <c r="C78">
        <v>45.75</v>
      </c>
      <c r="D78">
        <v>70.75</v>
      </c>
      <c r="E78">
        <f>(A78-AVERAGE(A:A))/STDEV(A:A)</f>
        <v>-0.39892491979452671</v>
      </c>
      <c r="F78">
        <f>(B78-AVERAGE(B:B))/STDEV(B:B)</f>
        <v>-1.218407958902777</v>
      </c>
      <c r="G78">
        <f>(C78-AVERAGE(C:C))/STDEV(C:C)</f>
        <v>-0.86168810705364762</v>
      </c>
      <c r="H78">
        <f>(D78-AVERAGE(D:D))/STDEV(D:D)</f>
        <v>-0.70741756142170831</v>
      </c>
    </row>
    <row r="79" spans="1:8" x14ac:dyDescent="0.2">
      <c r="A79">
        <v>65.332999999999998</v>
      </c>
      <c r="B79">
        <v>77.417000000000002</v>
      </c>
      <c r="C79">
        <v>69.283000000000001</v>
      </c>
      <c r="D79">
        <v>89.082999999999998</v>
      </c>
      <c r="E79">
        <f>(A79-AVERAGE(A:A))/STDEV(A:A)</f>
        <v>1.1932703067045241</v>
      </c>
      <c r="F79">
        <f>(B79-AVERAGE(B:B))/STDEV(B:B)</f>
        <v>1.0623203734449236</v>
      </c>
      <c r="G79">
        <f>(C79-AVERAGE(C:C))/STDEV(C:C)</f>
        <v>1.0534984939813667</v>
      </c>
      <c r="H79">
        <f>(D79-AVERAGE(D:D))/STDEV(D:D)</f>
        <v>0.97679661716333643</v>
      </c>
    </row>
    <row r="80" spans="1:8" x14ac:dyDescent="0.2">
      <c r="A80">
        <v>50.332999999999998</v>
      </c>
      <c r="B80">
        <v>77.832999999999998</v>
      </c>
      <c r="C80">
        <v>61.167000000000002</v>
      </c>
      <c r="D80">
        <v>83.667000000000002</v>
      </c>
      <c r="E80">
        <f>(A80-AVERAGE(A:A))/STDEV(A:A)</f>
        <v>-2.6304242521118782E-2</v>
      </c>
      <c r="F80">
        <f>(B80-AVERAGE(B:B))/STDEV(B:B)</f>
        <v>1.0973514983251715</v>
      </c>
      <c r="G80">
        <f>(C80-AVERAGE(C:C))/STDEV(C:C)</f>
        <v>0.39299390663592948</v>
      </c>
      <c r="H80">
        <f>(D80-AVERAGE(D:D))/STDEV(D:D)</f>
        <v>0.47924008025085085</v>
      </c>
    </row>
    <row r="81" spans="1:8" x14ac:dyDescent="0.2">
      <c r="A81">
        <v>59.5</v>
      </c>
      <c r="B81">
        <v>69.082999999999998</v>
      </c>
      <c r="C81">
        <v>57.417000000000002</v>
      </c>
      <c r="D81">
        <v>90.332999999999998</v>
      </c>
      <c r="E81">
        <f>(A81-AVERAGE(A:A))/STDEV(A:A)</f>
        <v>0.71901841699564584</v>
      </c>
      <c r="F81">
        <f>(B81-AVERAGE(B:B))/STDEV(B:B)</f>
        <v>0.36051894375264254</v>
      </c>
      <c r="G81">
        <f>(C81-AVERAGE(C:C))/STDEV(C:C)</f>
        <v>8.7807583010326998E-2</v>
      </c>
      <c r="H81">
        <f>(D81-AVERAGE(D:D))/STDEV(D:D)</f>
        <v>1.0916314899736406</v>
      </c>
    </row>
    <row r="82" spans="1:8" x14ac:dyDescent="0.2">
      <c r="A82">
        <v>56.582999999999998</v>
      </c>
      <c r="B82">
        <v>72.832999999999998</v>
      </c>
      <c r="C82">
        <v>62.417000000000002</v>
      </c>
      <c r="D82">
        <v>74.917000000000002</v>
      </c>
      <c r="E82">
        <f>(A82-AVERAGE(A:A))/STDEV(A:A)</f>
        <v>0.48185181965623242</v>
      </c>
      <c r="F82">
        <f>(B82-AVERAGE(B:B))/STDEV(B:B)</f>
        <v>0.67630432428372644</v>
      </c>
      <c r="G82">
        <f>(C82-AVERAGE(C:C))/STDEV(C:C)</f>
        <v>0.494722681177797</v>
      </c>
      <c r="H82">
        <f>(D82-AVERAGE(D:D))/STDEV(D:D)</f>
        <v>-0.32460402942127825</v>
      </c>
    </row>
    <row r="83" spans="1:8" x14ac:dyDescent="0.2">
      <c r="A83">
        <v>69.5</v>
      </c>
      <c r="B83">
        <v>75.75</v>
      </c>
      <c r="C83">
        <v>70.332999999999998</v>
      </c>
      <c r="D83">
        <v>90.332999999999998</v>
      </c>
      <c r="E83">
        <f>(A83-AVERAGE(A:A))/STDEV(A:A)</f>
        <v>1.5320681164794077</v>
      </c>
      <c r="F83">
        <f>(B83-AVERAGE(B:B))/STDEV(B:B)</f>
        <v>0.92194324561950569</v>
      </c>
      <c r="G83">
        <f>(C83-AVERAGE(C:C))/STDEV(C:C)</f>
        <v>1.1389506645965353</v>
      </c>
      <c r="H83">
        <f>(D83-AVERAGE(D:D))/STDEV(D:D)</f>
        <v>1.0916314899736406</v>
      </c>
    </row>
    <row r="84" spans="1:8" x14ac:dyDescent="0.2">
      <c r="A84">
        <v>52.832999999999998</v>
      </c>
      <c r="B84">
        <v>76.582999999999998</v>
      </c>
      <c r="C84">
        <v>53.667000000000002</v>
      </c>
      <c r="D84">
        <v>89.716999999999999</v>
      </c>
      <c r="E84">
        <f>(A84-AVERAGE(A:A))/STDEV(A:A)</f>
        <v>0.17695818234982169</v>
      </c>
      <c r="F84">
        <f>(B84-AVERAGE(B:B))/STDEV(B:B)</f>
        <v>0.99208970481481029</v>
      </c>
      <c r="G84">
        <f>(C84-AVERAGE(C:C))/STDEV(C:C)</f>
        <v>-0.21737874061527548</v>
      </c>
      <c r="H84">
        <f>(D84-AVERAGE(D:D))/STDEV(D:D)</f>
        <v>1.0350408646527227</v>
      </c>
    </row>
    <row r="85" spans="1:8" x14ac:dyDescent="0.2">
      <c r="A85">
        <v>61.890999999999998</v>
      </c>
      <c r="B85">
        <v>77.417000000000002</v>
      </c>
      <c r="C85">
        <v>53.195999999999998</v>
      </c>
      <c r="D85">
        <v>88.412999999999997</v>
      </c>
      <c r="E85">
        <f>(A85-AVERAGE(A:A))/STDEV(A:A)</f>
        <v>0.91341860014221321</v>
      </c>
      <c r="F85">
        <f>(B85-AVERAGE(B:B))/STDEV(B:B)</f>
        <v>1.0623203734449236</v>
      </c>
      <c r="G85">
        <f>(C85-AVERAGE(C:C))/STDEV(C:C)</f>
        <v>-0.25571014286265148</v>
      </c>
      <c r="H85">
        <f>(D85-AVERAGE(D:D))/STDEV(D:D)</f>
        <v>0.91524512533701319</v>
      </c>
    </row>
    <row r="86" spans="1:8" x14ac:dyDescent="0.2">
      <c r="A86">
        <v>51.167000000000002</v>
      </c>
      <c r="B86">
        <v>56.673999999999999</v>
      </c>
      <c r="C86">
        <v>53.667000000000002</v>
      </c>
      <c r="D86">
        <v>81.582999999999998</v>
      </c>
      <c r="E86">
        <f>(A86-AVERAGE(A:A))/STDEV(A:A)</f>
        <v>4.1504102415827221E-2</v>
      </c>
      <c r="F86">
        <f>(B86-AVERAGE(B:B))/STDEV(B:B)</f>
        <v>-0.68443593278341608</v>
      </c>
      <c r="G86">
        <f>(C86-AVERAGE(C:C))/STDEV(C:C)</f>
        <v>-0.21737874061527548</v>
      </c>
      <c r="H86">
        <f>(D86-AVERAGE(D:D))/STDEV(D:D)</f>
        <v>0.28778738030151146</v>
      </c>
    </row>
    <row r="87" spans="1:8" x14ac:dyDescent="0.2">
      <c r="A87">
        <v>56.167000000000002</v>
      </c>
      <c r="B87">
        <v>65.75</v>
      </c>
      <c r="C87">
        <v>59.082999999999998</v>
      </c>
      <c r="D87">
        <v>88.667000000000002</v>
      </c>
      <c r="E87">
        <f>(A87-AVERAGE(A:A))/STDEV(A:A)</f>
        <v>0.44802895215770816</v>
      </c>
      <c r="F87">
        <f>(B87-AVERAGE(B:B))/STDEV(B:B)</f>
        <v>7.9848897536615268E-2</v>
      </c>
      <c r="G87">
        <f>(C87-AVERAGE(C:C))/STDEV(C:C)</f>
        <v>0.22339169371972775</v>
      </c>
      <c r="H87">
        <f>(D87-AVERAGE(D:D))/STDEV(D:D)</f>
        <v>0.9385795714920675</v>
      </c>
    </row>
    <row r="88" spans="1:8" x14ac:dyDescent="0.2">
      <c r="A88">
        <v>40.332999999999998</v>
      </c>
      <c r="B88">
        <v>51.582999999999998</v>
      </c>
      <c r="C88">
        <v>44.5</v>
      </c>
      <c r="D88">
        <v>72.832999999999998</v>
      </c>
      <c r="E88">
        <f>(A88-AVERAGE(A:A))/STDEV(A:A)</f>
        <v>-0.83935394200488067</v>
      </c>
      <c r="F88">
        <f>(B88-AVERAGE(B:B))/STDEV(B:B)</f>
        <v>-1.1131461653924157</v>
      </c>
      <c r="G88">
        <f>(C88-AVERAGE(C:C))/STDEV(C:C)</f>
        <v>-0.96341688159551508</v>
      </c>
      <c r="H88">
        <f>(D88-AVERAGE(D:D))/STDEV(D:D)</f>
        <v>-0.51605672937061764</v>
      </c>
    </row>
    <row r="89" spans="1:8" x14ac:dyDescent="0.2">
      <c r="A89">
        <v>63.667000000000002</v>
      </c>
      <c r="B89">
        <v>76.582999999999998</v>
      </c>
      <c r="C89">
        <v>77</v>
      </c>
      <c r="D89">
        <v>87.832999999999998</v>
      </c>
      <c r="E89">
        <f>(A89-AVERAGE(A:A))/STDEV(A:A)</f>
        <v>1.0578162267705296</v>
      </c>
      <c r="F89">
        <f>(B89-AVERAGE(B:B))/STDEV(B:B)</f>
        <v>0.99208970481481029</v>
      </c>
      <c r="G89">
        <f>(C89-AVERAGE(C:C))/STDEV(C:C)</f>
        <v>1.6815312564930398</v>
      </c>
      <c r="H89">
        <f>(D89-AVERAGE(D:D))/STDEV(D:D)</f>
        <v>0.86196174435303219</v>
      </c>
    </row>
    <row r="90" spans="1:8" x14ac:dyDescent="0.2">
      <c r="A90">
        <v>55.332999999999998</v>
      </c>
      <c r="B90">
        <v>72.832999999999998</v>
      </c>
      <c r="C90">
        <v>68.25</v>
      </c>
      <c r="D90">
        <v>89.917000000000002</v>
      </c>
      <c r="E90">
        <f>(A90-AVERAGE(A:A))/STDEV(A:A)</f>
        <v>0.38022060722076217</v>
      </c>
      <c r="F90">
        <f>(B90-AVERAGE(B:B))/STDEV(B:B)</f>
        <v>0.67630432428372644</v>
      </c>
      <c r="G90">
        <f>(C90-AVERAGE(C:C))/STDEV(C:C)</f>
        <v>0.96942983469996735</v>
      </c>
      <c r="H90">
        <f>(D90-AVERAGE(D:D))/STDEV(D:D)</f>
        <v>1.0534144443023716</v>
      </c>
    </row>
    <row r="91" spans="1:8" x14ac:dyDescent="0.2">
      <c r="A91">
        <v>49.082999999999998</v>
      </c>
      <c r="B91">
        <v>69.5</v>
      </c>
      <c r="C91">
        <v>64.082999999999998</v>
      </c>
      <c r="D91">
        <v>89.5</v>
      </c>
      <c r="E91">
        <f>(A91-AVERAGE(A:A))/STDEV(A:A)</f>
        <v>-0.12793545495658901</v>
      </c>
      <c r="F91">
        <f>(B91-AVERAGE(B:B))/STDEV(B:B)</f>
        <v>0.39563427806769919</v>
      </c>
      <c r="G91">
        <f>(C91-AVERAGE(C:C))/STDEV(C:C)</f>
        <v>0.63030679188719774</v>
      </c>
      <c r="H91">
        <f>(D91-AVERAGE(D:D))/STDEV(D:D)</f>
        <v>1.015105530732854</v>
      </c>
    </row>
    <row r="92" spans="1:8" x14ac:dyDescent="0.2">
      <c r="A92">
        <v>71.167000000000002</v>
      </c>
      <c r="B92">
        <v>70.332999999999998</v>
      </c>
      <c r="C92">
        <v>67</v>
      </c>
      <c r="D92">
        <v>89.5</v>
      </c>
      <c r="E92">
        <f>(A92-AVERAGE(A:A))/STDEV(A:A)</f>
        <v>1.667603501383351</v>
      </c>
      <c r="F92">
        <f>(B92-AVERAGE(B:B))/STDEV(B:B)</f>
        <v>0.46578073726300384</v>
      </c>
      <c r="G92">
        <f>(C92-AVERAGE(C:C))/STDEV(C:C)</f>
        <v>0.86770106015809989</v>
      </c>
      <c r="H92">
        <f>(D92-AVERAGE(D:D))/STDEV(D:D)</f>
        <v>1.015105530732854</v>
      </c>
    </row>
    <row r="93" spans="1:8" x14ac:dyDescent="0.2">
      <c r="A93">
        <v>41.167000000000002</v>
      </c>
      <c r="B93">
        <v>68.667000000000002</v>
      </c>
      <c r="C93">
        <v>46.582999999999998</v>
      </c>
      <c r="D93">
        <v>71.891000000000005</v>
      </c>
      <c r="E93">
        <f>(A93-AVERAGE(A:A))/STDEV(A:A)</f>
        <v>-0.77154559706793469</v>
      </c>
      <c r="F93">
        <f>(B93-AVERAGE(B:B))/STDEV(B:B)</f>
        <v>0.32548781887239453</v>
      </c>
      <c r="G93">
        <f>(C93-AVERAGE(C:C))/STDEV(C:C)</f>
        <v>-0.79389605169894717</v>
      </c>
      <c r="H93">
        <f>(D93-AVERAGE(D:D))/STDEV(D:D)</f>
        <v>-0.60259628952046218</v>
      </c>
    </row>
    <row r="94" spans="1:8" x14ac:dyDescent="0.2">
      <c r="A94">
        <v>43.25</v>
      </c>
      <c r="B94">
        <v>52.417000000000002</v>
      </c>
      <c r="C94">
        <v>53.63</v>
      </c>
      <c r="D94">
        <v>69.283000000000001</v>
      </c>
      <c r="E94">
        <f>(A94-AVERAGE(A:A))/STDEV(A:A)</f>
        <v>-0.60218734466546719</v>
      </c>
      <c r="F94">
        <f>(B94-AVERAGE(B:B))/STDEV(B:B)</f>
        <v>-1.0429154967623024</v>
      </c>
      <c r="G94">
        <f>(C94-AVERAGE(C:C))/STDEV(C:C)</f>
        <v>-0.22038991234171468</v>
      </c>
      <c r="H94">
        <f>(D94-AVERAGE(D:D))/STDEV(D:D)</f>
        <v>-0.84218776815188112</v>
      </c>
    </row>
    <row r="95" spans="1:8" x14ac:dyDescent="0.2">
      <c r="A95">
        <v>58.667000000000002</v>
      </c>
      <c r="B95">
        <v>65.332999999999998</v>
      </c>
      <c r="C95">
        <v>69.5</v>
      </c>
      <c r="D95">
        <v>87.417000000000002</v>
      </c>
      <c r="E95">
        <f>(A95-AVERAGE(A:A))/STDEV(A:A)</f>
        <v>0.65129137702864859</v>
      </c>
      <c r="F95">
        <f>(B95-AVERAGE(B:B))/STDEV(B:B)</f>
        <v>4.4733563221558609E-2</v>
      </c>
      <c r="G95">
        <f>(C95-AVERAGE(C:C))/STDEV(C:C)</f>
        <v>1.0711586092418348</v>
      </c>
      <c r="H95">
        <f>(D95-AVERAGE(D:D))/STDEV(D:D)</f>
        <v>0.82374469868176325</v>
      </c>
    </row>
    <row r="96" spans="1:8" x14ac:dyDescent="0.2">
      <c r="A96">
        <v>59.082999999999998</v>
      </c>
      <c r="B96">
        <v>75.332999999999998</v>
      </c>
      <c r="C96">
        <v>62</v>
      </c>
      <c r="D96">
        <v>80.75</v>
      </c>
      <c r="E96">
        <f>(A96-AVERAGE(A:A))/STDEV(A:A)</f>
        <v>0.68511424452717284</v>
      </c>
      <c r="F96">
        <f>(B96-AVERAGE(B:B))/STDEV(B:B)</f>
        <v>0.88682791130444905</v>
      </c>
      <c r="G96">
        <f>(C96-AVERAGE(C:C))/STDEV(C:C)</f>
        <v>0.46078596199062988</v>
      </c>
      <c r="H96">
        <f>(D96-AVERAGE(D:D))/STDEV(D:D)</f>
        <v>0.21126142106072493</v>
      </c>
    </row>
    <row r="97" spans="1:8" x14ac:dyDescent="0.2">
      <c r="A97">
        <v>58.667000000000002</v>
      </c>
      <c r="B97">
        <v>76.167000000000002</v>
      </c>
      <c r="C97">
        <v>69.5</v>
      </c>
      <c r="D97">
        <v>83.25</v>
      </c>
      <c r="E97">
        <f>(A97-AVERAGE(A:A))/STDEV(A:A)</f>
        <v>0.65129137702864859</v>
      </c>
      <c r="F97">
        <f>(B97-AVERAGE(B:B))/STDEV(B:B)</f>
        <v>0.95705857993456234</v>
      </c>
      <c r="G97">
        <f>(C97-AVERAGE(C:C))/STDEV(C:C)</f>
        <v>1.0711586092418348</v>
      </c>
      <c r="H97">
        <f>(D97-AVERAGE(D:D))/STDEV(D:D)</f>
        <v>0.44093116668133325</v>
      </c>
    </row>
    <row r="98" spans="1:8" x14ac:dyDescent="0.2">
      <c r="A98">
        <v>65.332999999999998</v>
      </c>
      <c r="B98">
        <v>74.082999999999998</v>
      </c>
      <c r="C98">
        <v>72</v>
      </c>
      <c r="D98">
        <v>88.847999999999999</v>
      </c>
      <c r="E98">
        <f>(A98-AVERAGE(A:A))/STDEV(A:A)</f>
        <v>1.1932703067045241</v>
      </c>
      <c r="F98">
        <f>(B98-AVERAGE(B:B))/STDEV(B:B)</f>
        <v>0.78156611779408769</v>
      </c>
      <c r="G98">
        <f>(C98-AVERAGE(C:C))/STDEV(C:C)</f>
        <v>1.2746161583255697</v>
      </c>
      <c r="H98">
        <f>(D98-AVERAGE(D:D))/STDEV(D:D)</f>
        <v>0.95520766107499921</v>
      </c>
    </row>
    <row r="99" spans="1:8" x14ac:dyDescent="0.2">
      <c r="A99">
        <v>46.167000000000002</v>
      </c>
      <c r="B99">
        <v>76.167000000000002</v>
      </c>
      <c r="C99">
        <v>67</v>
      </c>
      <c r="D99">
        <v>84.917000000000002</v>
      </c>
      <c r="E99">
        <f>(A99-AVERAGE(A:A))/STDEV(A:A)</f>
        <v>-0.36502074732605372</v>
      </c>
      <c r="F99">
        <f>(B99-AVERAGE(B:B))/STDEV(B:B)</f>
        <v>0.95705857993456234</v>
      </c>
      <c r="G99">
        <f>(C99-AVERAGE(C:C))/STDEV(C:C)</f>
        <v>0.86770106015809989</v>
      </c>
      <c r="H99">
        <f>(D99-AVERAGE(D:D))/STDEV(D:D)</f>
        <v>0.59407495306115499</v>
      </c>
    </row>
    <row r="100" spans="1:8" x14ac:dyDescent="0.2">
      <c r="A100">
        <v>49.5</v>
      </c>
      <c r="B100">
        <v>66.582999999999998</v>
      </c>
      <c r="C100">
        <v>53.667000000000002</v>
      </c>
      <c r="D100">
        <v>87.832999999999998</v>
      </c>
      <c r="E100">
        <f>(A100-AVERAGE(A:A))/STDEV(A:A)</f>
        <v>-9.4031282488116014E-2</v>
      </c>
      <c r="F100">
        <f>(B100-AVERAGE(B:B))/STDEV(B:B)</f>
        <v>0.14999535673191991</v>
      </c>
      <c r="G100">
        <f>(C100-AVERAGE(C:C))/STDEV(C:C)</f>
        <v>-0.21737874061527548</v>
      </c>
      <c r="H100">
        <f>(D100-AVERAGE(D:D))/STDEV(D:D)</f>
        <v>0.86196174435303219</v>
      </c>
    </row>
    <row r="101" spans="1:8" x14ac:dyDescent="0.2">
      <c r="A101">
        <v>37.417000000000002</v>
      </c>
      <c r="B101">
        <v>54.5</v>
      </c>
      <c r="C101">
        <v>48.667000000000002</v>
      </c>
      <c r="D101">
        <v>76.582999999999998</v>
      </c>
      <c r="E101">
        <f>(A101-AVERAGE(A:A))/STDEV(A:A)</f>
        <v>-1.0764392343743454</v>
      </c>
      <c r="F101">
        <f>(B101-AVERAGE(B:B))/STDEV(B:B)</f>
        <v>-0.86750724405663648</v>
      </c>
      <c r="G101">
        <f>(C101-AVERAGE(C:C))/STDEV(C:C)</f>
        <v>-0.62429383878274547</v>
      </c>
      <c r="H101">
        <f>(D101-AVERAGE(D:D))/STDEV(D:D)</f>
        <v>-0.17155211093970515</v>
      </c>
    </row>
    <row r="102" spans="1:8" x14ac:dyDescent="0.2">
      <c r="A102">
        <v>52.417000000000002</v>
      </c>
      <c r="B102">
        <v>58.667000000000002</v>
      </c>
      <c r="C102">
        <v>57.832999999999998</v>
      </c>
      <c r="D102">
        <v>82</v>
      </c>
      <c r="E102">
        <f>(A102-AVERAGE(A:A))/STDEV(A:A)</f>
        <v>0.14313531485129746</v>
      </c>
      <c r="F102">
        <f>(B102-AVERAGE(B:B))/STDEV(B:B)</f>
        <v>-0.51660652921049588</v>
      </c>
      <c r="G102">
        <f>(C102-AVERAGE(C:C))/STDEV(C:C)</f>
        <v>0.12166291917786025</v>
      </c>
      <c r="H102">
        <f>(D102-AVERAGE(D:D))/STDEV(D:D)</f>
        <v>0.32609629387102906</v>
      </c>
    </row>
    <row r="103" spans="1:8" x14ac:dyDescent="0.2">
      <c r="A103">
        <v>41.021999999999998</v>
      </c>
      <c r="B103">
        <v>58.25</v>
      </c>
      <c r="C103">
        <v>43.25</v>
      </c>
      <c r="D103">
        <v>67</v>
      </c>
      <c r="E103">
        <f>(A103-AVERAGE(A:A))/STDEV(A:A)</f>
        <v>-0.78333481771044944</v>
      </c>
      <c r="F103">
        <f>(B103-AVERAGE(B:B))/STDEV(B:B)</f>
        <v>-0.55172186352555252</v>
      </c>
      <c r="G103">
        <f>(C103-AVERAGE(C:C))/STDEV(C:C)</f>
        <v>-1.0651456561373827</v>
      </c>
      <c r="H103">
        <f>(D103-AVERAGE(D:D))/STDEV(D:D)</f>
        <v>-1.0519221798526208</v>
      </c>
    </row>
    <row r="104" spans="1:8" x14ac:dyDescent="0.2">
      <c r="A104">
        <v>56.167000000000002</v>
      </c>
      <c r="B104">
        <v>74.5</v>
      </c>
      <c r="C104">
        <v>74.5</v>
      </c>
      <c r="D104">
        <v>87.832999999999998</v>
      </c>
      <c r="E104">
        <f>(A104-AVERAGE(A:A))/STDEV(A:A)</f>
        <v>0.44802895215770816</v>
      </c>
      <c r="F104">
        <f>(B104-AVERAGE(B:B))/STDEV(B:B)</f>
        <v>0.81668145210914445</v>
      </c>
      <c r="G104">
        <f>(C104-AVERAGE(C:C))/STDEV(C:C)</f>
        <v>1.4780737074093049</v>
      </c>
      <c r="H104">
        <f>(D104-AVERAGE(D:D))/STDEV(D:D)</f>
        <v>0.86196174435303219</v>
      </c>
    </row>
    <row r="105" spans="1:8" x14ac:dyDescent="0.2">
      <c r="A105">
        <v>42.417000000000002</v>
      </c>
      <c r="B105">
        <v>54.917000000000002</v>
      </c>
      <c r="C105">
        <v>46.167000000000002</v>
      </c>
      <c r="D105">
        <v>77</v>
      </c>
      <c r="E105">
        <f>(A105-AVERAGE(A:A))/STDEV(A:A)</f>
        <v>-0.66991438463246444</v>
      </c>
      <c r="F105">
        <f>(B105-AVERAGE(B:B))/STDEV(B:B)</f>
        <v>-0.83239190974157984</v>
      </c>
      <c r="G105">
        <f>(C105-AVERAGE(C:C))/STDEV(C:C)</f>
        <v>-0.8277513878664805</v>
      </c>
      <c r="H105">
        <f>(D105-AVERAGE(D:D))/STDEV(D:D)</f>
        <v>-0.13324319737018753</v>
      </c>
    </row>
    <row r="106" spans="1:8" x14ac:dyDescent="0.2">
      <c r="A106">
        <v>59.716999999999999</v>
      </c>
      <c r="B106">
        <v>73.667000000000002</v>
      </c>
      <c r="C106">
        <v>61.582999999999998</v>
      </c>
      <c r="D106">
        <v>88.25</v>
      </c>
      <c r="E106">
        <f>(A106-AVERAGE(A:A))/STDEV(A:A)</f>
        <v>0.73666159547444343</v>
      </c>
      <c r="F106">
        <f>(B106-AVERAGE(B:B))/STDEV(B:B)</f>
        <v>0.74653499291383973</v>
      </c>
      <c r="G106">
        <f>(C106-AVERAGE(C:C))/STDEV(C:C)</f>
        <v>0.42684924280346276</v>
      </c>
      <c r="H106">
        <f>(D106-AVERAGE(D:D))/STDEV(D:D)</f>
        <v>0.9002706579225499</v>
      </c>
    </row>
    <row r="107" spans="1:8" x14ac:dyDescent="0.2">
      <c r="A107">
        <v>41.582999999999998</v>
      </c>
      <c r="B107">
        <v>61.582999999999998</v>
      </c>
      <c r="C107">
        <v>49.917000000000002</v>
      </c>
      <c r="D107">
        <v>68.25</v>
      </c>
      <c r="E107">
        <f>(A107-AVERAGE(A:A))/STDEV(A:A)</f>
        <v>-0.73772272956941043</v>
      </c>
      <c r="F107">
        <f>(B107-AVERAGE(B:B))/STDEV(B:B)</f>
        <v>-0.27105181730952532</v>
      </c>
      <c r="G107">
        <f>(C107-AVERAGE(C:C))/STDEV(C:C)</f>
        <v>-0.52256506424087801</v>
      </c>
      <c r="H107">
        <f>(D107-AVERAGE(D:D))/STDEV(D:D)</f>
        <v>-0.93708730704231658</v>
      </c>
    </row>
    <row r="108" spans="1:8" x14ac:dyDescent="0.2">
      <c r="A108">
        <v>68.667000000000002</v>
      </c>
      <c r="B108">
        <v>74.5</v>
      </c>
      <c r="C108">
        <v>68.667000000000002</v>
      </c>
      <c r="D108">
        <v>80.587000000000003</v>
      </c>
      <c r="E108">
        <f>(A108-AVERAGE(A:A))/STDEV(A:A)</f>
        <v>1.4643410765124105</v>
      </c>
      <c r="F108">
        <f>(B108-AVERAGE(B:B))/STDEV(B:B)</f>
        <v>0.81668145210914445</v>
      </c>
      <c r="G108">
        <f>(C108-AVERAGE(C:C))/STDEV(C:C)</f>
        <v>1.0033665538871344</v>
      </c>
      <c r="H108">
        <f>(D108-AVERAGE(D:D))/STDEV(D:D)</f>
        <v>0.19628695364626156</v>
      </c>
    </row>
    <row r="109" spans="1:8" x14ac:dyDescent="0.2">
      <c r="A109">
        <v>31.167000000000002</v>
      </c>
      <c r="B109">
        <v>54.082999999999998</v>
      </c>
      <c r="C109">
        <v>37.832999999999998</v>
      </c>
      <c r="D109">
        <v>74.917000000000002</v>
      </c>
      <c r="E109">
        <f>(A109-AVERAGE(A:A))/STDEV(A:A)</f>
        <v>-1.5845952965516965</v>
      </c>
      <c r="F109">
        <f>(B109-AVERAGE(B:B))/STDEV(B:B)</f>
        <v>-0.90262257837169313</v>
      </c>
      <c r="G109">
        <f>(C109-AVERAGE(C:C))/STDEV(C:C)</f>
        <v>-1.5059974734920196</v>
      </c>
      <c r="H109">
        <f>(D109-AVERAGE(D:D))/STDEV(D:D)</f>
        <v>-0.32460402942127825</v>
      </c>
    </row>
    <row r="110" spans="1:8" x14ac:dyDescent="0.2">
      <c r="A110">
        <v>55.75</v>
      </c>
      <c r="B110">
        <v>74.5</v>
      </c>
      <c r="C110">
        <v>67.832999999999998</v>
      </c>
      <c r="D110">
        <v>86.582999999999998</v>
      </c>
      <c r="E110">
        <f>(A110-AVERAGE(A:A))/STDEV(A:A)</f>
        <v>0.41412477968923517</v>
      </c>
      <c r="F110">
        <f>(B110-AVERAGE(B:B))/STDEV(B:B)</f>
        <v>0.81668145210914445</v>
      </c>
      <c r="G110">
        <f>(C110-AVERAGE(C:C))/STDEV(C:C)</f>
        <v>0.93549311551280023</v>
      </c>
      <c r="H110">
        <f>(D110-AVERAGE(D:D))/STDEV(D:D)</f>
        <v>0.74712687154272805</v>
      </c>
    </row>
    <row r="111" spans="1:8" x14ac:dyDescent="0.2">
      <c r="A111">
        <v>48.847999999999999</v>
      </c>
      <c r="B111">
        <v>54.082999999999998</v>
      </c>
      <c r="C111">
        <v>57.832999999999998</v>
      </c>
      <c r="D111">
        <v>73.667000000000002</v>
      </c>
      <c r="E111">
        <f>(A111-AVERAGE(A:A))/STDEV(A:A)</f>
        <v>-0.14704212289445737</v>
      </c>
      <c r="F111">
        <f>(B111-AVERAGE(B:B))/STDEV(B:B)</f>
        <v>-0.90262257837169313</v>
      </c>
      <c r="G111">
        <f>(C111-AVERAGE(C:C))/STDEV(C:C)</f>
        <v>0.12166291917786025</v>
      </c>
      <c r="H111">
        <f>(D111-AVERAGE(D:D))/STDEV(D:D)</f>
        <v>-0.43943890223158238</v>
      </c>
    </row>
    <row r="112" spans="1:8" x14ac:dyDescent="0.2">
      <c r="A112">
        <v>51.582999999999998</v>
      </c>
      <c r="B112">
        <v>64.917000000000002</v>
      </c>
      <c r="C112">
        <v>57</v>
      </c>
      <c r="D112">
        <v>85.75</v>
      </c>
      <c r="E112">
        <f>(A112-AVERAGE(A:A))/STDEV(A:A)</f>
        <v>7.5326969914351449E-2</v>
      </c>
      <c r="F112">
        <f>(B112-AVERAGE(B:B))/STDEV(B:B)</f>
        <v>9.7024383413106367E-3</v>
      </c>
      <c r="G112">
        <f>(C112-AVERAGE(C:C))/STDEV(C:C)</f>
        <v>5.3870863823159879E-2</v>
      </c>
      <c r="H112">
        <f>(D112-AVERAGE(D:D))/STDEV(D:D)</f>
        <v>0.67060091230194152</v>
      </c>
    </row>
    <row r="113" spans="1:8" x14ac:dyDescent="0.2">
      <c r="A113">
        <v>45.408999999999999</v>
      </c>
      <c r="B113">
        <v>54.917000000000002</v>
      </c>
      <c r="C113">
        <v>49.082999999999998</v>
      </c>
      <c r="D113">
        <v>74.917000000000002</v>
      </c>
      <c r="E113">
        <f>(A113-AVERAGE(A:A))/STDEV(A:A)</f>
        <v>-0.42664991454692308</v>
      </c>
      <c r="F113">
        <f>(B113-AVERAGE(B:B))/STDEV(B:B)</f>
        <v>-0.83239190974157984</v>
      </c>
      <c r="G113">
        <f>(C113-AVERAGE(C:C))/STDEV(C:C)</f>
        <v>-0.59043850261521225</v>
      </c>
      <c r="H113">
        <f>(D113-AVERAGE(D:D))/STDEV(D:D)</f>
        <v>-0.32460402942127825</v>
      </c>
    </row>
    <row r="114" spans="1:8" x14ac:dyDescent="0.2">
      <c r="A114">
        <v>48.25</v>
      </c>
      <c r="B114">
        <v>74.082999999999998</v>
      </c>
      <c r="C114">
        <v>54.5</v>
      </c>
      <c r="D114">
        <v>82.832999999999998</v>
      </c>
      <c r="E114">
        <f>(A114-AVERAGE(A:A))/STDEV(A:A)</f>
        <v>-0.19566249492358626</v>
      </c>
      <c r="F114">
        <f>(B114-AVERAGE(B:B))/STDEV(B:B)</f>
        <v>0.78156611779408769</v>
      </c>
      <c r="G114">
        <f>(C114-AVERAGE(C:C))/STDEV(C:C)</f>
        <v>-0.14958668526057511</v>
      </c>
      <c r="H114">
        <f>(D114-AVERAGE(D:D))/STDEV(D:D)</f>
        <v>0.4026222531118156</v>
      </c>
    </row>
    <row r="115" spans="1:8" x14ac:dyDescent="0.2">
      <c r="A115">
        <v>59.082999999999998</v>
      </c>
      <c r="B115">
        <v>73.25</v>
      </c>
      <c r="C115">
        <v>60.332999999999998</v>
      </c>
      <c r="D115">
        <v>86.167000000000002</v>
      </c>
      <c r="E115">
        <f>(A115-AVERAGE(A:A))/STDEV(A:A)</f>
        <v>0.68511424452717284</v>
      </c>
      <c r="F115">
        <f>(B115-AVERAGE(B:B))/STDEV(B:B)</f>
        <v>0.71141965859878309</v>
      </c>
      <c r="G115">
        <f>(C115-AVERAGE(C:C))/STDEV(C:C)</f>
        <v>0.32512046826159524</v>
      </c>
      <c r="H115">
        <f>(D115-AVERAGE(D:D))/STDEV(D:D)</f>
        <v>0.70890982587145912</v>
      </c>
    </row>
    <row r="116" spans="1:8" x14ac:dyDescent="0.2">
      <c r="A116">
        <v>52</v>
      </c>
      <c r="B116">
        <v>55.332999999999998</v>
      </c>
      <c r="C116">
        <v>49.917000000000002</v>
      </c>
      <c r="D116">
        <v>75.332999999999998</v>
      </c>
      <c r="E116">
        <f>(A116-AVERAGE(A:A))/STDEV(A:A)</f>
        <v>0.10923114238282446</v>
      </c>
      <c r="F116">
        <f>(B116-AVERAGE(B:B))/STDEV(B:B)</f>
        <v>-0.79736078486133177</v>
      </c>
      <c r="G116">
        <f>(C116-AVERAGE(C:C))/STDEV(C:C)</f>
        <v>-0.52256506424087801</v>
      </c>
      <c r="H116">
        <f>(D116-AVERAGE(D:D))/STDEV(D:D)</f>
        <v>-0.28638698375000932</v>
      </c>
    </row>
    <row r="117" spans="1:8" x14ac:dyDescent="0.2">
      <c r="A117">
        <v>43.667000000000002</v>
      </c>
      <c r="B117">
        <v>73.667000000000002</v>
      </c>
      <c r="C117">
        <v>52</v>
      </c>
      <c r="D117">
        <v>84.917000000000002</v>
      </c>
      <c r="E117">
        <f>(A117-AVERAGE(A:A))/STDEV(A:A)</f>
        <v>-0.5682831721969942</v>
      </c>
      <c r="F117">
        <f>(B117-AVERAGE(B:B))/STDEV(B:B)</f>
        <v>0.74653499291383973</v>
      </c>
      <c r="G117">
        <f>(C117-AVERAGE(C:C))/STDEV(C:C)</f>
        <v>-0.35304423434431009</v>
      </c>
      <c r="H117">
        <f>(D117-AVERAGE(D:D))/STDEV(D:D)</f>
        <v>0.59407495306115499</v>
      </c>
    </row>
    <row r="118" spans="1:8" x14ac:dyDescent="0.2">
      <c r="A118">
        <v>41.457000000000001</v>
      </c>
      <c r="B118">
        <v>72</v>
      </c>
      <c r="C118">
        <v>62</v>
      </c>
      <c r="D118">
        <v>78.25</v>
      </c>
      <c r="E118">
        <f>(A118-AVERAGE(A:A))/STDEV(A:A)</f>
        <v>-0.74796715578290562</v>
      </c>
      <c r="F118">
        <f>(B118-AVERAGE(B:B))/STDEV(B:B)</f>
        <v>0.60615786508842184</v>
      </c>
      <c r="G118">
        <f>(C118-AVERAGE(C:C))/STDEV(C:C)</f>
        <v>0.46078596199062988</v>
      </c>
      <c r="H118">
        <f>(D118-AVERAGE(D:D))/STDEV(D:D)</f>
        <v>-1.8408324559883386E-2</v>
      </c>
    </row>
    <row r="119" spans="1:8" x14ac:dyDescent="0.2">
      <c r="A119">
        <v>44.917000000000002</v>
      </c>
      <c r="B119">
        <v>55.332999999999998</v>
      </c>
      <c r="C119">
        <v>49.5</v>
      </c>
      <c r="D119">
        <v>74.5</v>
      </c>
      <c r="E119">
        <f>(A119-AVERAGE(A:A))/STDEV(A:A)</f>
        <v>-0.46665195976152396</v>
      </c>
      <c r="F119">
        <f>(B119-AVERAGE(B:B))/STDEV(B:B)</f>
        <v>-0.79736078486133177</v>
      </c>
      <c r="G119">
        <f>(C119-AVERAGE(C:C))/STDEV(C:C)</f>
        <v>-0.55650178342804513</v>
      </c>
      <c r="H119">
        <f>(D119-AVERAGE(D:D))/STDEV(D:D)</f>
        <v>-0.36291294299079585</v>
      </c>
    </row>
    <row r="120" spans="1:8" x14ac:dyDescent="0.2">
      <c r="A120">
        <v>55.332999999999998</v>
      </c>
      <c r="B120">
        <v>69.082999999999998</v>
      </c>
      <c r="C120">
        <v>60.332999999999998</v>
      </c>
      <c r="D120">
        <v>86.582999999999998</v>
      </c>
      <c r="E120">
        <f>(A120-AVERAGE(A:A))/STDEV(A:A)</f>
        <v>0.38022060722076217</v>
      </c>
      <c r="F120">
        <f>(B120-AVERAGE(B:B))/STDEV(B:B)</f>
        <v>0.36051894375264254</v>
      </c>
      <c r="G120">
        <f>(C120-AVERAGE(C:C))/STDEV(C:C)</f>
        <v>0.32512046826159524</v>
      </c>
      <c r="H120">
        <f>(D120-AVERAGE(D:D))/STDEV(D:D)</f>
        <v>0.74712687154272805</v>
      </c>
    </row>
    <row r="121" spans="1:8" x14ac:dyDescent="0.2">
      <c r="A121">
        <v>37.832999999999998</v>
      </c>
      <c r="B121">
        <v>62</v>
      </c>
      <c r="C121">
        <v>42.832999999999998</v>
      </c>
      <c r="D121">
        <v>69.917000000000002</v>
      </c>
      <c r="E121">
        <f>(A121-AVERAGE(A:A))/STDEV(A:A)</f>
        <v>-1.042616366875821</v>
      </c>
      <c r="F121">
        <f>(B121-AVERAGE(B:B))/STDEV(B:B)</f>
        <v>-0.23593648299446862</v>
      </c>
      <c r="G121">
        <f>(C121-AVERAGE(C:C))/STDEV(C:C)</f>
        <v>-1.0990823753245498</v>
      </c>
      <c r="H121">
        <f>(D121-AVERAGE(D:D))/STDEV(D:D)</f>
        <v>-0.78394352066249484</v>
      </c>
    </row>
    <row r="122" spans="1:8" x14ac:dyDescent="0.2">
      <c r="A122">
        <v>37.417000000000002</v>
      </c>
      <c r="B122">
        <v>68.667000000000002</v>
      </c>
      <c r="C122">
        <v>48.25</v>
      </c>
      <c r="D122">
        <v>74.5</v>
      </c>
      <c r="E122">
        <f>(A122-AVERAGE(A:A))/STDEV(A:A)</f>
        <v>-1.0764392343743454</v>
      </c>
      <c r="F122">
        <f>(B122-AVERAGE(B:B))/STDEV(B:B)</f>
        <v>0.32548781887239453</v>
      </c>
      <c r="G122">
        <f>(C122-AVERAGE(C:C))/STDEV(C:C)</f>
        <v>-0.65823055796991259</v>
      </c>
      <c r="H122">
        <f>(D122-AVERAGE(D:D))/STDEV(D:D)</f>
        <v>-0.36291294299079585</v>
      </c>
    </row>
    <row r="123" spans="1:8" x14ac:dyDescent="0.2">
      <c r="A123">
        <v>49.917000000000002</v>
      </c>
      <c r="B123">
        <v>62.832999999999998</v>
      </c>
      <c r="C123">
        <v>51.167000000000002</v>
      </c>
      <c r="D123">
        <v>70.332999999999998</v>
      </c>
      <c r="E123">
        <f>(A123-AVERAGE(A:A))/STDEV(A:A)</f>
        <v>-6.0127110019643021E-2</v>
      </c>
      <c r="F123">
        <f>(B123-AVERAGE(B:B))/STDEV(B:B)</f>
        <v>-0.16579002379916399</v>
      </c>
      <c r="G123">
        <f>(C123-AVERAGE(C:C))/STDEV(C:C)</f>
        <v>-0.42083628969901049</v>
      </c>
      <c r="H123">
        <f>(D123-AVERAGE(D:D))/STDEV(D:D)</f>
        <v>-0.74572647499122591</v>
      </c>
    </row>
    <row r="124" spans="1:8" x14ac:dyDescent="0.2">
      <c r="A124">
        <v>50.332999999999998</v>
      </c>
      <c r="B124">
        <v>64.917000000000002</v>
      </c>
      <c r="C124">
        <v>59.5</v>
      </c>
      <c r="D124">
        <v>71.582999999999998</v>
      </c>
      <c r="E124">
        <f>(A124-AVERAGE(A:A))/STDEV(A:A)</f>
        <v>-2.6304242521118782E-2</v>
      </c>
      <c r="F124">
        <f>(B124-AVERAGE(B:B))/STDEV(B:B)</f>
        <v>9.7024383413106367E-3</v>
      </c>
      <c r="G124">
        <f>(C124-AVERAGE(C:C))/STDEV(C:C)</f>
        <v>0.25732841290689484</v>
      </c>
      <c r="H124">
        <f>(D124-AVERAGE(D:D))/STDEV(D:D)</f>
        <v>-0.63089160218092177</v>
      </c>
    </row>
    <row r="125" spans="1:8" x14ac:dyDescent="0.2">
      <c r="A125">
        <v>55.75</v>
      </c>
      <c r="B125">
        <v>68.667000000000002</v>
      </c>
      <c r="C125">
        <v>64.917000000000002</v>
      </c>
      <c r="D125">
        <v>86.167000000000002</v>
      </c>
      <c r="E125">
        <f>(A125-AVERAGE(A:A))/STDEV(A:A)</f>
        <v>0.41412477968923517</v>
      </c>
      <c r="F125">
        <f>(B125-AVERAGE(B:B))/STDEV(B:B)</f>
        <v>0.32548781887239453</v>
      </c>
      <c r="G125">
        <f>(C125-AVERAGE(C:C))/STDEV(C:C)</f>
        <v>0.69818023026153198</v>
      </c>
      <c r="H125">
        <f>(D125-AVERAGE(D:D))/STDEV(D:D)</f>
        <v>0.70890982587145912</v>
      </c>
    </row>
    <row r="126" spans="1:8" x14ac:dyDescent="0.2">
      <c r="A126">
        <v>44.5</v>
      </c>
      <c r="B126">
        <v>61.457000000000001</v>
      </c>
      <c r="C126">
        <v>52.417000000000002</v>
      </c>
      <c r="D126">
        <v>82.325999999999993</v>
      </c>
      <c r="E126">
        <f>(A126-AVERAGE(A:A))/STDEV(A:A)</f>
        <v>-0.50055613222999695</v>
      </c>
      <c r="F126">
        <f>(B126-AVERAGE(B:B))/STDEV(B:B)</f>
        <v>-0.28166220609536952</v>
      </c>
      <c r="G126">
        <f>(C126-AVERAGE(C:C))/STDEV(C:C)</f>
        <v>-0.31910751515714297</v>
      </c>
      <c r="H126">
        <f>(D126-AVERAGE(D:D))/STDEV(D:D)</f>
        <v>0.35604522869995581</v>
      </c>
    </row>
    <row r="127" spans="1:8" x14ac:dyDescent="0.2">
      <c r="A127">
        <v>58.25</v>
      </c>
      <c r="B127">
        <v>70.332999999999998</v>
      </c>
      <c r="C127">
        <v>69.082999999999998</v>
      </c>
      <c r="D127">
        <v>86.167000000000002</v>
      </c>
      <c r="E127">
        <f>(A127-AVERAGE(A:A))/STDEV(A:A)</f>
        <v>0.6173872045601756</v>
      </c>
      <c r="F127">
        <f>(B127-AVERAGE(B:B))/STDEV(B:B)</f>
        <v>0.46578073726300384</v>
      </c>
      <c r="G127">
        <f>(C127-AVERAGE(C:C))/STDEV(C:C)</f>
        <v>1.0372218900546677</v>
      </c>
      <c r="H127">
        <f>(D127-AVERAGE(D:D))/STDEV(D:D)</f>
        <v>0.70890982587145912</v>
      </c>
    </row>
    <row r="128" spans="1:8" x14ac:dyDescent="0.2">
      <c r="A128">
        <v>34.5</v>
      </c>
      <c r="B128">
        <v>64.5</v>
      </c>
      <c r="C128">
        <v>34.082999999999998</v>
      </c>
      <c r="D128">
        <v>71.582999999999998</v>
      </c>
      <c r="E128">
        <f>(A128-AVERAGE(A:A))/STDEV(A:A)</f>
        <v>-1.3136058317137589</v>
      </c>
      <c r="F128">
        <f>(B128-AVERAGE(B:B))/STDEV(B:B)</f>
        <v>-2.541289597374603E-2</v>
      </c>
      <c r="G128">
        <f>(C128-AVERAGE(C:C))/STDEV(C:C)</f>
        <v>-1.8111837971176221</v>
      </c>
      <c r="H128">
        <f>(D128-AVERAGE(D:D))/STDEV(D:D)</f>
        <v>-0.63089160218092177</v>
      </c>
    </row>
    <row r="129" spans="1:8" x14ac:dyDescent="0.2">
      <c r="A129">
        <v>37.832999999999998</v>
      </c>
      <c r="B129">
        <v>72.832999999999998</v>
      </c>
      <c r="C129">
        <v>42.417000000000002</v>
      </c>
      <c r="D129">
        <v>83.25</v>
      </c>
      <c r="E129">
        <f>(A129-AVERAGE(A:A))/STDEV(A:A)</f>
        <v>-1.042616366875821</v>
      </c>
      <c r="F129">
        <f>(B129-AVERAGE(B:B))/STDEV(B:B)</f>
        <v>0.67630432428372644</v>
      </c>
      <c r="G129">
        <f>(C129-AVERAGE(C:C))/STDEV(C:C)</f>
        <v>-1.1329377114920829</v>
      </c>
      <c r="H129">
        <f>(D129-AVERAGE(D:D))/STDEV(D:D)</f>
        <v>0.44093116668133325</v>
      </c>
    </row>
    <row r="130" spans="1:8" x14ac:dyDescent="0.2">
      <c r="A130">
        <v>53.25</v>
      </c>
      <c r="B130">
        <v>72.417000000000002</v>
      </c>
      <c r="C130">
        <v>55.804000000000002</v>
      </c>
      <c r="D130">
        <v>84.082999999999998</v>
      </c>
      <c r="E130">
        <f>(A130-AVERAGE(A:A))/STDEV(A:A)</f>
        <v>0.21086235481829468</v>
      </c>
      <c r="F130">
        <f>(B130-AVERAGE(B:B))/STDEV(B:B)</f>
        <v>0.64127319940347849</v>
      </c>
      <c r="G130">
        <f>(C130-AVERAGE(C:C))/STDEV(C:C)</f>
        <v>-4.3463227658498776E-2</v>
      </c>
      <c r="H130">
        <f>(D130-AVERAGE(D:D))/STDEV(D:D)</f>
        <v>0.51745712592211979</v>
      </c>
    </row>
    <row r="131" spans="1:8" x14ac:dyDescent="0.2">
      <c r="A131">
        <v>47.832999999999998</v>
      </c>
      <c r="B131">
        <v>69.5</v>
      </c>
      <c r="C131">
        <v>59.5</v>
      </c>
      <c r="D131">
        <v>85.75</v>
      </c>
      <c r="E131">
        <f>(A131-AVERAGE(A:A))/STDEV(A:A)</f>
        <v>-0.22956666739205925</v>
      </c>
      <c r="F131">
        <f>(B131-AVERAGE(B:B))/STDEV(B:B)</f>
        <v>0.39563427806769919</v>
      </c>
      <c r="G131">
        <f>(C131-AVERAGE(C:C))/STDEV(C:C)</f>
        <v>0.25732841290689484</v>
      </c>
      <c r="H131">
        <f>(D131-AVERAGE(D:D))/STDEV(D:D)</f>
        <v>0.67060091230194152</v>
      </c>
    </row>
    <row r="132" spans="1:8" x14ac:dyDescent="0.2">
      <c r="A132">
        <v>54.082999999999998</v>
      </c>
      <c r="B132">
        <v>71.167000000000002</v>
      </c>
      <c r="C132">
        <v>61.167000000000002</v>
      </c>
      <c r="D132">
        <v>85.332999999999998</v>
      </c>
      <c r="E132">
        <f>(A132-AVERAGE(A:A))/STDEV(A:A)</f>
        <v>0.27858939478529193</v>
      </c>
      <c r="F132">
        <f>(B132-AVERAGE(B:B))/STDEV(B:B)</f>
        <v>0.53601140589311713</v>
      </c>
      <c r="G132">
        <f>(C132-AVERAGE(C:C))/STDEV(C:C)</f>
        <v>0.39299390663592948</v>
      </c>
      <c r="H132">
        <f>(D132-AVERAGE(D:D))/STDEV(D:D)</f>
        <v>0.63229199873242392</v>
      </c>
    </row>
    <row r="133" spans="1:8" x14ac:dyDescent="0.2">
      <c r="A133">
        <v>50.332999999999998</v>
      </c>
      <c r="B133">
        <v>61.582999999999998</v>
      </c>
      <c r="C133">
        <v>57.417000000000002</v>
      </c>
      <c r="D133">
        <v>81.582999999999998</v>
      </c>
      <c r="E133">
        <f>(A133-AVERAGE(A:A))/STDEV(A:A)</f>
        <v>-2.6304242521118782E-2</v>
      </c>
      <c r="F133">
        <f>(B133-AVERAGE(B:B))/STDEV(B:B)</f>
        <v>-0.27105181730952532</v>
      </c>
      <c r="G133">
        <f>(C133-AVERAGE(C:C))/STDEV(C:C)</f>
        <v>8.7807583010326998E-2</v>
      </c>
      <c r="H133">
        <f>(D133-AVERAGE(D:D))/STDEV(D:D)</f>
        <v>0.28778738030151146</v>
      </c>
    </row>
    <row r="134" spans="1:8" x14ac:dyDescent="0.2">
      <c r="A134">
        <v>67.832999999999998</v>
      </c>
      <c r="B134">
        <v>72</v>
      </c>
      <c r="C134">
        <v>72</v>
      </c>
      <c r="D134">
        <v>82.417000000000002</v>
      </c>
      <c r="E134">
        <f>(A134-AVERAGE(A:A))/STDEV(A:A)</f>
        <v>1.3965327315754645</v>
      </c>
      <c r="F134">
        <f>(B134-AVERAGE(B:B))/STDEV(B:B)</f>
        <v>0.60615786508842184</v>
      </c>
      <c r="G134">
        <f>(C134-AVERAGE(C:C))/STDEV(C:C)</f>
        <v>1.2746161583255697</v>
      </c>
      <c r="H134">
        <f>(D134-AVERAGE(D:D))/STDEV(D:D)</f>
        <v>0.36440520744054666</v>
      </c>
    </row>
    <row r="135" spans="1:8" x14ac:dyDescent="0.2">
      <c r="A135">
        <v>44.082999999999998</v>
      </c>
      <c r="B135">
        <v>60.332999999999998</v>
      </c>
      <c r="C135">
        <v>52.417000000000002</v>
      </c>
      <c r="D135">
        <v>80.332999999999998</v>
      </c>
      <c r="E135">
        <f>(A135-AVERAGE(A:A))/STDEV(A:A)</f>
        <v>-0.53446030469846995</v>
      </c>
      <c r="F135">
        <f>(B135-AVERAGE(B:B))/STDEV(B:B)</f>
        <v>-0.37631361081988662</v>
      </c>
      <c r="G135">
        <f>(C135-AVERAGE(C:C))/STDEV(C:C)</f>
        <v>-0.31910751515714297</v>
      </c>
      <c r="H135">
        <f>(D135-AVERAGE(D:D))/STDEV(D:D)</f>
        <v>0.1729525074912073</v>
      </c>
    </row>
    <row r="136" spans="1:8" x14ac:dyDescent="0.2">
      <c r="A136">
        <v>40.75</v>
      </c>
      <c r="B136">
        <v>66.167000000000002</v>
      </c>
      <c r="C136">
        <v>54.5</v>
      </c>
      <c r="D136">
        <v>84.082999999999998</v>
      </c>
      <c r="E136">
        <f>(A136-AVERAGE(A:A))/STDEV(A:A)</f>
        <v>-0.80544976953640768</v>
      </c>
      <c r="F136">
        <f>(B136-AVERAGE(B:B))/STDEV(B:B)</f>
        <v>0.11496423185167194</v>
      </c>
      <c r="G136">
        <f>(C136-AVERAGE(C:C))/STDEV(C:C)</f>
        <v>-0.14958668526057511</v>
      </c>
      <c r="H136">
        <f>(D136-AVERAGE(D:D))/STDEV(D:D)</f>
        <v>0.51745712592211979</v>
      </c>
    </row>
    <row r="137" spans="1:8" x14ac:dyDescent="0.2">
      <c r="A137">
        <v>48.667000000000002</v>
      </c>
      <c r="B137">
        <v>69.082999999999998</v>
      </c>
      <c r="C137">
        <v>67.832999999999998</v>
      </c>
      <c r="D137">
        <v>77</v>
      </c>
      <c r="E137">
        <f>(A137-AVERAGE(A:A))/STDEV(A:A)</f>
        <v>-0.16175832245511326</v>
      </c>
      <c r="F137">
        <f>(B137-AVERAGE(B:B))/STDEV(B:B)</f>
        <v>0.36051894375264254</v>
      </c>
      <c r="G137">
        <f>(C137-AVERAGE(C:C))/STDEV(C:C)</f>
        <v>0.93549311551280023</v>
      </c>
      <c r="H137">
        <f>(D137-AVERAGE(D:D))/STDEV(D:D)</f>
        <v>-0.13324319737018753</v>
      </c>
    </row>
    <row r="138" spans="1:8" x14ac:dyDescent="0.2">
      <c r="A138">
        <v>55.332999999999998</v>
      </c>
      <c r="B138">
        <v>68.667000000000002</v>
      </c>
      <c r="C138">
        <v>62.417000000000002</v>
      </c>
      <c r="D138">
        <v>76.582999999999998</v>
      </c>
      <c r="E138">
        <f>(A138-AVERAGE(A:A))/STDEV(A:A)</f>
        <v>0.38022060722076217</v>
      </c>
      <c r="F138">
        <f>(B138-AVERAGE(B:B))/STDEV(B:B)</f>
        <v>0.32548781887239453</v>
      </c>
      <c r="G138">
        <f>(C138-AVERAGE(C:C))/STDEV(C:C)</f>
        <v>0.494722681177797</v>
      </c>
      <c r="H138">
        <f>(D138-AVERAGE(D:D))/STDEV(D:D)</f>
        <v>-0.17155211093970515</v>
      </c>
    </row>
    <row r="139" spans="1:8" x14ac:dyDescent="0.2">
      <c r="A139">
        <v>44.082999999999998</v>
      </c>
      <c r="B139">
        <v>70.75</v>
      </c>
      <c r="C139">
        <v>48.667000000000002</v>
      </c>
      <c r="D139">
        <v>82</v>
      </c>
      <c r="E139">
        <f>(A139-AVERAGE(A:A))/STDEV(A:A)</f>
        <v>-0.53446030469846995</v>
      </c>
      <c r="F139">
        <f>(B139-AVERAGE(B:B))/STDEV(B:B)</f>
        <v>0.50089607157806049</v>
      </c>
      <c r="G139">
        <f>(C139-AVERAGE(C:C))/STDEV(C:C)</f>
        <v>-0.62429383878274547</v>
      </c>
      <c r="H139">
        <f>(D139-AVERAGE(D:D))/STDEV(D:D)</f>
        <v>0.32609629387102906</v>
      </c>
    </row>
    <row r="140" spans="1:8" x14ac:dyDescent="0.2">
      <c r="A140">
        <v>54.5</v>
      </c>
      <c r="B140">
        <v>70.332999999999998</v>
      </c>
      <c r="C140">
        <v>59.5</v>
      </c>
      <c r="D140">
        <v>81.582999999999998</v>
      </c>
      <c r="E140">
        <f>(A140-AVERAGE(A:A))/STDEV(A:A)</f>
        <v>0.31249356725376493</v>
      </c>
      <c r="F140">
        <f>(B140-AVERAGE(B:B))/STDEV(B:B)</f>
        <v>0.46578073726300384</v>
      </c>
      <c r="G140">
        <f>(C140-AVERAGE(C:C))/STDEV(C:C)</f>
        <v>0.25732841290689484</v>
      </c>
      <c r="H140">
        <f>(D140-AVERAGE(D:D))/STDEV(D:D)</f>
        <v>0.28778738030151146</v>
      </c>
    </row>
    <row r="141" spans="1:8" x14ac:dyDescent="0.2">
      <c r="A141">
        <v>45.75</v>
      </c>
      <c r="B141">
        <v>61.582999999999998</v>
      </c>
      <c r="C141">
        <v>55.332999999999998</v>
      </c>
      <c r="D141">
        <v>72.417000000000002</v>
      </c>
      <c r="E141">
        <f>(A141-AVERAGE(A:A))/STDEV(A:A)</f>
        <v>-0.39892491979452671</v>
      </c>
      <c r="F141">
        <f>(B141-AVERAGE(B:B))/STDEV(B:B)</f>
        <v>-0.27105181730952532</v>
      </c>
      <c r="G141">
        <f>(C141-AVERAGE(C:C))/STDEV(C:C)</f>
        <v>-8.1794629905874744E-2</v>
      </c>
      <c r="H141">
        <f>(D141-AVERAGE(D:D))/STDEV(D:D)</f>
        <v>-0.55427377504188657</v>
      </c>
    </row>
    <row r="142" spans="1:8" x14ac:dyDescent="0.2">
      <c r="A142">
        <v>52.326000000000001</v>
      </c>
      <c r="B142">
        <v>62.832999999999998</v>
      </c>
      <c r="C142">
        <v>58.25</v>
      </c>
      <c r="D142">
        <v>81.167000000000002</v>
      </c>
      <c r="E142">
        <f>(A142-AVERAGE(A:A))/STDEV(A:A)</f>
        <v>0.13573656258599515</v>
      </c>
      <c r="F142">
        <f>(B142-AVERAGE(B:B))/STDEV(B:B)</f>
        <v>-0.16579002379916399</v>
      </c>
      <c r="G142">
        <f>(C142-AVERAGE(C:C))/STDEV(C:C)</f>
        <v>0.15559963836502738</v>
      </c>
      <c r="H142">
        <f>(D142-AVERAGE(D:D))/STDEV(D:D)</f>
        <v>0.24957033463024253</v>
      </c>
    </row>
    <row r="143" spans="1:8" x14ac:dyDescent="0.2">
      <c r="A143">
        <v>49.917000000000002</v>
      </c>
      <c r="B143">
        <v>58.667000000000002</v>
      </c>
      <c r="C143">
        <v>64.917000000000002</v>
      </c>
      <c r="D143">
        <v>74.082999999999998</v>
      </c>
      <c r="E143">
        <f>(A143-AVERAGE(A:A))/STDEV(A:A)</f>
        <v>-6.0127110019643021E-2</v>
      </c>
      <c r="F143">
        <f>(B143-AVERAGE(B:B))/STDEV(B:B)</f>
        <v>-0.51660652921049588</v>
      </c>
      <c r="G143">
        <f>(C143-AVERAGE(C:C))/STDEV(C:C)</f>
        <v>0.69818023026153198</v>
      </c>
      <c r="H143">
        <f>(D143-AVERAGE(D:D))/STDEV(D:D)</f>
        <v>-0.40122185656031345</v>
      </c>
    </row>
    <row r="144" spans="1:8" x14ac:dyDescent="0.2">
      <c r="A144">
        <v>47.832999999999998</v>
      </c>
      <c r="B144">
        <v>65.75</v>
      </c>
      <c r="C144">
        <v>46.167000000000002</v>
      </c>
      <c r="D144">
        <v>74.917000000000002</v>
      </c>
      <c r="E144">
        <f>(A144-AVERAGE(A:A))/STDEV(A:A)</f>
        <v>-0.22956666739205925</v>
      </c>
      <c r="F144">
        <f>(B144-AVERAGE(B:B))/STDEV(B:B)</f>
        <v>7.9848897536615268E-2</v>
      </c>
      <c r="G144">
        <f>(C144-AVERAGE(C:C))/STDEV(C:C)</f>
        <v>-0.8277513878664805</v>
      </c>
      <c r="H144">
        <f>(D144-AVERAGE(D:D))/STDEV(D:D)</f>
        <v>-0.32460402942127825</v>
      </c>
    </row>
    <row r="145" spans="1:8" x14ac:dyDescent="0.2">
      <c r="A145">
        <v>37.417000000000002</v>
      </c>
      <c r="B145">
        <v>67.417000000000002</v>
      </c>
      <c r="C145">
        <v>55.332999999999998</v>
      </c>
      <c r="D145">
        <v>82.832999999999998</v>
      </c>
      <c r="E145">
        <f>(A145-AVERAGE(A:A))/STDEV(A:A)</f>
        <v>-1.0764392343743454</v>
      </c>
      <c r="F145">
        <f>(B145-AVERAGE(B:B))/STDEV(B:B)</f>
        <v>0.22022602536203323</v>
      </c>
      <c r="G145">
        <f>(C145-AVERAGE(C:C))/STDEV(C:C)</f>
        <v>-8.1794629905874744E-2</v>
      </c>
      <c r="H145">
        <f>(D145-AVERAGE(D:D))/STDEV(D:D)</f>
        <v>0.4026222531118156</v>
      </c>
    </row>
    <row r="146" spans="1:8" x14ac:dyDescent="0.2">
      <c r="A146">
        <v>60.332999999999998</v>
      </c>
      <c r="B146">
        <v>61.582999999999998</v>
      </c>
      <c r="C146">
        <v>60.75</v>
      </c>
      <c r="D146">
        <v>73.25</v>
      </c>
      <c r="E146">
        <f>(A146-AVERAGE(A:A))/STDEV(A:A)</f>
        <v>0.78674545696264309</v>
      </c>
      <c r="F146">
        <f>(B146-AVERAGE(B:B))/STDEV(B:B)</f>
        <v>-0.27105181730952532</v>
      </c>
      <c r="G146">
        <f>(C146-AVERAGE(C:C))/STDEV(C:C)</f>
        <v>0.35905718744876236</v>
      </c>
      <c r="H146">
        <f>(D146-AVERAGE(D:D))/STDEV(D:D)</f>
        <v>-0.47774781580109998</v>
      </c>
    </row>
    <row r="147" spans="1:8" x14ac:dyDescent="0.2">
      <c r="A147">
        <v>46.582999999999998</v>
      </c>
      <c r="B147">
        <v>61.582999999999998</v>
      </c>
      <c r="C147">
        <v>44.082999999999998</v>
      </c>
      <c r="D147">
        <v>73.25</v>
      </c>
      <c r="E147">
        <f>(A147-AVERAGE(A:A))/STDEV(A:A)</f>
        <v>-0.33119787982752952</v>
      </c>
      <c r="F147">
        <f>(B147-AVERAGE(B:B))/STDEV(B:B)</f>
        <v>-0.27105181730952532</v>
      </c>
      <c r="G147">
        <f>(C147-AVERAGE(C:C))/STDEV(C:C)</f>
        <v>-0.9973536007826822</v>
      </c>
      <c r="H147">
        <f>(D147-AVERAGE(D:D))/STDEV(D:D)</f>
        <v>-0.47774781580109998</v>
      </c>
    </row>
    <row r="148" spans="1:8" x14ac:dyDescent="0.2">
      <c r="A148">
        <v>52.832999999999998</v>
      </c>
      <c r="B148">
        <v>68.25</v>
      </c>
      <c r="C148">
        <v>62</v>
      </c>
      <c r="D148">
        <v>82.417000000000002</v>
      </c>
      <c r="E148">
        <f>(A148-AVERAGE(A:A))/STDEV(A:A)</f>
        <v>0.17695818234982169</v>
      </c>
      <c r="F148">
        <f>(B148-AVERAGE(B:B))/STDEV(B:B)</f>
        <v>0.29037248455733788</v>
      </c>
      <c r="G148">
        <f>(C148-AVERAGE(C:C))/STDEV(C:C)</f>
        <v>0.46078596199062988</v>
      </c>
      <c r="H148">
        <f>(D148-AVERAGE(D:D))/STDEV(D:D)</f>
        <v>0.36440520744054666</v>
      </c>
    </row>
    <row r="149" spans="1:8" x14ac:dyDescent="0.2">
      <c r="A149">
        <v>42.417000000000002</v>
      </c>
      <c r="B149">
        <v>59.917000000000002</v>
      </c>
      <c r="C149">
        <v>60.332999999999998</v>
      </c>
      <c r="D149">
        <v>75.332999999999998</v>
      </c>
      <c r="E149">
        <f>(A149-AVERAGE(A:A))/STDEV(A:A)</f>
        <v>-0.66991438463246444</v>
      </c>
      <c r="F149">
        <f>(B149-AVERAGE(B:B))/STDEV(B:B)</f>
        <v>-0.41134473570013458</v>
      </c>
      <c r="G149">
        <f>(C149-AVERAGE(C:C))/STDEV(C:C)</f>
        <v>0.32512046826159524</v>
      </c>
      <c r="H149">
        <f>(D149-AVERAGE(D:D))/STDEV(D:D)</f>
        <v>-0.28638698375000932</v>
      </c>
    </row>
    <row r="150" spans="1:8" x14ac:dyDescent="0.2">
      <c r="A150">
        <v>59.5</v>
      </c>
      <c r="B150">
        <v>61.167000000000002</v>
      </c>
      <c r="C150">
        <v>58.25</v>
      </c>
      <c r="D150">
        <v>74.082999999999998</v>
      </c>
      <c r="E150">
        <f>(A150-AVERAGE(A:A))/STDEV(A:A)</f>
        <v>0.71901841699564584</v>
      </c>
      <c r="F150">
        <f>(B150-AVERAGE(B:B))/STDEV(B:B)</f>
        <v>-0.30608294218977328</v>
      </c>
      <c r="G150">
        <f>(C150-AVERAGE(C:C))/STDEV(C:C)</f>
        <v>0.15559963836502738</v>
      </c>
      <c r="H150">
        <f>(D150-AVERAGE(D:D))/STDEV(D:D)</f>
        <v>-0.40122185656031345</v>
      </c>
    </row>
    <row r="151" spans="1:8" x14ac:dyDescent="0.2">
      <c r="A151">
        <v>37.417000000000002</v>
      </c>
      <c r="B151">
        <v>61.890999999999998</v>
      </c>
      <c r="C151">
        <v>46.582999999999998</v>
      </c>
      <c r="D151">
        <v>78.667000000000002</v>
      </c>
      <c r="E151">
        <f>(A151-AVERAGE(A:A))/STDEV(A:A)</f>
        <v>-1.0764392343743454</v>
      </c>
      <c r="F151">
        <f>(B151-AVERAGE(B:B))/STDEV(B:B)</f>
        <v>-0.24511531138857229</v>
      </c>
      <c r="G151">
        <f>(C151-AVERAGE(C:C))/STDEV(C:C)</f>
        <v>-0.79389605169894717</v>
      </c>
      <c r="H151">
        <f>(D151-AVERAGE(D:D))/STDEV(D:D)</f>
        <v>1.9900589009634227E-2</v>
      </c>
    </row>
    <row r="152" spans="1:8" x14ac:dyDescent="0.2">
      <c r="A152">
        <v>45.75</v>
      </c>
      <c r="B152">
        <v>67.832999999999998</v>
      </c>
      <c r="C152">
        <v>56.582999999999998</v>
      </c>
      <c r="D152">
        <v>80.332999999999998</v>
      </c>
      <c r="E152">
        <f>(A152-AVERAGE(A:A))/STDEV(A:A)</f>
        <v>-0.39892491979452671</v>
      </c>
      <c r="F152">
        <f>(B152-AVERAGE(B:B))/STDEV(B:B)</f>
        <v>0.25525715024228124</v>
      </c>
      <c r="G152">
        <f>(C152-AVERAGE(C:C))/STDEV(C:C)</f>
        <v>1.9934144635992749E-2</v>
      </c>
      <c r="H152">
        <f>(D152-AVERAGE(D:D))/STDEV(D:D)</f>
        <v>0.1729525074912073</v>
      </c>
    </row>
    <row r="153" spans="1:8" x14ac:dyDescent="0.2">
      <c r="A153">
        <v>51.167000000000002</v>
      </c>
      <c r="B153">
        <v>64.082999999999998</v>
      </c>
      <c r="C153">
        <v>62.226999999999997</v>
      </c>
      <c r="D153">
        <v>75.332999999999998</v>
      </c>
      <c r="E153">
        <f>(A153-AVERAGE(A:A))/STDEV(A:A)</f>
        <v>4.1504102415827221E-2</v>
      </c>
      <c r="F153">
        <f>(B153-AVERAGE(B:B))/STDEV(B:B)</f>
        <v>-6.0528230288802692E-2</v>
      </c>
      <c r="G153">
        <f>(C153-AVERAGE(C:C))/STDEV(C:C)</f>
        <v>0.47925990744743274</v>
      </c>
      <c r="H153">
        <f>(D153-AVERAGE(D:D))/STDEV(D:D)</f>
        <v>-0.28638698375000932</v>
      </c>
    </row>
    <row r="154" spans="1:8" x14ac:dyDescent="0.2">
      <c r="A154">
        <v>52.832999999999998</v>
      </c>
      <c r="B154">
        <v>66.582999999999998</v>
      </c>
      <c r="C154">
        <v>64.082999999999998</v>
      </c>
      <c r="D154">
        <v>80.75</v>
      </c>
      <c r="E154">
        <f>(A154-AVERAGE(A:A))/STDEV(A:A)</f>
        <v>0.17695818234982169</v>
      </c>
      <c r="F154">
        <f>(B154-AVERAGE(B:B))/STDEV(B:B)</f>
        <v>0.14999535673191991</v>
      </c>
      <c r="G154">
        <f>(C154-AVERAGE(C:C))/STDEV(C:C)</f>
        <v>0.63030679188719774</v>
      </c>
      <c r="H154">
        <f>(D154-AVERAGE(D:D))/STDEV(D:D)</f>
        <v>0.21126142106072493</v>
      </c>
    </row>
    <row r="155" spans="1:8" x14ac:dyDescent="0.2">
      <c r="A155">
        <v>57</v>
      </c>
      <c r="B155">
        <v>65.75</v>
      </c>
      <c r="C155">
        <v>66.582999999999998</v>
      </c>
      <c r="D155">
        <v>77.417000000000002</v>
      </c>
      <c r="E155">
        <f>(A155-AVERAGE(A:A))/STDEV(A:A)</f>
        <v>0.51575599212470535</v>
      </c>
      <c r="F155">
        <f>(B155-AVERAGE(B:B))/STDEV(B:B)</f>
        <v>7.9848897536615268E-2</v>
      </c>
      <c r="G155">
        <f>(C155-AVERAGE(C:C))/STDEV(C:C)</f>
        <v>0.83376434097093277</v>
      </c>
      <c r="H155">
        <f>(D155-AVERAGE(D:D))/STDEV(D:D)</f>
        <v>-9.4934283800669927E-2</v>
      </c>
    </row>
    <row r="156" spans="1:8" x14ac:dyDescent="0.2">
      <c r="A156">
        <v>46.582999999999998</v>
      </c>
      <c r="B156">
        <v>65.75</v>
      </c>
      <c r="C156">
        <v>56.582999999999998</v>
      </c>
      <c r="D156">
        <v>78.25</v>
      </c>
      <c r="E156">
        <f>(A156-AVERAGE(A:A))/STDEV(A:A)</f>
        <v>-0.33119787982752952</v>
      </c>
      <c r="F156">
        <f>(B156-AVERAGE(B:B))/STDEV(B:B)</f>
        <v>7.9848897536615268E-2</v>
      </c>
      <c r="G156">
        <f>(C156-AVERAGE(C:C))/STDEV(C:C)</f>
        <v>1.9934144635992749E-2</v>
      </c>
      <c r="H156">
        <f>(D156-AVERAGE(D:D))/STDEV(D:D)</f>
        <v>-1.8408324559883386E-2</v>
      </c>
    </row>
    <row r="157" spans="1:8" x14ac:dyDescent="0.2">
      <c r="A157">
        <v>42.417000000000002</v>
      </c>
      <c r="B157">
        <v>64.5</v>
      </c>
      <c r="C157">
        <v>45.332999999999998</v>
      </c>
      <c r="D157">
        <v>79.082999999999998</v>
      </c>
      <c r="E157">
        <f>(A157-AVERAGE(A:A))/STDEV(A:A)</f>
        <v>-0.66991438463246444</v>
      </c>
      <c r="F157">
        <f>(B157-AVERAGE(B:B))/STDEV(B:B)</f>
        <v>-2.541289597374603E-2</v>
      </c>
      <c r="G157">
        <f>(C157-AVERAGE(C:C))/STDEV(C:C)</f>
        <v>-0.89562482624081474</v>
      </c>
      <c r="H157">
        <f>(D157-AVERAGE(D:D))/STDEV(D:D)</f>
        <v>5.8117634680903155E-2</v>
      </c>
    </row>
  </sheetData>
  <conditionalFormatting sqref="E1:H1048576">
    <cfRule type="cellIs" dxfId="2" priority="1" operator="lessThan">
      <formula>-2.99</formula>
    </cfRule>
    <cfRule type="cellIs" dxfId="1" priority="2" operator="greaterThan">
      <formula>2.99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zoomScale="208" zoomScaleNormal="208" zoomScalePageLayoutView="208" workbookViewId="0">
      <selection activeCell="C5" sqref="C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">
      <c r="A2">
        <v>35.332999999999998</v>
      </c>
      <c r="B2">
        <v>30.332999999999998</v>
      </c>
      <c r="C2">
        <v>30.332999999999998</v>
      </c>
      <c r="D2">
        <v>71.582999999999998</v>
      </c>
      <c r="E2">
        <f ca="1">RAND()</f>
        <v>0.91032544696109752</v>
      </c>
    </row>
    <row r="3" spans="1:5" x14ac:dyDescent="0.2">
      <c r="A3">
        <v>63.667000000000002</v>
      </c>
      <c r="B3">
        <v>88.667000000000002</v>
      </c>
      <c r="C3">
        <v>58.25</v>
      </c>
      <c r="D3">
        <v>72.417000000000002</v>
      </c>
      <c r="E3">
        <f t="shared" ref="E3:E66" ca="1" si="0">RAND()</f>
        <v>0.49883812432520325</v>
      </c>
    </row>
    <row r="4" spans="1:5" x14ac:dyDescent="0.2">
      <c r="A4">
        <v>41.167000000000002</v>
      </c>
      <c r="B4">
        <v>74.5</v>
      </c>
      <c r="C4">
        <v>47.417000000000002</v>
      </c>
      <c r="D4">
        <v>58.667000000000002</v>
      </c>
      <c r="E4">
        <f t="shared" ca="1" si="0"/>
        <v>0.73889017282116909</v>
      </c>
    </row>
    <row r="5" spans="1:5" x14ac:dyDescent="0.2">
      <c r="A5">
        <v>52</v>
      </c>
      <c r="B5">
        <v>72.832999999999998</v>
      </c>
      <c r="C5">
        <v>55.332999999999998</v>
      </c>
      <c r="D5">
        <v>57.832999999999998</v>
      </c>
      <c r="E5">
        <f t="shared" ca="1" si="0"/>
        <v>0.22811183975601945</v>
      </c>
    </row>
    <row r="6" spans="1:5" x14ac:dyDescent="0.2">
      <c r="A6">
        <v>29.082999999999998</v>
      </c>
      <c r="B6">
        <v>46.167000000000002</v>
      </c>
      <c r="C6">
        <v>41.582999999999998</v>
      </c>
      <c r="D6">
        <v>88.667000000000002</v>
      </c>
      <c r="E6">
        <f t="shared" ca="1" si="0"/>
        <v>0.42014421072206176</v>
      </c>
    </row>
    <row r="7" spans="1:5" x14ac:dyDescent="0.2">
      <c r="A7">
        <v>33.667000000000002</v>
      </c>
      <c r="B7">
        <v>51.582999999999998</v>
      </c>
      <c r="C7">
        <v>45.804000000000002</v>
      </c>
      <c r="D7">
        <v>47.832999999999998</v>
      </c>
      <c r="E7">
        <f t="shared" ca="1" si="0"/>
        <v>3.6109298802516121E-2</v>
      </c>
    </row>
    <row r="8" spans="1:5" x14ac:dyDescent="0.2">
      <c r="A8">
        <v>40.75</v>
      </c>
      <c r="B8">
        <v>44.917000000000002</v>
      </c>
      <c r="C8">
        <v>47.109000000000002</v>
      </c>
      <c r="D8">
        <v>47.832999999999998</v>
      </c>
      <c r="E8">
        <f t="shared" ca="1" si="0"/>
        <v>0.81601237055368625</v>
      </c>
    </row>
    <row r="9" spans="1:5" x14ac:dyDescent="0.2">
      <c r="A9">
        <v>43.25</v>
      </c>
      <c r="B9">
        <v>46.582999999999998</v>
      </c>
      <c r="C9">
        <v>44.5</v>
      </c>
      <c r="D9">
        <v>86.167000000000002</v>
      </c>
      <c r="E9">
        <f t="shared" ca="1" si="0"/>
        <v>9.5790911421638314E-2</v>
      </c>
    </row>
    <row r="10" spans="1:5" x14ac:dyDescent="0.2">
      <c r="A10">
        <v>62</v>
      </c>
      <c r="B10">
        <v>67.108999999999995</v>
      </c>
      <c r="C10">
        <v>58.667000000000002</v>
      </c>
      <c r="D10">
        <v>57.682000000000002</v>
      </c>
      <c r="E10">
        <f t="shared" ca="1" si="0"/>
        <v>0.6163187097320022</v>
      </c>
    </row>
    <row r="11" spans="1:5" x14ac:dyDescent="0.2">
      <c r="A11">
        <v>54.5</v>
      </c>
      <c r="B11">
        <v>77.417000000000002</v>
      </c>
      <c r="C11">
        <v>63.667000000000002</v>
      </c>
      <c r="D11">
        <v>66.582999999999998</v>
      </c>
      <c r="E11">
        <f t="shared" ca="1" si="0"/>
        <v>0.74208535267090181</v>
      </c>
    </row>
    <row r="12" spans="1:5" x14ac:dyDescent="0.2">
      <c r="A12">
        <v>29.5</v>
      </c>
      <c r="B12">
        <v>63.667000000000002</v>
      </c>
      <c r="C12">
        <v>34.5</v>
      </c>
      <c r="D12">
        <v>56.167000000000002</v>
      </c>
      <c r="E12">
        <f t="shared" ca="1" si="0"/>
        <v>0.76670407733809076</v>
      </c>
    </row>
    <row r="13" spans="1:5" x14ac:dyDescent="0.2">
      <c r="A13">
        <v>28.25</v>
      </c>
      <c r="B13">
        <v>35.75</v>
      </c>
      <c r="C13">
        <v>32.417000000000002</v>
      </c>
      <c r="D13">
        <v>58.667000000000002</v>
      </c>
      <c r="E13">
        <f t="shared" ca="1" si="0"/>
        <v>0.59543060794005698</v>
      </c>
    </row>
    <row r="14" spans="1:5" x14ac:dyDescent="0.2">
      <c r="A14">
        <v>24.5</v>
      </c>
      <c r="B14">
        <v>38.25</v>
      </c>
      <c r="C14">
        <v>26.582999999999998</v>
      </c>
      <c r="D14">
        <v>70.332999999999998</v>
      </c>
      <c r="E14">
        <f t="shared" ca="1" si="0"/>
        <v>1.640645304677335E-3</v>
      </c>
    </row>
    <row r="15" spans="1:5" x14ac:dyDescent="0.2">
      <c r="A15">
        <v>29.917000000000002</v>
      </c>
      <c r="B15">
        <v>42.832999999999998</v>
      </c>
      <c r="C15">
        <v>35.332999999999998</v>
      </c>
      <c r="D15">
        <v>78.25</v>
      </c>
      <c r="E15">
        <f t="shared" ca="1" si="0"/>
        <v>0.39288494040889932</v>
      </c>
    </row>
    <row r="16" spans="1:5" x14ac:dyDescent="0.2">
      <c r="A16">
        <v>39.917000000000002</v>
      </c>
      <c r="B16">
        <v>48.667000000000002</v>
      </c>
      <c r="C16">
        <v>45.332999999999998</v>
      </c>
      <c r="D16">
        <v>51.582999999999998</v>
      </c>
      <c r="E16">
        <f t="shared" ca="1" si="0"/>
        <v>0.56129573466542904</v>
      </c>
    </row>
    <row r="17" spans="1:5" x14ac:dyDescent="0.2">
      <c r="A17">
        <v>31.582999999999998</v>
      </c>
      <c r="B17">
        <v>43.25</v>
      </c>
      <c r="C17">
        <v>44.082999999999998</v>
      </c>
      <c r="D17">
        <v>78.667000000000002</v>
      </c>
      <c r="E17">
        <f t="shared" ca="1" si="0"/>
        <v>0.6436161065774052</v>
      </c>
    </row>
    <row r="18" spans="1:5" x14ac:dyDescent="0.2">
      <c r="A18">
        <v>27.417000000000002</v>
      </c>
      <c r="B18">
        <v>43.25</v>
      </c>
      <c r="C18">
        <v>25.75</v>
      </c>
      <c r="D18">
        <v>53.667000000000002</v>
      </c>
      <c r="E18">
        <f t="shared" ca="1" si="0"/>
        <v>0.51135771388121465</v>
      </c>
    </row>
    <row r="19" spans="1:5" x14ac:dyDescent="0.2">
      <c r="A19">
        <v>33.667000000000002</v>
      </c>
      <c r="B19">
        <v>52.832999999999998</v>
      </c>
      <c r="C19">
        <v>49.917000000000002</v>
      </c>
      <c r="D19">
        <v>87.417000000000002</v>
      </c>
      <c r="E19">
        <f t="shared" ca="1" si="0"/>
        <v>0.36325732002673483</v>
      </c>
    </row>
    <row r="20" spans="1:5" x14ac:dyDescent="0.2">
      <c r="A20">
        <v>35.75</v>
      </c>
      <c r="B20">
        <v>42.832999999999998</v>
      </c>
      <c r="C20">
        <v>46.167000000000002</v>
      </c>
      <c r="D20">
        <v>73.667000000000002</v>
      </c>
      <c r="E20">
        <f t="shared" ca="1" si="0"/>
        <v>0.54028012845224216</v>
      </c>
    </row>
    <row r="21" spans="1:5" x14ac:dyDescent="0.2">
      <c r="A21">
        <v>84.082999999999998</v>
      </c>
      <c r="B21">
        <v>88.667000000000002</v>
      </c>
      <c r="C21">
        <v>89.082999999999998</v>
      </c>
      <c r="D21">
        <v>93.667000000000002</v>
      </c>
      <c r="E21">
        <f t="shared" ca="1" si="0"/>
        <v>0.30977160793878333</v>
      </c>
    </row>
    <row r="22" spans="1:5" x14ac:dyDescent="0.2">
      <c r="A22">
        <v>44.917000000000002</v>
      </c>
      <c r="B22">
        <v>63.25</v>
      </c>
      <c r="C22">
        <v>45.75</v>
      </c>
      <c r="D22">
        <v>59.917000000000002</v>
      </c>
      <c r="E22">
        <f t="shared" ca="1" si="0"/>
        <v>0.88463752831294518</v>
      </c>
    </row>
    <row r="23" spans="1:5" x14ac:dyDescent="0.2">
      <c r="A23">
        <v>69.5</v>
      </c>
      <c r="B23">
        <v>87.417000000000002</v>
      </c>
      <c r="C23">
        <v>78.25</v>
      </c>
      <c r="D23">
        <v>93.25</v>
      </c>
      <c r="E23">
        <f t="shared" ca="1" si="0"/>
        <v>0.42197716363180926</v>
      </c>
    </row>
    <row r="24" spans="1:5" x14ac:dyDescent="0.2">
      <c r="A24">
        <v>38.667000000000002</v>
      </c>
      <c r="B24">
        <v>56.582999999999998</v>
      </c>
      <c r="C24">
        <v>41.890999999999998</v>
      </c>
      <c r="D24">
        <v>57.832999999999998</v>
      </c>
      <c r="E24">
        <f t="shared" ca="1" si="0"/>
        <v>0.66026519527780136</v>
      </c>
    </row>
    <row r="25" spans="1:5" x14ac:dyDescent="0.2">
      <c r="A25">
        <v>57.542999999999999</v>
      </c>
      <c r="B25">
        <v>71.167000000000002</v>
      </c>
      <c r="C25">
        <v>35.332999999999998</v>
      </c>
      <c r="D25">
        <v>66.582999999999998</v>
      </c>
      <c r="E25">
        <f t="shared" ca="1" si="0"/>
        <v>0.38603884527862242</v>
      </c>
    </row>
    <row r="26" spans="1:5" x14ac:dyDescent="0.2">
      <c r="A26">
        <v>60.75</v>
      </c>
      <c r="B26">
        <v>64.082999999999998</v>
      </c>
      <c r="C26">
        <v>61.167000000000002</v>
      </c>
      <c r="D26">
        <v>61.582999999999998</v>
      </c>
      <c r="E26">
        <f t="shared" ca="1" si="0"/>
        <v>0.52031321772073791</v>
      </c>
    </row>
    <row r="27" spans="1:5" x14ac:dyDescent="0.2">
      <c r="A27">
        <v>31.167000000000002</v>
      </c>
      <c r="B27">
        <v>48.25</v>
      </c>
      <c r="C27">
        <v>40.587000000000003</v>
      </c>
      <c r="D27">
        <v>57.542999999999999</v>
      </c>
      <c r="E27">
        <f t="shared" ca="1" si="0"/>
        <v>0.16627534692783841</v>
      </c>
    </row>
    <row r="28" spans="1:5" x14ac:dyDescent="0.2">
      <c r="A28">
        <v>57.417000000000002</v>
      </c>
      <c r="B28">
        <v>62.417000000000002</v>
      </c>
      <c r="C28">
        <v>59.5</v>
      </c>
      <c r="D28">
        <v>60.75</v>
      </c>
      <c r="E28">
        <f t="shared" ca="1" si="0"/>
        <v>0.56264610048167107</v>
      </c>
    </row>
    <row r="29" spans="1:5" x14ac:dyDescent="0.2">
      <c r="A29">
        <v>31.582999999999998</v>
      </c>
      <c r="B29">
        <v>44.5</v>
      </c>
      <c r="C29">
        <v>36.167000000000002</v>
      </c>
      <c r="D29">
        <v>72.417000000000002</v>
      </c>
      <c r="E29">
        <f t="shared" ca="1" si="0"/>
        <v>0.49690816823570616</v>
      </c>
    </row>
    <row r="30" spans="1:5" x14ac:dyDescent="0.2">
      <c r="A30">
        <v>44.917000000000002</v>
      </c>
      <c r="B30">
        <v>45.75</v>
      </c>
      <c r="C30">
        <v>48.667000000000002</v>
      </c>
      <c r="D30">
        <v>74.917000000000002</v>
      </c>
      <c r="E30">
        <f t="shared" ca="1" si="0"/>
        <v>7.9439568736386246E-2</v>
      </c>
    </row>
    <row r="31" spans="1:5" x14ac:dyDescent="0.2">
      <c r="A31">
        <v>67</v>
      </c>
      <c r="B31">
        <v>85.75</v>
      </c>
      <c r="C31">
        <v>72</v>
      </c>
      <c r="D31">
        <v>90.332999999999998</v>
      </c>
      <c r="E31">
        <f t="shared" ca="1" si="0"/>
        <v>0.96402858505185562</v>
      </c>
    </row>
    <row r="32" spans="1:5" x14ac:dyDescent="0.2">
      <c r="A32">
        <v>78.25</v>
      </c>
      <c r="B32">
        <v>85.332999999999998</v>
      </c>
      <c r="C32">
        <v>75.75</v>
      </c>
      <c r="D32">
        <v>90.75</v>
      </c>
      <c r="E32">
        <f t="shared" ca="1" si="0"/>
        <v>0.11820186860251003</v>
      </c>
    </row>
    <row r="33" spans="1:5" x14ac:dyDescent="0.2">
      <c r="A33">
        <v>52.761000000000003</v>
      </c>
      <c r="B33">
        <v>53.667000000000002</v>
      </c>
      <c r="C33">
        <v>55.75</v>
      </c>
      <c r="D33">
        <v>58.25</v>
      </c>
      <c r="E33">
        <f t="shared" ca="1" si="0"/>
        <v>0.53753944096763451</v>
      </c>
    </row>
    <row r="34" spans="1:5" x14ac:dyDescent="0.2">
      <c r="A34">
        <v>44.082999999999998</v>
      </c>
      <c r="B34">
        <v>46.582999999999998</v>
      </c>
      <c r="C34">
        <v>41.582999999999998</v>
      </c>
      <c r="D34">
        <v>75.332999999999998</v>
      </c>
      <c r="E34">
        <f t="shared" ca="1" si="0"/>
        <v>0.25007281260086178</v>
      </c>
    </row>
    <row r="35" spans="1:5" x14ac:dyDescent="0.2">
      <c r="A35">
        <v>67</v>
      </c>
      <c r="B35">
        <v>83.590999999999994</v>
      </c>
      <c r="C35">
        <v>73.667000000000002</v>
      </c>
      <c r="D35">
        <v>84.064999999999998</v>
      </c>
      <c r="E35">
        <f t="shared" ca="1" si="0"/>
        <v>0.58731790369043124</v>
      </c>
    </row>
    <row r="36" spans="1:5" x14ac:dyDescent="0.2">
      <c r="A36">
        <v>54.082999999999998</v>
      </c>
      <c r="B36">
        <v>65.332999999999998</v>
      </c>
      <c r="C36">
        <v>56.582999999999998</v>
      </c>
      <c r="D36">
        <v>93.667000000000002</v>
      </c>
      <c r="E36">
        <f t="shared" ca="1" si="0"/>
        <v>0.4869865469033684</v>
      </c>
    </row>
    <row r="37" spans="1:5" x14ac:dyDescent="0.2">
      <c r="A37">
        <v>37.832999999999998</v>
      </c>
      <c r="B37">
        <v>47.417000000000002</v>
      </c>
      <c r="C37">
        <v>49.5</v>
      </c>
      <c r="D37">
        <v>74.917000000000002</v>
      </c>
      <c r="E37">
        <f t="shared" ca="1" si="0"/>
        <v>8.0907597103465956E-2</v>
      </c>
    </row>
    <row r="38" spans="1:5" x14ac:dyDescent="0.2">
      <c r="A38">
        <v>35.75</v>
      </c>
      <c r="B38">
        <v>49.082999999999998</v>
      </c>
      <c r="C38">
        <v>39.917000000000002</v>
      </c>
      <c r="D38">
        <v>77.417000000000002</v>
      </c>
      <c r="E38">
        <f t="shared" ca="1" si="0"/>
        <v>2.4751661346828269E-2</v>
      </c>
    </row>
    <row r="39" spans="1:5" x14ac:dyDescent="0.2">
      <c r="A39">
        <v>49.5</v>
      </c>
      <c r="B39">
        <v>56.167000000000002</v>
      </c>
      <c r="C39">
        <v>54.917000000000002</v>
      </c>
      <c r="D39">
        <v>60.332999999999998</v>
      </c>
      <c r="E39">
        <f t="shared" ca="1" si="0"/>
        <v>0.59898878184292936</v>
      </c>
    </row>
    <row r="40" spans="1:5" x14ac:dyDescent="0.2">
      <c r="A40">
        <v>74.917000000000002</v>
      </c>
      <c r="B40">
        <v>82</v>
      </c>
      <c r="C40">
        <v>77.417000000000002</v>
      </c>
      <c r="D40">
        <v>93.25</v>
      </c>
      <c r="E40">
        <f t="shared" ca="1" si="0"/>
        <v>0.18553332143589885</v>
      </c>
    </row>
    <row r="41" spans="1:5" x14ac:dyDescent="0.2">
      <c r="A41">
        <v>37</v>
      </c>
      <c r="B41">
        <v>49.283000000000001</v>
      </c>
      <c r="C41">
        <v>47.542999999999999</v>
      </c>
      <c r="D41">
        <v>60.587000000000003</v>
      </c>
      <c r="E41">
        <f t="shared" ca="1" si="0"/>
        <v>4.8331246345490686E-2</v>
      </c>
    </row>
    <row r="42" spans="1:5" x14ac:dyDescent="0.2">
      <c r="A42">
        <v>71.582999999999998</v>
      </c>
      <c r="B42">
        <v>82.832999999999998</v>
      </c>
      <c r="C42">
        <v>83.25</v>
      </c>
      <c r="D42">
        <v>91.456999999999994</v>
      </c>
      <c r="E42">
        <f t="shared" ca="1" si="0"/>
        <v>0.13792524994670941</v>
      </c>
    </row>
    <row r="43" spans="1:5" x14ac:dyDescent="0.2">
      <c r="A43">
        <v>44.082999999999998</v>
      </c>
      <c r="B43">
        <v>52</v>
      </c>
      <c r="C43">
        <v>53.25</v>
      </c>
      <c r="D43">
        <v>60.152000000000001</v>
      </c>
      <c r="E43">
        <f t="shared" ca="1" si="0"/>
        <v>0.87776377660668903</v>
      </c>
    </row>
    <row r="44" spans="1:5" x14ac:dyDescent="0.2">
      <c r="A44">
        <v>74.917000000000002</v>
      </c>
      <c r="B44">
        <v>82.832999999999998</v>
      </c>
      <c r="C44">
        <v>81.167000000000002</v>
      </c>
      <c r="D44">
        <v>89.5</v>
      </c>
      <c r="E44">
        <f t="shared" ca="1" si="0"/>
        <v>0.26899172066436661</v>
      </c>
    </row>
    <row r="45" spans="1:5" x14ac:dyDescent="0.2">
      <c r="A45">
        <v>43.25</v>
      </c>
      <c r="B45">
        <v>59.917000000000002</v>
      </c>
      <c r="C45">
        <v>50.75</v>
      </c>
      <c r="D45">
        <v>62</v>
      </c>
      <c r="E45">
        <f t="shared" ca="1" si="0"/>
        <v>0.29911801188228782</v>
      </c>
    </row>
    <row r="46" spans="1:5" x14ac:dyDescent="0.2">
      <c r="A46">
        <v>34.064999999999998</v>
      </c>
      <c r="B46">
        <v>58.667000000000002</v>
      </c>
      <c r="C46">
        <v>44.5</v>
      </c>
      <c r="D46">
        <v>87.417000000000002</v>
      </c>
      <c r="E46">
        <f t="shared" ca="1" si="0"/>
        <v>0.90818513256428501</v>
      </c>
    </row>
    <row r="47" spans="1:5" x14ac:dyDescent="0.2">
      <c r="A47">
        <v>30.75</v>
      </c>
      <c r="B47">
        <v>47</v>
      </c>
      <c r="C47">
        <v>31.167000000000002</v>
      </c>
      <c r="D47">
        <v>63.667000000000002</v>
      </c>
      <c r="E47">
        <f t="shared" ca="1" si="0"/>
        <v>0.84195507377483769</v>
      </c>
    </row>
    <row r="48" spans="1:5" x14ac:dyDescent="0.2">
      <c r="A48">
        <v>27.417000000000002</v>
      </c>
      <c r="B48">
        <v>52.417000000000002</v>
      </c>
      <c r="C48">
        <v>38.25</v>
      </c>
      <c r="D48">
        <v>61.167000000000002</v>
      </c>
      <c r="E48">
        <f t="shared" ca="1" si="0"/>
        <v>0.80495206968130995</v>
      </c>
    </row>
    <row r="49" spans="1:5" x14ac:dyDescent="0.2">
      <c r="A49">
        <v>65.332999999999998</v>
      </c>
      <c r="B49">
        <v>80.332999999999998</v>
      </c>
      <c r="C49">
        <v>68.667000000000002</v>
      </c>
      <c r="D49">
        <v>92.832999999999998</v>
      </c>
      <c r="E49">
        <f t="shared" ca="1" si="0"/>
        <v>0.14884539682945375</v>
      </c>
    </row>
    <row r="50" spans="1:5" x14ac:dyDescent="0.2">
      <c r="A50">
        <v>47.832999999999998</v>
      </c>
      <c r="B50">
        <v>47.417000000000002</v>
      </c>
      <c r="C50">
        <v>51.167000000000002</v>
      </c>
      <c r="D50">
        <v>69.917000000000002</v>
      </c>
      <c r="E50">
        <f t="shared" ca="1" si="0"/>
        <v>0.8515716257177427</v>
      </c>
    </row>
    <row r="51" spans="1:5" x14ac:dyDescent="0.2">
      <c r="A51">
        <v>58.25</v>
      </c>
      <c r="B51">
        <v>79.082999999999998</v>
      </c>
      <c r="C51">
        <v>61.773000000000003</v>
      </c>
      <c r="D51">
        <v>80.332999999999998</v>
      </c>
      <c r="E51">
        <f t="shared" ca="1" si="0"/>
        <v>0.78168172025733473</v>
      </c>
    </row>
    <row r="52" spans="1:5" x14ac:dyDescent="0.2">
      <c r="A52">
        <v>59.5</v>
      </c>
      <c r="B52">
        <v>72.417000000000002</v>
      </c>
      <c r="C52">
        <v>68.667000000000002</v>
      </c>
      <c r="D52">
        <v>93.667000000000002</v>
      </c>
      <c r="E52">
        <f t="shared" ca="1" si="0"/>
        <v>0.30610365367671455</v>
      </c>
    </row>
    <row r="53" spans="1:5" x14ac:dyDescent="0.2">
      <c r="A53">
        <v>59.5</v>
      </c>
      <c r="B53">
        <v>81.167000000000002</v>
      </c>
      <c r="C53">
        <v>73.667000000000002</v>
      </c>
      <c r="D53">
        <v>88.25</v>
      </c>
      <c r="E53">
        <f t="shared" ca="1" si="0"/>
        <v>0.4844302324755051</v>
      </c>
    </row>
    <row r="54" spans="1:5" x14ac:dyDescent="0.2">
      <c r="A54">
        <v>37</v>
      </c>
      <c r="B54">
        <v>55.332999999999998</v>
      </c>
      <c r="C54">
        <v>46.167000000000002</v>
      </c>
      <c r="D54">
        <v>82.832999999999998</v>
      </c>
      <c r="E54">
        <f t="shared" ca="1" si="0"/>
        <v>0.9359539452257577</v>
      </c>
    </row>
    <row r="55" spans="1:5" x14ac:dyDescent="0.2">
      <c r="A55">
        <v>70.332999999999998</v>
      </c>
      <c r="B55">
        <v>80.332999999999998</v>
      </c>
      <c r="C55">
        <v>79.082999999999998</v>
      </c>
      <c r="D55">
        <v>90.332999999999998</v>
      </c>
      <c r="E55">
        <f t="shared" ca="1" si="0"/>
        <v>0.27876387958950999</v>
      </c>
    </row>
    <row r="56" spans="1:5" x14ac:dyDescent="0.2">
      <c r="A56">
        <v>67</v>
      </c>
      <c r="B56">
        <v>64.935000000000002</v>
      </c>
      <c r="C56">
        <v>70.75</v>
      </c>
      <c r="D56">
        <v>90.332999999999998</v>
      </c>
      <c r="E56">
        <f t="shared" ca="1" si="0"/>
        <v>3.1721634090588036E-2</v>
      </c>
    </row>
    <row r="57" spans="1:5" x14ac:dyDescent="0.2">
      <c r="A57">
        <v>46.673999999999999</v>
      </c>
      <c r="B57">
        <v>50.587000000000003</v>
      </c>
      <c r="C57">
        <v>45.863999999999997</v>
      </c>
      <c r="D57">
        <v>76.167000000000002</v>
      </c>
      <c r="E57">
        <f t="shared" ca="1" si="0"/>
        <v>0.38770302173957982</v>
      </c>
    </row>
    <row r="58" spans="1:5" x14ac:dyDescent="0.2">
      <c r="A58">
        <v>49.917000000000002</v>
      </c>
      <c r="B58">
        <v>61.167000000000002</v>
      </c>
      <c r="C58">
        <v>49.082999999999998</v>
      </c>
      <c r="D58">
        <v>87.832999999999998</v>
      </c>
      <c r="E58">
        <f t="shared" ca="1" si="0"/>
        <v>0.78020206603893516</v>
      </c>
    </row>
    <row r="59" spans="1:5" x14ac:dyDescent="0.2">
      <c r="A59">
        <v>60.332999999999998</v>
      </c>
      <c r="B59">
        <v>68.667000000000002</v>
      </c>
      <c r="C59">
        <v>68.25</v>
      </c>
      <c r="D59">
        <v>92</v>
      </c>
      <c r="E59">
        <f t="shared" ca="1" si="0"/>
        <v>0.75808594976358701</v>
      </c>
    </row>
    <row r="60" spans="1:5" x14ac:dyDescent="0.2">
      <c r="A60">
        <v>64.064999999999998</v>
      </c>
      <c r="B60">
        <v>79.5</v>
      </c>
      <c r="C60">
        <v>60.332999999999998</v>
      </c>
      <c r="D60">
        <v>90.75</v>
      </c>
      <c r="E60">
        <f t="shared" ca="1" si="0"/>
        <v>0.31205583886012389</v>
      </c>
    </row>
    <row r="61" spans="1:5" x14ac:dyDescent="0.2">
      <c r="A61">
        <v>52.832999999999998</v>
      </c>
      <c r="B61">
        <v>78.25</v>
      </c>
      <c r="C61">
        <v>57</v>
      </c>
      <c r="D61">
        <v>80.332999999999998</v>
      </c>
      <c r="E61">
        <f t="shared" ca="1" si="0"/>
        <v>0.63586522516650879</v>
      </c>
    </row>
    <row r="62" spans="1:5" x14ac:dyDescent="0.2">
      <c r="A62">
        <v>69.5</v>
      </c>
      <c r="B62">
        <v>79.082999999999998</v>
      </c>
      <c r="C62">
        <v>75.75</v>
      </c>
      <c r="D62">
        <v>91.167000000000002</v>
      </c>
      <c r="E62">
        <f t="shared" ca="1" si="0"/>
        <v>1.9114803084226528E-2</v>
      </c>
    </row>
    <row r="63" spans="1:5" x14ac:dyDescent="0.2">
      <c r="A63">
        <v>76.582999999999998</v>
      </c>
      <c r="B63">
        <v>80.152000000000001</v>
      </c>
      <c r="C63">
        <v>77.682000000000002</v>
      </c>
      <c r="D63">
        <v>87.543000000000006</v>
      </c>
      <c r="E63">
        <f t="shared" ca="1" si="0"/>
        <v>0.10174329702454932</v>
      </c>
    </row>
    <row r="64" spans="1:5" x14ac:dyDescent="0.2">
      <c r="A64">
        <v>57.832999999999998</v>
      </c>
      <c r="B64">
        <v>78.847999999999999</v>
      </c>
      <c r="C64">
        <v>63.25</v>
      </c>
      <c r="D64">
        <v>91.167000000000002</v>
      </c>
      <c r="E64">
        <f t="shared" ca="1" si="0"/>
        <v>0.18262032316647525</v>
      </c>
    </row>
    <row r="65" spans="1:5" x14ac:dyDescent="0.2">
      <c r="A65">
        <v>61.890999999999998</v>
      </c>
      <c r="B65">
        <v>79.917000000000002</v>
      </c>
      <c r="C65">
        <v>59.716999999999999</v>
      </c>
      <c r="D65">
        <v>86.582999999999998</v>
      </c>
      <c r="E65">
        <f t="shared" ca="1" si="0"/>
        <v>0.84340296687095895</v>
      </c>
    </row>
    <row r="66" spans="1:5" x14ac:dyDescent="0.2">
      <c r="A66">
        <v>72</v>
      </c>
      <c r="B66">
        <v>78.667000000000002</v>
      </c>
      <c r="C66">
        <v>72.417000000000002</v>
      </c>
      <c r="D66">
        <v>90.75</v>
      </c>
      <c r="E66">
        <f t="shared" ca="1" si="0"/>
        <v>7.9773289266704128E-2</v>
      </c>
    </row>
    <row r="67" spans="1:5" x14ac:dyDescent="0.2">
      <c r="A67">
        <v>71.582999999999998</v>
      </c>
      <c r="B67">
        <v>75.804000000000002</v>
      </c>
      <c r="C67">
        <v>75.332999999999998</v>
      </c>
      <c r="D67">
        <v>92.417000000000002</v>
      </c>
      <c r="E67">
        <f t="shared" ref="E67:E130" ca="1" si="1">RAND()</f>
        <v>0.82581910058087027</v>
      </c>
    </row>
    <row r="68" spans="1:5" x14ac:dyDescent="0.2">
      <c r="A68">
        <v>56.167000000000002</v>
      </c>
      <c r="B68">
        <v>62</v>
      </c>
      <c r="C68">
        <v>67</v>
      </c>
      <c r="D68">
        <v>87.832999999999998</v>
      </c>
      <c r="E68">
        <f t="shared" ca="1" si="1"/>
        <v>0.6615120241840361</v>
      </c>
    </row>
    <row r="69" spans="1:5" x14ac:dyDescent="0.2">
      <c r="A69">
        <v>57</v>
      </c>
      <c r="B69">
        <v>72.832999999999998</v>
      </c>
      <c r="C69">
        <v>59.082999999999998</v>
      </c>
      <c r="D69">
        <v>92.417000000000002</v>
      </c>
      <c r="E69">
        <f t="shared" ca="1" si="1"/>
        <v>1.1723067845247348E-2</v>
      </c>
    </row>
    <row r="70" spans="1:5" x14ac:dyDescent="0.2">
      <c r="A70">
        <v>44.5</v>
      </c>
      <c r="B70">
        <v>59.5</v>
      </c>
      <c r="C70">
        <v>57.832999999999998</v>
      </c>
      <c r="D70">
        <v>64.5</v>
      </c>
      <c r="E70">
        <f t="shared" ca="1" si="1"/>
        <v>2.0623071501714163E-2</v>
      </c>
    </row>
    <row r="71" spans="1:5" x14ac:dyDescent="0.2">
      <c r="A71">
        <v>44.917000000000002</v>
      </c>
      <c r="B71">
        <v>49.5</v>
      </c>
      <c r="C71">
        <v>48.667000000000002</v>
      </c>
      <c r="D71">
        <v>69.917000000000002</v>
      </c>
      <c r="E71">
        <f t="shared" ca="1" si="1"/>
        <v>1.3686479562476817E-2</v>
      </c>
    </row>
    <row r="72" spans="1:5" x14ac:dyDescent="0.2">
      <c r="A72">
        <v>71.167000000000002</v>
      </c>
      <c r="B72">
        <v>69.082999999999998</v>
      </c>
      <c r="C72">
        <v>73.25</v>
      </c>
      <c r="D72">
        <v>91.167000000000002</v>
      </c>
      <c r="E72">
        <f t="shared" ca="1" si="1"/>
        <v>0.50607272743747245</v>
      </c>
    </row>
    <row r="73" spans="1:5" x14ac:dyDescent="0.2">
      <c r="A73">
        <v>67</v>
      </c>
      <c r="B73">
        <v>71.582999999999998</v>
      </c>
      <c r="C73">
        <v>67.832999999999998</v>
      </c>
      <c r="D73">
        <v>91.582999999999998</v>
      </c>
      <c r="E73">
        <f t="shared" ca="1" si="1"/>
        <v>0.12889902573631529</v>
      </c>
    </row>
    <row r="74" spans="1:5" x14ac:dyDescent="0.2">
      <c r="A74">
        <v>54.917000000000002</v>
      </c>
      <c r="B74">
        <v>54.917000000000002</v>
      </c>
      <c r="C74">
        <v>48.667000000000002</v>
      </c>
      <c r="D74">
        <v>80.332999999999998</v>
      </c>
      <c r="E74">
        <f t="shared" ca="1" si="1"/>
        <v>0.7647591506122825</v>
      </c>
    </row>
    <row r="75" spans="1:5" x14ac:dyDescent="0.2">
      <c r="A75">
        <v>57</v>
      </c>
      <c r="B75">
        <v>78.667000000000002</v>
      </c>
      <c r="C75">
        <v>65.75</v>
      </c>
      <c r="D75">
        <v>87</v>
      </c>
      <c r="E75">
        <f t="shared" ca="1" si="1"/>
        <v>0.69122748762184083</v>
      </c>
    </row>
    <row r="76" spans="1:5" x14ac:dyDescent="0.2">
      <c r="A76">
        <v>44.082999999999998</v>
      </c>
      <c r="B76">
        <v>54.082999999999998</v>
      </c>
      <c r="C76">
        <v>47.542999999999999</v>
      </c>
      <c r="D76">
        <v>79.082999999999998</v>
      </c>
      <c r="E76">
        <f t="shared" ca="1" si="1"/>
        <v>0.43909985459451828</v>
      </c>
    </row>
    <row r="77" spans="1:5" x14ac:dyDescent="0.2">
      <c r="A77">
        <v>34.5</v>
      </c>
      <c r="B77">
        <v>67.417000000000002</v>
      </c>
      <c r="C77">
        <v>43.667000000000002</v>
      </c>
      <c r="D77">
        <v>69.5</v>
      </c>
      <c r="E77">
        <f t="shared" ca="1" si="1"/>
        <v>7.1145494847972834E-3</v>
      </c>
    </row>
    <row r="78" spans="1:5" x14ac:dyDescent="0.2">
      <c r="A78">
        <v>45.75</v>
      </c>
      <c r="B78">
        <v>50.332999999999998</v>
      </c>
      <c r="C78">
        <v>45.75</v>
      </c>
      <c r="D78">
        <v>70.75</v>
      </c>
      <c r="E78">
        <f t="shared" ca="1" si="1"/>
        <v>0.94479860327542908</v>
      </c>
    </row>
    <row r="79" spans="1:5" x14ac:dyDescent="0.2">
      <c r="A79">
        <v>65.332999999999998</v>
      </c>
      <c r="B79">
        <v>77.417000000000002</v>
      </c>
      <c r="C79">
        <v>69.283000000000001</v>
      </c>
      <c r="D79">
        <v>89.082999999999998</v>
      </c>
      <c r="E79">
        <f t="shared" ca="1" si="1"/>
        <v>0.40988350404283147</v>
      </c>
    </row>
    <row r="80" spans="1:5" x14ac:dyDescent="0.2">
      <c r="A80">
        <v>50.332999999999998</v>
      </c>
      <c r="B80">
        <v>77.832999999999998</v>
      </c>
      <c r="C80">
        <v>61.167000000000002</v>
      </c>
      <c r="D80">
        <v>83.667000000000002</v>
      </c>
      <c r="E80">
        <f t="shared" ca="1" si="1"/>
        <v>1.6399093509456897E-2</v>
      </c>
    </row>
    <row r="81" spans="1:5" x14ac:dyDescent="0.2">
      <c r="A81">
        <v>59.5</v>
      </c>
      <c r="B81">
        <v>69.082999999999998</v>
      </c>
      <c r="C81">
        <v>57.417000000000002</v>
      </c>
      <c r="D81">
        <v>90.332999999999998</v>
      </c>
      <c r="E81">
        <f t="shared" ca="1" si="1"/>
        <v>0.89718663617857675</v>
      </c>
    </row>
    <row r="82" spans="1:5" x14ac:dyDescent="0.2">
      <c r="A82">
        <v>56.582999999999998</v>
      </c>
      <c r="B82">
        <v>72.832999999999998</v>
      </c>
      <c r="C82">
        <v>62.417000000000002</v>
      </c>
      <c r="D82">
        <v>74.917000000000002</v>
      </c>
      <c r="E82">
        <f t="shared" ca="1" si="1"/>
        <v>0.45284903865064607</v>
      </c>
    </row>
    <row r="83" spans="1:5" x14ac:dyDescent="0.2">
      <c r="A83">
        <v>69.5</v>
      </c>
      <c r="B83">
        <v>75.75</v>
      </c>
      <c r="C83">
        <v>70.332999999999998</v>
      </c>
      <c r="D83">
        <v>90.332999999999998</v>
      </c>
      <c r="E83">
        <f t="shared" ca="1" si="1"/>
        <v>0.38026991063174231</v>
      </c>
    </row>
    <row r="84" spans="1:5" x14ac:dyDescent="0.2">
      <c r="A84">
        <v>52.832999999999998</v>
      </c>
      <c r="B84">
        <v>76.582999999999998</v>
      </c>
      <c r="C84">
        <v>53.667000000000002</v>
      </c>
      <c r="D84">
        <v>89.716999999999999</v>
      </c>
      <c r="E84">
        <f t="shared" ca="1" si="1"/>
        <v>0.67550039302276244</v>
      </c>
    </row>
    <row r="85" spans="1:5" x14ac:dyDescent="0.2">
      <c r="A85">
        <v>61.890999999999998</v>
      </c>
      <c r="B85">
        <v>77.417000000000002</v>
      </c>
      <c r="C85">
        <v>53.195999999999998</v>
      </c>
      <c r="D85">
        <v>88.412999999999997</v>
      </c>
      <c r="E85">
        <f t="shared" ca="1" si="1"/>
        <v>0.8049311830590018</v>
      </c>
    </row>
    <row r="86" spans="1:5" x14ac:dyDescent="0.2">
      <c r="A86">
        <v>51.167000000000002</v>
      </c>
      <c r="B86">
        <v>56.673999999999999</v>
      </c>
      <c r="C86">
        <v>53.667000000000002</v>
      </c>
      <c r="D86">
        <v>81.582999999999998</v>
      </c>
      <c r="E86">
        <f t="shared" ca="1" si="1"/>
        <v>0.92334332936943786</v>
      </c>
    </row>
    <row r="87" spans="1:5" x14ac:dyDescent="0.2">
      <c r="A87">
        <v>56.167000000000002</v>
      </c>
      <c r="B87">
        <v>65.75</v>
      </c>
      <c r="C87">
        <v>59.082999999999998</v>
      </c>
      <c r="D87">
        <v>88.667000000000002</v>
      </c>
      <c r="E87">
        <f t="shared" ca="1" si="1"/>
        <v>0.62367236654977731</v>
      </c>
    </row>
    <row r="88" spans="1:5" x14ac:dyDescent="0.2">
      <c r="A88">
        <v>40.332999999999998</v>
      </c>
      <c r="B88">
        <v>51.582999999999998</v>
      </c>
      <c r="C88">
        <v>44.5</v>
      </c>
      <c r="D88">
        <v>72.832999999999998</v>
      </c>
      <c r="E88">
        <f t="shared" ca="1" si="1"/>
        <v>0.41002642423266189</v>
      </c>
    </row>
    <row r="89" spans="1:5" x14ac:dyDescent="0.2">
      <c r="A89">
        <v>63.667000000000002</v>
      </c>
      <c r="B89">
        <v>76.582999999999998</v>
      </c>
      <c r="C89">
        <v>77</v>
      </c>
      <c r="D89">
        <v>87.832999999999998</v>
      </c>
      <c r="E89">
        <f t="shared" ca="1" si="1"/>
        <v>0.19726505148998219</v>
      </c>
    </row>
    <row r="90" spans="1:5" x14ac:dyDescent="0.2">
      <c r="A90">
        <v>55.332999999999998</v>
      </c>
      <c r="B90">
        <v>72.832999999999998</v>
      </c>
      <c r="C90">
        <v>68.25</v>
      </c>
      <c r="D90">
        <v>89.917000000000002</v>
      </c>
      <c r="E90">
        <f t="shared" ca="1" si="1"/>
        <v>0.78179360607727677</v>
      </c>
    </row>
    <row r="91" spans="1:5" x14ac:dyDescent="0.2">
      <c r="A91">
        <v>49.082999999999998</v>
      </c>
      <c r="B91">
        <v>69.5</v>
      </c>
      <c r="C91">
        <v>64.082999999999998</v>
      </c>
      <c r="D91">
        <v>89.5</v>
      </c>
      <c r="E91">
        <f t="shared" ca="1" si="1"/>
        <v>1.3404977031660326E-2</v>
      </c>
    </row>
    <row r="92" spans="1:5" x14ac:dyDescent="0.2">
      <c r="A92">
        <v>71.167000000000002</v>
      </c>
      <c r="B92">
        <v>70.332999999999998</v>
      </c>
      <c r="C92">
        <v>67</v>
      </c>
      <c r="D92">
        <v>89.5</v>
      </c>
      <c r="E92">
        <f t="shared" ca="1" si="1"/>
        <v>0.86808818575540048</v>
      </c>
    </row>
    <row r="93" spans="1:5" x14ac:dyDescent="0.2">
      <c r="A93">
        <v>41.167000000000002</v>
      </c>
      <c r="B93">
        <v>68.667000000000002</v>
      </c>
      <c r="C93">
        <v>46.582999999999998</v>
      </c>
      <c r="D93">
        <v>71.891000000000005</v>
      </c>
      <c r="E93">
        <f t="shared" ca="1" si="1"/>
        <v>0.13155630768678628</v>
      </c>
    </row>
    <row r="94" spans="1:5" x14ac:dyDescent="0.2">
      <c r="A94">
        <v>43.25</v>
      </c>
      <c r="B94">
        <v>52.417000000000002</v>
      </c>
      <c r="C94">
        <v>53.63</v>
      </c>
      <c r="D94">
        <v>69.283000000000001</v>
      </c>
      <c r="E94">
        <f t="shared" ca="1" si="1"/>
        <v>0.82313497169952365</v>
      </c>
    </row>
    <row r="95" spans="1:5" x14ac:dyDescent="0.2">
      <c r="A95">
        <v>58.667000000000002</v>
      </c>
      <c r="B95">
        <v>65.332999999999998</v>
      </c>
      <c r="C95">
        <v>69.5</v>
      </c>
      <c r="D95">
        <v>87.417000000000002</v>
      </c>
      <c r="E95">
        <f t="shared" ca="1" si="1"/>
        <v>0.24404119565137139</v>
      </c>
    </row>
    <row r="96" spans="1:5" x14ac:dyDescent="0.2">
      <c r="A96">
        <v>59.082999999999998</v>
      </c>
      <c r="B96">
        <v>75.332999999999998</v>
      </c>
      <c r="C96">
        <v>62</v>
      </c>
      <c r="D96">
        <v>80.75</v>
      </c>
      <c r="E96">
        <f t="shared" ca="1" si="1"/>
        <v>0.94013196812237321</v>
      </c>
    </row>
    <row r="97" spans="1:5" x14ac:dyDescent="0.2">
      <c r="A97">
        <v>58.667000000000002</v>
      </c>
      <c r="B97">
        <v>76.167000000000002</v>
      </c>
      <c r="C97">
        <v>69.5</v>
      </c>
      <c r="D97">
        <v>83.25</v>
      </c>
      <c r="E97">
        <f t="shared" ca="1" si="1"/>
        <v>0.62093237308886129</v>
      </c>
    </row>
    <row r="98" spans="1:5" x14ac:dyDescent="0.2">
      <c r="A98">
        <v>65.332999999999998</v>
      </c>
      <c r="B98">
        <v>74.082999999999998</v>
      </c>
      <c r="C98">
        <v>72</v>
      </c>
      <c r="D98">
        <v>88.847999999999999</v>
      </c>
      <c r="E98">
        <f t="shared" ca="1" si="1"/>
        <v>0.51158598905073926</v>
      </c>
    </row>
    <row r="99" spans="1:5" x14ac:dyDescent="0.2">
      <c r="A99">
        <v>46.167000000000002</v>
      </c>
      <c r="B99">
        <v>76.167000000000002</v>
      </c>
      <c r="C99">
        <v>67</v>
      </c>
      <c r="D99">
        <v>84.917000000000002</v>
      </c>
      <c r="E99">
        <f t="shared" ca="1" si="1"/>
        <v>0.27816477066070877</v>
      </c>
    </row>
    <row r="100" spans="1:5" x14ac:dyDescent="0.2">
      <c r="A100">
        <v>49.5</v>
      </c>
      <c r="B100">
        <v>66.582999999999998</v>
      </c>
      <c r="C100">
        <v>53.667000000000002</v>
      </c>
      <c r="D100">
        <v>87.832999999999998</v>
      </c>
      <c r="E100">
        <f t="shared" ca="1" si="1"/>
        <v>0.6817687478469997</v>
      </c>
    </row>
    <row r="101" spans="1:5" x14ac:dyDescent="0.2">
      <c r="A101">
        <v>37.417000000000002</v>
      </c>
      <c r="B101">
        <v>54.5</v>
      </c>
      <c r="C101">
        <v>48.667000000000002</v>
      </c>
      <c r="D101">
        <v>76.582999999999998</v>
      </c>
      <c r="E101">
        <f t="shared" ca="1" si="1"/>
        <v>0.64700557498452338</v>
      </c>
    </row>
    <row r="102" spans="1:5" x14ac:dyDescent="0.2">
      <c r="A102">
        <v>52.417000000000002</v>
      </c>
      <c r="B102">
        <v>58.667000000000002</v>
      </c>
      <c r="C102">
        <v>57.832999999999998</v>
      </c>
      <c r="D102">
        <v>82</v>
      </c>
      <c r="E102">
        <f t="shared" ca="1" si="1"/>
        <v>0.96722924030306801</v>
      </c>
    </row>
    <row r="103" spans="1:5" x14ac:dyDescent="0.2">
      <c r="A103">
        <v>41.021999999999998</v>
      </c>
      <c r="B103">
        <v>58.25</v>
      </c>
      <c r="C103">
        <v>43.25</v>
      </c>
      <c r="D103">
        <v>67</v>
      </c>
      <c r="E103">
        <f t="shared" ca="1" si="1"/>
        <v>0.4295573629870566</v>
      </c>
    </row>
    <row r="104" spans="1:5" x14ac:dyDescent="0.2">
      <c r="A104">
        <v>56.167000000000002</v>
      </c>
      <c r="B104">
        <v>74.5</v>
      </c>
      <c r="C104">
        <v>74.5</v>
      </c>
      <c r="D104">
        <v>87.832999999999998</v>
      </c>
      <c r="E104">
        <f t="shared" ca="1" si="1"/>
        <v>0.55836575757370521</v>
      </c>
    </row>
    <row r="105" spans="1:5" x14ac:dyDescent="0.2">
      <c r="A105">
        <v>42.417000000000002</v>
      </c>
      <c r="B105">
        <v>54.917000000000002</v>
      </c>
      <c r="C105">
        <v>46.167000000000002</v>
      </c>
      <c r="D105">
        <v>77</v>
      </c>
      <c r="E105">
        <f t="shared" ca="1" si="1"/>
        <v>0.9495709929497963</v>
      </c>
    </row>
    <row r="106" spans="1:5" x14ac:dyDescent="0.2">
      <c r="A106">
        <v>59.716999999999999</v>
      </c>
      <c r="B106">
        <v>73.667000000000002</v>
      </c>
      <c r="C106">
        <v>61.582999999999998</v>
      </c>
      <c r="D106">
        <v>88.25</v>
      </c>
      <c r="E106">
        <f t="shared" ca="1" si="1"/>
        <v>0.13699172416593586</v>
      </c>
    </row>
    <row r="107" spans="1:5" x14ac:dyDescent="0.2">
      <c r="A107">
        <v>41.582999999999998</v>
      </c>
      <c r="B107">
        <v>61.582999999999998</v>
      </c>
      <c r="C107">
        <v>49.917000000000002</v>
      </c>
      <c r="D107">
        <v>68.25</v>
      </c>
      <c r="E107">
        <f t="shared" ca="1" si="1"/>
        <v>0.32010414207635762</v>
      </c>
    </row>
    <row r="108" spans="1:5" x14ac:dyDescent="0.2">
      <c r="A108">
        <v>68.667000000000002</v>
      </c>
      <c r="B108">
        <v>74.5</v>
      </c>
      <c r="C108">
        <v>68.667000000000002</v>
      </c>
      <c r="D108">
        <v>80.587000000000003</v>
      </c>
      <c r="E108">
        <f t="shared" ca="1" si="1"/>
        <v>0.65964266683376815</v>
      </c>
    </row>
    <row r="109" spans="1:5" x14ac:dyDescent="0.2">
      <c r="A109">
        <v>31.167000000000002</v>
      </c>
      <c r="B109">
        <v>54.082999999999998</v>
      </c>
      <c r="C109">
        <v>37.832999999999998</v>
      </c>
      <c r="D109">
        <v>74.917000000000002</v>
      </c>
      <c r="E109">
        <f t="shared" ca="1" si="1"/>
        <v>0.52040759339199338</v>
      </c>
    </row>
    <row r="110" spans="1:5" x14ac:dyDescent="0.2">
      <c r="A110">
        <v>55.75</v>
      </c>
      <c r="B110">
        <v>74.5</v>
      </c>
      <c r="C110">
        <v>67.832999999999998</v>
      </c>
      <c r="D110">
        <v>86.582999999999998</v>
      </c>
      <c r="E110">
        <f t="shared" ca="1" si="1"/>
        <v>0.17343618796310112</v>
      </c>
    </row>
    <row r="111" spans="1:5" x14ac:dyDescent="0.2">
      <c r="A111">
        <v>48.847999999999999</v>
      </c>
      <c r="B111">
        <v>54.082999999999998</v>
      </c>
      <c r="C111">
        <v>57.832999999999998</v>
      </c>
      <c r="D111">
        <v>73.667000000000002</v>
      </c>
      <c r="E111">
        <f t="shared" ca="1" si="1"/>
        <v>0.76777605201441079</v>
      </c>
    </row>
    <row r="112" spans="1:5" x14ac:dyDescent="0.2">
      <c r="A112">
        <v>51.582999999999998</v>
      </c>
      <c r="B112">
        <v>64.917000000000002</v>
      </c>
      <c r="C112">
        <v>57</v>
      </c>
      <c r="D112">
        <v>85.75</v>
      </c>
      <c r="E112">
        <f t="shared" ca="1" si="1"/>
        <v>0.83505714860990543</v>
      </c>
    </row>
    <row r="113" spans="1:5" x14ac:dyDescent="0.2">
      <c r="A113">
        <v>45.408999999999999</v>
      </c>
      <c r="B113">
        <v>54.917000000000002</v>
      </c>
      <c r="C113">
        <v>49.082999999999998</v>
      </c>
      <c r="D113">
        <v>74.917000000000002</v>
      </c>
      <c r="E113">
        <f t="shared" ca="1" si="1"/>
        <v>0.98492944031305918</v>
      </c>
    </row>
    <row r="114" spans="1:5" x14ac:dyDescent="0.2">
      <c r="A114">
        <v>48.25</v>
      </c>
      <c r="B114">
        <v>74.082999999999998</v>
      </c>
      <c r="C114">
        <v>54.5</v>
      </c>
      <c r="D114">
        <v>82.832999999999998</v>
      </c>
      <c r="E114">
        <f t="shared" ca="1" si="1"/>
        <v>0.74282250322238497</v>
      </c>
    </row>
    <row r="115" spans="1:5" x14ac:dyDescent="0.2">
      <c r="A115">
        <v>59.082999999999998</v>
      </c>
      <c r="B115">
        <v>73.25</v>
      </c>
      <c r="C115">
        <v>60.332999999999998</v>
      </c>
      <c r="D115">
        <v>86.167000000000002</v>
      </c>
      <c r="E115">
        <f t="shared" ca="1" si="1"/>
        <v>0.90392955969215993</v>
      </c>
    </row>
    <row r="116" spans="1:5" x14ac:dyDescent="0.2">
      <c r="A116">
        <v>52</v>
      </c>
      <c r="B116">
        <v>55.332999999999998</v>
      </c>
      <c r="C116">
        <v>49.917000000000002</v>
      </c>
      <c r="D116">
        <v>75.332999999999998</v>
      </c>
      <c r="E116">
        <f t="shared" ca="1" si="1"/>
        <v>0.71034052787185231</v>
      </c>
    </row>
    <row r="117" spans="1:5" x14ac:dyDescent="0.2">
      <c r="A117">
        <v>43.667000000000002</v>
      </c>
      <c r="B117">
        <v>73.667000000000002</v>
      </c>
      <c r="C117">
        <v>52</v>
      </c>
      <c r="D117">
        <v>84.917000000000002</v>
      </c>
      <c r="E117">
        <f t="shared" ca="1" si="1"/>
        <v>0.448560152863543</v>
      </c>
    </row>
    <row r="118" spans="1:5" x14ac:dyDescent="0.2">
      <c r="A118">
        <v>41.457000000000001</v>
      </c>
      <c r="B118">
        <v>72</v>
      </c>
      <c r="C118">
        <v>62</v>
      </c>
      <c r="D118">
        <v>78.25</v>
      </c>
      <c r="E118">
        <f t="shared" ca="1" si="1"/>
        <v>0.47374404488500066</v>
      </c>
    </row>
    <row r="119" spans="1:5" x14ac:dyDescent="0.2">
      <c r="A119">
        <v>44.917000000000002</v>
      </c>
      <c r="B119">
        <v>55.332999999999998</v>
      </c>
      <c r="C119">
        <v>49.5</v>
      </c>
      <c r="D119">
        <v>74.5</v>
      </c>
      <c r="E119">
        <f t="shared" ca="1" si="1"/>
        <v>0.15941124648333904</v>
      </c>
    </row>
    <row r="120" spans="1:5" x14ac:dyDescent="0.2">
      <c r="A120">
        <v>55.332999999999998</v>
      </c>
      <c r="B120">
        <v>69.082999999999998</v>
      </c>
      <c r="C120">
        <v>60.332999999999998</v>
      </c>
      <c r="D120">
        <v>86.582999999999998</v>
      </c>
      <c r="E120">
        <f t="shared" ca="1" si="1"/>
        <v>0.40656082744701338</v>
      </c>
    </row>
    <row r="121" spans="1:5" x14ac:dyDescent="0.2">
      <c r="A121">
        <v>37.832999999999998</v>
      </c>
      <c r="B121">
        <v>62</v>
      </c>
      <c r="C121">
        <v>42.832999999999998</v>
      </c>
      <c r="D121">
        <v>69.917000000000002</v>
      </c>
      <c r="E121">
        <f t="shared" ca="1" si="1"/>
        <v>0.76852058731640116</v>
      </c>
    </row>
    <row r="122" spans="1:5" x14ac:dyDescent="0.2">
      <c r="A122">
        <v>37.417000000000002</v>
      </c>
      <c r="B122">
        <v>68.667000000000002</v>
      </c>
      <c r="C122">
        <v>48.25</v>
      </c>
      <c r="D122">
        <v>74.5</v>
      </c>
      <c r="E122">
        <f t="shared" ca="1" si="1"/>
        <v>0.65108616364625616</v>
      </c>
    </row>
    <row r="123" spans="1:5" x14ac:dyDescent="0.2">
      <c r="A123">
        <v>49.917000000000002</v>
      </c>
      <c r="B123">
        <v>62.832999999999998</v>
      </c>
      <c r="C123">
        <v>51.167000000000002</v>
      </c>
      <c r="D123">
        <v>70.332999999999998</v>
      </c>
      <c r="E123">
        <f t="shared" ca="1" si="1"/>
        <v>0.34572143384905485</v>
      </c>
    </row>
    <row r="124" spans="1:5" x14ac:dyDescent="0.2">
      <c r="A124">
        <v>50.332999999999998</v>
      </c>
      <c r="B124">
        <v>64.917000000000002</v>
      </c>
      <c r="C124">
        <v>59.5</v>
      </c>
      <c r="D124">
        <v>71.582999999999998</v>
      </c>
      <c r="E124">
        <f t="shared" ca="1" si="1"/>
        <v>0.36821058389033345</v>
      </c>
    </row>
    <row r="125" spans="1:5" x14ac:dyDescent="0.2">
      <c r="A125">
        <v>55.75</v>
      </c>
      <c r="B125">
        <v>68.667000000000002</v>
      </c>
      <c r="C125">
        <v>64.917000000000002</v>
      </c>
      <c r="D125">
        <v>86.167000000000002</v>
      </c>
      <c r="E125">
        <f t="shared" ca="1" si="1"/>
        <v>0.47998151404489275</v>
      </c>
    </row>
    <row r="126" spans="1:5" x14ac:dyDescent="0.2">
      <c r="A126">
        <v>44.5</v>
      </c>
      <c r="B126">
        <v>61.457000000000001</v>
      </c>
      <c r="C126">
        <v>52.417000000000002</v>
      </c>
      <c r="D126">
        <v>82.325999999999993</v>
      </c>
      <c r="E126">
        <f t="shared" ca="1" si="1"/>
        <v>0.70202295182433805</v>
      </c>
    </row>
    <row r="127" spans="1:5" x14ac:dyDescent="0.2">
      <c r="A127">
        <v>58.25</v>
      </c>
      <c r="B127">
        <v>70.332999999999998</v>
      </c>
      <c r="C127">
        <v>69.082999999999998</v>
      </c>
      <c r="D127">
        <v>86.167000000000002</v>
      </c>
      <c r="E127">
        <f t="shared" ca="1" si="1"/>
        <v>0.75347759100188527</v>
      </c>
    </row>
    <row r="128" spans="1:5" x14ac:dyDescent="0.2">
      <c r="A128">
        <v>34.5</v>
      </c>
      <c r="B128">
        <v>64.5</v>
      </c>
      <c r="C128">
        <v>34.082999999999998</v>
      </c>
      <c r="D128">
        <v>71.582999999999998</v>
      </c>
      <c r="E128">
        <f t="shared" ca="1" si="1"/>
        <v>0.78265836199375727</v>
      </c>
    </row>
    <row r="129" spans="1:5" x14ac:dyDescent="0.2">
      <c r="A129">
        <v>37.832999999999998</v>
      </c>
      <c r="B129">
        <v>72.832999999999998</v>
      </c>
      <c r="C129">
        <v>42.417000000000002</v>
      </c>
      <c r="D129">
        <v>83.25</v>
      </c>
      <c r="E129">
        <f t="shared" ca="1" si="1"/>
        <v>0.82214014632397603</v>
      </c>
    </row>
    <row r="130" spans="1:5" x14ac:dyDescent="0.2">
      <c r="A130">
        <v>53.25</v>
      </c>
      <c r="B130">
        <v>72.417000000000002</v>
      </c>
      <c r="C130">
        <v>55.804000000000002</v>
      </c>
      <c r="D130">
        <v>84.082999999999998</v>
      </c>
      <c r="E130">
        <f t="shared" ca="1" si="1"/>
        <v>5.5276519504134924E-3</v>
      </c>
    </row>
    <row r="131" spans="1:5" x14ac:dyDescent="0.2">
      <c r="A131">
        <v>47.832999999999998</v>
      </c>
      <c r="B131">
        <v>69.5</v>
      </c>
      <c r="C131">
        <v>59.5</v>
      </c>
      <c r="D131">
        <v>85.75</v>
      </c>
      <c r="E131">
        <f t="shared" ref="E131:E157" ca="1" si="2">RAND()</f>
        <v>0.26644215861617626</v>
      </c>
    </row>
    <row r="132" spans="1:5" x14ac:dyDescent="0.2">
      <c r="A132">
        <v>54.082999999999998</v>
      </c>
      <c r="B132">
        <v>71.167000000000002</v>
      </c>
      <c r="C132">
        <v>61.167000000000002</v>
      </c>
      <c r="D132">
        <v>85.332999999999998</v>
      </c>
      <c r="E132">
        <f t="shared" ca="1" si="2"/>
        <v>0.21065388297045817</v>
      </c>
    </row>
    <row r="133" spans="1:5" x14ac:dyDescent="0.2">
      <c r="A133">
        <v>50.332999999999998</v>
      </c>
      <c r="B133">
        <v>61.582999999999998</v>
      </c>
      <c r="C133">
        <v>57.417000000000002</v>
      </c>
      <c r="D133">
        <v>81.582999999999998</v>
      </c>
      <c r="E133">
        <f t="shared" ca="1" si="2"/>
        <v>0.39878281369187274</v>
      </c>
    </row>
    <row r="134" spans="1:5" x14ac:dyDescent="0.2">
      <c r="A134">
        <v>67.832999999999998</v>
      </c>
      <c r="B134">
        <v>72</v>
      </c>
      <c r="C134">
        <v>72</v>
      </c>
      <c r="D134">
        <v>82.417000000000002</v>
      </c>
      <c r="E134">
        <f t="shared" ca="1" si="2"/>
        <v>0.93414645696507692</v>
      </c>
    </row>
    <row r="135" spans="1:5" x14ac:dyDescent="0.2">
      <c r="A135">
        <v>44.082999999999998</v>
      </c>
      <c r="B135">
        <v>60.332999999999998</v>
      </c>
      <c r="C135">
        <v>52.417000000000002</v>
      </c>
      <c r="D135">
        <v>80.332999999999998</v>
      </c>
      <c r="E135">
        <f t="shared" ca="1" si="2"/>
        <v>0.45942580144926259</v>
      </c>
    </row>
    <row r="136" spans="1:5" x14ac:dyDescent="0.2">
      <c r="A136">
        <v>40.75</v>
      </c>
      <c r="B136">
        <v>66.167000000000002</v>
      </c>
      <c r="C136">
        <v>54.5</v>
      </c>
      <c r="D136">
        <v>84.082999999999998</v>
      </c>
      <c r="E136">
        <f t="shared" ca="1" si="2"/>
        <v>0.56341014059446404</v>
      </c>
    </row>
    <row r="137" spans="1:5" x14ac:dyDescent="0.2">
      <c r="A137">
        <v>48.667000000000002</v>
      </c>
      <c r="B137">
        <v>69.082999999999998</v>
      </c>
      <c r="C137">
        <v>67.832999999999998</v>
      </c>
      <c r="D137">
        <v>77</v>
      </c>
      <c r="E137">
        <f t="shared" ca="1" si="2"/>
        <v>0.58284758234947631</v>
      </c>
    </row>
    <row r="138" spans="1:5" x14ac:dyDescent="0.2">
      <c r="A138">
        <v>55.332999999999998</v>
      </c>
      <c r="B138">
        <v>68.667000000000002</v>
      </c>
      <c r="C138">
        <v>62.417000000000002</v>
      </c>
      <c r="D138">
        <v>76.582999999999998</v>
      </c>
      <c r="E138">
        <f t="shared" ca="1" si="2"/>
        <v>0.78578886109317292</v>
      </c>
    </row>
    <row r="139" spans="1:5" x14ac:dyDescent="0.2">
      <c r="A139">
        <v>44.082999999999998</v>
      </c>
      <c r="B139">
        <v>70.75</v>
      </c>
      <c r="C139">
        <v>48.667000000000002</v>
      </c>
      <c r="D139">
        <v>82</v>
      </c>
      <c r="E139">
        <f t="shared" ca="1" si="2"/>
        <v>0.33494322110138686</v>
      </c>
    </row>
    <row r="140" spans="1:5" x14ac:dyDescent="0.2">
      <c r="A140">
        <v>54.5</v>
      </c>
      <c r="B140">
        <v>70.332999999999998</v>
      </c>
      <c r="C140">
        <v>59.5</v>
      </c>
      <c r="D140">
        <v>81.582999999999998</v>
      </c>
      <c r="E140">
        <f t="shared" ca="1" si="2"/>
        <v>0.93925527664709718</v>
      </c>
    </row>
    <row r="141" spans="1:5" x14ac:dyDescent="0.2">
      <c r="A141">
        <v>45.75</v>
      </c>
      <c r="B141">
        <v>61.582999999999998</v>
      </c>
      <c r="C141">
        <v>55.332999999999998</v>
      </c>
      <c r="D141">
        <v>72.417000000000002</v>
      </c>
      <c r="E141">
        <f t="shared" ca="1" si="2"/>
        <v>0.85157283575323406</v>
      </c>
    </row>
    <row r="142" spans="1:5" x14ac:dyDescent="0.2">
      <c r="A142">
        <v>52.326000000000001</v>
      </c>
      <c r="B142">
        <v>62.832999999999998</v>
      </c>
      <c r="C142">
        <v>58.25</v>
      </c>
      <c r="D142">
        <v>81.167000000000002</v>
      </c>
      <c r="E142">
        <f t="shared" ca="1" si="2"/>
        <v>0.53648336487965254</v>
      </c>
    </row>
    <row r="143" spans="1:5" x14ac:dyDescent="0.2">
      <c r="A143">
        <v>49.917000000000002</v>
      </c>
      <c r="B143">
        <v>58.667000000000002</v>
      </c>
      <c r="C143">
        <v>64.917000000000002</v>
      </c>
      <c r="D143">
        <v>74.082999999999998</v>
      </c>
      <c r="E143">
        <f t="shared" ca="1" si="2"/>
        <v>0.70262349410618097</v>
      </c>
    </row>
    <row r="144" spans="1:5" x14ac:dyDescent="0.2">
      <c r="A144">
        <v>47.832999999999998</v>
      </c>
      <c r="B144">
        <v>65.75</v>
      </c>
      <c r="C144">
        <v>46.167000000000002</v>
      </c>
      <c r="D144">
        <v>74.917000000000002</v>
      </c>
      <c r="E144">
        <f t="shared" ca="1" si="2"/>
        <v>0.65057214890391368</v>
      </c>
    </row>
    <row r="145" spans="1:5" x14ac:dyDescent="0.2">
      <c r="A145">
        <v>37.417000000000002</v>
      </c>
      <c r="B145">
        <v>67.417000000000002</v>
      </c>
      <c r="C145">
        <v>55.332999999999998</v>
      </c>
      <c r="D145">
        <v>82.832999999999998</v>
      </c>
      <c r="E145">
        <f t="shared" ca="1" si="2"/>
        <v>0.33446161113042738</v>
      </c>
    </row>
    <row r="146" spans="1:5" x14ac:dyDescent="0.2">
      <c r="A146">
        <v>60.332999999999998</v>
      </c>
      <c r="B146">
        <v>61.582999999999998</v>
      </c>
      <c r="C146">
        <v>60.75</v>
      </c>
      <c r="D146">
        <v>73.25</v>
      </c>
      <c r="E146">
        <f t="shared" ca="1" si="2"/>
        <v>0.40899747522831909</v>
      </c>
    </row>
    <row r="147" spans="1:5" x14ac:dyDescent="0.2">
      <c r="A147">
        <v>46.582999999999998</v>
      </c>
      <c r="B147">
        <v>61.582999999999998</v>
      </c>
      <c r="C147">
        <v>44.082999999999998</v>
      </c>
      <c r="D147">
        <v>73.25</v>
      </c>
      <c r="E147">
        <f t="shared" ca="1" si="2"/>
        <v>0.7335740938796248</v>
      </c>
    </row>
    <row r="148" spans="1:5" x14ac:dyDescent="0.2">
      <c r="A148">
        <v>52.832999999999998</v>
      </c>
      <c r="B148">
        <v>68.25</v>
      </c>
      <c r="C148">
        <v>62</v>
      </c>
      <c r="D148">
        <v>82.417000000000002</v>
      </c>
      <c r="E148">
        <f t="shared" ca="1" si="2"/>
        <v>0.81434799059210683</v>
      </c>
    </row>
    <row r="149" spans="1:5" x14ac:dyDescent="0.2">
      <c r="A149">
        <v>42.417000000000002</v>
      </c>
      <c r="B149">
        <v>59.917000000000002</v>
      </c>
      <c r="C149">
        <v>60.332999999999998</v>
      </c>
      <c r="D149">
        <v>75.332999999999998</v>
      </c>
      <c r="E149">
        <f t="shared" ca="1" si="2"/>
        <v>0.75410592236185991</v>
      </c>
    </row>
    <row r="150" spans="1:5" x14ac:dyDescent="0.2">
      <c r="A150">
        <v>59.5</v>
      </c>
      <c r="B150">
        <v>61.167000000000002</v>
      </c>
      <c r="C150">
        <v>58.25</v>
      </c>
      <c r="D150">
        <v>74.082999999999998</v>
      </c>
      <c r="E150">
        <f t="shared" ca="1" si="2"/>
        <v>7.6857691509377934E-2</v>
      </c>
    </row>
    <row r="151" spans="1:5" x14ac:dyDescent="0.2">
      <c r="A151">
        <v>37.417000000000002</v>
      </c>
      <c r="B151">
        <v>61.890999999999998</v>
      </c>
      <c r="C151">
        <v>46.582999999999998</v>
      </c>
      <c r="D151">
        <v>78.667000000000002</v>
      </c>
      <c r="E151">
        <f t="shared" ca="1" si="2"/>
        <v>0.83429781222839627</v>
      </c>
    </row>
    <row r="152" spans="1:5" x14ac:dyDescent="0.2">
      <c r="A152">
        <v>45.75</v>
      </c>
      <c r="B152">
        <v>67.832999999999998</v>
      </c>
      <c r="C152">
        <v>56.582999999999998</v>
      </c>
      <c r="D152">
        <v>80.332999999999998</v>
      </c>
      <c r="E152">
        <f t="shared" ca="1" si="2"/>
        <v>0.14207022134490499</v>
      </c>
    </row>
    <row r="153" spans="1:5" x14ac:dyDescent="0.2">
      <c r="A153">
        <v>51.167000000000002</v>
      </c>
      <c r="B153">
        <v>64.082999999999998</v>
      </c>
      <c r="C153">
        <v>62.226999999999997</v>
      </c>
      <c r="D153">
        <v>75.332999999999998</v>
      </c>
      <c r="E153">
        <f t="shared" ca="1" si="2"/>
        <v>0.58308735645374454</v>
      </c>
    </row>
    <row r="154" spans="1:5" x14ac:dyDescent="0.2">
      <c r="A154">
        <v>52.832999999999998</v>
      </c>
      <c r="B154">
        <v>66.582999999999998</v>
      </c>
      <c r="C154">
        <v>64.082999999999998</v>
      </c>
      <c r="D154">
        <v>80.75</v>
      </c>
      <c r="E154">
        <f t="shared" ca="1" si="2"/>
        <v>0.70696368741086879</v>
      </c>
    </row>
    <row r="155" spans="1:5" x14ac:dyDescent="0.2">
      <c r="A155">
        <v>57</v>
      </c>
      <c r="B155">
        <v>65.75</v>
      </c>
      <c r="C155">
        <v>66.582999999999998</v>
      </c>
      <c r="D155">
        <v>77.417000000000002</v>
      </c>
      <c r="E155">
        <f t="shared" ca="1" si="2"/>
        <v>0.13946447230997672</v>
      </c>
    </row>
    <row r="156" spans="1:5" x14ac:dyDescent="0.2">
      <c r="A156">
        <v>46.582999999999998</v>
      </c>
      <c r="B156">
        <v>65.75</v>
      </c>
      <c r="C156">
        <v>56.582999999999998</v>
      </c>
      <c r="D156">
        <v>78.25</v>
      </c>
      <c r="E156">
        <f t="shared" ca="1" si="2"/>
        <v>0.55827222580962421</v>
      </c>
    </row>
    <row r="157" spans="1:5" x14ac:dyDescent="0.2">
      <c r="A157">
        <v>42.417000000000002</v>
      </c>
      <c r="B157">
        <v>64.5</v>
      </c>
      <c r="C157">
        <v>45.332999999999998</v>
      </c>
      <c r="D157">
        <v>79.082999999999998</v>
      </c>
      <c r="E157">
        <f t="shared" ca="1" si="2"/>
        <v>0.73725518901176468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3"/>
  <sheetViews>
    <sheetView topLeftCell="A176" zoomScale="161" zoomScaleNormal="161" zoomScalePageLayoutView="161" workbookViewId="0">
      <selection activeCell="F191" sqref="F191"/>
    </sheetView>
  </sheetViews>
  <sheetFormatPr baseColWidth="10" defaultRowHeight="16" x14ac:dyDescent="0.2"/>
  <sheetData>
    <row r="1" spans="1:9" x14ac:dyDescent="0.2">
      <c r="A1" s="4" t="s">
        <v>25</v>
      </c>
      <c r="B1" s="4"/>
      <c r="C1" s="4"/>
      <c r="D1" s="4"/>
      <c r="E1" s="4"/>
      <c r="F1" s="4"/>
      <c r="G1" s="4"/>
      <c r="H1" s="4"/>
      <c r="I1" s="4"/>
    </row>
    <row r="2" spans="1:9" ht="17" thickBot="1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">
      <c r="A3" s="5" t="s">
        <v>26</v>
      </c>
      <c r="B3" s="5"/>
      <c r="C3" s="4"/>
      <c r="D3" s="4"/>
      <c r="E3" s="4"/>
      <c r="F3" s="4"/>
      <c r="G3" s="4"/>
      <c r="H3" s="4"/>
      <c r="I3" s="4"/>
    </row>
    <row r="4" spans="1:9" x14ac:dyDescent="0.2">
      <c r="A4" s="6" t="s">
        <v>27</v>
      </c>
      <c r="B4" s="6">
        <v>6.2876451499525643E-2</v>
      </c>
      <c r="C4" s="4"/>
      <c r="D4" s="4"/>
      <c r="E4" s="4"/>
      <c r="F4" s="4"/>
      <c r="G4" s="4"/>
      <c r="H4" s="4"/>
      <c r="I4" s="4"/>
    </row>
    <row r="5" spans="1:9" x14ac:dyDescent="0.2">
      <c r="A5" s="6" t="s">
        <v>28</v>
      </c>
      <c r="B5" s="6">
        <v>3.9534481531721998E-3</v>
      </c>
      <c r="C5" s="4"/>
      <c r="D5" s="4"/>
      <c r="E5" s="4"/>
      <c r="F5" s="4"/>
      <c r="G5" s="4"/>
      <c r="H5" s="4"/>
      <c r="I5" s="4"/>
    </row>
    <row r="6" spans="1:9" x14ac:dyDescent="0.2">
      <c r="A6" s="6" t="s">
        <v>29</v>
      </c>
      <c r="B6" s="6">
        <v>-2.2431890968598073E-2</v>
      </c>
      <c r="C6" s="4"/>
      <c r="D6" s="4"/>
      <c r="E6" s="4"/>
      <c r="F6" s="4"/>
      <c r="G6" s="4"/>
      <c r="H6" s="4"/>
      <c r="I6" s="4"/>
    </row>
    <row r="7" spans="1:9" x14ac:dyDescent="0.2">
      <c r="A7" s="6" t="s">
        <v>5</v>
      </c>
      <c r="B7" s="6">
        <v>0.28173938757169537</v>
      </c>
      <c r="C7" s="4"/>
      <c r="D7" s="4"/>
      <c r="E7" s="4"/>
      <c r="F7" s="4"/>
      <c r="G7" s="4"/>
      <c r="H7" s="4"/>
      <c r="I7" s="4"/>
    </row>
    <row r="8" spans="1:9" ht="17" thickBot="1" x14ac:dyDescent="0.25">
      <c r="A8" s="7" t="s">
        <v>30</v>
      </c>
      <c r="B8" s="7">
        <v>156</v>
      </c>
      <c r="C8" s="4"/>
      <c r="D8" s="4"/>
      <c r="E8" s="4"/>
      <c r="F8" s="4"/>
      <c r="G8" s="4"/>
      <c r="H8" s="4"/>
      <c r="I8" s="4"/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ht="17" thickBot="1" x14ac:dyDescent="0.25">
      <c r="A10" s="4" t="s">
        <v>31</v>
      </c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8"/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4"/>
      <c r="H11" s="4"/>
      <c r="I11" s="4"/>
    </row>
    <row r="12" spans="1:9" x14ac:dyDescent="0.2">
      <c r="A12" s="6" t="s">
        <v>32</v>
      </c>
      <c r="B12" s="6">
        <v>4</v>
      </c>
      <c r="C12" s="6">
        <v>4.7573871050467176E-2</v>
      </c>
      <c r="D12" s="6">
        <v>1.1893467762616794E-2</v>
      </c>
      <c r="E12" s="6">
        <v>0.14983503281601751</v>
      </c>
      <c r="F12" s="6">
        <v>0.96282995639068392</v>
      </c>
      <c r="G12" s="4"/>
      <c r="H12" s="4"/>
      <c r="I12" s="4"/>
    </row>
    <row r="13" spans="1:9" x14ac:dyDescent="0.2">
      <c r="A13" s="6" t="s">
        <v>33</v>
      </c>
      <c r="B13" s="6">
        <v>151</v>
      </c>
      <c r="C13" s="6">
        <v>11.985939458900367</v>
      </c>
      <c r="D13" s="6">
        <v>7.9377082509273958E-2</v>
      </c>
      <c r="E13" s="6"/>
      <c r="F13" s="6"/>
      <c r="G13" s="4"/>
      <c r="H13" s="4"/>
      <c r="I13" s="4"/>
    </row>
    <row r="14" spans="1:9" ht="17" thickBot="1" x14ac:dyDescent="0.25">
      <c r="A14" s="7" t="s">
        <v>34</v>
      </c>
      <c r="B14" s="7">
        <v>155</v>
      </c>
      <c r="C14" s="7">
        <v>12.033513329950834</v>
      </c>
      <c r="D14" s="7"/>
      <c r="E14" s="7"/>
      <c r="F14" s="7"/>
      <c r="G14" s="4"/>
      <c r="H14" s="4"/>
      <c r="I14" s="4"/>
    </row>
    <row r="15" spans="1:9" ht="17" thickBot="1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">
      <c r="A16" s="8"/>
      <c r="B16" s="8" t="s">
        <v>41</v>
      </c>
      <c r="C16" s="8" t="s">
        <v>5</v>
      </c>
      <c r="D16" s="8" t="s">
        <v>42</v>
      </c>
      <c r="E16" s="8" t="s">
        <v>43</v>
      </c>
      <c r="F16" s="8" t="s">
        <v>44</v>
      </c>
      <c r="G16" s="8" t="s">
        <v>45</v>
      </c>
      <c r="H16" s="8" t="s">
        <v>46</v>
      </c>
      <c r="I16" s="8" t="s">
        <v>47</v>
      </c>
    </row>
    <row r="17" spans="1:11" x14ac:dyDescent="0.2">
      <c r="A17" s="6" t="s">
        <v>35</v>
      </c>
      <c r="B17" s="6">
        <v>0.59646937250171417</v>
      </c>
      <c r="C17" s="6">
        <v>0.17207093462621101</v>
      </c>
      <c r="D17" s="6">
        <v>3.4664156023643513</v>
      </c>
      <c r="E17" s="6">
        <v>6.8706939469667032E-4</v>
      </c>
      <c r="F17" s="6">
        <v>0.25649180504689989</v>
      </c>
      <c r="G17" s="6">
        <v>0.9364469399565285</v>
      </c>
      <c r="H17" s="6">
        <v>0.25649180504689989</v>
      </c>
      <c r="I17" s="6">
        <v>0.9364469399565285</v>
      </c>
    </row>
    <row r="18" spans="1:11" x14ac:dyDescent="0.2">
      <c r="A18" s="6" t="s">
        <v>48</v>
      </c>
      <c r="B18" s="6">
        <v>-2.7989392741891534E-4</v>
      </c>
      <c r="C18" s="6">
        <v>4.0896734947880337E-3</v>
      </c>
      <c r="D18" s="6">
        <v>-6.8439186594142068E-2</v>
      </c>
      <c r="E18" s="6">
        <v>0.9455265718988678</v>
      </c>
      <c r="F18" s="6">
        <v>-8.3602664171878536E-3</v>
      </c>
      <c r="G18" s="6">
        <v>7.800478562350022E-3</v>
      </c>
      <c r="H18" s="6">
        <v>-8.3602664171878536E-3</v>
      </c>
      <c r="I18" s="6">
        <v>7.800478562350022E-3</v>
      </c>
    </row>
    <row r="19" spans="1:11" x14ac:dyDescent="0.2">
      <c r="A19" s="6" t="s">
        <v>49</v>
      </c>
      <c r="B19" s="6">
        <v>1.3592582760906951E-3</v>
      </c>
      <c r="C19" s="6">
        <v>3.1464180087883149E-3</v>
      </c>
      <c r="D19" s="6">
        <v>0.43200181040603225</v>
      </c>
      <c r="E19" s="6">
        <v>0.66635634397843113</v>
      </c>
      <c r="F19" s="6">
        <v>-4.8574310395546327E-3</v>
      </c>
      <c r="G19" s="6">
        <v>7.5759475917360226E-3</v>
      </c>
      <c r="H19" s="6">
        <v>-4.8574310395546327E-3</v>
      </c>
      <c r="I19" s="6">
        <v>7.5759475917360226E-3</v>
      </c>
    </row>
    <row r="20" spans="1:11" x14ac:dyDescent="0.2">
      <c r="A20" s="6" t="s">
        <v>50</v>
      </c>
      <c r="B20" s="6">
        <v>2.5715232034039936E-4</v>
      </c>
      <c r="C20" s="6">
        <v>4.2247288040504309E-3</v>
      </c>
      <c r="D20" s="6">
        <v>6.0868361560594435E-2</v>
      </c>
      <c r="E20" s="6">
        <v>0.95154453482568946</v>
      </c>
      <c r="F20" s="6">
        <v>-8.0900623041250796E-3</v>
      </c>
      <c r="G20" s="6">
        <v>8.6043669448058798E-3</v>
      </c>
      <c r="H20" s="6">
        <v>-8.0900623041250796E-3</v>
      </c>
      <c r="I20" s="6">
        <v>8.6043669448058798E-3</v>
      </c>
    </row>
    <row r="21" spans="1:11" ht="17" thickBot="1" x14ac:dyDescent="0.25">
      <c r="A21" s="7" t="s">
        <v>51</v>
      </c>
      <c r="B21" s="7">
        <v>-1.9076814626198531E-3</v>
      </c>
      <c r="C21" s="7">
        <v>2.6959246570121814E-3</v>
      </c>
      <c r="D21" s="7">
        <v>-0.70761675689189463</v>
      </c>
      <c r="E21" s="7">
        <v>0.48027401906658684</v>
      </c>
      <c r="F21" s="7">
        <v>-7.2342864986387617E-3</v>
      </c>
      <c r="G21" s="7">
        <v>3.4189235733990552E-3</v>
      </c>
      <c r="H21" s="7">
        <v>-7.2342864986387617E-3</v>
      </c>
      <c r="I21" s="7">
        <v>3.4189235733990552E-3</v>
      </c>
    </row>
    <row r="22" spans="1:11" x14ac:dyDescent="0.2">
      <c r="A22" s="4"/>
      <c r="B22" s="4"/>
      <c r="C22" s="4"/>
      <c r="D22" s="4"/>
      <c r="E22" s="4"/>
      <c r="F22" s="4"/>
      <c r="G22" s="4"/>
      <c r="H22" s="4"/>
      <c r="I22" s="4"/>
    </row>
    <row r="25" spans="1:11" x14ac:dyDescent="0.2">
      <c r="A25" t="s">
        <v>52</v>
      </c>
      <c r="F25" t="s">
        <v>57</v>
      </c>
    </row>
    <row r="26" spans="1:11" ht="17" thickBot="1" x14ac:dyDescent="0.25"/>
    <row r="27" spans="1:11" x14ac:dyDescent="0.2">
      <c r="A27" s="3" t="s">
        <v>53</v>
      </c>
      <c r="B27" s="3" t="s">
        <v>54</v>
      </c>
      <c r="C27" s="3" t="s">
        <v>55</v>
      </c>
      <c r="D27" s="3" t="s">
        <v>56</v>
      </c>
      <c r="F27" s="3" t="s">
        <v>58</v>
      </c>
      <c r="G27" s="3" t="s">
        <v>59</v>
      </c>
    </row>
    <row r="28" spans="1:11" ht="17" thickBot="1" x14ac:dyDescent="0.25">
      <c r="A28" s="1">
        <v>1</v>
      </c>
      <c r="B28" s="1">
        <v>0.49905290084704901</v>
      </c>
      <c r="C28" s="1">
        <v>0.15348604234809016</v>
      </c>
      <c r="D28" s="1">
        <v>0.50524759050653145</v>
      </c>
      <c r="F28" s="1">
        <v>0.32051282051282054</v>
      </c>
      <c r="G28" s="1">
        <v>5.7443756776092147E-3</v>
      </c>
      <c r="I28" t="s">
        <v>60</v>
      </c>
    </row>
    <row r="29" spans="1:11" x14ac:dyDescent="0.2">
      <c r="A29" s="1">
        <v>2</v>
      </c>
      <c r="B29" s="1">
        <v>0.57600127357215403</v>
      </c>
      <c r="C29" s="1">
        <v>-0.52015077688435063</v>
      </c>
      <c r="D29" s="1">
        <v>-1.7122399059903097</v>
      </c>
      <c r="F29" s="1">
        <v>0.96153846153846168</v>
      </c>
      <c r="G29" s="1">
        <v>6.2311768615270768E-3</v>
      </c>
      <c r="I29">
        <v>-2</v>
      </c>
      <c r="J29" s="3" t="s">
        <v>61</v>
      </c>
      <c r="K29" s="3" t="s">
        <v>63</v>
      </c>
    </row>
    <row r="30" spans="1:11" x14ac:dyDescent="0.2">
      <c r="A30" s="1">
        <v>3</v>
      </c>
      <c r="B30" s="1">
        <v>0.58648716396647826</v>
      </c>
      <c r="C30" s="1">
        <v>5.1172263215621405E-2</v>
      </c>
      <c r="D30" s="1">
        <v>0.16844960163754225</v>
      </c>
      <c r="F30" s="1">
        <v>1.6025641025641026</v>
      </c>
      <c r="G30" s="1">
        <v>7.9209069668696452E-3</v>
      </c>
      <c r="I30">
        <v>-1.5</v>
      </c>
      <c r="J30" s="9">
        <v>-2</v>
      </c>
      <c r="K30" s="1">
        <v>0</v>
      </c>
    </row>
    <row r="31" spans="1:11" x14ac:dyDescent="0.2">
      <c r="A31" s="1">
        <v>4</v>
      </c>
      <c r="B31" s="1">
        <v>0.58481581361214552</v>
      </c>
      <c r="C31" s="1">
        <v>0.24390348378515148</v>
      </c>
      <c r="D31" s="1">
        <v>0.80288504161909569</v>
      </c>
      <c r="F31" s="1">
        <v>2.2435897435897441</v>
      </c>
      <c r="G31" s="1">
        <v>1.3194319043275837E-2</v>
      </c>
      <c r="I31">
        <v>-1</v>
      </c>
      <c r="J31" s="9">
        <v>-1.5</v>
      </c>
      <c r="K31" s="1">
        <v>17</v>
      </c>
    </row>
    <row r="32" spans="1:11" x14ac:dyDescent="0.2">
      <c r="A32" s="1">
        <v>5</v>
      </c>
      <c r="B32" s="1">
        <v>0.49262686693346924</v>
      </c>
      <c r="C32" s="1">
        <v>-5.3592053544698426E-2</v>
      </c>
      <c r="D32" s="1">
        <v>-0.17641510269935515</v>
      </c>
      <c r="F32" s="1">
        <v>2.884615384615385</v>
      </c>
      <c r="G32" s="1">
        <v>1.4794888641174619E-2</v>
      </c>
      <c r="I32">
        <v>-0.5</v>
      </c>
      <c r="J32" s="9">
        <v>-1</v>
      </c>
      <c r="K32" s="1">
        <v>27</v>
      </c>
    </row>
    <row r="33" spans="1:11" x14ac:dyDescent="0.2">
      <c r="A33" s="1">
        <v>6</v>
      </c>
      <c r="B33" s="1">
        <v>0.57768928078226411</v>
      </c>
      <c r="C33" s="1">
        <v>-6.2657544966024492E-2</v>
      </c>
      <c r="D33" s="1">
        <v>-0.20625701944508079</v>
      </c>
      <c r="F33" s="1">
        <v>3.525641025641026</v>
      </c>
      <c r="G33" s="1">
        <v>2.0366829727794467E-2</v>
      </c>
      <c r="I33">
        <v>0</v>
      </c>
      <c r="J33" s="9">
        <v>-0.5</v>
      </c>
      <c r="K33" s="1">
        <v>25</v>
      </c>
    </row>
    <row r="34" spans="1:11" x14ac:dyDescent="0.2">
      <c r="A34" s="1">
        <v>7</v>
      </c>
      <c r="B34" s="1">
        <v>0.56698156020397961</v>
      </c>
      <c r="C34" s="1">
        <v>-3.7720767683901979E-2</v>
      </c>
      <c r="D34" s="1">
        <v>-0.12416977265675948</v>
      </c>
      <c r="F34" s="1">
        <v>4.166666666666667</v>
      </c>
      <c r="G34" s="1">
        <v>2.5111609939701185E-2</v>
      </c>
      <c r="I34">
        <v>0.5</v>
      </c>
      <c r="J34" s="9">
        <v>0</v>
      </c>
      <c r="K34" s="1">
        <v>20</v>
      </c>
    </row>
    <row r="35" spans="1:11" x14ac:dyDescent="0.2">
      <c r="A35" s="1">
        <v>8</v>
      </c>
      <c r="B35" s="1">
        <v>0.49474637808156186</v>
      </c>
      <c r="C35" s="1">
        <v>0.12118937436361332</v>
      </c>
      <c r="D35" s="1">
        <v>0.39893294826994763</v>
      </c>
      <c r="F35" s="1">
        <v>4.8076923076923075</v>
      </c>
      <c r="G35" s="1">
        <v>3.6711508624472478E-2</v>
      </c>
      <c r="I35">
        <v>1</v>
      </c>
      <c r="J35" s="9">
        <v>0.5</v>
      </c>
      <c r="K35" s="1">
        <v>26</v>
      </c>
    </row>
    <row r="36" spans="1:11" x14ac:dyDescent="0.2">
      <c r="A36" s="1">
        <v>9</v>
      </c>
      <c r="B36" s="1">
        <v>0.57538188570248383</v>
      </c>
      <c r="C36" s="1">
        <v>0.34203677942646749</v>
      </c>
      <c r="D36" s="1">
        <v>1.1259216540218975</v>
      </c>
      <c r="F36" s="1">
        <v>5.4487179487179489</v>
      </c>
      <c r="G36" s="1">
        <v>4.4784129328962585E-2</v>
      </c>
      <c r="I36">
        <v>1.5</v>
      </c>
      <c r="J36" s="9">
        <v>1</v>
      </c>
      <c r="K36" s="1">
        <v>21</v>
      </c>
    </row>
    <row r="37" spans="1:11" x14ac:dyDescent="0.2">
      <c r="A37" s="1">
        <v>10</v>
      </c>
      <c r="B37" s="1">
        <v>0.57579781337099123</v>
      </c>
      <c r="C37" s="1">
        <v>-0.46445060947406347</v>
      </c>
      <c r="D37" s="1">
        <v>-1.5288852833528059</v>
      </c>
      <c r="F37" s="1">
        <v>6.0897435897435903</v>
      </c>
      <c r="G37" s="1">
        <v>6.0961220724671583E-2</v>
      </c>
      <c r="I37">
        <v>2</v>
      </c>
      <c r="J37" s="9">
        <v>1.5</v>
      </c>
      <c r="K37" s="1">
        <v>16</v>
      </c>
    </row>
    <row r="38" spans="1:11" x14ac:dyDescent="0.2">
      <c r="A38" s="1">
        <v>11</v>
      </c>
      <c r="B38" s="1">
        <v>0.57647540864749702</v>
      </c>
      <c r="C38" s="1">
        <v>-2.4579003317948045E-2</v>
      </c>
      <c r="D38" s="1">
        <v>-8.0909521240253773E-2</v>
      </c>
      <c r="F38" s="1">
        <v>6.7307692307692308</v>
      </c>
      <c r="G38" s="1">
        <v>6.355653885664525E-2</v>
      </c>
      <c r="J38" s="9">
        <v>2</v>
      </c>
      <c r="K38" s="1">
        <v>4</v>
      </c>
    </row>
    <row r="39" spans="1:11" ht="17" thickBot="1" x14ac:dyDescent="0.25">
      <c r="A39" s="1">
        <v>12</v>
      </c>
      <c r="B39" s="1">
        <v>0.533574010823328</v>
      </c>
      <c r="C39" s="1">
        <v>0.40619961033420982</v>
      </c>
      <c r="D39" s="1">
        <v>1.337133795662073</v>
      </c>
      <c r="F39" s="1">
        <v>7.3717948717948723</v>
      </c>
      <c r="G39" s="1">
        <v>9.2906877083718808E-2</v>
      </c>
      <c r="J39" s="2" t="s">
        <v>62</v>
      </c>
      <c r="K39" s="2">
        <v>0</v>
      </c>
    </row>
    <row r="40" spans="1:11" x14ac:dyDescent="0.2">
      <c r="A40" s="1">
        <v>13</v>
      </c>
      <c r="B40" s="1">
        <v>0.51426652016158658</v>
      </c>
      <c r="C40" s="1">
        <v>0.36210223640415029</v>
      </c>
      <c r="D40" s="1">
        <v>1.1919734176565004</v>
      </c>
      <c r="F40" s="1">
        <v>8.0128205128205146</v>
      </c>
      <c r="G40" s="1">
        <v>0.10823409006524576</v>
      </c>
    </row>
    <row r="41" spans="1:11" x14ac:dyDescent="0.2">
      <c r="A41" s="1">
        <v>14</v>
      </c>
      <c r="B41" s="1">
        <v>0.50612678409949896</v>
      </c>
      <c r="C41" s="1">
        <v>0.43567925671054608</v>
      </c>
      <c r="D41" s="1">
        <v>1.434175325124728</v>
      </c>
      <c r="F41" s="1">
        <v>8.6538461538461551</v>
      </c>
      <c r="G41" s="1">
        <v>0.1140407404868965</v>
      </c>
    </row>
    <row r="42" spans="1:11" x14ac:dyDescent="0.2">
      <c r="A42" s="1">
        <v>15</v>
      </c>
      <c r="B42" s="1">
        <v>0.56470142237511056</v>
      </c>
      <c r="C42" s="1">
        <v>-0.13903038183206495</v>
      </c>
      <c r="D42" s="1">
        <v>-0.45766223659963912</v>
      </c>
      <c r="F42" s="1">
        <v>9.2948717948717956</v>
      </c>
      <c r="G42" s="1">
        <v>0.11737461890050604</v>
      </c>
    </row>
    <row r="43" spans="1:11" x14ac:dyDescent="0.2">
      <c r="A43" s="1">
        <v>16</v>
      </c>
      <c r="B43" s="1">
        <v>0.50768187115061503</v>
      </c>
      <c r="C43" s="1">
        <v>0.27187916774190468</v>
      </c>
      <c r="D43" s="1">
        <v>0.89497580567610291</v>
      </c>
      <c r="F43" s="1">
        <v>9.9358974358974379</v>
      </c>
      <c r="G43" s="1">
        <v>0.11773640206003877</v>
      </c>
    </row>
    <row r="44" spans="1:11" x14ac:dyDescent="0.2">
      <c r="A44" s="1">
        <v>17</v>
      </c>
      <c r="B44" s="1">
        <v>0.55182557232893803</v>
      </c>
      <c r="C44" s="1">
        <v>-0.27040997823613988</v>
      </c>
      <c r="D44" s="1">
        <v>-0.89013950625480642</v>
      </c>
      <c r="F44" s="1">
        <v>10.576923076923078</v>
      </c>
      <c r="G44" s="1">
        <v>0.11794380444373864</v>
      </c>
    </row>
    <row r="45" spans="1:11" x14ac:dyDescent="0.2">
      <c r="A45" s="1">
        <v>18</v>
      </c>
      <c r="B45" s="1">
        <v>0.50493235810459325</v>
      </c>
      <c r="C45" s="1">
        <v>0.2869680571469444</v>
      </c>
      <c r="D45" s="1">
        <v>0.94464563166605364</v>
      </c>
      <c r="F45" s="1">
        <v>11.217948717948719</v>
      </c>
      <c r="G45" s="1">
        <v>0.13525792612634091</v>
      </c>
    </row>
    <row r="46" spans="1:11" x14ac:dyDescent="0.2">
      <c r="A46" s="1">
        <v>19</v>
      </c>
      <c r="B46" s="1">
        <v>0.51602305520261926</v>
      </c>
      <c r="C46" s="1">
        <v>0.1636083085624207</v>
      </c>
      <c r="D46" s="1">
        <v>0.53856821391317056</v>
      </c>
      <c r="F46" s="1">
        <v>11.858974358974361</v>
      </c>
      <c r="G46" s="1">
        <v>0.14139474777155203</v>
      </c>
    </row>
    <row r="47" spans="1:11" x14ac:dyDescent="0.2">
      <c r="A47" s="1">
        <v>20</v>
      </c>
      <c r="B47" s="1">
        <v>0.53767750556235328</v>
      </c>
      <c r="C47" s="1">
        <v>0.37211738804421235</v>
      </c>
      <c r="D47" s="1">
        <v>1.2249414397468938</v>
      </c>
      <c r="F47" s="1">
        <v>12.500000000000002</v>
      </c>
      <c r="G47" s="1">
        <v>0.15381425321584363</v>
      </c>
    </row>
    <row r="48" spans="1:11" x14ac:dyDescent="0.2">
      <c r="A48" s="1">
        <v>21</v>
      </c>
      <c r="B48" s="1">
        <v>0.5673326313863547</v>
      </c>
      <c r="C48" s="1">
        <v>-0.42017793097117351</v>
      </c>
      <c r="D48" s="1">
        <v>-1.3831478352001869</v>
      </c>
      <c r="F48" s="1">
        <v>13.141025641025642</v>
      </c>
      <c r="G48" s="1">
        <v>0.16023454837889095</v>
      </c>
    </row>
    <row r="49" spans="1:7" x14ac:dyDescent="0.2">
      <c r="A49" s="1">
        <v>22</v>
      </c>
      <c r="B49" s="1">
        <v>0.5380698979444547</v>
      </c>
      <c r="C49" s="1">
        <v>-0.46952995579588608</v>
      </c>
      <c r="D49" s="1">
        <v>-1.5456055495815026</v>
      </c>
      <c r="F49" s="1">
        <v>13.782051282051285</v>
      </c>
      <c r="G49" s="1">
        <v>0.16613311836215405</v>
      </c>
    </row>
    <row r="50" spans="1:7" x14ac:dyDescent="0.2">
      <c r="A50" s="1">
        <v>23</v>
      </c>
      <c r="B50" s="1">
        <v>0.56300305086993241</v>
      </c>
      <c r="C50" s="1">
        <v>-0.1318030010742014</v>
      </c>
      <c r="D50" s="1">
        <v>-0.43387103931733279</v>
      </c>
      <c r="F50" s="1">
        <v>14.423076923076925</v>
      </c>
      <c r="G50" s="1">
        <v>0.17009585189911114</v>
      </c>
    </row>
    <row r="51" spans="1:7" x14ac:dyDescent="0.2">
      <c r="A51" s="1">
        <v>24</v>
      </c>
      <c r="B51" s="1">
        <v>0.55916457807976372</v>
      </c>
      <c r="C51" s="1">
        <v>0.13581867034296502</v>
      </c>
      <c r="D51" s="1">
        <v>0.44708987792490207</v>
      </c>
      <c r="F51" s="1">
        <v>15.064102564102566</v>
      </c>
      <c r="G51" s="1">
        <v>0.17699245948199549</v>
      </c>
    </row>
    <row r="52" spans="1:7" x14ac:dyDescent="0.2">
      <c r="A52" s="1">
        <v>25</v>
      </c>
      <c r="B52" s="1">
        <v>0.56481965298347792</v>
      </c>
      <c r="C52" s="1">
        <v>0.25201240166139671</v>
      </c>
      <c r="D52" s="1">
        <v>0.82957809563176388</v>
      </c>
      <c r="F52" s="1">
        <v>15.705128205128208</v>
      </c>
      <c r="G52" s="1">
        <v>0.18902864243534645</v>
      </c>
    </row>
    <row r="53" spans="1:7" x14ac:dyDescent="0.2">
      <c r="A53" s="1">
        <v>26</v>
      </c>
      <c r="B53" s="1">
        <v>0.55399345710934644</v>
      </c>
      <c r="C53" s="1">
        <v>-0.27186086246032892</v>
      </c>
      <c r="D53" s="1">
        <v>-0.89491554808350227</v>
      </c>
      <c r="F53" s="1">
        <v>16.346153846153847</v>
      </c>
      <c r="G53" s="1">
        <v>0.18994947656125927</v>
      </c>
    </row>
    <row r="54" spans="1:7" x14ac:dyDescent="0.2">
      <c r="A54" s="1">
        <v>27</v>
      </c>
      <c r="B54" s="1">
        <v>0.5646484408959529</v>
      </c>
      <c r="C54" s="1">
        <v>-0.43935893680629157</v>
      </c>
      <c r="D54" s="1">
        <v>-1.4462881496771645</v>
      </c>
      <c r="F54" s="1">
        <v>16.987179487179489</v>
      </c>
      <c r="G54" s="1">
        <v>0.19272700503218243</v>
      </c>
    </row>
    <row r="55" spans="1:7" x14ac:dyDescent="0.2">
      <c r="A55" s="1">
        <v>28</v>
      </c>
      <c r="B55" s="1">
        <v>0.51926833536928774</v>
      </c>
      <c r="C55" s="1">
        <v>-0.17306192861224068</v>
      </c>
      <c r="D55" s="1">
        <v>-0.56968777813324056</v>
      </c>
      <c r="F55" s="1">
        <v>17.628205128205131</v>
      </c>
      <c r="G55" s="1">
        <v>0.19513760283587456</v>
      </c>
    </row>
    <row r="56" spans="1:7" x14ac:dyDescent="0.2">
      <c r="A56" s="1">
        <v>29</v>
      </c>
      <c r="B56" s="1">
        <v>0.51568050293390266</v>
      </c>
      <c r="C56" s="1">
        <v>5.8347028578650484E-2</v>
      </c>
      <c r="D56" s="1">
        <v>0.19206759879652149</v>
      </c>
      <c r="F56" s="1">
        <v>18.26923076923077</v>
      </c>
      <c r="G56" s="1">
        <v>0.20011228069373921</v>
      </c>
    </row>
    <row r="57" spans="1:7" x14ac:dyDescent="0.2">
      <c r="A57" s="1">
        <v>30</v>
      </c>
      <c r="B57" s="1">
        <v>0.54046125404109346</v>
      </c>
      <c r="C57" s="1">
        <v>-5.2636332818252418E-2</v>
      </c>
      <c r="D57" s="1">
        <v>-0.17326904728710543</v>
      </c>
      <c r="F57" s="1">
        <v>18.910256410256412</v>
      </c>
      <c r="G57" s="1">
        <v>0.20673879860729616</v>
      </c>
    </row>
    <row r="58" spans="1:7" x14ac:dyDescent="0.2">
      <c r="A58" s="1">
        <v>31</v>
      </c>
      <c r="B58" s="1">
        <v>0.53691445468786492</v>
      </c>
      <c r="C58" s="1">
        <v>0.40414705332045742</v>
      </c>
      <c r="D58" s="1">
        <v>1.3303771585782673</v>
      </c>
      <c r="F58" s="1">
        <v>19.551282051282055</v>
      </c>
      <c r="G58" s="1">
        <v>0.2152411300079633</v>
      </c>
    </row>
    <row r="59" spans="1:7" x14ac:dyDescent="0.2">
      <c r="A59" s="1">
        <v>32</v>
      </c>
      <c r="B59" s="1">
        <v>0.55786299956149499</v>
      </c>
      <c r="C59" s="1">
        <v>-0.37130898949855173</v>
      </c>
      <c r="D59" s="1">
        <v>-1.2222803416358505</v>
      </c>
      <c r="F59" s="1">
        <v>20.192307692307693</v>
      </c>
      <c r="G59" s="1">
        <v>0.21645722181635085</v>
      </c>
    </row>
    <row r="60" spans="1:7" x14ac:dyDescent="0.2">
      <c r="A60" s="1">
        <v>33</v>
      </c>
      <c r="B60" s="1">
        <v>0.51443093408761231</v>
      </c>
      <c r="C60" s="1">
        <v>6.9111689995782655E-2</v>
      </c>
      <c r="D60" s="1">
        <v>0.22750286809149742</v>
      </c>
      <c r="F60" s="1">
        <v>20.833333333333336</v>
      </c>
      <c r="G60" s="1">
        <v>0.22063140453778607</v>
      </c>
    </row>
    <row r="61" spans="1:7" x14ac:dyDescent="0.2">
      <c r="A61" s="1">
        <v>34</v>
      </c>
      <c r="B61" s="1">
        <v>0.54991263574872251</v>
      </c>
      <c r="C61" s="1">
        <v>-0.15272586854205017</v>
      </c>
      <c r="D61" s="1">
        <v>-0.50274523929601</v>
      </c>
      <c r="F61" s="1">
        <v>21.474358974358978</v>
      </c>
      <c r="G61" s="1">
        <v>0.2219368715561445</v>
      </c>
    </row>
    <row r="62" spans="1:7" x14ac:dyDescent="0.2">
      <c r="A62" s="1">
        <v>35</v>
      </c>
      <c r="B62" s="1">
        <v>0.50599994035955742</v>
      </c>
      <c r="C62" s="1">
        <v>-0.21931862889099907</v>
      </c>
      <c r="D62" s="1">
        <v>-0.72195625807503438</v>
      </c>
      <c r="F62" s="1">
        <v>22.115384615384617</v>
      </c>
      <c r="G62" s="1">
        <v>0.23711178666819854</v>
      </c>
    </row>
    <row r="63" spans="1:7" x14ac:dyDescent="0.2">
      <c r="A63" s="1">
        <v>36</v>
      </c>
      <c r="B63" s="1">
        <v>0.52014336294482511</v>
      </c>
      <c r="C63" s="1">
        <v>-0.39204684203302553</v>
      </c>
      <c r="D63" s="1">
        <v>-1.2905455067611602</v>
      </c>
      <c r="F63" s="1">
        <v>22.756410256410259</v>
      </c>
      <c r="G63" s="1">
        <v>0.24398266494643073</v>
      </c>
    </row>
    <row r="64" spans="1:7" x14ac:dyDescent="0.2">
      <c r="A64" s="1">
        <v>37</v>
      </c>
      <c r="B64" s="1">
        <v>0.51575741194123415</v>
      </c>
      <c r="C64" s="1">
        <v>3.0670934465088839E-2</v>
      </c>
      <c r="D64" s="1">
        <v>0.10096302895038255</v>
      </c>
      <c r="F64" s="1">
        <v>23.397435897435901</v>
      </c>
      <c r="G64" s="1">
        <v>0.24587731545974634</v>
      </c>
    </row>
    <row r="65" spans="1:7" x14ac:dyDescent="0.2">
      <c r="A65" s="1">
        <v>38</v>
      </c>
      <c r="B65" s="1">
        <v>0.55798597097955405</v>
      </c>
      <c r="C65" s="1">
        <v>-0.39324079867664552</v>
      </c>
      <c r="D65" s="1">
        <v>-1.2944757906366815</v>
      </c>
      <c r="F65" s="1">
        <v>24.03846153846154</v>
      </c>
      <c r="G65" s="1">
        <v>0.25968906039179562</v>
      </c>
    </row>
    <row r="66" spans="1:7" x14ac:dyDescent="0.2">
      <c r="A66" s="1">
        <v>39</v>
      </c>
      <c r="B66" s="1">
        <v>0.52897640257519973</v>
      </c>
      <c r="C66" s="1">
        <v>-0.42545053545010769</v>
      </c>
      <c r="D66" s="1">
        <v>-1.4005042714462519</v>
      </c>
      <c r="F66" s="1">
        <v>24.679487179487182</v>
      </c>
      <c r="G66" s="1">
        <v>0.26437758316705251</v>
      </c>
    </row>
    <row r="67" spans="1:7" x14ac:dyDescent="0.2">
      <c r="A67" s="1">
        <v>40</v>
      </c>
      <c r="B67" s="1">
        <v>0.54974671879798664</v>
      </c>
      <c r="C67" s="1">
        <v>4.628452536861527E-2</v>
      </c>
      <c r="D67" s="1">
        <v>0.15236007497799867</v>
      </c>
      <c r="F67" s="1">
        <v>25.320512820512825</v>
      </c>
      <c r="G67" s="1">
        <v>0.26794605911654101</v>
      </c>
    </row>
    <row r="68" spans="1:7" x14ac:dyDescent="0.2">
      <c r="A68" s="1">
        <v>41</v>
      </c>
      <c r="B68" s="1">
        <v>0.53596227342022085</v>
      </c>
      <c r="C68" s="1">
        <v>0.42817854085387974</v>
      </c>
      <c r="D68" s="1">
        <v>1.4094843593816664</v>
      </c>
      <c r="F68" s="1">
        <v>25.961538461538463</v>
      </c>
      <c r="G68" s="1">
        <v>0.276303147888873</v>
      </c>
    </row>
    <row r="69" spans="1:7" x14ac:dyDescent="0.2">
      <c r="A69" s="1">
        <v>42</v>
      </c>
      <c r="B69" s="1">
        <v>0.55375474457463914</v>
      </c>
      <c r="C69" s="1">
        <v>0.29193506122903479</v>
      </c>
      <c r="D69" s="1">
        <v>0.9609960880731635</v>
      </c>
      <c r="F69" s="1">
        <v>26.602564102564106</v>
      </c>
      <c r="G69" s="1">
        <v>0.27733015654208037</v>
      </c>
    </row>
    <row r="70" spans="1:7" x14ac:dyDescent="0.2">
      <c r="A70" s="1">
        <v>43</v>
      </c>
      <c r="B70" s="1">
        <v>0.53822679140528418</v>
      </c>
      <c r="C70" s="1">
        <v>0.12509198300599622</v>
      </c>
      <c r="D70" s="1">
        <v>0.41177961226029364</v>
      </c>
      <c r="F70" s="1">
        <v>27.243589743589748</v>
      </c>
      <c r="G70" s="1">
        <v>0.29638214162038901</v>
      </c>
    </row>
    <row r="71" spans="1:7" x14ac:dyDescent="0.2">
      <c r="A71" s="1">
        <v>44</v>
      </c>
      <c r="B71" s="1">
        <v>0.56058086784421679</v>
      </c>
      <c r="C71" s="1">
        <v>-0.45751981634857475</v>
      </c>
      <c r="D71" s="1">
        <v>-1.5060703975600589</v>
      </c>
      <c r="F71" s="1">
        <v>27.884615384615387</v>
      </c>
      <c r="G71" s="1">
        <v>0.2973687861095482</v>
      </c>
    </row>
    <row r="72" spans="1:7" x14ac:dyDescent="0.2">
      <c r="A72" s="1">
        <v>45</v>
      </c>
      <c r="B72" s="1">
        <v>0.5113578789849097</v>
      </c>
      <c r="C72" s="1">
        <v>0.35211188428934015</v>
      </c>
      <c r="D72" s="1">
        <v>1.1590870310046626</v>
      </c>
      <c r="F72" s="1">
        <v>28.525641025641029</v>
      </c>
      <c r="G72" s="1">
        <v>0.30040051073864549</v>
      </c>
    </row>
    <row r="73" spans="1:7" x14ac:dyDescent="0.2">
      <c r="A73" s="1">
        <v>46</v>
      </c>
      <c r="B73" s="1">
        <v>0.5383060838972763</v>
      </c>
      <c r="C73" s="1">
        <v>-0.47050606800489359</v>
      </c>
      <c r="D73" s="1">
        <v>-1.548818729973154</v>
      </c>
      <c r="F73" s="1">
        <v>29.166666666666671</v>
      </c>
      <c r="G73" s="1">
        <v>0.31111671604294411</v>
      </c>
    </row>
    <row r="74" spans="1:7" x14ac:dyDescent="0.2">
      <c r="A74" s="1">
        <v>47</v>
      </c>
      <c r="B74" s="1">
        <v>0.55319268598046756</v>
      </c>
      <c r="C74" s="1">
        <v>-0.51738646155649193</v>
      </c>
      <c r="D74" s="1">
        <v>-1.7031402925177479</v>
      </c>
      <c r="F74" s="1">
        <v>29.80769230769231</v>
      </c>
      <c r="G74" s="1">
        <v>0.31442147884194938</v>
      </c>
    </row>
    <row r="75" spans="1:7" x14ac:dyDescent="0.2">
      <c r="A75" s="1">
        <v>48</v>
      </c>
      <c r="B75" s="1">
        <v>0.52793844279627333</v>
      </c>
      <c r="C75" s="1">
        <v>-0.28795994703010186</v>
      </c>
      <c r="D75" s="1">
        <v>-0.9479107492353539</v>
      </c>
      <c r="F75" s="1">
        <v>30.448717948717952</v>
      </c>
      <c r="G75" s="1">
        <v>0.31912807000046917</v>
      </c>
    </row>
    <row r="76" spans="1:7" x14ac:dyDescent="0.2">
      <c r="A76" s="1">
        <v>49</v>
      </c>
      <c r="B76" s="1">
        <v>0.52731150390174264</v>
      </c>
      <c r="C76" s="1">
        <v>-0.20217486514298721</v>
      </c>
      <c r="D76" s="1">
        <v>-0.66552216678318876</v>
      </c>
      <c r="F76" s="1">
        <v>31.089743589743595</v>
      </c>
      <c r="G76" s="1">
        <v>0.32926429365801946</v>
      </c>
    </row>
    <row r="77" spans="1:7" x14ac:dyDescent="0.2">
      <c r="A77" s="1">
        <v>50</v>
      </c>
      <c r="B77" s="1">
        <v>0.55029506882538959</v>
      </c>
      <c r="C77" s="1">
        <v>-0.39772614878230383</v>
      </c>
      <c r="D77" s="1">
        <v>-1.3092407314664316</v>
      </c>
      <c r="F77" s="1">
        <v>31.730769230769234</v>
      </c>
      <c r="G77" s="1">
        <v>0.33078410425747418</v>
      </c>
    </row>
    <row r="78" spans="1:7" x14ac:dyDescent="0.2">
      <c r="A78" s="1">
        <v>51</v>
      </c>
      <c r="B78" s="1">
        <v>0.51722016922154901</v>
      </c>
      <c r="C78" s="1">
        <v>-0.21110850061650166</v>
      </c>
      <c r="D78" s="1">
        <v>-0.69493003819875532</v>
      </c>
      <c r="F78" s="1">
        <v>32.371794871794869</v>
      </c>
      <c r="G78" s="1">
        <v>0.33350288639499803</v>
      </c>
    </row>
    <row r="79" spans="1:7" x14ac:dyDescent="0.2">
      <c r="A79" s="1">
        <v>52</v>
      </c>
      <c r="B79" s="1">
        <v>0.54073335122205635</v>
      </c>
      <c r="C79" s="1">
        <v>5.2056144833896867E-2</v>
      </c>
      <c r="D79" s="1">
        <v>0.17135917602681405</v>
      </c>
      <c r="F79" s="1">
        <v>33.012820512820511</v>
      </c>
      <c r="G79" s="1">
        <v>0.33422107013732549</v>
      </c>
    </row>
    <row r="80" spans="1:7" x14ac:dyDescent="0.2">
      <c r="A80" s="1">
        <v>53</v>
      </c>
      <c r="B80" s="1">
        <v>0.5151781079581057</v>
      </c>
      <c r="C80" s="1">
        <v>5.9979636911939971E-2</v>
      </c>
      <c r="D80" s="1">
        <v>0.19744184269529033</v>
      </c>
      <c r="F80" s="1">
        <v>33.653846153846153</v>
      </c>
      <c r="G80" s="1">
        <v>0.33668160970232508</v>
      </c>
    </row>
    <row r="81" spans="1:7" x14ac:dyDescent="0.2">
      <c r="A81" s="1">
        <v>54</v>
      </c>
      <c r="B81" s="1">
        <v>0.53398667538439404</v>
      </c>
      <c r="C81" s="1">
        <v>-0.43466347577972586</v>
      </c>
      <c r="D81" s="1">
        <v>-1.4308315626566368</v>
      </c>
      <c r="F81" s="1">
        <v>34.294871794871796</v>
      </c>
      <c r="G81" s="1">
        <v>0.3796542686311648</v>
      </c>
    </row>
    <row r="82" spans="1:7" x14ac:dyDescent="0.2">
      <c r="A82" s="1">
        <v>55</v>
      </c>
      <c r="B82" s="1">
        <v>0.51184685262384022</v>
      </c>
      <c r="C82" s="1">
        <v>-0.32350551107755265</v>
      </c>
      <c r="D82" s="1">
        <v>-1.0649201548687357</v>
      </c>
      <c r="F82" s="1">
        <v>34.935897435897438</v>
      </c>
      <c r="G82" s="1">
        <v>0.39866771224493858</v>
      </c>
    </row>
    <row r="83" spans="1:7" x14ac:dyDescent="0.2">
      <c r="A83" s="1">
        <v>56</v>
      </c>
      <c r="B83" s="1">
        <v>0.51865806180268936</v>
      </c>
      <c r="C83" s="1">
        <v>-6.8656776317351564E-2</v>
      </c>
      <c r="D83" s="1">
        <v>-0.22600537661670578</v>
      </c>
      <c r="F83" s="1">
        <v>35.57692307692308</v>
      </c>
      <c r="G83" s="1">
        <v>0.40894210474211001</v>
      </c>
    </row>
    <row r="84" spans="1:7" x14ac:dyDescent="0.2">
      <c r="A84" s="1">
        <v>57</v>
      </c>
      <c r="B84" s="1">
        <v>0.51070407973336196</v>
      </c>
      <c r="C84" s="1">
        <v>0.11739539384451003</v>
      </c>
      <c r="D84" s="1">
        <v>0.3864438679185348</v>
      </c>
      <c r="F84" s="1">
        <v>36.217948717948715</v>
      </c>
      <c r="G84" s="1">
        <v>0.41345905841803954</v>
      </c>
    </row>
    <row r="85" spans="1:7" x14ac:dyDescent="0.2">
      <c r="A85" s="1">
        <v>58</v>
      </c>
      <c r="B85" s="1">
        <v>0.51496267152527431</v>
      </c>
      <c r="C85" s="1">
        <v>-0.15497811491921243</v>
      </c>
      <c r="D85" s="1">
        <v>-0.51015921673577991</v>
      </c>
      <c r="F85" s="1">
        <v>36.858974358974358</v>
      </c>
      <c r="G85" s="1">
        <v>0.41846657273604659</v>
      </c>
    </row>
    <row r="86" spans="1:7" x14ac:dyDescent="0.2">
      <c r="A86" s="1">
        <v>59</v>
      </c>
      <c r="B86" s="1">
        <v>0.52899167920117718</v>
      </c>
      <c r="C86" s="1">
        <v>0.15873986341254431</v>
      </c>
      <c r="D86" s="1">
        <v>0.52254219523513501</v>
      </c>
      <c r="F86" s="1">
        <v>37.5</v>
      </c>
      <c r="G86" s="1">
        <v>0.42574506099189924</v>
      </c>
    </row>
    <row r="87" spans="1:7" x14ac:dyDescent="0.2">
      <c r="A87" s="1">
        <v>60</v>
      </c>
      <c r="B87" s="1">
        <v>0.5494516040612496</v>
      </c>
      <c r="C87" s="1">
        <v>-0.26198076552744598</v>
      </c>
      <c r="D87" s="1">
        <v>-0.86239210104595998</v>
      </c>
      <c r="F87" s="1">
        <v>38.141025641025642</v>
      </c>
      <c r="G87" s="1">
        <v>0.42688107920996488</v>
      </c>
    </row>
    <row r="88" spans="1:7" x14ac:dyDescent="0.2">
      <c r="A88" s="1">
        <v>61</v>
      </c>
      <c r="B88" s="1">
        <v>0.53007265915730106</v>
      </c>
      <c r="C88" s="1">
        <v>0.3217895968702309</v>
      </c>
      <c r="D88" s="1">
        <v>1.0592716834800535</v>
      </c>
      <c r="F88" s="1">
        <v>38.782051282051285</v>
      </c>
      <c r="G88" s="1">
        <v>0.43032948527313775</v>
      </c>
    </row>
    <row r="89" spans="1:7" x14ac:dyDescent="0.2">
      <c r="A89" s="1">
        <v>62</v>
      </c>
      <c r="B89" s="1">
        <v>0.5369534734699658</v>
      </c>
      <c r="C89" s="1">
        <v>-0.2437632465455748</v>
      </c>
      <c r="D89" s="1">
        <v>-0.80242340663058831</v>
      </c>
      <c r="F89" s="1">
        <v>39.423076923076927</v>
      </c>
      <c r="G89" s="1">
        <v>0.43283697435194546</v>
      </c>
    </row>
    <row r="90" spans="1:7" x14ac:dyDescent="0.2">
      <c r="A90" s="1">
        <v>63</v>
      </c>
      <c r="B90" s="1">
        <v>0.52980435190936137</v>
      </c>
      <c r="C90" s="1">
        <v>-2.6752477802774011E-2</v>
      </c>
      <c r="D90" s="1">
        <v>-8.8064196217117613E-2</v>
      </c>
      <c r="F90" s="1">
        <v>40.064102564102562</v>
      </c>
      <c r="G90" s="1">
        <v>0.43338526260920218</v>
      </c>
    </row>
    <row r="91" spans="1:7" x14ac:dyDescent="0.2">
      <c r="A91" s="1">
        <v>64</v>
      </c>
      <c r="B91" s="1">
        <v>0.53795788212592299</v>
      </c>
      <c r="C91" s="1">
        <v>-2.1052066264548586E-4</v>
      </c>
      <c r="D91" s="1">
        <v>-6.9299498460091474E-4</v>
      </c>
      <c r="F91" s="1">
        <v>40.705128205128204</v>
      </c>
      <c r="G91" s="1">
        <v>0.44193035833961969</v>
      </c>
    </row>
    <row r="92" spans="1:7" x14ac:dyDescent="0.2">
      <c r="A92" s="1">
        <v>65</v>
      </c>
      <c r="B92" s="1">
        <v>0.52874588738211792</v>
      </c>
      <c r="C92" s="1">
        <v>0.24507847490586598</v>
      </c>
      <c r="D92" s="1">
        <v>0.80675289450998733</v>
      </c>
      <c r="F92" s="1">
        <v>41.346153846153847</v>
      </c>
      <c r="G92" s="1">
        <v>0.45703182345561144</v>
      </c>
    </row>
    <row r="93" spans="1:7" x14ac:dyDescent="0.2">
      <c r="A93" s="1">
        <v>66</v>
      </c>
      <c r="B93" s="1">
        <v>0.52254079787332941</v>
      </c>
      <c r="C93" s="1">
        <v>0.47007216718939393</v>
      </c>
      <c r="D93" s="1">
        <v>1.5473904089467192</v>
      </c>
      <c r="F93" s="1">
        <v>41.987179487179489</v>
      </c>
      <c r="G93" s="1">
        <v>0.45869817810115121</v>
      </c>
    </row>
    <row r="94" spans="1:7" x14ac:dyDescent="0.2">
      <c r="A94" s="1">
        <v>67</v>
      </c>
      <c r="B94" s="1">
        <v>0.51469440295451618</v>
      </c>
      <c r="C94" s="1">
        <v>9.0429345887781287E-2</v>
      </c>
      <c r="D94" s="1">
        <v>0.29767663835689312</v>
      </c>
      <c r="F94" s="1">
        <v>42.628205128205131</v>
      </c>
      <c r="G94" s="1">
        <v>0.46740425391153972</v>
      </c>
    </row>
    <row r="95" spans="1:7" x14ac:dyDescent="0.2">
      <c r="A95" s="1">
        <v>68</v>
      </c>
      <c r="B95" s="1">
        <v>0.51840540947308256</v>
      </c>
      <c r="C95" s="1">
        <v>-0.46967026147944213</v>
      </c>
      <c r="D95" s="1">
        <v>-1.5460674098748985</v>
      </c>
      <c r="F95" s="1">
        <v>43.269230769230766</v>
      </c>
      <c r="G95" s="1">
        <v>0.47375777391272744</v>
      </c>
    </row>
    <row r="96" spans="1:7" x14ac:dyDescent="0.2">
      <c r="A96" s="1">
        <v>69</v>
      </c>
      <c r="B96" s="1">
        <v>0.55671639596223466</v>
      </c>
      <c r="C96" s="1">
        <v>-0.26062138215673969</v>
      </c>
      <c r="D96" s="1">
        <v>-0.85791726305993421</v>
      </c>
      <c r="F96" s="1">
        <v>43.910256410256409</v>
      </c>
      <c r="G96" s="1">
        <v>0.48192285558062664</v>
      </c>
    </row>
    <row r="97" spans="1:7" x14ac:dyDescent="0.2">
      <c r="A97" s="1">
        <v>70</v>
      </c>
      <c r="B97" s="1">
        <v>0.53031612878234202</v>
      </c>
      <c r="C97" s="1">
        <v>-0.42587426205607137</v>
      </c>
      <c r="D97" s="1">
        <v>-1.4018991008614967</v>
      </c>
      <c r="F97" s="1">
        <v>44.551282051282051</v>
      </c>
      <c r="G97" s="1">
        <v>0.48681732927321275</v>
      </c>
    </row>
    <row r="98" spans="1:7" x14ac:dyDescent="0.2">
      <c r="A98" s="1">
        <v>71</v>
      </c>
      <c r="B98" s="1">
        <v>0.51537061241853577</v>
      </c>
      <c r="C98" s="1">
        <v>-0.43827152830538108</v>
      </c>
      <c r="D98" s="1">
        <v>-1.4427086025302303</v>
      </c>
      <c r="F98" s="1">
        <v>45.192307692307693</v>
      </c>
      <c r="G98" s="1">
        <v>0.48722877456138136</v>
      </c>
    </row>
    <row r="99" spans="1:7" x14ac:dyDescent="0.2">
      <c r="A99" s="1">
        <v>72</v>
      </c>
      <c r="B99" s="1">
        <v>0.51774848649658345</v>
      </c>
      <c r="C99" s="1">
        <v>7.4025320665299099E-2</v>
      </c>
      <c r="D99" s="1">
        <v>0.24367762912144111</v>
      </c>
      <c r="F99" s="1">
        <v>45.833333333333336</v>
      </c>
      <c r="G99" s="1">
        <v>0.4895708881942874</v>
      </c>
    </row>
    <row r="100" spans="1:7" x14ac:dyDescent="0.2">
      <c r="A100" s="1">
        <v>73</v>
      </c>
      <c r="B100" s="1">
        <v>0.51500988147508786</v>
      </c>
      <c r="C100" s="1">
        <v>0.17860393359357507</v>
      </c>
      <c r="D100" s="1">
        <v>0.58793103087829546</v>
      </c>
      <c r="F100" s="1">
        <v>46.474358974358978</v>
      </c>
      <c r="G100" s="1">
        <v>0.50858012238954209</v>
      </c>
    </row>
    <row r="101" spans="1:7" x14ac:dyDescent="0.2">
      <c r="A101" s="1">
        <v>74</v>
      </c>
      <c r="B101" s="1">
        <v>0.53838366725851672</v>
      </c>
      <c r="C101" s="1">
        <v>-0.32469133440947162</v>
      </c>
      <c r="D101" s="1">
        <v>-1.0688236653902965</v>
      </c>
      <c r="F101" s="1">
        <v>47.115384615384613</v>
      </c>
      <c r="G101" s="1">
        <v>0.51223972666069328</v>
      </c>
    </row>
    <row r="102" spans="1:7" x14ac:dyDescent="0.2">
      <c r="A102" s="1">
        <v>75</v>
      </c>
      <c r="B102" s="1">
        <v>0.519004193502697</v>
      </c>
      <c r="C102" s="1">
        <v>0.2926836427700209</v>
      </c>
      <c r="D102" s="1">
        <v>0.96346027969668024</v>
      </c>
      <c r="F102" s="1">
        <v>47.756410256410255</v>
      </c>
      <c r="G102" s="1">
        <v>0.52035870606799883</v>
      </c>
    </row>
    <row r="103" spans="1:7" x14ac:dyDescent="0.2">
      <c r="A103" s="1">
        <v>76</v>
      </c>
      <c r="B103" s="1">
        <v>0.55709535592519244</v>
      </c>
      <c r="C103" s="1">
        <v>-0.22846602409495631</v>
      </c>
      <c r="D103" s="1">
        <v>-0.75206778688577058</v>
      </c>
      <c r="F103" s="1">
        <v>48.397435897435898</v>
      </c>
      <c r="G103" s="1">
        <v>0.53490800712190145</v>
      </c>
    </row>
    <row r="104" spans="1:7" x14ac:dyDescent="0.2">
      <c r="A104" s="1">
        <v>77</v>
      </c>
      <c r="B104" s="1">
        <v>0.52887602730799044</v>
      </c>
      <c r="C104" s="1">
        <v>3.8777169828365321E-2</v>
      </c>
      <c r="D104" s="1">
        <v>0.12764725262777574</v>
      </c>
      <c r="F104" s="1">
        <v>49.03846153846154</v>
      </c>
      <c r="G104" s="1">
        <v>0.54997895673337904</v>
      </c>
    </row>
    <row r="105" spans="1:7" x14ac:dyDescent="0.2">
      <c r="A105" s="1">
        <v>78</v>
      </c>
      <c r="B105" s="1">
        <v>0.53128705697734713</v>
      </c>
      <c r="C105" s="1">
        <v>0.21498475589075472</v>
      </c>
      <c r="D105" s="1">
        <v>0.7076899517879206</v>
      </c>
      <c r="F105" s="1">
        <v>49.679487179487182</v>
      </c>
      <c r="G105" s="1">
        <v>0.55081203306221338</v>
      </c>
    </row>
    <row r="106" spans="1:7" x14ac:dyDescent="0.2">
      <c r="A106" s="1">
        <v>79</v>
      </c>
      <c r="B106" s="1">
        <v>0.54429587190115103</v>
      </c>
      <c r="C106" s="1">
        <v>-0.13873164239100977</v>
      </c>
      <c r="D106" s="1">
        <v>-0.4566788417549138</v>
      </c>
      <c r="F106" s="1">
        <v>50.320512820512825</v>
      </c>
      <c r="G106" s="1">
        <v>0.55360416541438207</v>
      </c>
    </row>
    <row r="107" spans="1:7" x14ac:dyDescent="0.2">
      <c r="A107" s="1">
        <v>80</v>
      </c>
      <c r="B107" s="1">
        <v>0.51615564852160767</v>
      </c>
      <c r="C107" s="1">
        <v>0.47729254452124836</v>
      </c>
      <c r="D107" s="1">
        <v>1.5711585522492482</v>
      </c>
      <c r="F107" s="1">
        <v>50.96153846153846</v>
      </c>
      <c r="G107" s="1">
        <v>0.56334652657233664</v>
      </c>
    </row>
    <row r="108" spans="1:7" x14ac:dyDescent="0.2">
      <c r="A108" s="1">
        <v>81</v>
      </c>
      <c r="B108" s="1">
        <v>0.55276389667267845</v>
      </c>
      <c r="C108" s="1">
        <v>0.28030895381952681</v>
      </c>
      <c r="D108" s="1">
        <v>0.92272509830914129</v>
      </c>
      <c r="F108" s="1">
        <v>51.602564102564102</v>
      </c>
      <c r="G108" s="1">
        <v>0.56663625459824052</v>
      </c>
    </row>
    <row r="109" spans="1:7" x14ac:dyDescent="0.2">
      <c r="A109" s="1">
        <v>82</v>
      </c>
      <c r="B109" s="1">
        <v>0.52574026354363179</v>
      </c>
      <c r="C109" s="1">
        <v>-0.51324923950501222</v>
      </c>
      <c r="D109" s="1">
        <v>-1.6895213246889991</v>
      </c>
      <c r="F109" s="1">
        <v>52.243589743589745</v>
      </c>
      <c r="G109" s="1">
        <v>0.57256131182582404</v>
      </c>
    </row>
    <row r="110" spans="1:7" x14ac:dyDescent="0.2">
      <c r="A110" s="1">
        <v>83</v>
      </c>
      <c r="B110" s="1">
        <v>0.52842694898608711</v>
      </c>
      <c r="C110" s="1">
        <v>-0.50907195677699257</v>
      </c>
      <c r="D110" s="1">
        <v>-1.6757704845415287</v>
      </c>
      <c r="F110" s="1">
        <v>52.884615384615387</v>
      </c>
      <c r="G110" s="1">
        <v>0.57720403621336502</v>
      </c>
    </row>
    <row r="111" spans="1:7" x14ac:dyDescent="0.2">
      <c r="A111" s="1">
        <v>84</v>
      </c>
      <c r="B111" s="1">
        <v>0.5293917890781622</v>
      </c>
      <c r="C111" s="1">
        <v>-0.52052340010156306</v>
      </c>
      <c r="D111" s="1">
        <v>-1.7134665125258826</v>
      </c>
      <c r="F111" s="1">
        <v>53.525641025641029</v>
      </c>
      <c r="G111" s="1">
        <v>0.57752685280692417</v>
      </c>
    </row>
    <row r="112" spans="1:7" x14ac:dyDescent="0.2">
      <c r="A112" s="1">
        <v>85</v>
      </c>
      <c r="B112" s="1">
        <v>0.51734886026742721</v>
      </c>
      <c r="C112" s="1">
        <v>-1.357934285373974E-2</v>
      </c>
      <c r="D112" s="1">
        <v>-4.4700678658155926E-2</v>
      </c>
      <c r="F112" s="1">
        <v>54.166666666666671</v>
      </c>
      <c r="G112" s="1">
        <v>0.57907920805250235</v>
      </c>
    </row>
    <row r="113" spans="1:7" x14ac:dyDescent="0.2">
      <c r="A113" s="1">
        <v>86</v>
      </c>
      <c r="B113" s="1">
        <v>0.51616474022989645</v>
      </c>
      <c r="C113" s="1">
        <v>0.17263318507362413</v>
      </c>
      <c r="D113" s="1">
        <v>0.5682764339059917</v>
      </c>
      <c r="F113" s="1">
        <v>54.807692307692307</v>
      </c>
      <c r="G113" s="1">
        <v>0.59400762143578545</v>
      </c>
    </row>
    <row r="114" spans="1:7" x14ac:dyDescent="0.2">
      <c r="A114" s="1">
        <v>87</v>
      </c>
      <c r="B114" s="1">
        <v>0.52779614467086933</v>
      </c>
      <c r="C114" s="1">
        <v>-0.2870913689530753</v>
      </c>
      <c r="D114" s="1">
        <v>-0.94505155126613916</v>
      </c>
      <c r="F114" s="1">
        <v>55.448717948717949</v>
      </c>
      <c r="G114" s="1">
        <v>0.61141600483978742</v>
      </c>
    </row>
    <row r="115" spans="1:7" x14ac:dyDescent="0.2">
      <c r="A115" s="1">
        <v>88</v>
      </c>
      <c r="B115" s="1">
        <v>0.53498878514250892</v>
      </c>
      <c r="C115" s="1">
        <v>0.32876400837127373</v>
      </c>
      <c r="D115" s="1">
        <v>1.0822301528769731</v>
      </c>
      <c r="F115" s="1">
        <v>56.089743589743591</v>
      </c>
      <c r="G115" s="1">
        <v>0.62257485688512038</v>
      </c>
    </row>
    <row r="116" spans="1:7" x14ac:dyDescent="0.2">
      <c r="A116" s="1">
        <v>89</v>
      </c>
      <c r="B116" s="1">
        <v>0.52599851162719991</v>
      </c>
      <c r="C116" s="1">
        <v>-0.47704499564412517</v>
      </c>
      <c r="D116" s="1">
        <v>-1.5703436672487252</v>
      </c>
      <c r="F116" s="1">
        <v>56.730769230769234</v>
      </c>
      <c r="G116" s="1">
        <v>0.62370330508384386</v>
      </c>
    </row>
    <row r="117" spans="1:7" x14ac:dyDescent="0.2">
      <c r="A117" s="1">
        <v>90</v>
      </c>
      <c r="B117" s="1">
        <v>0.52294139029041176</v>
      </c>
      <c r="C117" s="1">
        <v>4.8104355344693595E-3</v>
      </c>
      <c r="D117" s="1">
        <v>1.5835061780833552E-2</v>
      </c>
      <c r="F117" s="1">
        <v>57.371794871794876</v>
      </c>
      <c r="G117" s="1">
        <v>0.62443117113320223</v>
      </c>
    </row>
    <row r="118" spans="1:7" x14ac:dyDescent="0.2">
      <c r="A118" s="1">
        <v>91</v>
      </c>
      <c r="B118" s="1">
        <v>0.51864258825970888</v>
      </c>
      <c r="C118" s="1">
        <v>2.0053924841061388E-3</v>
      </c>
      <c r="D118" s="1">
        <v>6.6013801979248306E-3</v>
      </c>
      <c r="F118" s="1">
        <v>58.012820512820518</v>
      </c>
      <c r="G118" s="1">
        <v>0.63169139466921054</v>
      </c>
    </row>
    <row r="119" spans="1:7" x14ac:dyDescent="0.2">
      <c r="A119" s="1">
        <v>92</v>
      </c>
      <c r="B119" s="1">
        <v>0.55311696574519242</v>
      </c>
      <c r="C119" s="1">
        <v>-0.45551873387517627</v>
      </c>
      <c r="D119" s="1">
        <v>-1.4994832051181788</v>
      </c>
      <c r="F119" s="1">
        <v>58.653846153846153</v>
      </c>
      <c r="G119" s="1">
        <v>0.63546590836612415</v>
      </c>
    </row>
    <row r="120" spans="1:7" x14ac:dyDescent="0.2">
      <c r="A120" s="1">
        <v>93</v>
      </c>
      <c r="B120" s="1">
        <v>0.53723338536385645</v>
      </c>
      <c r="C120" s="1">
        <v>7.7866497238770371E-2</v>
      </c>
      <c r="D120" s="1">
        <v>0.25632207013227315</v>
      </c>
      <c r="F120" s="1">
        <v>59.294871794871796</v>
      </c>
      <c r="G120" s="1">
        <v>0.63718266237587839</v>
      </c>
    </row>
    <row r="121" spans="1:7" x14ac:dyDescent="0.2">
      <c r="A121" s="1">
        <v>94</v>
      </c>
      <c r="B121" s="1">
        <v>0.51996155225948004</v>
      </c>
      <c r="C121" s="1">
        <v>-0.27694920250621857</v>
      </c>
      <c r="D121" s="1">
        <v>-0.91166541998412221</v>
      </c>
      <c r="F121" s="1">
        <v>59.935897435897438</v>
      </c>
      <c r="G121" s="1">
        <v>0.64242079113865291</v>
      </c>
    </row>
    <row r="122" spans="1:7" x14ac:dyDescent="0.2">
      <c r="A122" s="1">
        <v>95</v>
      </c>
      <c r="B122" s="1">
        <v>0.54422756905531433</v>
      </c>
      <c r="C122" s="1">
        <v>-0.38692423761190764</v>
      </c>
      <c r="D122" s="1">
        <v>-1.273682842890929</v>
      </c>
      <c r="F122" s="1">
        <v>60.57692307692308</v>
      </c>
      <c r="G122" s="1">
        <v>0.65090066236911004</v>
      </c>
    </row>
    <row r="123" spans="1:7" x14ac:dyDescent="0.2">
      <c r="A123" s="1">
        <v>96</v>
      </c>
      <c r="B123" s="1">
        <v>0.54263706507738363</v>
      </c>
      <c r="C123" s="1">
        <v>-0.29516813415783594</v>
      </c>
      <c r="D123" s="1">
        <v>-0.97163876464634702</v>
      </c>
      <c r="F123" s="1">
        <v>61.217948717948723</v>
      </c>
      <c r="G123" s="1">
        <v>0.65434808838975134</v>
      </c>
    </row>
    <row r="124" spans="1:7" x14ac:dyDescent="0.2">
      <c r="A124" s="1">
        <v>97</v>
      </c>
      <c r="B124" s="1">
        <v>0.5279022778829412</v>
      </c>
      <c r="C124" s="1">
        <v>1.0580769829235948E-3</v>
      </c>
      <c r="D124" s="1">
        <v>3.4829932286622586E-3</v>
      </c>
      <c r="F124" s="1">
        <v>61.858974358974365</v>
      </c>
      <c r="G124" s="1">
        <v>0.66443305920458562</v>
      </c>
    </row>
    <row r="125" spans="1:7" x14ac:dyDescent="0.2">
      <c r="A125" s="1">
        <v>98</v>
      </c>
      <c r="B125" s="1">
        <v>0.54231275337108176</v>
      </c>
      <c r="C125" s="1">
        <v>-6.2508989326674813E-2</v>
      </c>
      <c r="D125" s="1">
        <v>-0.20576800182700083</v>
      </c>
      <c r="F125" s="1">
        <v>62.5</v>
      </c>
      <c r="G125" s="1">
        <v>0.67204020935498898</v>
      </c>
    </row>
    <row r="126" spans="1:7" x14ac:dyDescent="0.2">
      <c r="A126" s="1">
        <v>99</v>
      </c>
      <c r="B126" s="1">
        <v>0.51936132456084327</v>
      </c>
      <c r="C126" s="1">
        <v>6.4964316205523565E-3</v>
      </c>
      <c r="D126" s="1">
        <v>2.1385048262112294E-2</v>
      </c>
      <c r="F126" s="1">
        <v>63.141025641025642</v>
      </c>
      <c r="G126" s="1">
        <v>0.68412246245236386</v>
      </c>
    </row>
    <row r="127" spans="1:7" x14ac:dyDescent="0.2">
      <c r="A127" s="1">
        <v>100</v>
      </c>
      <c r="B127" s="1">
        <v>0.52649501998861359</v>
      </c>
      <c r="C127" s="1">
        <v>-0.33222448985349118</v>
      </c>
      <c r="D127" s="1">
        <v>-1.0936214162396551</v>
      </c>
      <c r="F127" s="1">
        <v>63.782051282051285</v>
      </c>
      <c r="G127" s="1">
        <v>0.68958489114599608</v>
      </c>
    </row>
    <row r="128" spans="1:7" x14ac:dyDescent="0.2">
      <c r="A128" s="1">
        <v>101</v>
      </c>
      <c r="B128" s="1">
        <v>0.51998378799902811</v>
      </c>
      <c r="C128" s="1">
        <v>0.28290230470649502</v>
      </c>
      <c r="D128" s="1">
        <v>0.93126192854421297</v>
      </c>
      <c r="F128" s="1">
        <v>64.42307692307692</v>
      </c>
      <c r="G128" s="1">
        <v>0.70419494521878911</v>
      </c>
    </row>
    <row r="129" spans="1:7" x14ac:dyDescent="0.2">
      <c r="A129" s="1">
        <v>102</v>
      </c>
      <c r="B129" s="1">
        <v>0.54747153825261052</v>
      </c>
      <c r="C129" s="1">
        <v>6.0648616605327499E-2</v>
      </c>
      <c r="D129" s="1">
        <v>0.19964399979707614</v>
      </c>
      <c r="F129" s="1">
        <v>65.064102564102569</v>
      </c>
      <c r="G129" s="1">
        <v>0.70434702785879955</v>
      </c>
    </row>
    <row r="130" spans="1:7" x14ac:dyDescent="0.2">
      <c r="A130" s="1">
        <v>103</v>
      </c>
      <c r="B130" s="1">
        <v>0.53361377380820296</v>
      </c>
      <c r="C130" s="1">
        <v>0.46092738935653366</v>
      </c>
      <c r="D130" s="1">
        <v>1.5172874960362954</v>
      </c>
      <c r="F130" s="1">
        <v>65.705128205128204</v>
      </c>
      <c r="G130" s="1">
        <v>0.70537620931744027</v>
      </c>
    </row>
    <row r="131" spans="1:7" x14ac:dyDescent="0.2">
      <c r="A131" s="1">
        <v>104</v>
      </c>
      <c r="B131" s="1">
        <v>0.52422397708188528</v>
      </c>
      <c r="C131" s="1">
        <v>1.2841652498729594E-2</v>
      </c>
      <c r="D131" s="1">
        <v>4.2272338799320408E-2</v>
      </c>
      <c r="F131" s="1">
        <v>66.346153846153854</v>
      </c>
      <c r="G131" s="1">
        <v>0.70957909499442395</v>
      </c>
    </row>
    <row r="132" spans="1:7" x14ac:dyDescent="0.2">
      <c r="A132" s="1">
        <v>105</v>
      </c>
      <c r="B132" s="1">
        <v>0.52737074853013288</v>
      </c>
      <c r="C132" s="1">
        <v>-0.30145894196578948</v>
      </c>
      <c r="D132" s="1">
        <v>-0.99234693744618963</v>
      </c>
      <c r="F132" s="1">
        <v>66.987179487179489</v>
      </c>
      <c r="G132" s="1">
        <v>0.71622895399513531</v>
      </c>
    </row>
    <row r="133" spans="1:7" x14ac:dyDescent="0.2">
      <c r="A133" s="1">
        <v>106</v>
      </c>
      <c r="B133" s="1">
        <v>0.55117475828497353</v>
      </c>
      <c r="C133" s="1">
        <v>-2.0103674036863195E-2</v>
      </c>
      <c r="D133" s="1">
        <v>-6.6177567106838836E-2</v>
      </c>
      <c r="F133" s="1">
        <v>67.628205128205124</v>
      </c>
      <c r="G133" s="1">
        <v>0.7165590612551761</v>
      </c>
    </row>
    <row r="134" spans="1:7" x14ac:dyDescent="0.2">
      <c r="A134" s="1">
        <v>107</v>
      </c>
      <c r="B134" s="1">
        <v>0.54243819010906447</v>
      </c>
      <c r="C134" s="1">
        <v>-0.35417798909675025</v>
      </c>
      <c r="D134" s="1">
        <v>-1.1658882649130231</v>
      </c>
      <c r="F134" s="1">
        <v>68.269230769230774</v>
      </c>
      <c r="G134" s="1">
        <v>0.7172201153157961</v>
      </c>
    </row>
    <row r="135" spans="1:7" x14ac:dyDescent="0.2">
      <c r="A135" s="1">
        <v>108</v>
      </c>
      <c r="B135" s="1">
        <v>0.52806975541200862</v>
      </c>
      <c r="C135" s="1">
        <v>-0.22987406868219595</v>
      </c>
      <c r="D135" s="1">
        <v>-0.75670280857337913</v>
      </c>
      <c r="F135" s="1">
        <v>68.910256410256409</v>
      </c>
      <c r="G135" s="1">
        <v>0.72280139471625005</v>
      </c>
    </row>
    <row r="136" spans="1:7" x14ac:dyDescent="0.2">
      <c r="A136" s="1">
        <v>109</v>
      </c>
      <c r="B136" s="1">
        <v>0.534400656884502</v>
      </c>
      <c r="C136" s="1">
        <v>0.41865792843336791</v>
      </c>
      <c r="D136" s="1">
        <v>1.3781442686996683</v>
      </c>
      <c r="F136" s="1">
        <v>69.551282051282058</v>
      </c>
      <c r="G136" s="1">
        <v>0.73454000999516167</v>
      </c>
    </row>
    <row r="137" spans="1:7" x14ac:dyDescent="0.2">
      <c r="A137" s="1">
        <v>110</v>
      </c>
      <c r="B137" s="1">
        <v>0.53064859911639761</v>
      </c>
      <c r="C137" s="1">
        <v>-7.2959774452392434E-2</v>
      </c>
      <c r="D137" s="1">
        <v>-0.24017004857269325</v>
      </c>
      <c r="F137" s="1">
        <v>70.192307692307693</v>
      </c>
      <c r="G137" s="1">
        <v>0.74228629557480419</v>
      </c>
    </row>
    <row r="138" spans="1:7" x14ac:dyDescent="0.2">
      <c r="A138" s="1">
        <v>111</v>
      </c>
      <c r="B138" s="1">
        <v>0.52134457039239435</v>
      </c>
      <c r="C138" s="1">
        <v>-0.49072348092320683</v>
      </c>
      <c r="D138" s="1">
        <v>-1.6153707043871355</v>
      </c>
      <c r="F138" s="1">
        <v>70.833333333333343</v>
      </c>
      <c r="G138" s="1">
        <v>0.74884008545677672</v>
      </c>
    </row>
    <row r="139" spans="1:7" x14ac:dyDescent="0.2">
      <c r="A139" s="1">
        <v>112</v>
      </c>
      <c r="B139" s="1">
        <v>0.52811009110379747</v>
      </c>
      <c r="C139" s="1">
        <v>0.15455751544922836</v>
      </c>
      <c r="D139" s="1">
        <v>0.50877468127231518</v>
      </c>
      <c r="F139" s="1">
        <v>71.474358974358978</v>
      </c>
      <c r="G139" s="1">
        <v>0.75269321095585295</v>
      </c>
    </row>
    <row r="140" spans="1:7" x14ac:dyDescent="0.2">
      <c r="A140" s="1">
        <v>113</v>
      </c>
      <c r="B140" s="1">
        <v>0.53965824423673991</v>
      </c>
      <c r="C140" s="1">
        <v>0.24408274148144715</v>
      </c>
      <c r="D140" s="1">
        <v>0.80347512471556215</v>
      </c>
      <c r="F140" s="1">
        <v>72.115384615384613</v>
      </c>
      <c r="G140" s="1">
        <v>0.76396917120224206</v>
      </c>
    </row>
    <row r="141" spans="1:7" x14ac:dyDescent="0.2">
      <c r="A141" s="1">
        <v>114</v>
      </c>
      <c r="B141" s="1">
        <v>0.53063365066519819</v>
      </c>
      <c r="C141" s="1">
        <v>-4.3480874529745361E-2</v>
      </c>
      <c r="D141" s="1">
        <v>-0.14313097629716828</v>
      </c>
      <c r="F141" s="1">
        <v>72.756410256410263</v>
      </c>
      <c r="G141" s="1">
        <v>0.76991437304715682</v>
      </c>
    </row>
    <row r="142" spans="1:7" x14ac:dyDescent="0.2">
      <c r="A142" s="1">
        <v>115</v>
      </c>
      <c r="B142" s="1">
        <v>0.52625163121774732</v>
      </c>
      <c r="C142" s="1">
        <v>-0.48470060424496386</v>
      </c>
      <c r="D142" s="1">
        <v>-1.5955445111838542</v>
      </c>
      <c r="F142" s="1">
        <v>73.397435897435898</v>
      </c>
      <c r="G142" s="1">
        <v>0.77745948790949326</v>
      </c>
    </row>
    <row r="143" spans="1:7" x14ac:dyDescent="0.2">
      <c r="A143" s="1">
        <v>116</v>
      </c>
      <c r="B143" s="1">
        <v>0.53575705769429627</v>
      </c>
      <c r="C143" s="1">
        <v>-0.52236277840551859</v>
      </c>
      <c r="D143" s="1">
        <v>-1.7195214048267464</v>
      </c>
      <c r="F143" s="1">
        <v>74.038461538461547</v>
      </c>
      <c r="G143" s="1">
        <v>0.77896074424015516</v>
      </c>
    </row>
    <row r="144" spans="1:7" x14ac:dyDescent="0.2">
      <c r="A144" s="1">
        <v>117</v>
      </c>
      <c r="B144" s="1">
        <v>0.54939977524233963</v>
      </c>
      <c r="C144" s="1">
        <v>0.35589915801338079</v>
      </c>
      <c r="D144" s="1">
        <v>1.1715540338303696</v>
      </c>
      <c r="F144" s="1">
        <v>74.679487179487182</v>
      </c>
      <c r="G144" s="1">
        <v>0.7878876180446267</v>
      </c>
    </row>
    <row r="145" spans="1:7" x14ac:dyDescent="0.2">
      <c r="A145" s="1">
        <v>118</v>
      </c>
      <c r="B145" s="1">
        <v>0.52971598604643599</v>
      </c>
      <c r="C145" s="1">
        <v>-0.21670643245987076</v>
      </c>
      <c r="D145" s="1">
        <v>-0.7133573918031153</v>
      </c>
      <c r="F145" s="1">
        <v>75.320512820512818</v>
      </c>
      <c r="G145" s="1">
        <v>0.78868009686933471</v>
      </c>
    </row>
    <row r="146" spans="1:7" x14ac:dyDescent="0.2">
      <c r="A146" s="1">
        <v>119</v>
      </c>
      <c r="B146" s="1">
        <v>0.52522562816809937</v>
      </c>
      <c r="C146" s="1">
        <v>-0.49748704065164107</v>
      </c>
      <c r="D146" s="1">
        <v>-1.6376350888468534</v>
      </c>
      <c r="F146" s="1">
        <v>75.961538461538467</v>
      </c>
      <c r="G146" s="1">
        <v>0.79692248101437146</v>
      </c>
    </row>
    <row r="147" spans="1:7" x14ac:dyDescent="0.2">
      <c r="A147" s="1">
        <v>120</v>
      </c>
      <c r="B147" s="1">
        <v>0.54778939917844538</v>
      </c>
      <c r="C147" s="1">
        <v>0.18267462304266113</v>
      </c>
      <c r="D147" s="1">
        <v>0.60133098571709898</v>
      </c>
      <c r="F147" s="1">
        <v>76.602564102564102</v>
      </c>
      <c r="G147" s="1">
        <v>0.80950271783206951</v>
      </c>
    </row>
    <row r="148" spans="1:7" x14ac:dyDescent="0.2">
      <c r="A148" s="1">
        <v>121</v>
      </c>
      <c r="B148" s="1">
        <v>0.54961809995504551</v>
      </c>
      <c r="C148" s="1">
        <v>-0.34264380888592383</v>
      </c>
      <c r="D148" s="1">
        <v>-1.1279198824410082</v>
      </c>
      <c r="F148" s="1">
        <v>77.243589743589752</v>
      </c>
      <c r="G148" s="1">
        <v>0.80998966860767518</v>
      </c>
    </row>
    <row r="149" spans="1:7" x14ac:dyDescent="0.2">
      <c r="A149" s="1">
        <v>122</v>
      </c>
      <c r="B149" s="1">
        <v>0.54688893505276592</v>
      </c>
      <c r="C149" s="1">
        <v>-0.18095213287386036</v>
      </c>
      <c r="D149" s="1">
        <v>-0.59566086748260783</v>
      </c>
      <c r="F149" s="1">
        <v>77.884615384615387</v>
      </c>
      <c r="G149" s="1">
        <v>0.81013582422520569</v>
      </c>
    </row>
    <row r="150" spans="1:7" x14ac:dyDescent="0.2">
      <c r="A150" s="1">
        <v>123</v>
      </c>
      <c r="B150" s="1">
        <v>0.54936344188345443</v>
      </c>
      <c r="C150" s="1">
        <v>-0.16709340015473972</v>
      </c>
      <c r="D150" s="1">
        <v>-0.55004048919485626</v>
      </c>
      <c r="F150" s="1">
        <v>78.525641025641036</v>
      </c>
      <c r="G150" s="1">
        <v>0.81173906881468927</v>
      </c>
    </row>
    <row r="151" spans="1:7" x14ac:dyDescent="0.2">
      <c r="A151" s="1">
        <v>124</v>
      </c>
      <c r="B151" s="1">
        <v>0.52651584268240215</v>
      </c>
      <c r="C151" s="1">
        <v>-0.44455739646216352</v>
      </c>
      <c r="D151" s="1">
        <v>-1.4634005149143765</v>
      </c>
      <c r="F151" s="1">
        <v>79.166666666666671</v>
      </c>
      <c r="G151" s="1">
        <v>0.81278849820715982</v>
      </c>
    </row>
    <row r="152" spans="1:7" x14ac:dyDescent="0.2">
      <c r="A152" s="1">
        <v>125</v>
      </c>
      <c r="B152" s="1">
        <v>0.52397739768891904</v>
      </c>
      <c r="C152" s="1">
        <v>9.3389648604602749E-2</v>
      </c>
      <c r="D152" s="1">
        <v>0.30742140597199602</v>
      </c>
      <c r="F152" s="1">
        <v>79.807692307692307</v>
      </c>
      <c r="G152" s="1">
        <v>0.82575782800819642</v>
      </c>
    </row>
    <row r="153" spans="1:7" x14ac:dyDescent="0.2">
      <c r="A153" s="1">
        <v>126</v>
      </c>
      <c r="B153" s="1">
        <v>0.52915192871836014</v>
      </c>
      <c r="C153" s="1">
        <v>0.22929360368133778</v>
      </c>
      <c r="D153" s="1">
        <v>0.75479202542612822</v>
      </c>
      <c r="F153" s="1">
        <v>80.448717948717956</v>
      </c>
      <c r="G153" s="1">
        <v>0.83238390624594816</v>
      </c>
    </row>
    <row r="154" spans="1:7" x14ac:dyDescent="0.2">
      <c r="A154" s="1">
        <v>127</v>
      </c>
      <c r="B154" s="1">
        <v>0.54669215120905634</v>
      </c>
      <c r="C154" s="1">
        <v>-0.27299657178046255</v>
      </c>
      <c r="D154" s="1">
        <v>-0.89865409257090245</v>
      </c>
      <c r="F154" s="1">
        <v>81.089743589743591</v>
      </c>
      <c r="G154" s="1">
        <v>0.83672951601929046</v>
      </c>
    </row>
    <row r="155" spans="1:7" x14ac:dyDescent="0.2">
      <c r="A155" s="1">
        <v>128</v>
      </c>
      <c r="B155" s="1">
        <v>0.536972151776964</v>
      </c>
      <c r="C155" s="1">
        <v>0.3705110426594892</v>
      </c>
      <c r="D155" s="1">
        <v>1.219653648604869</v>
      </c>
      <c r="F155" s="1">
        <v>81.730769230769241</v>
      </c>
      <c r="G155" s="1">
        <v>0.84492776235244249</v>
      </c>
    </row>
    <row r="156" spans="1:7" x14ac:dyDescent="0.2">
      <c r="A156" s="1">
        <v>129</v>
      </c>
      <c r="B156" s="1">
        <v>0.53394497510912742</v>
      </c>
      <c r="C156" s="1">
        <v>-0.26344345175417061</v>
      </c>
      <c r="D156" s="1">
        <v>-0.86720699287855862</v>
      </c>
      <c r="F156" s="1">
        <v>82.371794871794876</v>
      </c>
      <c r="G156" s="1">
        <v>0.84777464214788245</v>
      </c>
    </row>
    <row r="157" spans="1:7" x14ac:dyDescent="0.2">
      <c r="A157" s="1">
        <v>130</v>
      </c>
      <c r="B157" s="1">
        <v>0.52926653410038982</v>
      </c>
      <c r="C157" s="1">
        <v>0.21570329275290012</v>
      </c>
      <c r="D157" s="1">
        <v>0.7100552418998759</v>
      </c>
      <c r="F157" s="1">
        <v>83.012820512820511</v>
      </c>
      <c r="G157" s="1">
        <v>0.85947673536589198</v>
      </c>
    </row>
    <row r="158" spans="1:7" x14ac:dyDescent="0.2">
      <c r="A158" s="1">
        <v>131</v>
      </c>
      <c r="B158" s="1">
        <v>0.53100725668818483</v>
      </c>
      <c r="C158" s="1">
        <v>0.38543272533734629</v>
      </c>
      <c r="D158" s="1">
        <v>1.2687730610540633</v>
      </c>
      <c r="F158" s="1">
        <v>83.65384615384616</v>
      </c>
      <c r="G158" s="1">
        <v>0.8701474767647488</v>
      </c>
    </row>
    <row r="159" spans="1:7" x14ac:dyDescent="0.2">
      <c r="A159" s="1">
        <v>132</v>
      </c>
      <c r="B159" s="1">
        <v>0.52521921188150045</v>
      </c>
      <c r="C159" s="1">
        <v>-0.49118619483150849</v>
      </c>
      <c r="D159" s="1">
        <v>-1.616893872772265</v>
      </c>
      <c r="F159" s="1">
        <v>84.294871794871796</v>
      </c>
      <c r="G159" s="1">
        <v>0.8713308401729748</v>
      </c>
    </row>
    <row r="160" spans="1:7" x14ac:dyDescent="0.2">
      <c r="A160" s="1">
        <v>133</v>
      </c>
      <c r="B160" s="1">
        <v>0.53663950756140522</v>
      </c>
      <c r="C160" s="1">
        <v>-0.33243953458100417</v>
      </c>
      <c r="D160" s="1">
        <v>-1.0943293036069028</v>
      </c>
      <c r="F160" s="1">
        <v>84.935897435897445</v>
      </c>
      <c r="G160" s="1">
        <v>0.87312260241463402</v>
      </c>
    </row>
    <row r="161" spans="1:7" x14ac:dyDescent="0.2">
      <c r="A161" s="1">
        <v>134</v>
      </c>
      <c r="B161" s="1">
        <v>0.52636831630932801</v>
      </c>
      <c r="C161" s="1">
        <v>0.10512438580923011</v>
      </c>
      <c r="D161" s="1">
        <v>0.34604998487833788</v>
      </c>
      <c r="F161" s="1">
        <v>85.57692307692308</v>
      </c>
      <c r="G161" s="1">
        <v>0.87441921977908033</v>
      </c>
    </row>
    <row r="162" spans="1:7" x14ac:dyDescent="0.2">
      <c r="A162" s="1">
        <v>135</v>
      </c>
      <c r="B162" s="1">
        <v>0.52861295835057309</v>
      </c>
      <c r="C162" s="1">
        <v>0.46063574281661779</v>
      </c>
      <c r="D162" s="1">
        <v>1.5163274497068846</v>
      </c>
      <c r="F162" s="1">
        <v>86.217948717948715</v>
      </c>
      <c r="G162" s="1">
        <v>0.88159585035244381</v>
      </c>
    </row>
    <row r="163" spans="1:7" x14ac:dyDescent="0.2">
      <c r="A163" s="1">
        <v>136</v>
      </c>
      <c r="B163" s="1">
        <v>0.54730135494711285</v>
      </c>
      <c r="C163" s="1">
        <v>-0.34851999641349785</v>
      </c>
      <c r="D163" s="1">
        <v>-1.1472632021608438</v>
      </c>
      <c r="F163" s="1">
        <v>86.858974358974365</v>
      </c>
      <c r="G163" s="1">
        <v>0.88917849287230244</v>
      </c>
    </row>
    <row r="164" spans="1:7" x14ac:dyDescent="0.2">
      <c r="A164" s="1">
        <v>137</v>
      </c>
      <c r="B164" s="1">
        <v>0.54427289678703361</v>
      </c>
      <c r="C164" s="1">
        <v>-0.39863238465138218</v>
      </c>
      <c r="D164" s="1">
        <v>-1.3122238919041997</v>
      </c>
      <c r="F164" s="1">
        <v>87.5</v>
      </c>
      <c r="G164" s="1">
        <v>0.90303595474476528</v>
      </c>
    </row>
    <row r="165" spans="1:7" x14ac:dyDescent="0.2">
      <c r="A165" s="1">
        <v>138</v>
      </c>
      <c r="B165" s="1">
        <v>0.53638328357190113</v>
      </c>
      <c r="C165" s="1">
        <v>-0.49095828430241961</v>
      </c>
      <c r="D165" s="1">
        <v>-1.6161436335719339</v>
      </c>
      <c r="F165" s="1">
        <v>88.141025641025649</v>
      </c>
      <c r="G165" s="1">
        <v>0.90396514913710713</v>
      </c>
    </row>
    <row r="166" spans="1:7" x14ac:dyDescent="0.2">
      <c r="A166" s="1">
        <v>139</v>
      </c>
      <c r="B166" s="1">
        <v>0.53648205208500843</v>
      </c>
      <c r="C166" s="1">
        <v>-4.0820466138308809E-2</v>
      </c>
      <c r="D166" s="1">
        <v>-0.13437340519185401</v>
      </c>
      <c r="F166" s="1">
        <v>88.782051282051285</v>
      </c>
      <c r="G166" s="1">
        <v>0.91245487058198504</v>
      </c>
    </row>
    <row r="167" spans="1:7" x14ac:dyDescent="0.2">
      <c r="A167" s="1">
        <v>140</v>
      </c>
      <c r="B167" s="1">
        <v>0.54345186860164563</v>
      </c>
      <c r="C167" s="1">
        <v>-0.25813227812363737</v>
      </c>
      <c r="D167" s="1">
        <v>-0.84972359413730403</v>
      </c>
      <c r="F167" s="1">
        <v>89.423076923076934</v>
      </c>
      <c r="G167" s="1">
        <v>0.91537849478967204</v>
      </c>
    </row>
    <row r="168" spans="1:7" x14ac:dyDescent="0.2">
      <c r="A168" s="1">
        <v>141</v>
      </c>
      <c r="B168" s="1">
        <v>0.52736825950056121</v>
      </c>
      <c r="C168" s="1">
        <v>-0.32274935372877844</v>
      </c>
      <c r="D168" s="1">
        <v>-1.062431025090762</v>
      </c>
      <c r="F168" s="1">
        <v>90.064102564102569</v>
      </c>
      <c r="G168" s="1">
        <v>0.91895860084100756</v>
      </c>
    </row>
    <row r="169" spans="1:7" x14ac:dyDescent="0.2">
      <c r="A169" s="1">
        <v>142</v>
      </c>
      <c r="B169" s="1">
        <v>0.53760830399442816</v>
      </c>
      <c r="C169" s="1">
        <v>0.29848294194170599</v>
      </c>
      <c r="D169" s="1">
        <v>0.98255049720633048</v>
      </c>
      <c r="F169" s="1">
        <v>90.705128205128204</v>
      </c>
      <c r="G169" s="1">
        <v>0.92086122641397217</v>
      </c>
    </row>
    <row r="170" spans="1:7" x14ac:dyDescent="0.2">
      <c r="A170" s="1">
        <v>143</v>
      </c>
      <c r="B170" s="1">
        <v>0.54140661696251202</v>
      </c>
      <c r="C170" s="1">
        <v>-0.33500983475578761</v>
      </c>
      <c r="D170" s="1">
        <v>-1.1027902551717537</v>
      </c>
      <c r="F170" s="1">
        <v>91.346153846153854</v>
      </c>
      <c r="G170" s="1">
        <v>0.94054917459501319</v>
      </c>
    </row>
    <row r="171" spans="1:7" x14ac:dyDescent="0.2">
      <c r="A171" s="1">
        <v>144</v>
      </c>
      <c r="B171" s="1">
        <v>0.53384372736689212</v>
      </c>
      <c r="C171" s="1">
        <v>-0.38876434233717549</v>
      </c>
      <c r="D171" s="1">
        <v>-1.2797401264360528</v>
      </c>
      <c r="F171" s="1">
        <v>91.987179487179489</v>
      </c>
      <c r="G171" s="1">
        <v>0.94229965651356817</v>
      </c>
    </row>
    <row r="172" spans="1:7" x14ac:dyDescent="0.2">
      <c r="A172" s="1">
        <v>145</v>
      </c>
      <c r="B172" s="1">
        <v>0.53917407091901703</v>
      </c>
      <c r="C172" s="1">
        <v>0.1299080234018567</v>
      </c>
      <c r="D172" s="1">
        <v>0.42763312420551775</v>
      </c>
      <c r="F172" s="1">
        <v>92.628205128205138</v>
      </c>
      <c r="G172" s="1">
        <v>0.9454556436066629</v>
      </c>
    </row>
    <row r="173" spans="1:7" x14ac:dyDescent="0.2">
      <c r="A173" s="1">
        <v>146</v>
      </c>
      <c r="B173" s="1">
        <v>0.53873665469791376</v>
      </c>
      <c r="C173" s="1">
        <v>-1.6871779134783549E-2</v>
      </c>
      <c r="D173" s="1">
        <v>-5.5538768379181092E-2</v>
      </c>
      <c r="F173" s="1">
        <v>93.269230769230774</v>
      </c>
      <c r="G173" s="1">
        <v>0.95248488225747674</v>
      </c>
    </row>
    <row r="174" spans="1:7" x14ac:dyDescent="0.2">
      <c r="A174" s="1">
        <v>147</v>
      </c>
      <c r="B174" s="1">
        <v>0.53316917473394487</v>
      </c>
      <c r="C174" s="1">
        <v>0.42449860774304071</v>
      </c>
      <c r="D174" s="1">
        <v>1.3973707019504586</v>
      </c>
      <c r="F174" s="1">
        <v>93.910256410256409</v>
      </c>
      <c r="G174" s="1">
        <v>0.95396558063322212</v>
      </c>
    </row>
    <row r="175" spans="1:7" x14ac:dyDescent="0.2">
      <c r="A175" s="1">
        <v>148</v>
      </c>
      <c r="B175" s="1">
        <v>0.53784319323046814</v>
      </c>
      <c r="C175" s="1">
        <v>-4.8715075148910492E-2</v>
      </c>
      <c r="D175" s="1">
        <v>-0.16036099415809779</v>
      </c>
      <c r="F175" s="1">
        <v>94.551282051282058</v>
      </c>
      <c r="G175" s="1">
        <v>0.956445790846565</v>
      </c>
    </row>
    <row r="176" spans="1:7" x14ac:dyDescent="0.2">
      <c r="A176" s="1">
        <v>149</v>
      </c>
      <c r="B176" s="1">
        <v>0.53660979165848988</v>
      </c>
      <c r="C176" s="1">
        <v>-0.3108575254794117</v>
      </c>
      <c r="D176" s="1">
        <v>-1.0232853315945167</v>
      </c>
      <c r="F176" s="1">
        <v>95.192307692307693</v>
      </c>
      <c r="G176" s="1">
        <v>0.95934327771259931</v>
      </c>
    </row>
    <row r="177" spans="1:7" x14ac:dyDescent="0.2">
      <c r="A177" s="1">
        <v>150</v>
      </c>
      <c r="B177" s="1">
        <v>0.53202978430351067</v>
      </c>
      <c r="C177" s="1">
        <v>-0.45366152335406151</v>
      </c>
      <c r="D177" s="1">
        <v>-1.4933696124650531</v>
      </c>
      <c r="F177" s="1">
        <v>95.833333333333343</v>
      </c>
      <c r="G177" s="1">
        <v>0.96170344056010937</v>
      </c>
    </row>
    <row r="178" spans="1:7" x14ac:dyDescent="0.2">
      <c r="A178" s="1">
        <v>151</v>
      </c>
      <c r="B178" s="1">
        <v>0.53716746676953919</v>
      </c>
      <c r="C178" s="1">
        <v>-9.2270557760003147E-2</v>
      </c>
      <c r="D178" s="1">
        <v>-0.30373756642449135</v>
      </c>
      <c r="F178" s="1">
        <v>96.474358974358978</v>
      </c>
      <c r="G178" s="1">
        <v>0.96351873034861357</v>
      </c>
    </row>
    <row r="179" spans="1:7" x14ac:dyDescent="0.2">
      <c r="A179" s="1">
        <v>152</v>
      </c>
      <c r="B179" s="1">
        <v>0.54154383783847115</v>
      </c>
      <c r="C179" s="1">
        <v>0.41352204052938291</v>
      </c>
      <c r="D179" s="1">
        <v>1.3612378780669936</v>
      </c>
      <c r="F179" s="1">
        <v>97.115384615384627</v>
      </c>
      <c r="G179" s="1">
        <v>0.97615428890301315</v>
      </c>
    </row>
    <row r="180" spans="1:7" x14ac:dyDescent="0.2">
      <c r="A180" s="1">
        <v>153</v>
      </c>
      <c r="B180" s="1">
        <v>0.53461904446915809</v>
      </c>
      <c r="C180" s="1">
        <v>0.12450474411452905</v>
      </c>
      <c r="D180" s="1">
        <v>0.40984653072123989</v>
      </c>
      <c r="F180" s="1">
        <v>97.756410256410263</v>
      </c>
      <c r="G180" s="1">
        <v>0.98082602493434712</v>
      </c>
    </row>
    <row r="181" spans="1:7" x14ac:dyDescent="0.2">
      <c r="A181" s="1">
        <v>154</v>
      </c>
      <c r="B181" s="1">
        <v>0.53932164744538291</v>
      </c>
      <c r="C181" s="1">
        <v>0.13420942576115835</v>
      </c>
      <c r="D181" s="1">
        <v>0.44179254316367628</v>
      </c>
      <c r="F181" s="1">
        <v>98.397435897435898</v>
      </c>
      <c r="G181" s="1">
        <v>0.98320018467847736</v>
      </c>
    </row>
    <row r="182" spans="1:7" x14ac:dyDescent="0.2">
      <c r="A182" s="1">
        <v>155</v>
      </c>
      <c r="B182" s="1">
        <v>0.53807668062553948</v>
      </c>
      <c r="C182" s="1">
        <v>-0.15191367662558986</v>
      </c>
      <c r="D182" s="1">
        <v>-0.50007165411169863</v>
      </c>
      <c r="F182" s="1">
        <v>99.038461538461547</v>
      </c>
      <c r="G182" s="1">
        <v>0.98860909562217103</v>
      </c>
    </row>
    <row r="183" spans="1:7" ht="17" thickBot="1" x14ac:dyDescent="0.25">
      <c r="A183" s="2">
        <v>156</v>
      </c>
      <c r="B183" s="2">
        <v>0.53306158361986133</v>
      </c>
      <c r="C183" s="2">
        <v>-0.43975564560119473</v>
      </c>
      <c r="D183" s="2">
        <v>-1.4475940414683086</v>
      </c>
      <c r="F183" s="2">
        <v>99.679487179487182</v>
      </c>
      <c r="G183" s="2">
        <v>0.99772236013946469</v>
      </c>
    </row>
    <row r="186" spans="1:7" ht="17" thickBot="1" x14ac:dyDescent="0.25"/>
    <row r="187" spans="1:7" x14ac:dyDescent="0.2">
      <c r="B187" s="3" t="s">
        <v>54</v>
      </c>
      <c r="C187" s="3" t="s">
        <v>56</v>
      </c>
    </row>
    <row r="188" spans="1:7" x14ac:dyDescent="0.2">
      <c r="B188" s="1">
        <v>0.49905290084704901</v>
      </c>
      <c r="C188" s="1">
        <v>0.50524759050653145</v>
      </c>
    </row>
    <row r="189" spans="1:7" x14ac:dyDescent="0.2">
      <c r="B189" s="1">
        <v>0.57600127357215403</v>
      </c>
      <c r="C189" s="1">
        <v>-1.7122399059903097</v>
      </c>
    </row>
    <row r="190" spans="1:7" x14ac:dyDescent="0.2">
      <c r="B190" s="1">
        <v>0.58648716396647826</v>
      </c>
      <c r="C190" s="1">
        <v>0.16844960163754225</v>
      </c>
    </row>
    <row r="191" spans="1:7" x14ac:dyDescent="0.2">
      <c r="B191" s="1">
        <v>0.58481581361214552</v>
      </c>
      <c r="C191" s="1">
        <v>0.80288504161909569</v>
      </c>
    </row>
    <row r="192" spans="1:7" x14ac:dyDescent="0.2">
      <c r="B192" s="1">
        <v>0.49262686693346924</v>
      </c>
      <c r="C192" s="1">
        <v>-0.17641510269935515</v>
      </c>
    </row>
    <row r="193" spans="2:3" x14ac:dyDescent="0.2">
      <c r="B193" s="1">
        <v>0.57768928078226411</v>
      </c>
      <c r="C193" s="1">
        <v>-0.20625701944508079</v>
      </c>
    </row>
    <row r="194" spans="2:3" x14ac:dyDescent="0.2">
      <c r="B194" s="1">
        <v>0.56698156020397961</v>
      </c>
      <c r="C194" s="1">
        <v>-0.12416977265675948</v>
      </c>
    </row>
    <row r="195" spans="2:3" x14ac:dyDescent="0.2">
      <c r="B195" s="1">
        <v>0.49474637808156186</v>
      </c>
      <c r="C195" s="1">
        <v>0.39893294826994763</v>
      </c>
    </row>
    <row r="196" spans="2:3" x14ac:dyDescent="0.2">
      <c r="B196" s="1">
        <v>0.57538188570248383</v>
      </c>
      <c r="C196" s="1">
        <v>1.1259216540218975</v>
      </c>
    </row>
    <row r="197" spans="2:3" x14ac:dyDescent="0.2">
      <c r="B197" s="1">
        <v>0.57579781337099123</v>
      </c>
      <c r="C197" s="1">
        <v>-1.5288852833528059</v>
      </c>
    </row>
    <row r="198" spans="2:3" x14ac:dyDescent="0.2">
      <c r="B198" s="1">
        <v>0.57647540864749702</v>
      </c>
      <c r="C198" s="1">
        <v>-8.0909521240253773E-2</v>
      </c>
    </row>
    <row r="199" spans="2:3" x14ac:dyDescent="0.2">
      <c r="B199" s="1">
        <v>0.533574010823328</v>
      </c>
      <c r="C199" s="1">
        <v>1.337133795662073</v>
      </c>
    </row>
    <row r="200" spans="2:3" x14ac:dyDescent="0.2">
      <c r="B200" s="1">
        <v>0.51426652016158658</v>
      </c>
      <c r="C200" s="1">
        <v>1.1919734176565004</v>
      </c>
    </row>
    <row r="201" spans="2:3" x14ac:dyDescent="0.2">
      <c r="B201" s="1">
        <v>0.50612678409949896</v>
      </c>
      <c r="C201" s="1">
        <v>1.434175325124728</v>
      </c>
    </row>
    <row r="202" spans="2:3" x14ac:dyDescent="0.2">
      <c r="B202" s="1">
        <v>0.56470142237511056</v>
      </c>
      <c r="C202" s="1">
        <v>-0.45766223659963912</v>
      </c>
    </row>
    <row r="203" spans="2:3" x14ac:dyDescent="0.2">
      <c r="B203" s="1">
        <v>0.50768187115061503</v>
      </c>
      <c r="C203" s="1">
        <v>0.89497580567610291</v>
      </c>
    </row>
    <row r="204" spans="2:3" x14ac:dyDescent="0.2">
      <c r="B204" s="1">
        <v>0.55182557232893803</v>
      </c>
      <c r="C204" s="1">
        <v>-0.89013950625480642</v>
      </c>
    </row>
    <row r="205" spans="2:3" x14ac:dyDescent="0.2">
      <c r="B205" s="1">
        <v>0.50493235810459325</v>
      </c>
      <c r="C205" s="1">
        <v>0.94464563166605364</v>
      </c>
    </row>
    <row r="206" spans="2:3" x14ac:dyDescent="0.2">
      <c r="B206" s="1">
        <v>0.51602305520261926</v>
      </c>
      <c r="C206" s="1">
        <v>0.53856821391317056</v>
      </c>
    </row>
    <row r="207" spans="2:3" x14ac:dyDescent="0.2">
      <c r="B207" s="1">
        <v>0.53767750556235328</v>
      </c>
      <c r="C207" s="1">
        <v>1.2249414397468938</v>
      </c>
    </row>
    <row r="208" spans="2:3" x14ac:dyDescent="0.2">
      <c r="B208" s="1">
        <v>0.5673326313863547</v>
      </c>
      <c r="C208" s="1">
        <v>-1.3831478352001869</v>
      </c>
    </row>
    <row r="209" spans="2:3" x14ac:dyDescent="0.2">
      <c r="B209" s="1">
        <v>0.5380698979444547</v>
      </c>
      <c r="C209" s="1">
        <v>-1.5456055495815026</v>
      </c>
    </row>
    <row r="210" spans="2:3" x14ac:dyDescent="0.2">
      <c r="B210" s="1">
        <v>0.56300305086993241</v>
      </c>
      <c r="C210" s="1">
        <v>-0.43387103931733279</v>
      </c>
    </row>
    <row r="211" spans="2:3" x14ac:dyDescent="0.2">
      <c r="B211" s="1">
        <v>0.55916457807976372</v>
      </c>
      <c r="C211" s="1">
        <v>0.44708987792490207</v>
      </c>
    </row>
    <row r="212" spans="2:3" x14ac:dyDescent="0.2">
      <c r="B212" s="1">
        <v>0.56481965298347792</v>
      </c>
      <c r="C212" s="1">
        <v>0.82957809563176388</v>
      </c>
    </row>
    <row r="213" spans="2:3" x14ac:dyDescent="0.2">
      <c r="B213" s="1">
        <v>0.55399345710934644</v>
      </c>
      <c r="C213" s="1">
        <v>-0.89491554808350227</v>
      </c>
    </row>
    <row r="214" spans="2:3" x14ac:dyDescent="0.2">
      <c r="B214" s="1">
        <v>0.5646484408959529</v>
      </c>
      <c r="C214" s="1">
        <v>-1.4462881496771645</v>
      </c>
    </row>
    <row r="215" spans="2:3" x14ac:dyDescent="0.2">
      <c r="B215" s="1">
        <v>0.51926833536928774</v>
      </c>
      <c r="C215" s="1">
        <v>-0.56968777813324056</v>
      </c>
    </row>
    <row r="216" spans="2:3" x14ac:dyDescent="0.2">
      <c r="B216" s="1">
        <v>0.51568050293390266</v>
      </c>
      <c r="C216" s="1">
        <v>0.19206759879652149</v>
      </c>
    </row>
    <row r="217" spans="2:3" x14ac:dyDescent="0.2">
      <c r="B217" s="1">
        <v>0.54046125404109346</v>
      </c>
      <c r="C217" s="1">
        <v>-0.17326904728710543</v>
      </c>
    </row>
    <row r="218" spans="2:3" x14ac:dyDescent="0.2">
      <c r="B218" s="1">
        <v>0.53691445468786492</v>
      </c>
      <c r="C218" s="1">
        <v>1.3303771585782673</v>
      </c>
    </row>
    <row r="219" spans="2:3" x14ac:dyDescent="0.2">
      <c r="B219" s="1">
        <v>0.55786299956149499</v>
      </c>
      <c r="C219" s="1">
        <v>-1.2222803416358505</v>
      </c>
    </row>
    <row r="220" spans="2:3" x14ac:dyDescent="0.2">
      <c r="B220" s="1">
        <v>0.51443093408761231</v>
      </c>
      <c r="C220" s="1">
        <v>0.22750286809149742</v>
      </c>
    </row>
    <row r="221" spans="2:3" x14ac:dyDescent="0.2">
      <c r="B221" s="1">
        <v>0.54991263574872251</v>
      </c>
      <c r="C221" s="1">
        <v>-0.50274523929601</v>
      </c>
    </row>
    <row r="222" spans="2:3" x14ac:dyDescent="0.2">
      <c r="B222" s="1">
        <v>0.50599994035955742</v>
      </c>
      <c r="C222" s="1">
        <v>-0.72195625807503438</v>
      </c>
    </row>
    <row r="223" spans="2:3" x14ac:dyDescent="0.2">
      <c r="B223" s="1">
        <v>0.52014336294482511</v>
      </c>
      <c r="C223" s="1">
        <v>-1.2905455067611602</v>
      </c>
    </row>
    <row r="224" spans="2:3" x14ac:dyDescent="0.2">
      <c r="B224" s="1">
        <v>0.51575741194123415</v>
      </c>
      <c r="C224" s="1">
        <v>0.10096302895038255</v>
      </c>
    </row>
    <row r="225" spans="2:3" x14ac:dyDescent="0.2">
      <c r="B225" s="1">
        <v>0.55798597097955405</v>
      </c>
      <c r="C225" s="1">
        <v>-1.2944757906366815</v>
      </c>
    </row>
    <row r="226" spans="2:3" x14ac:dyDescent="0.2">
      <c r="B226" s="1">
        <v>0.52897640257519973</v>
      </c>
      <c r="C226" s="1">
        <v>-1.4005042714462519</v>
      </c>
    </row>
    <row r="227" spans="2:3" x14ac:dyDescent="0.2">
      <c r="B227" s="1">
        <v>0.54974671879798664</v>
      </c>
      <c r="C227" s="1">
        <v>0.15236007497799867</v>
      </c>
    </row>
    <row r="228" spans="2:3" x14ac:dyDescent="0.2">
      <c r="B228" s="1">
        <v>0.53596227342022085</v>
      </c>
      <c r="C228" s="1">
        <v>1.4094843593816664</v>
      </c>
    </row>
    <row r="229" spans="2:3" x14ac:dyDescent="0.2">
      <c r="B229" s="1">
        <v>0.55375474457463914</v>
      </c>
      <c r="C229" s="1">
        <v>0.9609960880731635</v>
      </c>
    </row>
    <row r="230" spans="2:3" x14ac:dyDescent="0.2">
      <c r="B230" s="1">
        <v>0.53822679140528418</v>
      </c>
      <c r="C230" s="1">
        <v>0.41177961226029364</v>
      </c>
    </row>
    <row r="231" spans="2:3" x14ac:dyDescent="0.2">
      <c r="B231" s="1">
        <v>0.56058086784421679</v>
      </c>
      <c r="C231" s="1">
        <v>-1.5060703975600589</v>
      </c>
    </row>
    <row r="232" spans="2:3" x14ac:dyDescent="0.2">
      <c r="B232" s="1">
        <v>0.5113578789849097</v>
      </c>
      <c r="C232" s="1">
        <v>1.1590870310046626</v>
      </c>
    </row>
    <row r="233" spans="2:3" x14ac:dyDescent="0.2">
      <c r="B233" s="1">
        <v>0.5383060838972763</v>
      </c>
      <c r="C233" s="1">
        <v>-1.548818729973154</v>
      </c>
    </row>
    <row r="234" spans="2:3" x14ac:dyDescent="0.2">
      <c r="B234" s="1">
        <v>0.55319268598046756</v>
      </c>
      <c r="C234" s="1">
        <v>-1.7031402925177479</v>
      </c>
    </row>
    <row r="235" spans="2:3" x14ac:dyDescent="0.2">
      <c r="B235" s="1">
        <v>0.52793844279627333</v>
      </c>
      <c r="C235" s="1">
        <v>-0.9479107492353539</v>
      </c>
    </row>
    <row r="236" spans="2:3" x14ac:dyDescent="0.2">
      <c r="B236" s="1">
        <v>0.52731150390174264</v>
      </c>
      <c r="C236" s="1">
        <v>-0.66552216678318876</v>
      </c>
    </row>
    <row r="237" spans="2:3" x14ac:dyDescent="0.2">
      <c r="B237" s="1">
        <v>0.55029506882538959</v>
      </c>
      <c r="C237" s="1">
        <v>-1.3092407314664316</v>
      </c>
    </row>
    <row r="238" spans="2:3" x14ac:dyDescent="0.2">
      <c r="B238" s="1">
        <v>0.51722016922154901</v>
      </c>
      <c r="C238" s="1">
        <v>-0.69493003819875532</v>
      </c>
    </row>
    <row r="239" spans="2:3" x14ac:dyDescent="0.2">
      <c r="B239" s="1">
        <v>0.54073335122205635</v>
      </c>
      <c r="C239" s="1">
        <v>0.17135917602681405</v>
      </c>
    </row>
    <row r="240" spans="2:3" x14ac:dyDescent="0.2">
      <c r="B240" s="1">
        <v>0.5151781079581057</v>
      </c>
      <c r="C240" s="1">
        <v>0.19744184269529033</v>
      </c>
    </row>
    <row r="241" spans="2:3" x14ac:dyDescent="0.2">
      <c r="B241" s="1">
        <v>0.53398667538439404</v>
      </c>
      <c r="C241" s="1">
        <v>-1.4308315626566368</v>
      </c>
    </row>
    <row r="242" spans="2:3" x14ac:dyDescent="0.2">
      <c r="B242" s="1">
        <v>0.51184685262384022</v>
      </c>
      <c r="C242" s="1">
        <v>-1.0649201548687357</v>
      </c>
    </row>
    <row r="243" spans="2:3" x14ac:dyDescent="0.2">
      <c r="B243" s="1">
        <v>0.51865806180268936</v>
      </c>
      <c r="C243" s="1">
        <v>-0.22600537661670578</v>
      </c>
    </row>
    <row r="244" spans="2:3" x14ac:dyDescent="0.2">
      <c r="B244" s="1">
        <v>0.51070407973336196</v>
      </c>
      <c r="C244" s="1">
        <v>0.3864438679185348</v>
      </c>
    </row>
    <row r="245" spans="2:3" x14ac:dyDescent="0.2">
      <c r="B245" s="1">
        <v>0.51496267152527431</v>
      </c>
      <c r="C245" s="1">
        <v>-0.51015921673577991</v>
      </c>
    </row>
    <row r="246" spans="2:3" x14ac:dyDescent="0.2">
      <c r="B246" s="1">
        <v>0.52899167920117718</v>
      </c>
      <c r="C246" s="1">
        <v>0.52254219523513501</v>
      </c>
    </row>
    <row r="247" spans="2:3" x14ac:dyDescent="0.2">
      <c r="B247" s="1">
        <v>0.5494516040612496</v>
      </c>
      <c r="C247" s="1">
        <v>-0.86239210104595998</v>
      </c>
    </row>
    <row r="248" spans="2:3" x14ac:dyDescent="0.2">
      <c r="B248" s="1">
        <v>0.53007265915730106</v>
      </c>
      <c r="C248" s="1">
        <v>1.0592716834800535</v>
      </c>
    </row>
    <row r="249" spans="2:3" x14ac:dyDescent="0.2">
      <c r="B249" s="1">
        <v>0.5369534734699658</v>
      </c>
      <c r="C249" s="1">
        <v>-0.80242340663058831</v>
      </c>
    </row>
    <row r="250" spans="2:3" x14ac:dyDescent="0.2">
      <c r="B250" s="1">
        <v>0.52980435190936137</v>
      </c>
      <c r="C250" s="1">
        <v>-8.8064196217117613E-2</v>
      </c>
    </row>
    <row r="251" spans="2:3" x14ac:dyDescent="0.2">
      <c r="B251" s="1">
        <v>0.53795788212592299</v>
      </c>
      <c r="C251" s="1">
        <v>-6.9299498460091474E-4</v>
      </c>
    </row>
    <row r="252" spans="2:3" x14ac:dyDescent="0.2">
      <c r="B252" s="1">
        <v>0.52874588738211792</v>
      </c>
      <c r="C252" s="1">
        <v>0.80675289450998733</v>
      </c>
    </row>
    <row r="253" spans="2:3" x14ac:dyDescent="0.2">
      <c r="B253" s="1">
        <v>0.52254079787332941</v>
      </c>
      <c r="C253" s="1">
        <v>1.5473904089467192</v>
      </c>
    </row>
    <row r="254" spans="2:3" x14ac:dyDescent="0.2">
      <c r="B254" s="1">
        <v>0.51469440295451618</v>
      </c>
      <c r="C254" s="1">
        <v>0.29767663835689312</v>
      </c>
    </row>
    <row r="255" spans="2:3" x14ac:dyDescent="0.2">
      <c r="B255" s="1">
        <v>0.51840540947308256</v>
      </c>
      <c r="C255" s="1">
        <v>-1.5460674098748985</v>
      </c>
    </row>
    <row r="256" spans="2:3" x14ac:dyDescent="0.2">
      <c r="B256" s="1">
        <v>0.55671639596223466</v>
      </c>
      <c r="C256" s="1">
        <v>-0.85791726305993421</v>
      </c>
    </row>
    <row r="257" spans="2:3" x14ac:dyDescent="0.2">
      <c r="B257" s="1">
        <v>0.53031612878234202</v>
      </c>
      <c r="C257" s="1">
        <v>-1.4018991008614967</v>
      </c>
    </row>
    <row r="258" spans="2:3" x14ac:dyDescent="0.2">
      <c r="B258" s="1">
        <v>0.51537061241853577</v>
      </c>
      <c r="C258" s="1">
        <v>-1.4427086025302303</v>
      </c>
    </row>
    <row r="259" spans="2:3" x14ac:dyDescent="0.2">
      <c r="B259" s="1">
        <v>0.51774848649658345</v>
      </c>
      <c r="C259" s="1">
        <v>0.24367762912144111</v>
      </c>
    </row>
    <row r="260" spans="2:3" x14ac:dyDescent="0.2">
      <c r="B260" s="1">
        <v>0.51500988147508786</v>
      </c>
      <c r="C260" s="1">
        <v>0.58793103087829546</v>
      </c>
    </row>
    <row r="261" spans="2:3" x14ac:dyDescent="0.2">
      <c r="B261" s="1">
        <v>0.53838366725851672</v>
      </c>
      <c r="C261" s="1">
        <v>-1.0688236653902965</v>
      </c>
    </row>
    <row r="262" spans="2:3" x14ac:dyDescent="0.2">
      <c r="B262" s="1">
        <v>0.519004193502697</v>
      </c>
      <c r="C262" s="1">
        <v>0.96346027969668024</v>
      </c>
    </row>
    <row r="263" spans="2:3" x14ac:dyDescent="0.2">
      <c r="B263" s="1">
        <v>0.55709535592519244</v>
      </c>
      <c r="C263" s="1">
        <v>-0.75206778688577058</v>
      </c>
    </row>
    <row r="264" spans="2:3" x14ac:dyDescent="0.2">
      <c r="B264" s="1">
        <v>0.52887602730799044</v>
      </c>
      <c r="C264" s="1">
        <v>0.12764725262777574</v>
      </c>
    </row>
    <row r="265" spans="2:3" x14ac:dyDescent="0.2">
      <c r="B265" s="1">
        <v>0.53128705697734713</v>
      </c>
      <c r="C265" s="1">
        <v>0.7076899517879206</v>
      </c>
    </row>
    <row r="266" spans="2:3" x14ac:dyDescent="0.2">
      <c r="B266" s="1">
        <v>0.54429587190115103</v>
      </c>
      <c r="C266" s="1">
        <v>-0.4566788417549138</v>
      </c>
    </row>
    <row r="267" spans="2:3" x14ac:dyDescent="0.2">
      <c r="B267" s="1">
        <v>0.51615564852160767</v>
      </c>
      <c r="C267" s="1">
        <v>1.5711585522492482</v>
      </c>
    </row>
    <row r="268" spans="2:3" x14ac:dyDescent="0.2">
      <c r="B268" s="1">
        <v>0.55276389667267845</v>
      </c>
      <c r="C268" s="1">
        <v>0.92272509830914129</v>
      </c>
    </row>
    <row r="269" spans="2:3" x14ac:dyDescent="0.2">
      <c r="B269" s="1">
        <v>0.52574026354363179</v>
      </c>
      <c r="C269" s="1">
        <v>-1.6895213246889991</v>
      </c>
    </row>
    <row r="270" spans="2:3" x14ac:dyDescent="0.2">
      <c r="B270" s="1">
        <v>0.52842694898608711</v>
      </c>
      <c r="C270" s="1">
        <v>-1.6757704845415287</v>
      </c>
    </row>
    <row r="271" spans="2:3" x14ac:dyDescent="0.2">
      <c r="B271" s="1">
        <v>0.5293917890781622</v>
      </c>
      <c r="C271" s="1">
        <v>-1.7134665125258826</v>
      </c>
    </row>
    <row r="272" spans="2:3" x14ac:dyDescent="0.2">
      <c r="B272" s="1">
        <v>0.51734886026742721</v>
      </c>
      <c r="C272" s="1">
        <v>-4.4700678658155926E-2</v>
      </c>
    </row>
    <row r="273" spans="2:3" x14ac:dyDescent="0.2">
      <c r="B273" s="1">
        <v>0.51616474022989645</v>
      </c>
      <c r="C273" s="1">
        <v>0.5682764339059917</v>
      </c>
    </row>
    <row r="274" spans="2:3" x14ac:dyDescent="0.2">
      <c r="B274" s="1">
        <v>0.52779614467086933</v>
      </c>
      <c r="C274" s="1">
        <v>-0.94505155126613916</v>
      </c>
    </row>
    <row r="275" spans="2:3" x14ac:dyDescent="0.2">
      <c r="B275" s="1">
        <v>0.53498878514250892</v>
      </c>
      <c r="C275" s="1">
        <v>1.0822301528769731</v>
      </c>
    </row>
    <row r="276" spans="2:3" x14ac:dyDescent="0.2">
      <c r="B276" s="1">
        <v>0.52599851162719991</v>
      </c>
      <c r="C276" s="1">
        <v>-1.5703436672487252</v>
      </c>
    </row>
    <row r="277" spans="2:3" x14ac:dyDescent="0.2">
      <c r="B277" s="1">
        <v>0.52294139029041176</v>
      </c>
      <c r="C277" s="1">
        <v>1.5835061780833552E-2</v>
      </c>
    </row>
    <row r="278" spans="2:3" x14ac:dyDescent="0.2">
      <c r="B278" s="1">
        <v>0.51864258825970888</v>
      </c>
      <c r="C278" s="1">
        <v>6.6013801979248306E-3</v>
      </c>
    </row>
    <row r="279" spans="2:3" x14ac:dyDescent="0.2">
      <c r="B279" s="1">
        <v>0.55311696574519242</v>
      </c>
      <c r="C279" s="1">
        <v>-1.4994832051181788</v>
      </c>
    </row>
    <row r="280" spans="2:3" x14ac:dyDescent="0.2">
      <c r="B280" s="1">
        <v>0.53723338536385645</v>
      </c>
      <c r="C280" s="1">
        <v>0.25632207013227315</v>
      </c>
    </row>
    <row r="281" spans="2:3" x14ac:dyDescent="0.2">
      <c r="B281" s="1">
        <v>0.51996155225948004</v>
      </c>
      <c r="C281" s="1">
        <v>-0.91166541998412221</v>
      </c>
    </row>
    <row r="282" spans="2:3" x14ac:dyDescent="0.2">
      <c r="B282" s="1">
        <v>0.54422756905531433</v>
      </c>
      <c r="C282" s="1">
        <v>-1.273682842890929</v>
      </c>
    </row>
    <row r="283" spans="2:3" x14ac:dyDescent="0.2">
      <c r="B283" s="1">
        <v>0.54263706507738363</v>
      </c>
      <c r="C283" s="1">
        <v>-0.97163876464634702</v>
      </c>
    </row>
    <row r="284" spans="2:3" x14ac:dyDescent="0.2">
      <c r="B284" s="1">
        <v>0.5279022778829412</v>
      </c>
      <c r="C284" s="1">
        <v>3.4829932286622586E-3</v>
      </c>
    </row>
    <row r="285" spans="2:3" x14ac:dyDescent="0.2">
      <c r="B285" s="1">
        <v>0.54231275337108176</v>
      </c>
      <c r="C285" s="1">
        <v>-0.20576800182700083</v>
      </c>
    </row>
    <row r="286" spans="2:3" x14ac:dyDescent="0.2">
      <c r="B286" s="1">
        <v>0.51936132456084327</v>
      </c>
      <c r="C286" s="1">
        <v>2.1385048262112294E-2</v>
      </c>
    </row>
    <row r="287" spans="2:3" x14ac:dyDescent="0.2">
      <c r="B287" s="1">
        <v>0.52649501998861359</v>
      </c>
      <c r="C287" s="1">
        <v>-1.0936214162396551</v>
      </c>
    </row>
    <row r="288" spans="2:3" x14ac:dyDescent="0.2">
      <c r="B288" s="1">
        <v>0.51998378799902811</v>
      </c>
      <c r="C288" s="1">
        <v>0.93126192854421297</v>
      </c>
    </row>
    <row r="289" spans="2:3" x14ac:dyDescent="0.2">
      <c r="B289" s="1">
        <v>0.54747153825261052</v>
      </c>
      <c r="C289" s="1">
        <v>0.19964399979707614</v>
      </c>
    </row>
    <row r="290" spans="2:3" x14ac:dyDescent="0.2">
      <c r="B290" s="1">
        <v>0.53361377380820296</v>
      </c>
      <c r="C290" s="1">
        <v>1.5172874960362954</v>
      </c>
    </row>
    <row r="291" spans="2:3" x14ac:dyDescent="0.2">
      <c r="B291" s="1">
        <v>0.52422397708188528</v>
      </c>
      <c r="C291" s="1">
        <v>4.2272338799320408E-2</v>
      </c>
    </row>
    <row r="292" spans="2:3" x14ac:dyDescent="0.2">
      <c r="B292" s="1">
        <v>0.52737074853013288</v>
      </c>
      <c r="C292" s="1">
        <v>-0.99234693744618963</v>
      </c>
    </row>
    <row r="293" spans="2:3" x14ac:dyDescent="0.2">
      <c r="B293" s="1">
        <v>0.55117475828497353</v>
      </c>
      <c r="C293" s="1">
        <v>-6.6177567106838836E-2</v>
      </c>
    </row>
    <row r="294" spans="2:3" x14ac:dyDescent="0.2">
      <c r="B294" s="1">
        <v>0.54243819010906447</v>
      </c>
      <c r="C294" s="1">
        <v>-1.1658882649130231</v>
      </c>
    </row>
    <row r="295" spans="2:3" x14ac:dyDescent="0.2">
      <c r="B295" s="1">
        <v>0.52806975541200862</v>
      </c>
      <c r="C295" s="1">
        <v>-0.75670280857337913</v>
      </c>
    </row>
    <row r="296" spans="2:3" x14ac:dyDescent="0.2">
      <c r="B296" s="1">
        <v>0.534400656884502</v>
      </c>
      <c r="C296" s="1">
        <v>1.3781442686996683</v>
      </c>
    </row>
    <row r="297" spans="2:3" x14ac:dyDescent="0.2">
      <c r="B297" s="1">
        <v>0.53064859911639761</v>
      </c>
      <c r="C297" s="1">
        <v>-0.24017004857269325</v>
      </c>
    </row>
    <row r="298" spans="2:3" x14ac:dyDescent="0.2">
      <c r="B298" s="1">
        <v>0.52134457039239435</v>
      </c>
      <c r="C298" s="1">
        <v>-1.6153707043871355</v>
      </c>
    </row>
    <row r="299" spans="2:3" x14ac:dyDescent="0.2">
      <c r="B299" s="1">
        <v>0.52811009110379747</v>
      </c>
      <c r="C299" s="1">
        <v>0.50877468127231518</v>
      </c>
    </row>
    <row r="300" spans="2:3" x14ac:dyDescent="0.2">
      <c r="B300" s="1">
        <v>0.53965824423673991</v>
      </c>
      <c r="C300" s="1">
        <v>0.80347512471556215</v>
      </c>
    </row>
    <row r="301" spans="2:3" x14ac:dyDescent="0.2">
      <c r="B301" s="1">
        <v>0.53063365066519819</v>
      </c>
      <c r="C301" s="1">
        <v>-0.14313097629716828</v>
      </c>
    </row>
    <row r="302" spans="2:3" x14ac:dyDescent="0.2">
      <c r="B302" s="1">
        <v>0.52625163121774732</v>
      </c>
      <c r="C302" s="1">
        <v>-1.5955445111838542</v>
      </c>
    </row>
    <row r="303" spans="2:3" x14ac:dyDescent="0.2">
      <c r="B303" s="1">
        <v>0.53575705769429627</v>
      </c>
      <c r="C303" s="1">
        <v>-1.7195214048267464</v>
      </c>
    </row>
    <row r="304" spans="2:3" x14ac:dyDescent="0.2">
      <c r="B304" s="1">
        <v>0.54939977524233963</v>
      </c>
      <c r="C304" s="1">
        <v>1.1715540338303696</v>
      </c>
    </row>
    <row r="305" spans="2:3" x14ac:dyDescent="0.2">
      <c r="B305" s="1">
        <v>0.52971598604643599</v>
      </c>
      <c r="C305" s="1">
        <v>-0.7133573918031153</v>
      </c>
    </row>
    <row r="306" spans="2:3" x14ac:dyDescent="0.2">
      <c r="B306" s="1">
        <v>0.52522562816809937</v>
      </c>
      <c r="C306" s="1">
        <v>-1.6376350888468534</v>
      </c>
    </row>
    <row r="307" spans="2:3" x14ac:dyDescent="0.2">
      <c r="B307" s="1">
        <v>0.54778939917844538</v>
      </c>
      <c r="C307" s="1">
        <v>0.60133098571709898</v>
      </c>
    </row>
    <row r="308" spans="2:3" x14ac:dyDescent="0.2">
      <c r="B308" s="1">
        <v>0.54961809995504551</v>
      </c>
      <c r="C308" s="1">
        <v>-1.1279198824410082</v>
      </c>
    </row>
    <row r="309" spans="2:3" x14ac:dyDescent="0.2">
      <c r="B309" s="1">
        <v>0.54688893505276592</v>
      </c>
      <c r="C309" s="1">
        <v>-0.59566086748260783</v>
      </c>
    </row>
    <row r="310" spans="2:3" x14ac:dyDescent="0.2">
      <c r="B310" s="1">
        <v>0.54936344188345443</v>
      </c>
      <c r="C310" s="1">
        <v>-0.55004048919485626</v>
      </c>
    </row>
    <row r="311" spans="2:3" x14ac:dyDescent="0.2">
      <c r="B311" s="1">
        <v>0.52651584268240215</v>
      </c>
      <c r="C311" s="1">
        <v>-1.4634005149143765</v>
      </c>
    </row>
    <row r="312" spans="2:3" x14ac:dyDescent="0.2">
      <c r="B312" s="1">
        <v>0.52397739768891904</v>
      </c>
      <c r="C312" s="1">
        <v>0.30742140597199602</v>
      </c>
    </row>
    <row r="313" spans="2:3" x14ac:dyDescent="0.2">
      <c r="B313" s="1">
        <v>0.52915192871836014</v>
      </c>
      <c r="C313" s="1">
        <v>0.75479202542612822</v>
      </c>
    </row>
    <row r="314" spans="2:3" x14ac:dyDescent="0.2">
      <c r="B314" s="1">
        <v>0.54669215120905634</v>
      </c>
      <c r="C314" s="1">
        <v>-0.89865409257090245</v>
      </c>
    </row>
    <row r="315" spans="2:3" x14ac:dyDescent="0.2">
      <c r="B315" s="1">
        <v>0.536972151776964</v>
      </c>
      <c r="C315" s="1">
        <v>1.219653648604869</v>
      </c>
    </row>
    <row r="316" spans="2:3" x14ac:dyDescent="0.2">
      <c r="B316" s="1">
        <v>0.53394497510912742</v>
      </c>
      <c r="C316" s="1">
        <v>-0.86720699287855862</v>
      </c>
    </row>
    <row r="317" spans="2:3" x14ac:dyDescent="0.2">
      <c r="B317" s="1">
        <v>0.52926653410038982</v>
      </c>
      <c r="C317" s="1">
        <v>0.7100552418998759</v>
      </c>
    </row>
    <row r="318" spans="2:3" x14ac:dyDescent="0.2">
      <c r="B318" s="1">
        <v>0.53100725668818483</v>
      </c>
      <c r="C318" s="1">
        <v>1.2687730610540633</v>
      </c>
    </row>
    <row r="319" spans="2:3" x14ac:dyDescent="0.2">
      <c r="B319" s="1">
        <v>0.52521921188150045</v>
      </c>
      <c r="C319" s="1">
        <v>-1.616893872772265</v>
      </c>
    </row>
    <row r="320" spans="2:3" x14ac:dyDescent="0.2">
      <c r="B320" s="1">
        <v>0.53663950756140522</v>
      </c>
      <c r="C320" s="1">
        <v>-1.0943293036069028</v>
      </c>
    </row>
    <row r="321" spans="2:3" x14ac:dyDescent="0.2">
      <c r="B321" s="1">
        <v>0.52636831630932801</v>
      </c>
      <c r="C321" s="1">
        <v>0.34604998487833788</v>
      </c>
    </row>
    <row r="322" spans="2:3" x14ac:dyDescent="0.2">
      <c r="B322" s="1">
        <v>0.52861295835057309</v>
      </c>
      <c r="C322" s="1">
        <v>1.5163274497068846</v>
      </c>
    </row>
    <row r="323" spans="2:3" x14ac:dyDescent="0.2">
      <c r="B323" s="1">
        <v>0.54730135494711285</v>
      </c>
      <c r="C323" s="1">
        <v>-1.1472632021608438</v>
      </c>
    </row>
    <row r="324" spans="2:3" x14ac:dyDescent="0.2">
      <c r="B324" s="1">
        <v>0.54427289678703361</v>
      </c>
      <c r="C324" s="1">
        <v>-1.3122238919041997</v>
      </c>
    </row>
    <row r="325" spans="2:3" x14ac:dyDescent="0.2">
      <c r="B325" s="1">
        <v>0.53638328357190113</v>
      </c>
      <c r="C325" s="1">
        <v>-1.6161436335719339</v>
      </c>
    </row>
    <row r="326" spans="2:3" x14ac:dyDescent="0.2">
      <c r="B326" s="1">
        <v>0.53648205208500843</v>
      </c>
      <c r="C326" s="1">
        <v>-0.13437340519185401</v>
      </c>
    </row>
    <row r="327" spans="2:3" x14ac:dyDescent="0.2">
      <c r="B327" s="1">
        <v>0.54345186860164563</v>
      </c>
      <c r="C327" s="1">
        <v>-0.84972359413730403</v>
      </c>
    </row>
    <row r="328" spans="2:3" x14ac:dyDescent="0.2">
      <c r="B328" s="1">
        <v>0.52736825950056121</v>
      </c>
      <c r="C328" s="1">
        <v>-1.062431025090762</v>
      </c>
    </row>
    <row r="329" spans="2:3" x14ac:dyDescent="0.2">
      <c r="B329" s="1">
        <v>0.53760830399442816</v>
      </c>
      <c r="C329" s="1">
        <v>0.98255049720633048</v>
      </c>
    </row>
    <row r="330" spans="2:3" x14ac:dyDescent="0.2">
      <c r="B330" s="1">
        <v>0.54140661696251202</v>
      </c>
      <c r="C330" s="1">
        <v>-1.1027902551717537</v>
      </c>
    </row>
    <row r="331" spans="2:3" x14ac:dyDescent="0.2">
      <c r="B331" s="1">
        <v>0.53384372736689212</v>
      </c>
      <c r="C331" s="1">
        <v>-1.2797401264360528</v>
      </c>
    </row>
    <row r="332" spans="2:3" x14ac:dyDescent="0.2">
      <c r="B332" s="1">
        <v>0.53917407091901703</v>
      </c>
      <c r="C332" s="1">
        <v>0.42763312420551775</v>
      </c>
    </row>
    <row r="333" spans="2:3" x14ac:dyDescent="0.2">
      <c r="B333" s="1">
        <v>0.53873665469791376</v>
      </c>
      <c r="C333" s="1">
        <v>-5.5538768379181092E-2</v>
      </c>
    </row>
    <row r="334" spans="2:3" x14ac:dyDescent="0.2">
      <c r="B334" s="1">
        <v>0.53316917473394487</v>
      </c>
      <c r="C334" s="1">
        <v>1.3973707019504586</v>
      </c>
    </row>
    <row r="335" spans="2:3" x14ac:dyDescent="0.2">
      <c r="B335" s="1">
        <v>0.53784319323046814</v>
      </c>
      <c r="C335" s="1">
        <v>-0.16036099415809779</v>
      </c>
    </row>
    <row r="336" spans="2:3" x14ac:dyDescent="0.2">
      <c r="B336" s="1">
        <v>0.53660979165848988</v>
      </c>
      <c r="C336" s="1">
        <v>-1.0232853315945167</v>
      </c>
    </row>
    <row r="337" spans="2:3" x14ac:dyDescent="0.2">
      <c r="B337" s="1">
        <v>0.53202978430351067</v>
      </c>
      <c r="C337" s="1">
        <v>-1.4933696124650531</v>
      </c>
    </row>
    <row r="338" spans="2:3" x14ac:dyDescent="0.2">
      <c r="B338" s="1">
        <v>0.53716746676953919</v>
      </c>
      <c r="C338" s="1">
        <v>-0.30373756642449135</v>
      </c>
    </row>
    <row r="339" spans="2:3" x14ac:dyDescent="0.2">
      <c r="B339" s="1">
        <v>0.54154383783847115</v>
      </c>
      <c r="C339" s="1">
        <v>1.3612378780669936</v>
      </c>
    </row>
    <row r="340" spans="2:3" x14ac:dyDescent="0.2">
      <c r="B340" s="1">
        <v>0.53461904446915809</v>
      </c>
      <c r="C340" s="1">
        <v>0.40984653072123989</v>
      </c>
    </row>
    <row r="341" spans="2:3" x14ac:dyDescent="0.2">
      <c r="B341" s="1">
        <v>0.53932164744538291</v>
      </c>
      <c r="C341" s="1">
        <v>0.44179254316367628</v>
      </c>
    </row>
    <row r="342" spans="2:3" x14ac:dyDescent="0.2">
      <c r="B342" s="1">
        <v>0.53807668062553948</v>
      </c>
      <c r="C342" s="1">
        <v>-0.50007165411169863</v>
      </c>
    </row>
    <row r="343" spans="2:3" ht="17" thickBot="1" x14ac:dyDescent="0.25">
      <c r="B343" s="2">
        <v>0.53306158361986133</v>
      </c>
      <c r="C343" s="2">
        <v>-1.4475940414683086</v>
      </c>
    </row>
  </sheetData>
  <sortState ref="I30:I38">
    <sortCondition ref="I30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59" zoomScaleNormal="259" zoomScalePageLayoutView="259" workbookViewId="0">
      <selection activeCell="E1" sqref="E1"/>
    </sheetView>
  </sheetViews>
  <sheetFormatPr baseColWidth="10" defaultRowHeight="16" x14ac:dyDescent="0.2"/>
  <sheetData>
    <row r="1" spans="1:5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1" t="s">
        <v>0</v>
      </c>
      <c r="B2" s="1">
        <v>1</v>
      </c>
      <c r="C2" s="1"/>
      <c r="D2" s="1"/>
      <c r="E2" s="1"/>
    </row>
    <row r="3" spans="1:5" x14ac:dyDescent="0.2">
      <c r="A3" s="1" t="s">
        <v>1</v>
      </c>
      <c r="B3" s="1">
        <v>0.76284805695477031</v>
      </c>
      <c r="C3" s="1">
        <v>1</v>
      </c>
      <c r="D3" s="1"/>
      <c r="E3" s="1"/>
    </row>
    <row r="4" spans="1:5" x14ac:dyDescent="0.2">
      <c r="A4" s="1" t="s">
        <v>2</v>
      </c>
      <c r="B4" s="1">
        <v>0.88288169641516101</v>
      </c>
      <c r="C4" s="1">
        <v>0.7671629915888778</v>
      </c>
      <c r="D4" s="1">
        <v>1</v>
      </c>
      <c r="E4" s="1"/>
    </row>
    <row r="5" spans="1:5" ht="17" thickBot="1" x14ac:dyDescent="0.25">
      <c r="A5" s="2" t="s">
        <v>3</v>
      </c>
      <c r="B5" s="2">
        <v>0.57956583130382588</v>
      </c>
      <c r="C5" s="2">
        <v>0.57094635345819289</v>
      </c>
      <c r="D5" s="2">
        <v>0.61757857889157231</v>
      </c>
      <c r="E5" s="2">
        <v>1</v>
      </c>
    </row>
  </sheetData>
  <conditionalFormatting sqref="A1:E5">
    <cfRule type="cellIs" dxfId="0" priority="1" operator="greaterThan">
      <formula>0.99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accuracy</vt:lpstr>
      <vt:lpstr>no out</vt:lpstr>
      <vt:lpstr>final</vt:lpstr>
      <vt:lpstr>assumptions</vt:lpstr>
      <vt:lpstr>additivity</vt:lpstr>
    </vt:vector>
  </TitlesOfParts>
  <Company>Missouri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2017-01-09T16:45:25Z</dcterms:created>
  <dcterms:modified xsi:type="dcterms:W3CDTF">2017-01-09T17:15:54Z</dcterms:modified>
</cp:coreProperties>
</file>