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TEACHING/527 Adv Statistics/2017 - Blend/1 notes/11 Med Mod/"/>
    </mc:Choice>
  </mc:AlternateContent>
  <bookViews>
    <workbookView xWindow="0" yWindow="460" windowWidth="25600" windowHeight="15440" tabRatio="500" activeTab="5"/>
  </bookViews>
  <sheets>
    <sheet name="master" sheetId="1" r:id="rId1"/>
    <sheet name="no typos" sheetId="2" r:id="rId2"/>
    <sheet name="accuracy" sheetId="3" r:id="rId3"/>
    <sheet name="no miss" sheetId="4" r:id="rId4"/>
    <sheet name="no out" sheetId="5" r:id="rId5"/>
    <sheet name="final" sheetId="6" r:id="rId6"/>
    <sheet name="additivity" sheetId="7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E2" i="6"/>
  <c r="D2" i="6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E2" i="5"/>
  <c r="F2" i="5"/>
  <c r="D2" i="5"/>
  <c r="B42" i="4"/>
  <c r="C42" i="4"/>
  <c r="A4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</calcChain>
</file>

<file path=xl/sharedStrings.xml><?xml version="1.0" encoding="utf-8"?>
<sst xmlns="http://schemas.openxmlformats.org/spreadsheetml/2006/main" count="70" uniqueCount="23">
  <si>
    <t>books</t>
  </si>
  <si>
    <t>attend</t>
  </si>
  <si>
    <t>grade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</si>
  <si>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</si>
  <si>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</si>
  <si>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</si>
  <si>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</si>
  <si>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</si>
  <si>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</si>
  <si>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</si>
  <si>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</si>
  <si>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</si>
  <si>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</si>
  <si>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</si>
  <si>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</si>
  <si>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</si>
  <si>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didn't change anything</t>
  </si>
  <si>
    <t>percent complete</t>
  </si>
  <si>
    <t>zbooks</t>
  </si>
  <si>
    <t>zattend</t>
  </si>
  <si>
    <t>zgrade</t>
  </si>
  <si>
    <t>zattendlo</t>
  </si>
  <si>
    <t>zattendhi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</si>
</sst>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i/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50" zoomScaleNormal="150" zoomScalePageLayoutView="150"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18</v>
      </c>
      <c r="C2">
        <v>56</v>
      </c>
    </row>
    <row r="3" spans="1:3" x14ac:dyDescent="0.2">
      <c r="A3">
        <v>0</v>
      </c>
      <c r="B3">
        <v>19</v>
      </c>
      <c r="C3">
        <v>64</v>
      </c>
    </row>
    <row r="4" spans="1:3" x14ac:dyDescent="0.2">
      <c r="A4">
        <v>4</v>
      </c>
      <c r="B4">
        <v>11</v>
      </c>
      <c r="C4">
        <v>47</v>
      </c>
    </row>
    <row r="5" spans="1:3" x14ac:dyDescent="0.2">
      <c r="A5">
        <v>1</v>
      </c>
      <c r="B5">
        <v>19</v>
      </c>
      <c r="C5">
        <v>45</v>
      </c>
    </row>
    <row r="6" spans="1:3" x14ac:dyDescent="0.2">
      <c r="A6">
        <v>2</v>
      </c>
      <c r="B6">
        <v>15</v>
      </c>
      <c r="C6">
        <v>97</v>
      </c>
    </row>
    <row r="7" spans="1:3" x14ac:dyDescent="0.2">
      <c r="A7">
        <v>0</v>
      </c>
      <c r="B7">
        <v>8</v>
      </c>
      <c r="C7">
        <v>66</v>
      </c>
    </row>
    <row r="8" spans="1:3" x14ac:dyDescent="0.2">
      <c r="A8">
        <v>0</v>
      </c>
      <c r="B8">
        <v>11</v>
      </c>
      <c r="C8">
        <v>37</v>
      </c>
    </row>
    <row r="9" spans="1:3" x14ac:dyDescent="0.2">
      <c r="A9">
        <v>2</v>
      </c>
      <c r="B9">
        <v>20</v>
      </c>
      <c r="C9">
        <v>54</v>
      </c>
    </row>
    <row r="10" spans="1:3" x14ac:dyDescent="0.2">
      <c r="A10">
        <v>1</v>
      </c>
      <c r="B10">
        <v>20</v>
      </c>
      <c r="C10">
        <v>51</v>
      </c>
    </row>
    <row r="11" spans="1:3" x14ac:dyDescent="0.2">
      <c r="A11">
        <v>2</v>
      </c>
      <c r="B11">
        <v>16</v>
      </c>
      <c r="C11">
        <v>88</v>
      </c>
    </row>
    <row r="12" spans="1:3" x14ac:dyDescent="0.2">
      <c r="A12">
        <v>3</v>
      </c>
      <c r="B12">
        <v>20</v>
      </c>
      <c r="C12">
        <v>92</v>
      </c>
    </row>
    <row r="13" spans="1:3" x14ac:dyDescent="0.2">
      <c r="A13">
        <v>3</v>
      </c>
      <c r="B13">
        <v>15</v>
      </c>
      <c r="C13">
        <v>89</v>
      </c>
    </row>
    <row r="14" spans="1:3" x14ac:dyDescent="0.2">
      <c r="A14">
        <v>2</v>
      </c>
      <c r="B14">
        <v>8</v>
      </c>
      <c r="C14">
        <v>66</v>
      </c>
    </row>
    <row r="15" spans="1:3" x14ac:dyDescent="0.2">
      <c r="A15">
        <v>0</v>
      </c>
      <c r="B15">
        <v>6</v>
      </c>
      <c r="C15">
        <v>61</v>
      </c>
    </row>
    <row r="16" spans="1:3" x14ac:dyDescent="0.2">
      <c r="A16">
        <v>4</v>
      </c>
      <c r="B16">
        <v>10</v>
      </c>
      <c r="C16">
        <v>65</v>
      </c>
    </row>
    <row r="17" spans="1:3" x14ac:dyDescent="0.2">
      <c r="A17">
        <v>4</v>
      </c>
      <c r="B17">
        <v>20</v>
      </c>
      <c r="C17">
        <v>94</v>
      </c>
    </row>
    <row r="18" spans="1:3" x14ac:dyDescent="0.2">
      <c r="A18">
        <v>0</v>
      </c>
      <c r="B18">
        <v>9</v>
      </c>
      <c r="C18">
        <v>45</v>
      </c>
    </row>
    <row r="19" spans="1:3" x14ac:dyDescent="0.2">
      <c r="A19">
        <v>1</v>
      </c>
      <c r="B19">
        <v>10</v>
      </c>
      <c r="C19">
        <v>41</v>
      </c>
    </row>
    <row r="20" spans="1:3" x14ac:dyDescent="0.2">
      <c r="A20">
        <v>2</v>
      </c>
      <c r="B20">
        <v>11</v>
      </c>
      <c r="C20">
        <v>43</v>
      </c>
    </row>
    <row r="21" spans="1:3" x14ac:dyDescent="0.2">
      <c r="A21">
        <v>3</v>
      </c>
      <c r="B21">
        <v>17</v>
      </c>
      <c r="C21">
        <v>87</v>
      </c>
    </row>
    <row r="22" spans="1:3" x14ac:dyDescent="0.2">
      <c r="A22">
        <v>0</v>
      </c>
      <c r="B22">
        <v>10</v>
      </c>
      <c r="C22">
        <v>45</v>
      </c>
    </row>
    <row r="23" spans="1:3" x14ac:dyDescent="0.2">
      <c r="A23">
        <v>3</v>
      </c>
      <c r="B23">
        <v>16</v>
      </c>
      <c r="C23">
        <v>56</v>
      </c>
    </row>
    <row r="24" spans="1:3" x14ac:dyDescent="0.2">
      <c r="A24">
        <v>0</v>
      </c>
      <c r="B24">
        <v>10</v>
      </c>
      <c r="C24">
        <v>62</v>
      </c>
    </row>
    <row r="25" spans="1:3" x14ac:dyDescent="0.2">
      <c r="A25">
        <v>4</v>
      </c>
      <c r="B25">
        <v>12</v>
      </c>
      <c r="C25">
        <v>58</v>
      </c>
    </row>
    <row r="26" spans="1:3" x14ac:dyDescent="0.2">
      <c r="A26">
        <v>3</v>
      </c>
      <c r="B26">
        <v>15</v>
      </c>
      <c r="C26">
        <v>55</v>
      </c>
    </row>
    <row r="27" spans="1:3" x14ac:dyDescent="0.2">
      <c r="A27">
        <v>2</v>
      </c>
      <c r="B27">
        <v>16</v>
      </c>
      <c r="C27">
        <v>51</v>
      </c>
    </row>
    <row r="28" spans="1:3" x14ac:dyDescent="0.2">
      <c r="A28">
        <v>1</v>
      </c>
      <c r="B28">
        <v>11</v>
      </c>
      <c r="C28">
        <v>44</v>
      </c>
    </row>
    <row r="29" spans="1:3" x14ac:dyDescent="0.2">
      <c r="A29">
        <v>3</v>
      </c>
      <c r="B29">
        <v>9</v>
      </c>
      <c r="C29">
        <v>60</v>
      </c>
    </row>
    <row r="30" spans="1:3" x14ac:dyDescent="0.2">
      <c r="A30">
        <v>0</v>
      </c>
      <c r="B30">
        <v>15</v>
      </c>
      <c r="C30">
        <v>59</v>
      </c>
    </row>
    <row r="31" spans="1:3" x14ac:dyDescent="0.2">
      <c r="A31">
        <v>1</v>
      </c>
      <c r="B31">
        <v>10</v>
      </c>
      <c r="C31">
        <v>47</v>
      </c>
    </row>
    <row r="32" spans="1:3" x14ac:dyDescent="0.2">
      <c r="A32">
        <v>1</v>
      </c>
      <c r="B32">
        <v>13</v>
      </c>
      <c r="C32">
        <v>65</v>
      </c>
    </row>
    <row r="33" spans="1:3" x14ac:dyDescent="0.2">
      <c r="A33">
        <v>2</v>
      </c>
      <c r="B33">
        <v>14</v>
      </c>
      <c r="C33">
        <v>71</v>
      </c>
    </row>
    <row r="34" spans="1:3" x14ac:dyDescent="0.2">
      <c r="A34">
        <v>4</v>
      </c>
      <c r="B34">
        <v>20</v>
      </c>
      <c r="C34">
        <v>83</v>
      </c>
    </row>
    <row r="35" spans="1:3" x14ac:dyDescent="0.2">
      <c r="A35">
        <v>3</v>
      </c>
      <c r="B35">
        <v>19</v>
      </c>
      <c r="C35">
        <v>79</v>
      </c>
    </row>
    <row r="36" spans="1:3" x14ac:dyDescent="0.2">
      <c r="A36">
        <v>4</v>
      </c>
      <c r="B36">
        <v>20</v>
      </c>
      <c r="C36">
        <v>88</v>
      </c>
    </row>
    <row r="37" spans="1:3" x14ac:dyDescent="0.2">
      <c r="A37">
        <v>1</v>
      </c>
      <c r="B37">
        <v>8</v>
      </c>
      <c r="C37">
        <v>56</v>
      </c>
    </row>
    <row r="38" spans="1:3" x14ac:dyDescent="0.2">
      <c r="A38">
        <v>2</v>
      </c>
      <c r="B38">
        <v>13</v>
      </c>
      <c r="C38">
        <v>62</v>
      </c>
    </row>
    <row r="39" spans="1:3" x14ac:dyDescent="0.2">
      <c r="A39">
        <v>3</v>
      </c>
      <c r="B39">
        <v>15</v>
      </c>
      <c r="C39">
        <v>69</v>
      </c>
    </row>
    <row r="40" spans="1:3" x14ac:dyDescent="0.2">
      <c r="A40">
        <v>4</v>
      </c>
      <c r="B40">
        <v>20</v>
      </c>
      <c r="C40">
        <v>87</v>
      </c>
    </row>
    <row r="41" spans="1:3" x14ac:dyDescent="0.2">
      <c r="A41">
        <v>1</v>
      </c>
      <c r="B41">
        <v>15</v>
      </c>
      <c r="C41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9" sqref="F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4</v>
      </c>
      <c r="B2">
        <v>18</v>
      </c>
      <c r="C2">
        <v>56</v>
      </c>
    </row>
    <row r="3" spans="1:6" x14ac:dyDescent="0.2">
      <c r="A3">
        <v>0</v>
      </c>
      <c r="B3">
        <v>19</v>
      </c>
      <c r="C3">
        <v>64</v>
      </c>
    </row>
    <row r="4" spans="1:6" x14ac:dyDescent="0.2">
      <c r="A4">
        <v>4</v>
      </c>
      <c r="B4">
        <v>11</v>
      </c>
      <c r="C4">
        <v>47</v>
      </c>
    </row>
    <row r="5" spans="1:6" x14ac:dyDescent="0.2">
      <c r="A5">
        <v>1</v>
      </c>
      <c r="B5">
        <v>19</v>
      </c>
      <c r="C5">
        <v>45</v>
      </c>
    </row>
    <row r="6" spans="1:6" x14ac:dyDescent="0.2">
      <c r="A6">
        <v>2</v>
      </c>
      <c r="B6">
        <v>15</v>
      </c>
      <c r="C6">
        <v>97</v>
      </c>
    </row>
    <row r="7" spans="1:6" x14ac:dyDescent="0.2">
      <c r="A7">
        <v>0</v>
      </c>
      <c r="B7">
        <v>8</v>
      </c>
      <c r="C7">
        <v>66</v>
      </c>
    </row>
    <row r="8" spans="1:6" x14ac:dyDescent="0.2">
      <c r="A8">
        <v>0</v>
      </c>
      <c r="B8">
        <v>11</v>
      </c>
      <c r="C8">
        <v>37</v>
      </c>
      <c r="F8" t="s">
        <v>16</v>
      </c>
    </row>
    <row r="9" spans="1:6" x14ac:dyDescent="0.2">
      <c r="A9">
        <v>2</v>
      </c>
      <c r="B9">
        <v>20</v>
      </c>
      <c r="C9">
        <v>54</v>
      </c>
    </row>
    <row r="10" spans="1:6" x14ac:dyDescent="0.2">
      <c r="A10">
        <v>1</v>
      </c>
      <c r="B10">
        <v>20</v>
      </c>
      <c r="C10">
        <v>51</v>
      </c>
    </row>
    <row r="11" spans="1:6" x14ac:dyDescent="0.2">
      <c r="A11">
        <v>2</v>
      </c>
      <c r="B11">
        <v>16</v>
      </c>
      <c r="C11">
        <v>88</v>
      </c>
    </row>
    <row r="12" spans="1:6" x14ac:dyDescent="0.2">
      <c r="A12">
        <v>3</v>
      </c>
      <c r="B12">
        <v>20</v>
      </c>
      <c r="C12">
        <v>92</v>
      </c>
    </row>
    <row r="13" spans="1:6" x14ac:dyDescent="0.2">
      <c r="A13">
        <v>3</v>
      </c>
      <c r="B13">
        <v>15</v>
      </c>
      <c r="C13">
        <v>89</v>
      </c>
    </row>
    <row r="14" spans="1:6" x14ac:dyDescent="0.2">
      <c r="A14">
        <v>2</v>
      </c>
      <c r="B14">
        <v>8</v>
      </c>
      <c r="C14">
        <v>66</v>
      </c>
    </row>
    <row r="15" spans="1:6" x14ac:dyDescent="0.2">
      <c r="A15">
        <v>0</v>
      </c>
      <c r="B15">
        <v>6</v>
      </c>
      <c r="C15">
        <v>61</v>
      </c>
    </row>
    <row r="16" spans="1:6" x14ac:dyDescent="0.2">
      <c r="A16">
        <v>4</v>
      </c>
      <c r="B16">
        <v>10</v>
      </c>
      <c r="C16">
        <v>65</v>
      </c>
    </row>
    <row r="17" spans="1:3" x14ac:dyDescent="0.2">
      <c r="A17">
        <v>4</v>
      </c>
      <c r="B17">
        <v>20</v>
      </c>
      <c r="C17">
        <v>94</v>
      </c>
    </row>
    <row r="18" spans="1:3" x14ac:dyDescent="0.2">
      <c r="A18">
        <v>0</v>
      </c>
      <c r="B18">
        <v>9</v>
      </c>
      <c r="C18">
        <v>45</v>
      </c>
    </row>
    <row r="19" spans="1:3" x14ac:dyDescent="0.2">
      <c r="A19">
        <v>1</v>
      </c>
      <c r="B19">
        <v>10</v>
      </c>
      <c r="C19">
        <v>41</v>
      </c>
    </row>
    <row r="20" spans="1:3" x14ac:dyDescent="0.2">
      <c r="A20">
        <v>2</v>
      </c>
      <c r="B20">
        <v>11</v>
      </c>
      <c r="C20">
        <v>43</v>
      </c>
    </row>
    <row r="21" spans="1:3" x14ac:dyDescent="0.2">
      <c r="A21">
        <v>3</v>
      </c>
      <c r="B21">
        <v>17</v>
      </c>
      <c r="C21">
        <v>87</v>
      </c>
    </row>
    <row r="22" spans="1:3" x14ac:dyDescent="0.2">
      <c r="A22">
        <v>0</v>
      </c>
      <c r="B22">
        <v>10</v>
      </c>
      <c r="C22">
        <v>45</v>
      </c>
    </row>
    <row r="23" spans="1:3" x14ac:dyDescent="0.2">
      <c r="A23">
        <v>3</v>
      </c>
      <c r="B23">
        <v>16</v>
      </c>
      <c r="C23">
        <v>56</v>
      </c>
    </row>
    <row r="24" spans="1:3" x14ac:dyDescent="0.2">
      <c r="A24">
        <v>0</v>
      </c>
      <c r="B24">
        <v>10</v>
      </c>
      <c r="C24">
        <v>62</v>
      </c>
    </row>
    <row r="25" spans="1:3" x14ac:dyDescent="0.2">
      <c r="A25">
        <v>4</v>
      </c>
      <c r="B25">
        <v>12</v>
      </c>
      <c r="C25">
        <v>58</v>
      </c>
    </row>
    <row r="26" spans="1:3" x14ac:dyDescent="0.2">
      <c r="A26">
        <v>3</v>
      </c>
      <c r="B26">
        <v>15</v>
      </c>
      <c r="C26">
        <v>55</v>
      </c>
    </row>
    <row r="27" spans="1:3" x14ac:dyDescent="0.2">
      <c r="A27">
        <v>2</v>
      </c>
      <c r="B27">
        <v>16</v>
      </c>
      <c r="C27">
        <v>51</v>
      </c>
    </row>
    <row r="28" spans="1:3" x14ac:dyDescent="0.2">
      <c r="A28">
        <v>1</v>
      </c>
      <c r="B28">
        <v>11</v>
      </c>
      <c r="C28">
        <v>44</v>
      </c>
    </row>
    <row r="29" spans="1:3" x14ac:dyDescent="0.2">
      <c r="A29">
        <v>3</v>
      </c>
      <c r="B29">
        <v>9</v>
      </c>
      <c r="C29">
        <v>60</v>
      </c>
    </row>
    <row r="30" spans="1:3" x14ac:dyDescent="0.2">
      <c r="A30">
        <v>0</v>
      </c>
      <c r="B30">
        <v>15</v>
      </c>
      <c r="C30">
        <v>59</v>
      </c>
    </row>
    <row r="31" spans="1:3" x14ac:dyDescent="0.2">
      <c r="A31">
        <v>1</v>
      </c>
      <c r="B31">
        <v>10</v>
      </c>
      <c r="C31">
        <v>47</v>
      </c>
    </row>
    <row r="32" spans="1:3" x14ac:dyDescent="0.2">
      <c r="A32">
        <v>1</v>
      </c>
      <c r="B32">
        <v>13</v>
      </c>
      <c r="C32">
        <v>65</v>
      </c>
    </row>
    <row r="33" spans="1:3" x14ac:dyDescent="0.2">
      <c r="A33">
        <v>2</v>
      </c>
      <c r="B33">
        <v>14</v>
      </c>
      <c r="C33">
        <v>71</v>
      </c>
    </row>
    <row r="34" spans="1:3" x14ac:dyDescent="0.2">
      <c r="A34">
        <v>4</v>
      </c>
      <c r="B34">
        <v>20</v>
      </c>
      <c r="C34">
        <v>83</v>
      </c>
    </row>
    <row r="35" spans="1:3" x14ac:dyDescent="0.2">
      <c r="A35">
        <v>3</v>
      </c>
      <c r="B35">
        <v>19</v>
      </c>
      <c r="C35">
        <v>79</v>
      </c>
    </row>
    <row r="36" spans="1:3" x14ac:dyDescent="0.2">
      <c r="A36">
        <v>4</v>
      </c>
      <c r="B36">
        <v>20</v>
      </c>
      <c r="C36">
        <v>88</v>
      </c>
    </row>
    <row r="37" spans="1:3" x14ac:dyDescent="0.2">
      <c r="A37">
        <v>1</v>
      </c>
      <c r="B37">
        <v>8</v>
      </c>
      <c r="C37">
        <v>56</v>
      </c>
    </row>
    <row r="38" spans="1:3" x14ac:dyDescent="0.2">
      <c r="A38">
        <v>2</v>
      </c>
      <c r="B38">
        <v>13</v>
      </c>
      <c r="C38">
        <v>62</v>
      </c>
    </row>
    <row r="39" spans="1:3" x14ac:dyDescent="0.2">
      <c r="A39">
        <v>3</v>
      </c>
      <c r="B39">
        <v>15</v>
      </c>
      <c r="C39">
        <v>69</v>
      </c>
    </row>
    <row r="40" spans="1:3" x14ac:dyDescent="0.2">
      <c r="A40">
        <v>4</v>
      </c>
      <c r="B40">
        <v>20</v>
      </c>
      <c r="C40">
        <v>87</v>
      </c>
    </row>
    <row r="41" spans="1:3" x14ac:dyDescent="0.2">
      <c r="A41">
        <v>1</v>
      </c>
      <c r="B41">
        <v>15</v>
      </c>
      <c r="C4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71" zoomScaleNormal="171" zoomScalePageLayoutView="171" workbookViewId="0">
      <selection activeCell="D3" sqref="D3"/>
    </sheetView>
  </sheetViews>
  <sheetFormatPr baseColWidth="10" defaultRowHeight="16" x14ac:dyDescent="0.2"/>
  <cols>
    <col min="1" max="1" width="18" bestFit="1" customWidth="1"/>
    <col min="2" max="2" width="13.5" bestFit="1" customWidth="1"/>
    <col min="3" max="3" width="18" bestFit="1" customWidth="1"/>
    <col min="4" max="4" width="13.33203125" bestFit="1" customWidth="1"/>
    <col min="5" max="5" width="18" bestFit="1" customWidth="1"/>
    <col min="6" max="6" width="13.33203125" bestFit="1" customWidth="1"/>
  </cols>
  <sheetData>
    <row r="1" spans="1:6" x14ac:dyDescent="0.2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4" t="s">
        <v>3</v>
      </c>
      <c r="B3" s="4">
        <v>2</v>
      </c>
      <c r="C3" s="4" t="s">
        <v>3</v>
      </c>
      <c r="D3" s="4">
        <v>14.1</v>
      </c>
      <c r="E3" s="4" t="s">
        <v>3</v>
      </c>
      <c r="F3" s="4">
        <v>63.55</v>
      </c>
    </row>
    <row r="4" spans="1:6" x14ac:dyDescent="0.2">
      <c r="A4" s="1" t="s">
        <v>4</v>
      </c>
      <c r="B4" s="1">
        <v>0.22645540682891913</v>
      </c>
      <c r="C4" s="1" t="s">
        <v>4</v>
      </c>
      <c r="D4" s="1">
        <v>0.67634007528454032</v>
      </c>
      <c r="E4" s="1" t="s">
        <v>4</v>
      </c>
      <c r="F4" s="1">
        <v>2.6413744479643491</v>
      </c>
    </row>
    <row r="5" spans="1:6" x14ac:dyDescent="0.2">
      <c r="A5" s="1" t="s">
        <v>5</v>
      </c>
      <c r="B5" s="1">
        <v>2</v>
      </c>
      <c r="C5" s="1" t="s">
        <v>5</v>
      </c>
      <c r="D5" s="1">
        <v>15</v>
      </c>
      <c r="E5" s="1" t="s">
        <v>5</v>
      </c>
      <c r="F5" s="1">
        <v>60.5</v>
      </c>
    </row>
    <row r="6" spans="1:6" x14ac:dyDescent="0.2">
      <c r="A6" s="1" t="s">
        <v>6</v>
      </c>
      <c r="B6" s="1">
        <v>4</v>
      </c>
      <c r="C6" s="1" t="s">
        <v>6</v>
      </c>
      <c r="D6" s="1">
        <v>20</v>
      </c>
      <c r="E6" s="1" t="s">
        <v>6</v>
      </c>
      <c r="F6" s="1">
        <v>56</v>
      </c>
    </row>
    <row r="7" spans="1:6" x14ac:dyDescent="0.2">
      <c r="A7" s="4" t="s">
        <v>7</v>
      </c>
      <c r="B7" s="4">
        <v>1.4322297480788657</v>
      </c>
      <c r="C7" s="4" t="s">
        <v>7</v>
      </c>
      <c r="D7" s="4">
        <v>4.2775502214978038</v>
      </c>
      <c r="E7" s="4" t="s">
        <v>7</v>
      </c>
      <c r="F7" s="4">
        <v>16.705518817874495</v>
      </c>
    </row>
    <row r="8" spans="1:6" x14ac:dyDescent="0.2">
      <c r="A8" s="1" t="s">
        <v>8</v>
      </c>
      <c r="B8" s="1">
        <v>2.0512820512820511</v>
      </c>
      <c r="C8" s="1" t="s">
        <v>8</v>
      </c>
      <c r="D8" s="1">
        <v>18.297435897435907</v>
      </c>
      <c r="E8" s="1" t="s">
        <v>8</v>
      </c>
      <c r="F8" s="1">
        <v>279.0743589743588</v>
      </c>
    </row>
    <row r="9" spans="1:6" x14ac:dyDescent="0.2">
      <c r="A9" s="1" t="s">
        <v>9</v>
      </c>
      <c r="B9" s="1">
        <v>-1.3120199146514935</v>
      </c>
      <c r="C9" s="1" t="s">
        <v>9</v>
      </c>
      <c r="D9" s="1">
        <v>-1.2646047210214348</v>
      </c>
      <c r="E9" s="1" t="s">
        <v>9</v>
      </c>
      <c r="F9" s="1">
        <v>-0.79857145552886744</v>
      </c>
    </row>
    <row r="10" spans="1:6" x14ac:dyDescent="0.2">
      <c r="A10" s="1" t="s">
        <v>10</v>
      </c>
      <c r="B10" s="1">
        <v>-1.3484490177633481E-17</v>
      </c>
      <c r="C10" s="1" t="s">
        <v>10</v>
      </c>
      <c r="D10" s="1">
        <v>-1.8663118951573701E-2</v>
      </c>
      <c r="E10" s="1" t="s">
        <v>10</v>
      </c>
      <c r="F10" s="1">
        <v>0.52074821365452617</v>
      </c>
    </row>
    <row r="11" spans="1:6" x14ac:dyDescent="0.2">
      <c r="A11" s="1" t="s">
        <v>11</v>
      </c>
      <c r="B11" s="1">
        <v>4</v>
      </c>
      <c r="C11" s="1" t="s">
        <v>11</v>
      </c>
      <c r="D11" s="1">
        <v>14</v>
      </c>
      <c r="E11" s="1" t="s">
        <v>11</v>
      </c>
      <c r="F11" s="1">
        <v>60</v>
      </c>
    </row>
    <row r="12" spans="1:6" x14ac:dyDescent="0.2">
      <c r="A12" s="1" t="s">
        <v>12</v>
      </c>
      <c r="B12" s="1">
        <v>0</v>
      </c>
      <c r="C12" s="1" t="s">
        <v>12</v>
      </c>
      <c r="D12" s="1">
        <v>6</v>
      </c>
      <c r="E12" s="1" t="s">
        <v>12</v>
      </c>
      <c r="F12" s="1">
        <v>37</v>
      </c>
    </row>
    <row r="13" spans="1:6" x14ac:dyDescent="0.2">
      <c r="A13" s="1" t="s">
        <v>13</v>
      </c>
      <c r="B13" s="1">
        <v>4</v>
      </c>
      <c r="C13" s="1" t="s">
        <v>13</v>
      </c>
      <c r="D13" s="1">
        <v>20</v>
      </c>
      <c r="E13" s="1" t="s">
        <v>13</v>
      </c>
      <c r="F13" s="1">
        <v>97</v>
      </c>
    </row>
    <row r="14" spans="1:6" x14ac:dyDescent="0.2">
      <c r="A14" s="1" t="s">
        <v>14</v>
      </c>
      <c r="B14" s="1">
        <v>80</v>
      </c>
      <c r="C14" s="1" t="s">
        <v>14</v>
      </c>
      <c r="D14" s="1">
        <v>564</v>
      </c>
      <c r="E14" s="1" t="s">
        <v>14</v>
      </c>
      <c r="F14" s="1">
        <v>2542</v>
      </c>
    </row>
    <row r="15" spans="1:6" ht="17" thickBot="1" x14ac:dyDescent="0.25">
      <c r="A15" s="2" t="s">
        <v>15</v>
      </c>
      <c r="B15" s="2">
        <v>40</v>
      </c>
      <c r="C15" s="2" t="s">
        <v>15</v>
      </c>
      <c r="D15" s="2">
        <v>40</v>
      </c>
      <c r="E15" s="2" t="s">
        <v>15</v>
      </c>
      <c r="F15" s="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69" zoomScaleNormal="169" zoomScalePageLayoutView="169" workbookViewId="0">
      <selection activeCell="A41" sqref="A1:C41"/>
    </sheetView>
  </sheetViews>
  <sheetFormatPr baseColWidth="10" defaultRowHeight="16" x14ac:dyDescent="0.2"/>
  <sheetData>
    <row r="1" spans="1:4" x14ac:dyDescent="0.2">
      <c r="A1" s="5" t="s">
        <v>0</v>
      </c>
      <c r="B1" s="5" t="s">
        <v>1</v>
      </c>
      <c r="C1" s="5" t="s">
        <v>2</v>
      </c>
      <c r="D1" s="5" t="s">
        <v>17</v>
      </c>
    </row>
    <row r="2" spans="1:4" x14ac:dyDescent="0.2">
      <c r="A2" s="5">
        <v>4</v>
      </c>
      <c r="B2" s="5">
        <v>18</v>
      </c>
      <c r="C2" s="5">
        <v>56</v>
      </c>
      <c r="D2">
        <f>COUNTA(A2:C2)/3*100</f>
        <v>100</v>
      </c>
    </row>
    <row r="3" spans="1:4" x14ac:dyDescent="0.2">
      <c r="A3" s="5">
        <v>0</v>
      </c>
      <c r="B3" s="5">
        <v>19</v>
      </c>
      <c r="C3" s="5">
        <v>64</v>
      </c>
      <c r="D3">
        <f t="shared" ref="D3:D41" si="0">COUNTA(A3:C3)/3*100</f>
        <v>100</v>
      </c>
    </row>
    <row r="4" spans="1:4" x14ac:dyDescent="0.2">
      <c r="A4" s="5">
        <v>4</v>
      </c>
      <c r="B4" s="5">
        <v>11</v>
      </c>
      <c r="C4" s="5">
        <v>47</v>
      </c>
      <c r="D4">
        <f t="shared" si="0"/>
        <v>100</v>
      </c>
    </row>
    <row r="5" spans="1:4" x14ac:dyDescent="0.2">
      <c r="A5" s="5">
        <v>1</v>
      </c>
      <c r="B5" s="5">
        <v>19</v>
      </c>
      <c r="C5" s="5">
        <v>45</v>
      </c>
      <c r="D5">
        <f t="shared" si="0"/>
        <v>100</v>
      </c>
    </row>
    <row r="6" spans="1:4" x14ac:dyDescent="0.2">
      <c r="A6" s="5">
        <v>2</v>
      </c>
      <c r="B6" s="5">
        <v>15</v>
      </c>
      <c r="C6" s="5">
        <v>97</v>
      </c>
      <c r="D6">
        <f t="shared" si="0"/>
        <v>100</v>
      </c>
    </row>
    <row r="7" spans="1:4" x14ac:dyDescent="0.2">
      <c r="A7" s="5">
        <v>0</v>
      </c>
      <c r="B7" s="5">
        <v>8</v>
      </c>
      <c r="C7" s="5">
        <v>66</v>
      </c>
      <c r="D7">
        <f t="shared" si="0"/>
        <v>100</v>
      </c>
    </row>
    <row r="8" spans="1:4" x14ac:dyDescent="0.2">
      <c r="A8" s="5">
        <v>0</v>
      </c>
      <c r="B8" s="5">
        <v>11</v>
      </c>
      <c r="C8" s="5">
        <v>37</v>
      </c>
      <c r="D8">
        <f t="shared" si="0"/>
        <v>100</v>
      </c>
    </row>
    <row r="9" spans="1:4" x14ac:dyDescent="0.2">
      <c r="A9" s="5">
        <v>2</v>
      </c>
      <c r="B9" s="5">
        <v>20</v>
      </c>
      <c r="C9" s="5">
        <v>54</v>
      </c>
      <c r="D9">
        <f t="shared" si="0"/>
        <v>100</v>
      </c>
    </row>
    <row r="10" spans="1:4" x14ac:dyDescent="0.2">
      <c r="A10" s="5">
        <v>1</v>
      </c>
      <c r="B10" s="5">
        <v>20</v>
      </c>
      <c r="C10" s="5">
        <v>51</v>
      </c>
      <c r="D10">
        <f t="shared" si="0"/>
        <v>100</v>
      </c>
    </row>
    <row r="11" spans="1:4" x14ac:dyDescent="0.2">
      <c r="A11" s="5">
        <v>2</v>
      </c>
      <c r="B11" s="5">
        <v>16</v>
      </c>
      <c r="C11" s="5">
        <v>88</v>
      </c>
      <c r="D11">
        <f t="shared" si="0"/>
        <v>100</v>
      </c>
    </row>
    <row r="12" spans="1:4" x14ac:dyDescent="0.2">
      <c r="A12" s="5">
        <v>3</v>
      </c>
      <c r="B12" s="5">
        <v>20</v>
      </c>
      <c r="C12" s="5">
        <v>92</v>
      </c>
      <c r="D12">
        <f t="shared" si="0"/>
        <v>100</v>
      </c>
    </row>
    <row r="13" spans="1:4" x14ac:dyDescent="0.2">
      <c r="A13" s="5">
        <v>3</v>
      </c>
      <c r="B13" s="5">
        <v>15</v>
      </c>
      <c r="C13" s="5">
        <v>89</v>
      </c>
      <c r="D13">
        <f t="shared" si="0"/>
        <v>100</v>
      </c>
    </row>
    <row r="14" spans="1:4" x14ac:dyDescent="0.2">
      <c r="A14" s="5">
        <v>2</v>
      </c>
      <c r="B14" s="5">
        <v>8</v>
      </c>
      <c r="C14" s="5">
        <v>66</v>
      </c>
      <c r="D14">
        <f t="shared" si="0"/>
        <v>100</v>
      </c>
    </row>
    <row r="15" spans="1:4" x14ac:dyDescent="0.2">
      <c r="A15" s="5">
        <v>0</v>
      </c>
      <c r="B15" s="5">
        <v>6</v>
      </c>
      <c r="C15" s="5">
        <v>61</v>
      </c>
      <c r="D15">
        <f t="shared" si="0"/>
        <v>100</v>
      </c>
    </row>
    <row r="16" spans="1:4" x14ac:dyDescent="0.2">
      <c r="A16" s="5">
        <v>4</v>
      </c>
      <c r="B16" s="5">
        <v>10</v>
      </c>
      <c r="C16" s="5">
        <v>65</v>
      </c>
      <c r="D16">
        <f t="shared" si="0"/>
        <v>100</v>
      </c>
    </row>
    <row r="17" spans="1:4" x14ac:dyDescent="0.2">
      <c r="A17" s="5">
        <v>4</v>
      </c>
      <c r="B17" s="5">
        <v>20</v>
      </c>
      <c r="C17" s="5">
        <v>94</v>
      </c>
      <c r="D17">
        <f t="shared" si="0"/>
        <v>100</v>
      </c>
    </row>
    <row r="18" spans="1:4" x14ac:dyDescent="0.2">
      <c r="A18" s="5">
        <v>0</v>
      </c>
      <c r="B18" s="5">
        <v>9</v>
      </c>
      <c r="C18" s="5">
        <v>45</v>
      </c>
      <c r="D18">
        <f t="shared" si="0"/>
        <v>100</v>
      </c>
    </row>
    <row r="19" spans="1:4" x14ac:dyDescent="0.2">
      <c r="A19" s="5">
        <v>1</v>
      </c>
      <c r="B19" s="5">
        <v>10</v>
      </c>
      <c r="C19" s="5">
        <v>41</v>
      </c>
      <c r="D19">
        <f t="shared" si="0"/>
        <v>100</v>
      </c>
    </row>
    <row r="20" spans="1:4" x14ac:dyDescent="0.2">
      <c r="A20" s="5">
        <v>2</v>
      </c>
      <c r="B20" s="5">
        <v>11</v>
      </c>
      <c r="C20" s="5">
        <v>43</v>
      </c>
      <c r="D20">
        <f t="shared" si="0"/>
        <v>100</v>
      </c>
    </row>
    <row r="21" spans="1:4" x14ac:dyDescent="0.2">
      <c r="A21" s="5">
        <v>3</v>
      </c>
      <c r="B21" s="5">
        <v>17</v>
      </c>
      <c r="C21" s="5">
        <v>87</v>
      </c>
      <c r="D21">
        <f t="shared" si="0"/>
        <v>100</v>
      </c>
    </row>
    <row r="22" spans="1:4" x14ac:dyDescent="0.2">
      <c r="A22" s="5">
        <v>0</v>
      </c>
      <c r="B22" s="5">
        <v>10</v>
      </c>
      <c r="C22" s="5">
        <v>45</v>
      </c>
      <c r="D22">
        <f t="shared" si="0"/>
        <v>100</v>
      </c>
    </row>
    <row r="23" spans="1:4" x14ac:dyDescent="0.2">
      <c r="A23" s="5">
        <v>3</v>
      </c>
      <c r="B23" s="5">
        <v>16</v>
      </c>
      <c r="C23" s="5">
        <v>56</v>
      </c>
      <c r="D23">
        <f t="shared" si="0"/>
        <v>100</v>
      </c>
    </row>
    <row r="24" spans="1:4" x14ac:dyDescent="0.2">
      <c r="A24" s="5">
        <v>0</v>
      </c>
      <c r="B24" s="5">
        <v>10</v>
      </c>
      <c r="C24" s="5">
        <v>62</v>
      </c>
      <c r="D24">
        <f t="shared" si="0"/>
        <v>100</v>
      </c>
    </row>
    <row r="25" spans="1:4" x14ac:dyDescent="0.2">
      <c r="A25" s="5">
        <v>4</v>
      </c>
      <c r="B25" s="5">
        <v>12</v>
      </c>
      <c r="C25" s="5">
        <v>58</v>
      </c>
      <c r="D25">
        <f t="shared" si="0"/>
        <v>100</v>
      </c>
    </row>
    <row r="26" spans="1:4" x14ac:dyDescent="0.2">
      <c r="A26" s="5">
        <v>3</v>
      </c>
      <c r="B26" s="5">
        <v>15</v>
      </c>
      <c r="C26" s="5">
        <v>55</v>
      </c>
      <c r="D26">
        <f t="shared" si="0"/>
        <v>100</v>
      </c>
    </row>
    <row r="27" spans="1:4" x14ac:dyDescent="0.2">
      <c r="A27" s="5">
        <v>2</v>
      </c>
      <c r="B27" s="5">
        <v>16</v>
      </c>
      <c r="C27" s="5">
        <v>51</v>
      </c>
      <c r="D27">
        <f t="shared" si="0"/>
        <v>100</v>
      </c>
    </row>
    <row r="28" spans="1:4" x14ac:dyDescent="0.2">
      <c r="A28" s="5">
        <v>1</v>
      </c>
      <c r="B28" s="5">
        <v>11</v>
      </c>
      <c r="C28" s="5">
        <v>44</v>
      </c>
      <c r="D28">
        <f t="shared" si="0"/>
        <v>100</v>
      </c>
    </row>
    <row r="29" spans="1:4" x14ac:dyDescent="0.2">
      <c r="A29" s="5">
        <v>3</v>
      </c>
      <c r="B29" s="5">
        <v>9</v>
      </c>
      <c r="C29" s="5">
        <v>60</v>
      </c>
      <c r="D29">
        <f t="shared" si="0"/>
        <v>100</v>
      </c>
    </row>
    <row r="30" spans="1:4" x14ac:dyDescent="0.2">
      <c r="A30" s="5">
        <v>0</v>
      </c>
      <c r="B30" s="5">
        <v>15</v>
      </c>
      <c r="C30" s="5">
        <v>59</v>
      </c>
      <c r="D30">
        <f t="shared" si="0"/>
        <v>100</v>
      </c>
    </row>
    <row r="31" spans="1:4" x14ac:dyDescent="0.2">
      <c r="A31" s="5">
        <v>1</v>
      </c>
      <c r="B31" s="5">
        <v>10</v>
      </c>
      <c r="C31" s="5">
        <v>47</v>
      </c>
      <c r="D31">
        <f t="shared" si="0"/>
        <v>100</v>
      </c>
    </row>
    <row r="32" spans="1:4" x14ac:dyDescent="0.2">
      <c r="A32" s="5">
        <v>1</v>
      </c>
      <c r="B32" s="5">
        <v>13</v>
      </c>
      <c r="C32" s="5">
        <v>65</v>
      </c>
      <c r="D32">
        <f t="shared" si="0"/>
        <v>100</v>
      </c>
    </row>
    <row r="33" spans="1:4" x14ac:dyDescent="0.2">
      <c r="A33" s="5">
        <v>2</v>
      </c>
      <c r="B33" s="5">
        <v>14</v>
      </c>
      <c r="C33" s="5">
        <v>71</v>
      </c>
      <c r="D33">
        <f t="shared" si="0"/>
        <v>100</v>
      </c>
    </row>
    <row r="34" spans="1:4" x14ac:dyDescent="0.2">
      <c r="A34" s="5">
        <v>4</v>
      </c>
      <c r="B34" s="5">
        <v>20</v>
      </c>
      <c r="C34" s="5">
        <v>83</v>
      </c>
      <c r="D34">
        <f t="shared" si="0"/>
        <v>100</v>
      </c>
    </row>
    <row r="35" spans="1:4" x14ac:dyDescent="0.2">
      <c r="A35" s="5">
        <v>3</v>
      </c>
      <c r="B35" s="5">
        <v>19</v>
      </c>
      <c r="C35" s="5">
        <v>79</v>
      </c>
      <c r="D35">
        <f t="shared" si="0"/>
        <v>100</v>
      </c>
    </row>
    <row r="36" spans="1:4" x14ac:dyDescent="0.2">
      <c r="A36" s="5">
        <v>4</v>
      </c>
      <c r="B36" s="5">
        <v>20</v>
      </c>
      <c r="C36" s="5">
        <v>88</v>
      </c>
      <c r="D36">
        <f t="shared" si="0"/>
        <v>100</v>
      </c>
    </row>
    <row r="37" spans="1:4" x14ac:dyDescent="0.2">
      <c r="A37" s="5">
        <v>1</v>
      </c>
      <c r="B37" s="5">
        <v>8</v>
      </c>
      <c r="C37" s="5">
        <v>56</v>
      </c>
      <c r="D37">
        <f t="shared" si="0"/>
        <v>100</v>
      </c>
    </row>
    <row r="38" spans="1:4" x14ac:dyDescent="0.2">
      <c r="A38" s="5">
        <v>2</v>
      </c>
      <c r="B38" s="5">
        <v>13</v>
      </c>
      <c r="C38" s="5">
        <v>62</v>
      </c>
      <c r="D38">
        <f t="shared" si="0"/>
        <v>100</v>
      </c>
    </row>
    <row r="39" spans="1:4" x14ac:dyDescent="0.2">
      <c r="A39" s="5">
        <v>3</v>
      </c>
      <c r="B39" s="5">
        <v>15</v>
      </c>
      <c r="C39" s="5">
        <v>69</v>
      </c>
      <c r="D39">
        <f t="shared" si="0"/>
        <v>100</v>
      </c>
    </row>
    <row r="40" spans="1:4" x14ac:dyDescent="0.2">
      <c r="A40" s="5">
        <v>4</v>
      </c>
      <c r="B40" s="5">
        <v>20</v>
      </c>
      <c r="C40" s="5">
        <v>87</v>
      </c>
      <c r="D40">
        <f t="shared" si="0"/>
        <v>100</v>
      </c>
    </row>
    <row r="41" spans="1:4" x14ac:dyDescent="0.2">
      <c r="A41" s="5">
        <v>1</v>
      </c>
      <c r="B41" s="5">
        <v>15</v>
      </c>
      <c r="C41" s="5">
        <v>57</v>
      </c>
      <c r="D41">
        <f t="shared" si="0"/>
        <v>100</v>
      </c>
    </row>
    <row r="42" spans="1:4" x14ac:dyDescent="0.2">
      <c r="A42">
        <f>COUNTA(A2:A41)/40*100</f>
        <v>100</v>
      </c>
      <c r="B42">
        <f t="shared" ref="B42:C42" si="1">COUNTA(B2:B41)/40*100</f>
        <v>100</v>
      </c>
      <c r="C42">
        <f t="shared" si="1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211" zoomScaleNormal="211" zoomScalePageLayoutView="211" workbookViewId="0">
      <selection activeCell="C41" sqref="A1:C41"/>
    </sheetView>
  </sheetViews>
  <sheetFormatPr baseColWidth="10" defaultRowHeight="16" x14ac:dyDescent="0.2"/>
  <sheetData>
    <row r="1" spans="1:6" x14ac:dyDescent="0.2">
      <c r="A1" s="5" t="s">
        <v>0</v>
      </c>
      <c r="B1" s="5" t="s">
        <v>1</v>
      </c>
      <c r="C1" s="5" t="s">
        <v>2</v>
      </c>
      <c r="D1" s="5" t="s">
        <v>18</v>
      </c>
      <c r="E1" s="5" t="s">
        <v>19</v>
      </c>
      <c r="F1" s="5" t="s">
        <v>20</v>
      </c>
    </row>
    <row r="2" spans="1:6" x14ac:dyDescent="0.2">
      <c r="A2" s="5">
        <v>4</v>
      </c>
      <c r="B2" s="5">
        <v>18</v>
      </c>
      <c r="C2" s="5">
        <v>56</v>
      </c>
      <c r="D2">
        <f>(A2-AVERAGE(A:A))/STDEV(A:A)</f>
        <v>1.3964240043768941</v>
      </c>
      <c r="E2">
        <f t="shared" ref="E2:F2" si="0">(B2-AVERAGE(B:B))/STDEV(B:B)</f>
        <v>0.91173681150478636</v>
      </c>
      <c r="F2">
        <f t="shared" si="0"/>
        <v>-0.45194645448076015</v>
      </c>
    </row>
    <row r="3" spans="1:6" x14ac:dyDescent="0.2">
      <c r="A3" s="5">
        <v>0</v>
      </c>
      <c r="B3" s="5">
        <v>19</v>
      </c>
      <c r="C3" s="5">
        <v>64</v>
      </c>
      <c r="D3">
        <f t="shared" ref="D3:D41" si="1">(A3-AVERAGE(A:A))/STDEV(A:A)</f>
        <v>-1.3964240043768941</v>
      </c>
      <c r="E3">
        <f t="shared" ref="E3:E41" si="2">(B3-AVERAGE(B:B))/STDEV(B:B)</f>
        <v>1.1455154811213983</v>
      </c>
      <c r="F3">
        <f t="shared" ref="F3:F41" si="3">(C3-AVERAGE(C:C))/STDEV(C:C)</f>
        <v>2.6937205896204425E-2</v>
      </c>
    </row>
    <row r="4" spans="1:6" x14ac:dyDescent="0.2">
      <c r="A4" s="5">
        <v>4</v>
      </c>
      <c r="B4" s="5">
        <v>11</v>
      </c>
      <c r="C4" s="5">
        <v>47</v>
      </c>
      <c r="D4">
        <f t="shared" si="1"/>
        <v>1.3964240043768941</v>
      </c>
      <c r="E4">
        <f t="shared" si="2"/>
        <v>-0.72471387581149671</v>
      </c>
      <c r="F4">
        <f t="shared" si="3"/>
        <v>-0.99069057240484526</v>
      </c>
    </row>
    <row r="5" spans="1:6" x14ac:dyDescent="0.2">
      <c r="A5" s="5">
        <v>1</v>
      </c>
      <c r="B5" s="5">
        <v>19</v>
      </c>
      <c r="C5" s="5">
        <v>45</v>
      </c>
      <c r="D5">
        <f t="shared" si="1"/>
        <v>-0.69821200218844703</v>
      </c>
      <c r="E5">
        <f t="shared" si="2"/>
        <v>1.1455154811213983</v>
      </c>
      <c r="F5">
        <f t="shared" si="3"/>
        <v>-1.1104114874990865</v>
      </c>
    </row>
    <row r="6" spans="1:6" x14ac:dyDescent="0.2">
      <c r="A6" s="5">
        <v>2</v>
      </c>
      <c r="B6" s="5">
        <v>15</v>
      </c>
      <c r="C6" s="5">
        <v>97</v>
      </c>
      <c r="D6">
        <f t="shared" si="1"/>
        <v>0</v>
      </c>
      <c r="E6">
        <f t="shared" si="2"/>
        <v>0.21040080265495076</v>
      </c>
      <c r="F6">
        <f t="shared" si="3"/>
        <v>2.0023323049511834</v>
      </c>
    </row>
    <row r="7" spans="1:6" x14ac:dyDescent="0.2">
      <c r="A7" s="5">
        <v>0</v>
      </c>
      <c r="B7" s="5">
        <v>8</v>
      </c>
      <c r="C7" s="5">
        <v>66</v>
      </c>
      <c r="D7">
        <f t="shared" si="1"/>
        <v>-1.3964240043768941</v>
      </c>
      <c r="E7">
        <f t="shared" si="2"/>
        <v>-1.4260498846613323</v>
      </c>
      <c r="F7">
        <f t="shared" si="3"/>
        <v>0.14665812099044556</v>
      </c>
    </row>
    <row r="8" spans="1:6" x14ac:dyDescent="0.2">
      <c r="A8" s="5">
        <v>0</v>
      </c>
      <c r="B8" s="5">
        <v>11</v>
      </c>
      <c r="C8" s="5">
        <v>37</v>
      </c>
      <c r="D8">
        <f t="shared" si="1"/>
        <v>-1.3964240043768941</v>
      </c>
      <c r="E8">
        <f t="shared" si="2"/>
        <v>-0.72471387581149671</v>
      </c>
      <c r="F8">
        <f t="shared" si="3"/>
        <v>-1.5892951478760509</v>
      </c>
    </row>
    <row r="9" spans="1:6" x14ac:dyDescent="0.2">
      <c r="A9" s="5">
        <v>2</v>
      </c>
      <c r="B9" s="5">
        <v>20</v>
      </c>
      <c r="C9" s="5">
        <v>54</v>
      </c>
      <c r="D9">
        <f t="shared" si="1"/>
        <v>0</v>
      </c>
      <c r="E9">
        <f t="shared" si="2"/>
        <v>1.3792941507380101</v>
      </c>
      <c r="F9">
        <f t="shared" si="3"/>
        <v>-0.57166736957500131</v>
      </c>
    </row>
    <row r="10" spans="1:6" x14ac:dyDescent="0.2">
      <c r="A10" s="5">
        <v>1</v>
      </c>
      <c r="B10" s="5">
        <v>20</v>
      </c>
      <c r="C10" s="5">
        <v>51</v>
      </c>
      <c r="D10">
        <f t="shared" si="1"/>
        <v>-0.69821200218844703</v>
      </c>
      <c r="E10">
        <f t="shared" si="2"/>
        <v>1.3792941507380101</v>
      </c>
      <c r="F10">
        <f t="shared" si="3"/>
        <v>-0.75124874221636295</v>
      </c>
    </row>
    <row r="11" spans="1:6" x14ac:dyDescent="0.2">
      <c r="A11" s="5">
        <v>2</v>
      </c>
      <c r="B11" s="5">
        <v>16</v>
      </c>
      <c r="C11" s="5">
        <v>88</v>
      </c>
      <c r="D11">
        <f t="shared" si="1"/>
        <v>0</v>
      </c>
      <c r="E11">
        <f t="shared" si="2"/>
        <v>0.44417947227156263</v>
      </c>
      <c r="F11">
        <f t="shared" si="3"/>
        <v>1.4635881870270981</v>
      </c>
    </row>
    <row r="12" spans="1:6" x14ac:dyDescent="0.2">
      <c r="A12" s="5">
        <v>3</v>
      </c>
      <c r="B12" s="5">
        <v>20</v>
      </c>
      <c r="C12" s="5">
        <v>92</v>
      </c>
      <c r="D12">
        <f t="shared" si="1"/>
        <v>0.69821200218844703</v>
      </c>
      <c r="E12">
        <f t="shared" si="2"/>
        <v>1.3792941507380101</v>
      </c>
      <c r="F12">
        <f t="shared" si="3"/>
        <v>1.7030300172155803</v>
      </c>
    </row>
    <row r="13" spans="1:6" x14ac:dyDescent="0.2">
      <c r="A13" s="5">
        <v>3</v>
      </c>
      <c r="B13" s="5">
        <v>15</v>
      </c>
      <c r="C13" s="5">
        <v>89</v>
      </c>
      <c r="D13">
        <f t="shared" si="1"/>
        <v>0.69821200218844703</v>
      </c>
      <c r="E13">
        <f t="shared" si="2"/>
        <v>0.21040080265495076</v>
      </c>
      <c r="F13">
        <f t="shared" si="3"/>
        <v>1.5234486445742186</v>
      </c>
    </row>
    <row r="14" spans="1:6" x14ac:dyDescent="0.2">
      <c r="A14" s="5">
        <v>2</v>
      </c>
      <c r="B14" s="5">
        <v>8</v>
      </c>
      <c r="C14" s="5">
        <v>66</v>
      </c>
      <c r="D14">
        <f t="shared" si="1"/>
        <v>0</v>
      </c>
      <c r="E14">
        <f t="shared" si="2"/>
        <v>-1.4260498846613323</v>
      </c>
      <c r="F14">
        <f t="shared" si="3"/>
        <v>0.14665812099044556</v>
      </c>
    </row>
    <row r="15" spans="1:6" x14ac:dyDescent="0.2">
      <c r="A15" s="5">
        <v>0</v>
      </c>
      <c r="B15" s="5">
        <v>6</v>
      </c>
      <c r="C15" s="5">
        <v>61</v>
      </c>
      <c r="D15">
        <f t="shared" si="1"/>
        <v>-1.3964240043768941</v>
      </c>
      <c r="E15">
        <f t="shared" si="2"/>
        <v>-1.893607223894556</v>
      </c>
      <c r="F15">
        <f t="shared" si="3"/>
        <v>-0.15264416674515729</v>
      </c>
    </row>
    <row r="16" spans="1:6" x14ac:dyDescent="0.2">
      <c r="A16" s="5">
        <v>4</v>
      </c>
      <c r="B16" s="5">
        <v>10</v>
      </c>
      <c r="C16" s="5">
        <v>65</v>
      </c>
      <c r="D16">
        <f t="shared" si="1"/>
        <v>1.3964240043768941</v>
      </c>
      <c r="E16">
        <f t="shared" si="2"/>
        <v>-0.95849254542810858</v>
      </c>
      <c r="F16">
        <f t="shared" si="3"/>
        <v>8.6797663443324999E-2</v>
      </c>
    </row>
    <row r="17" spans="1:6" x14ac:dyDescent="0.2">
      <c r="A17" s="5">
        <v>4</v>
      </c>
      <c r="B17" s="5">
        <v>20</v>
      </c>
      <c r="C17" s="5">
        <v>94</v>
      </c>
      <c r="D17">
        <f t="shared" si="1"/>
        <v>1.3964240043768941</v>
      </c>
      <c r="E17">
        <f t="shared" si="2"/>
        <v>1.3792941507380101</v>
      </c>
      <c r="F17">
        <f t="shared" si="3"/>
        <v>1.8227509323098214</v>
      </c>
    </row>
    <row r="18" spans="1:6" x14ac:dyDescent="0.2">
      <c r="A18" s="5">
        <v>0</v>
      </c>
      <c r="B18" s="5">
        <v>9</v>
      </c>
      <c r="C18" s="5">
        <v>45</v>
      </c>
      <c r="D18">
        <f t="shared" si="1"/>
        <v>-1.3964240043768941</v>
      </c>
      <c r="E18">
        <f t="shared" si="2"/>
        <v>-1.1922712150447203</v>
      </c>
      <c r="F18">
        <f t="shared" si="3"/>
        <v>-1.1104114874990865</v>
      </c>
    </row>
    <row r="19" spans="1:6" x14ac:dyDescent="0.2">
      <c r="A19" s="5">
        <v>1</v>
      </c>
      <c r="B19" s="5">
        <v>10</v>
      </c>
      <c r="C19" s="5">
        <v>41</v>
      </c>
      <c r="D19">
        <f t="shared" si="1"/>
        <v>-0.69821200218844703</v>
      </c>
      <c r="E19">
        <f t="shared" si="2"/>
        <v>-0.95849254542810858</v>
      </c>
      <c r="F19">
        <f t="shared" si="3"/>
        <v>-1.3498533176875687</v>
      </c>
    </row>
    <row r="20" spans="1:6" x14ac:dyDescent="0.2">
      <c r="A20" s="5">
        <v>2</v>
      </c>
      <c r="B20" s="5">
        <v>11</v>
      </c>
      <c r="C20" s="5">
        <v>43</v>
      </c>
      <c r="D20">
        <f t="shared" si="1"/>
        <v>0</v>
      </c>
      <c r="E20">
        <f t="shared" si="2"/>
        <v>-0.72471387581149671</v>
      </c>
      <c r="F20">
        <f t="shared" si="3"/>
        <v>-1.2301324025933276</v>
      </c>
    </row>
    <row r="21" spans="1:6" x14ac:dyDescent="0.2">
      <c r="A21" s="5">
        <v>3</v>
      </c>
      <c r="B21" s="5">
        <v>17</v>
      </c>
      <c r="C21" s="5">
        <v>87</v>
      </c>
      <c r="D21">
        <f t="shared" si="1"/>
        <v>0.69821200218844703</v>
      </c>
      <c r="E21">
        <f t="shared" si="2"/>
        <v>0.67795814188817449</v>
      </c>
      <c r="F21">
        <f t="shared" si="3"/>
        <v>1.4037277294799775</v>
      </c>
    </row>
    <row r="22" spans="1:6" x14ac:dyDescent="0.2">
      <c r="A22" s="5">
        <v>0</v>
      </c>
      <c r="B22" s="5">
        <v>10</v>
      </c>
      <c r="C22" s="5">
        <v>45</v>
      </c>
      <c r="D22">
        <f t="shared" si="1"/>
        <v>-1.3964240043768941</v>
      </c>
      <c r="E22">
        <f t="shared" si="2"/>
        <v>-0.95849254542810858</v>
      </c>
      <c r="F22">
        <f t="shared" si="3"/>
        <v>-1.1104114874990865</v>
      </c>
    </row>
    <row r="23" spans="1:6" x14ac:dyDescent="0.2">
      <c r="A23" s="5">
        <v>3</v>
      </c>
      <c r="B23" s="5">
        <v>16</v>
      </c>
      <c r="C23" s="5">
        <v>56</v>
      </c>
      <c r="D23">
        <f t="shared" si="1"/>
        <v>0.69821200218844703</v>
      </c>
      <c r="E23">
        <f t="shared" si="2"/>
        <v>0.44417947227156263</v>
      </c>
      <c r="F23">
        <f t="shared" si="3"/>
        <v>-0.45194645448076015</v>
      </c>
    </row>
    <row r="24" spans="1:6" x14ac:dyDescent="0.2">
      <c r="A24" s="5">
        <v>0</v>
      </c>
      <c r="B24" s="5">
        <v>10</v>
      </c>
      <c r="C24" s="5">
        <v>62</v>
      </c>
      <c r="D24">
        <f t="shared" si="1"/>
        <v>-1.3964240043768941</v>
      </c>
      <c r="E24">
        <f t="shared" si="2"/>
        <v>-0.95849254542810858</v>
      </c>
      <c r="F24">
        <f t="shared" si="3"/>
        <v>-9.2783709198036718E-2</v>
      </c>
    </row>
    <row r="25" spans="1:6" x14ac:dyDescent="0.2">
      <c r="A25" s="5">
        <v>4</v>
      </c>
      <c r="B25" s="5">
        <v>12</v>
      </c>
      <c r="C25" s="5">
        <v>58</v>
      </c>
      <c r="D25">
        <f t="shared" si="1"/>
        <v>1.3964240043768941</v>
      </c>
      <c r="E25">
        <f t="shared" si="2"/>
        <v>-0.49093520619488484</v>
      </c>
      <c r="F25">
        <f t="shared" si="3"/>
        <v>-0.332225539386519</v>
      </c>
    </row>
    <row r="26" spans="1:6" x14ac:dyDescent="0.2">
      <c r="A26" s="5">
        <v>3</v>
      </c>
      <c r="B26" s="5">
        <v>15</v>
      </c>
      <c r="C26" s="5">
        <v>55</v>
      </c>
      <c r="D26">
        <f t="shared" si="1"/>
        <v>0.69821200218844703</v>
      </c>
      <c r="E26">
        <f t="shared" si="2"/>
        <v>0.21040080265495076</v>
      </c>
      <c r="F26">
        <f t="shared" si="3"/>
        <v>-0.51180691202788064</v>
      </c>
    </row>
    <row r="27" spans="1:6" x14ac:dyDescent="0.2">
      <c r="A27" s="5">
        <v>2</v>
      </c>
      <c r="B27" s="5">
        <v>16</v>
      </c>
      <c r="C27" s="5">
        <v>51</v>
      </c>
      <c r="D27">
        <f t="shared" si="1"/>
        <v>0</v>
      </c>
      <c r="E27">
        <f t="shared" si="2"/>
        <v>0.44417947227156263</v>
      </c>
      <c r="F27">
        <f t="shared" si="3"/>
        <v>-0.75124874221636295</v>
      </c>
    </row>
    <row r="28" spans="1:6" x14ac:dyDescent="0.2">
      <c r="A28" s="5">
        <v>1</v>
      </c>
      <c r="B28" s="5">
        <v>11</v>
      </c>
      <c r="C28" s="5">
        <v>44</v>
      </c>
      <c r="D28">
        <f t="shared" si="1"/>
        <v>-0.69821200218844703</v>
      </c>
      <c r="E28">
        <f t="shared" si="2"/>
        <v>-0.72471387581149671</v>
      </c>
      <c r="F28">
        <f t="shared" si="3"/>
        <v>-1.1702719450462069</v>
      </c>
    </row>
    <row r="29" spans="1:6" x14ac:dyDescent="0.2">
      <c r="A29" s="5">
        <v>3</v>
      </c>
      <c r="B29" s="5">
        <v>9</v>
      </c>
      <c r="C29" s="5">
        <v>60</v>
      </c>
      <c r="D29">
        <f t="shared" si="1"/>
        <v>0.69821200218844703</v>
      </c>
      <c r="E29">
        <f t="shared" si="2"/>
        <v>-1.1922712150447203</v>
      </c>
      <c r="F29">
        <f t="shared" si="3"/>
        <v>-0.21250462429227784</v>
      </c>
    </row>
    <row r="30" spans="1:6" x14ac:dyDescent="0.2">
      <c r="A30" s="5">
        <v>0</v>
      </c>
      <c r="B30" s="5">
        <v>15</v>
      </c>
      <c r="C30" s="5">
        <v>59</v>
      </c>
      <c r="D30">
        <f t="shared" si="1"/>
        <v>-1.3964240043768941</v>
      </c>
      <c r="E30">
        <f t="shared" si="2"/>
        <v>0.21040080265495076</v>
      </c>
      <c r="F30">
        <f t="shared" si="3"/>
        <v>-0.27236508183939839</v>
      </c>
    </row>
    <row r="31" spans="1:6" x14ac:dyDescent="0.2">
      <c r="A31" s="5">
        <v>1</v>
      </c>
      <c r="B31" s="5">
        <v>10</v>
      </c>
      <c r="C31" s="5">
        <v>47</v>
      </c>
      <c r="D31">
        <f t="shared" si="1"/>
        <v>-0.69821200218844703</v>
      </c>
      <c r="E31">
        <f t="shared" si="2"/>
        <v>-0.95849254542810858</v>
      </c>
      <c r="F31">
        <f t="shared" si="3"/>
        <v>-0.99069057240484526</v>
      </c>
    </row>
    <row r="32" spans="1:6" x14ac:dyDescent="0.2">
      <c r="A32" s="5">
        <v>1</v>
      </c>
      <c r="B32" s="5">
        <v>13</v>
      </c>
      <c r="C32" s="5">
        <v>65</v>
      </c>
      <c r="D32">
        <f t="shared" si="1"/>
        <v>-0.69821200218844703</v>
      </c>
      <c r="E32">
        <f t="shared" si="2"/>
        <v>-0.25715653657827298</v>
      </c>
      <c r="F32">
        <f t="shared" si="3"/>
        <v>8.6797663443324999E-2</v>
      </c>
    </row>
    <row r="33" spans="1:6" x14ac:dyDescent="0.2">
      <c r="A33" s="5">
        <v>2</v>
      </c>
      <c r="B33" s="5">
        <v>14</v>
      </c>
      <c r="C33" s="5">
        <v>71</v>
      </c>
      <c r="D33">
        <f t="shared" si="1"/>
        <v>0</v>
      </c>
      <c r="E33">
        <f t="shared" si="2"/>
        <v>-2.3377866961661102E-2</v>
      </c>
      <c r="F33">
        <f t="shared" si="3"/>
        <v>0.44596040872604842</v>
      </c>
    </row>
    <row r="34" spans="1:6" x14ac:dyDescent="0.2">
      <c r="A34" s="5">
        <v>4</v>
      </c>
      <c r="B34" s="5">
        <v>20</v>
      </c>
      <c r="C34" s="5">
        <v>83</v>
      </c>
      <c r="D34">
        <f t="shared" si="1"/>
        <v>1.3964240043768941</v>
      </c>
      <c r="E34">
        <f t="shared" si="2"/>
        <v>1.3792941507380101</v>
      </c>
      <c r="F34">
        <f t="shared" si="3"/>
        <v>1.1642858992914953</v>
      </c>
    </row>
    <row r="35" spans="1:6" x14ac:dyDescent="0.2">
      <c r="A35" s="5">
        <v>3</v>
      </c>
      <c r="B35" s="5">
        <v>19</v>
      </c>
      <c r="C35" s="5">
        <v>79</v>
      </c>
      <c r="D35">
        <f t="shared" si="1"/>
        <v>0.69821200218844703</v>
      </c>
      <c r="E35">
        <f t="shared" si="2"/>
        <v>1.1455154811213983</v>
      </c>
      <c r="F35">
        <f t="shared" si="3"/>
        <v>0.92484406910301298</v>
      </c>
    </row>
    <row r="36" spans="1:6" x14ac:dyDescent="0.2">
      <c r="A36" s="5">
        <v>4</v>
      </c>
      <c r="B36" s="5">
        <v>20</v>
      </c>
      <c r="C36" s="5">
        <v>88</v>
      </c>
      <c r="D36">
        <f t="shared" si="1"/>
        <v>1.3964240043768941</v>
      </c>
      <c r="E36">
        <f t="shared" si="2"/>
        <v>1.3792941507380101</v>
      </c>
      <c r="F36">
        <f t="shared" si="3"/>
        <v>1.4635881870270981</v>
      </c>
    </row>
    <row r="37" spans="1:6" x14ac:dyDescent="0.2">
      <c r="A37" s="5">
        <v>1</v>
      </c>
      <c r="B37" s="5">
        <v>8</v>
      </c>
      <c r="C37" s="5">
        <v>56</v>
      </c>
      <c r="D37">
        <f t="shared" si="1"/>
        <v>-0.69821200218844703</v>
      </c>
      <c r="E37">
        <f t="shared" si="2"/>
        <v>-1.4260498846613323</v>
      </c>
      <c r="F37">
        <f t="shared" si="3"/>
        <v>-0.45194645448076015</v>
      </c>
    </row>
    <row r="38" spans="1:6" x14ac:dyDescent="0.2">
      <c r="A38" s="5">
        <v>2</v>
      </c>
      <c r="B38" s="5">
        <v>13</v>
      </c>
      <c r="C38" s="5">
        <v>62</v>
      </c>
      <c r="D38">
        <f t="shared" si="1"/>
        <v>0</v>
      </c>
      <c r="E38">
        <f t="shared" si="2"/>
        <v>-0.25715653657827298</v>
      </c>
      <c r="F38">
        <f t="shared" si="3"/>
        <v>-9.2783709198036718E-2</v>
      </c>
    </row>
    <row r="39" spans="1:6" x14ac:dyDescent="0.2">
      <c r="A39" s="5">
        <v>3</v>
      </c>
      <c r="B39" s="5">
        <v>15</v>
      </c>
      <c r="C39" s="5">
        <v>69</v>
      </c>
      <c r="D39">
        <f t="shared" si="1"/>
        <v>0.69821200218844703</v>
      </c>
      <c r="E39">
        <f t="shared" si="2"/>
        <v>0.21040080265495076</v>
      </c>
      <c r="F39">
        <f t="shared" si="3"/>
        <v>0.32623949363180726</v>
      </c>
    </row>
    <row r="40" spans="1:6" x14ac:dyDescent="0.2">
      <c r="A40" s="5">
        <v>4</v>
      </c>
      <c r="B40" s="5">
        <v>20</v>
      </c>
      <c r="C40" s="5">
        <v>87</v>
      </c>
      <c r="D40">
        <f t="shared" si="1"/>
        <v>1.3964240043768941</v>
      </c>
      <c r="E40">
        <f t="shared" si="2"/>
        <v>1.3792941507380101</v>
      </c>
      <c r="F40">
        <f t="shared" si="3"/>
        <v>1.4037277294799775</v>
      </c>
    </row>
    <row r="41" spans="1:6" x14ac:dyDescent="0.2">
      <c r="A41" s="5">
        <v>1</v>
      </c>
      <c r="B41" s="5">
        <v>15</v>
      </c>
      <c r="C41" s="5">
        <v>57</v>
      </c>
      <c r="D41">
        <f t="shared" si="1"/>
        <v>-0.69821200218844703</v>
      </c>
      <c r="E41">
        <f t="shared" si="2"/>
        <v>0.21040080265495076</v>
      </c>
      <c r="F41">
        <f t="shared" si="3"/>
        <v>-0.39208599693363955</v>
      </c>
    </row>
  </sheetData>
  <conditionalFormatting sqref="D1:F1048576">
    <cfRule type="cellIs" dxfId="1" priority="2" operator="greaterThan">
      <formula>2.99</formula>
    </cfRule>
    <cfRule type="cellIs" dxfId="0" priority="1" operator="lessThan">
      <formula>-2.99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88" zoomScaleNormal="188" zoomScalePageLayoutView="188" workbookViewId="0">
      <selection activeCell="D1" sqref="D1:D1048576"/>
    </sheetView>
  </sheetViews>
  <sheetFormatPr baseColWidth="10" defaultRowHeight="16" x14ac:dyDescent="0.2"/>
  <sheetData>
    <row r="1" spans="1:7" x14ac:dyDescent="0.2">
      <c r="A1" s="5" t="s">
        <v>0</v>
      </c>
      <c r="B1" s="5" t="s">
        <v>1</v>
      </c>
      <c r="C1" s="5" t="s">
        <v>2</v>
      </c>
      <c r="D1" s="5" t="s">
        <v>18</v>
      </c>
      <c r="E1" s="5" t="s">
        <v>19</v>
      </c>
      <c r="F1" s="5" t="s">
        <v>21</v>
      </c>
      <c r="G1" s="5" t="s">
        <v>22</v>
      </c>
    </row>
    <row r="2" spans="1:7" x14ac:dyDescent="0.2">
      <c r="A2" s="5">
        <v>4</v>
      </c>
      <c r="B2" s="5">
        <v>18</v>
      </c>
      <c r="C2" s="5">
        <v>56</v>
      </c>
      <c r="D2">
        <f>(A2-AVERAGE(A:A))/STDEV(A:A)</f>
        <v>1.3964240043768941</v>
      </c>
      <c r="E2">
        <f>(B2-AVERAGE(B:B))/STDEV(B:B)</f>
        <v>0.91173681150478636</v>
      </c>
      <c r="F2">
        <f>E2+1</f>
        <v>1.9117368115047864</v>
      </c>
      <c r="G2">
        <f>E2-1</f>
        <v>-8.826318849521364E-2</v>
      </c>
    </row>
    <row r="3" spans="1:7" x14ac:dyDescent="0.2">
      <c r="A3" s="5">
        <v>0</v>
      </c>
      <c r="B3" s="5">
        <v>19</v>
      </c>
      <c r="C3" s="5">
        <v>64</v>
      </c>
      <c r="D3">
        <f t="shared" ref="D3:D41" si="0">(A3-AVERAGE(A:A))/STDEV(A:A)</f>
        <v>-1.3964240043768941</v>
      </c>
      <c r="E3">
        <f t="shared" ref="E3:E41" si="1">(B3-AVERAGE(B:B))/STDEV(B:B)</f>
        <v>1.1455154811213983</v>
      </c>
      <c r="F3">
        <f t="shared" ref="F3:F41" si="2">E3+1</f>
        <v>2.1455154811213983</v>
      </c>
      <c r="G3">
        <f t="shared" ref="G3:G41" si="3">E3-1</f>
        <v>0.14551548112139834</v>
      </c>
    </row>
    <row r="4" spans="1:7" x14ac:dyDescent="0.2">
      <c r="A4" s="5">
        <v>4</v>
      </c>
      <c r="B4" s="5">
        <v>11</v>
      </c>
      <c r="C4" s="5">
        <v>47</v>
      </c>
      <c r="D4">
        <f t="shared" si="0"/>
        <v>1.3964240043768941</v>
      </c>
      <c r="E4">
        <f t="shared" si="1"/>
        <v>-0.72471387581149671</v>
      </c>
      <c r="F4">
        <f t="shared" si="2"/>
        <v>0.27528612418850329</v>
      </c>
      <c r="G4">
        <f t="shared" si="3"/>
        <v>-1.7247138758114966</v>
      </c>
    </row>
    <row r="5" spans="1:7" x14ac:dyDescent="0.2">
      <c r="A5" s="5">
        <v>1</v>
      </c>
      <c r="B5" s="5">
        <v>19</v>
      </c>
      <c r="C5" s="5">
        <v>45</v>
      </c>
      <c r="D5">
        <f t="shared" si="0"/>
        <v>-0.69821200218844703</v>
      </c>
      <c r="E5">
        <f t="shared" si="1"/>
        <v>1.1455154811213983</v>
      </c>
      <c r="F5">
        <f t="shared" si="2"/>
        <v>2.1455154811213983</v>
      </c>
      <c r="G5">
        <f t="shared" si="3"/>
        <v>0.14551548112139834</v>
      </c>
    </row>
    <row r="6" spans="1:7" x14ac:dyDescent="0.2">
      <c r="A6" s="5">
        <v>2</v>
      </c>
      <c r="B6" s="5">
        <v>15</v>
      </c>
      <c r="C6" s="5">
        <v>97</v>
      </c>
      <c r="D6">
        <f t="shared" si="0"/>
        <v>0</v>
      </c>
      <c r="E6">
        <f t="shared" si="1"/>
        <v>0.21040080265495076</v>
      </c>
      <c r="F6">
        <f t="shared" si="2"/>
        <v>1.2104008026549509</v>
      </c>
      <c r="G6">
        <f t="shared" si="3"/>
        <v>-0.78959919734504924</v>
      </c>
    </row>
    <row r="7" spans="1:7" x14ac:dyDescent="0.2">
      <c r="A7" s="5">
        <v>0</v>
      </c>
      <c r="B7" s="5">
        <v>8</v>
      </c>
      <c r="C7" s="5">
        <v>66</v>
      </c>
      <c r="D7">
        <f t="shared" si="0"/>
        <v>-1.3964240043768941</v>
      </c>
      <c r="E7">
        <f t="shared" si="1"/>
        <v>-1.4260498846613323</v>
      </c>
      <c r="F7">
        <f t="shared" si="2"/>
        <v>-0.42604988466133231</v>
      </c>
      <c r="G7">
        <f t="shared" si="3"/>
        <v>-2.4260498846613325</v>
      </c>
    </row>
    <row r="8" spans="1:7" x14ac:dyDescent="0.2">
      <c r="A8" s="5">
        <v>0</v>
      </c>
      <c r="B8" s="5">
        <v>11</v>
      </c>
      <c r="C8" s="5">
        <v>37</v>
      </c>
      <c r="D8">
        <f t="shared" si="0"/>
        <v>-1.3964240043768941</v>
      </c>
      <c r="E8">
        <f t="shared" si="1"/>
        <v>-0.72471387581149671</v>
      </c>
      <c r="F8">
        <f t="shared" si="2"/>
        <v>0.27528612418850329</v>
      </c>
      <c r="G8">
        <f t="shared" si="3"/>
        <v>-1.7247138758114966</v>
      </c>
    </row>
    <row r="9" spans="1:7" x14ac:dyDescent="0.2">
      <c r="A9" s="5">
        <v>2</v>
      </c>
      <c r="B9" s="5">
        <v>20</v>
      </c>
      <c r="C9" s="5">
        <v>54</v>
      </c>
      <c r="D9">
        <f t="shared" si="0"/>
        <v>0</v>
      </c>
      <c r="E9">
        <f t="shared" si="1"/>
        <v>1.3792941507380101</v>
      </c>
      <c r="F9">
        <f t="shared" si="2"/>
        <v>2.3792941507380103</v>
      </c>
      <c r="G9">
        <f t="shared" si="3"/>
        <v>0.37929415073801009</v>
      </c>
    </row>
    <row r="10" spans="1:7" x14ac:dyDescent="0.2">
      <c r="A10" s="5">
        <v>1</v>
      </c>
      <c r="B10" s="5">
        <v>20</v>
      </c>
      <c r="C10" s="5">
        <v>51</v>
      </c>
      <c r="D10">
        <f t="shared" si="0"/>
        <v>-0.69821200218844703</v>
      </c>
      <c r="E10">
        <f t="shared" si="1"/>
        <v>1.3792941507380101</v>
      </c>
      <c r="F10">
        <f t="shared" si="2"/>
        <v>2.3792941507380103</v>
      </c>
      <c r="G10">
        <f t="shared" si="3"/>
        <v>0.37929415073801009</v>
      </c>
    </row>
    <row r="11" spans="1:7" x14ac:dyDescent="0.2">
      <c r="A11" s="5">
        <v>2</v>
      </c>
      <c r="B11" s="5">
        <v>16</v>
      </c>
      <c r="C11" s="5">
        <v>88</v>
      </c>
      <c r="D11">
        <f t="shared" si="0"/>
        <v>0</v>
      </c>
      <c r="E11">
        <f t="shared" si="1"/>
        <v>0.44417947227156263</v>
      </c>
      <c r="F11">
        <f t="shared" si="2"/>
        <v>1.4441794722715626</v>
      </c>
      <c r="G11">
        <f t="shared" si="3"/>
        <v>-0.55582052772843737</v>
      </c>
    </row>
    <row r="12" spans="1:7" x14ac:dyDescent="0.2">
      <c r="A12" s="5">
        <v>3</v>
      </c>
      <c r="B12" s="5">
        <v>20</v>
      </c>
      <c r="C12" s="5">
        <v>92</v>
      </c>
      <c r="D12">
        <f t="shared" si="0"/>
        <v>0.69821200218844703</v>
      </c>
      <c r="E12">
        <f t="shared" si="1"/>
        <v>1.3792941507380101</v>
      </c>
      <c r="F12">
        <f t="shared" si="2"/>
        <v>2.3792941507380103</v>
      </c>
      <c r="G12">
        <f t="shared" si="3"/>
        <v>0.37929415073801009</v>
      </c>
    </row>
    <row r="13" spans="1:7" x14ac:dyDescent="0.2">
      <c r="A13" s="5">
        <v>3</v>
      </c>
      <c r="B13" s="5">
        <v>15</v>
      </c>
      <c r="C13" s="5">
        <v>89</v>
      </c>
      <c r="D13">
        <f t="shared" si="0"/>
        <v>0.69821200218844703</v>
      </c>
      <c r="E13">
        <f t="shared" si="1"/>
        <v>0.21040080265495076</v>
      </c>
      <c r="F13">
        <f t="shared" si="2"/>
        <v>1.2104008026549509</v>
      </c>
      <c r="G13">
        <f t="shared" si="3"/>
        <v>-0.78959919734504924</v>
      </c>
    </row>
    <row r="14" spans="1:7" x14ac:dyDescent="0.2">
      <c r="A14" s="5">
        <v>2</v>
      </c>
      <c r="B14" s="5">
        <v>8</v>
      </c>
      <c r="C14" s="5">
        <v>66</v>
      </c>
      <c r="D14">
        <f t="shared" si="0"/>
        <v>0</v>
      </c>
      <c r="E14">
        <f t="shared" si="1"/>
        <v>-1.4260498846613323</v>
      </c>
      <c r="F14">
        <f t="shared" si="2"/>
        <v>-0.42604988466133231</v>
      </c>
      <c r="G14">
        <f t="shared" si="3"/>
        <v>-2.4260498846613325</v>
      </c>
    </row>
    <row r="15" spans="1:7" x14ac:dyDescent="0.2">
      <c r="A15" s="5">
        <v>0</v>
      </c>
      <c r="B15" s="5">
        <v>6</v>
      </c>
      <c r="C15" s="5">
        <v>61</v>
      </c>
      <c r="D15">
        <f t="shared" si="0"/>
        <v>-1.3964240043768941</v>
      </c>
      <c r="E15">
        <f t="shared" si="1"/>
        <v>-1.893607223894556</v>
      </c>
      <c r="F15">
        <f t="shared" si="2"/>
        <v>-0.89360722389455605</v>
      </c>
      <c r="G15">
        <f t="shared" si="3"/>
        <v>-2.893607223894556</v>
      </c>
    </row>
    <row r="16" spans="1:7" x14ac:dyDescent="0.2">
      <c r="A16" s="5">
        <v>4</v>
      </c>
      <c r="B16" s="5">
        <v>10</v>
      </c>
      <c r="C16" s="5">
        <v>65</v>
      </c>
      <c r="D16">
        <f t="shared" si="0"/>
        <v>1.3964240043768941</v>
      </c>
      <c r="E16">
        <f t="shared" si="1"/>
        <v>-0.95849254542810858</v>
      </c>
      <c r="F16">
        <f t="shared" si="2"/>
        <v>4.1507454571891422E-2</v>
      </c>
      <c r="G16">
        <f t="shared" si="3"/>
        <v>-1.9584925454281086</v>
      </c>
    </row>
    <row r="17" spans="1:7" x14ac:dyDescent="0.2">
      <c r="A17" s="5">
        <v>4</v>
      </c>
      <c r="B17" s="5">
        <v>20</v>
      </c>
      <c r="C17" s="5">
        <v>94</v>
      </c>
      <c r="D17">
        <f t="shared" si="0"/>
        <v>1.3964240043768941</v>
      </c>
      <c r="E17">
        <f t="shared" si="1"/>
        <v>1.3792941507380101</v>
      </c>
      <c r="F17">
        <f t="shared" si="2"/>
        <v>2.3792941507380103</v>
      </c>
      <c r="G17">
        <f t="shared" si="3"/>
        <v>0.37929415073801009</v>
      </c>
    </row>
    <row r="18" spans="1:7" x14ac:dyDescent="0.2">
      <c r="A18" s="5">
        <v>0</v>
      </c>
      <c r="B18" s="5">
        <v>9</v>
      </c>
      <c r="C18" s="5">
        <v>45</v>
      </c>
      <c r="D18">
        <f t="shared" si="0"/>
        <v>-1.3964240043768941</v>
      </c>
      <c r="E18">
        <f t="shared" si="1"/>
        <v>-1.1922712150447203</v>
      </c>
      <c r="F18">
        <f t="shared" si="2"/>
        <v>-0.19227121504472033</v>
      </c>
      <c r="G18">
        <f t="shared" si="3"/>
        <v>-2.1922712150447206</v>
      </c>
    </row>
    <row r="19" spans="1:7" x14ac:dyDescent="0.2">
      <c r="A19" s="5">
        <v>1</v>
      </c>
      <c r="B19" s="5">
        <v>10</v>
      </c>
      <c r="C19" s="5">
        <v>41</v>
      </c>
      <c r="D19">
        <f t="shared" si="0"/>
        <v>-0.69821200218844703</v>
      </c>
      <c r="E19">
        <f t="shared" si="1"/>
        <v>-0.95849254542810858</v>
      </c>
      <c r="F19">
        <f t="shared" si="2"/>
        <v>4.1507454571891422E-2</v>
      </c>
      <c r="G19">
        <f t="shared" si="3"/>
        <v>-1.9584925454281086</v>
      </c>
    </row>
    <row r="20" spans="1:7" x14ac:dyDescent="0.2">
      <c r="A20" s="5">
        <v>2</v>
      </c>
      <c r="B20" s="5">
        <v>11</v>
      </c>
      <c r="C20" s="5">
        <v>43</v>
      </c>
      <c r="D20">
        <f t="shared" si="0"/>
        <v>0</v>
      </c>
      <c r="E20">
        <f t="shared" si="1"/>
        <v>-0.72471387581149671</v>
      </c>
      <c r="F20">
        <f t="shared" si="2"/>
        <v>0.27528612418850329</v>
      </c>
      <c r="G20">
        <f t="shared" si="3"/>
        <v>-1.7247138758114966</v>
      </c>
    </row>
    <row r="21" spans="1:7" x14ac:dyDescent="0.2">
      <c r="A21" s="5">
        <v>3</v>
      </c>
      <c r="B21" s="5">
        <v>17</v>
      </c>
      <c r="C21" s="5">
        <v>87</v>
      </c>
      <c r="D21">
        <f t="shared" si="0"/>
        <v>0.69821200218844703</v>
      </c>
      <c r="E21">
        <f t="shared" si="1"/>
        <v>0.67795814188817449</v>
      </c>
      <c r="F21">
        <f t="shared" si="2"/>
        <v>1.6779581418881744</v>
      </c>
      <c r="G21">
        <f t="shared" si="3"/>
        <v>-0.32204185811182551</v>
      </c>
    </row>
    <row r="22" spans="1:7" x14ac:dyDescent="0.2">
      <c r="A22" s="5">
        <v>0</v>
      </c>
      <c r="B22" s="5">
        <v>10</v>
      </c>
      <c r="C22" s="5">
        <v>45</v>
      </c>
      <c r="D22">
        <f t="shared" si="0"/>
        <v>-1.3964240043768941</v>
      </c>
      <c r="E22">
        <f t="shared" si="1"/>
        <v>-0.95849254542810858</v>
      </c>
      <c r="F22">
        <f t="shared" si="2"/>
        <v>4.1507454571891422E-2</v>
      </c>
      <c r="G22">
        <f t="shared" si="3"/>
        <v>-1.9584925454281086</v>
      </c>
    </row>
    <row r="23" spans="1:7" x14ac:dyDescent="0.2">
      <c r="A23" s="5">
        <v>3</v>
      </c>
      <c r="B23" s="5">
        <v>16</v>
      </c>
      <c r="C23" s="5">
        <v>56</v>
      </c>
      <c r="D23">
        <f t="shared" si="0"/>
        <v>0.69821200218844703</v>
      </c>
      <c r="E23">
        <f t="shared" si="1"/>
        <v>0.44417947227156263</v>
      </c>
      <c r="F23">
        <f t="shared" si="2"/>
        <v>1.4441794722715626</v>
      </c>
      <c r="G23">
        <f t="shared" si="3"/>
        <v>-0.55582052772843737</v>
      </c>
    </row>
    <row r="24" spans="1:7" x14ac:dyDescent="0.2">
      <c r="A24" s="5">
        <v>0</v>
      </c>
      <c r="B24" s="5">
        <v>10</v>
      </c>
      <c r="C24" s="5">
        <v>62</v>
      </c>
      <c r="D24">
        <f t="shared" si="0"/>
        <v>-1.3964240043768941</v>
      </c>
      <c r="E24">
        <f t="shared" si="1"/>
        <v>-0.95849254542810858</v>
      </c>
      <c r="F24">
        <f t="shared" si="2"/>
        <v>4.1507454571891422E-2</v>
      </c>
      <c r="G24">
        <f t="shared" si="3"/>
        <v>-1.9584925454281086</v>
      </c>
    </row>
    <row r="25" spans="1:7" x14ac:dyDescent="0.2">
      <c r="A25" s="5">
        <v>4</v>
      </c>
      <c r="B25" s="5">
        <v>12</v>
      </c>
      <c r="C25" s="5">
        <v>58</v>
      </c>
      <c r="D25">
        <f t="shared" si="0"/>
        <v>1.3964240043768941</v>
      </c>
      <c r="E25">
        <f t="shared" si="1"/>
        <v>-0.49093520619488484</v>
      </c>
      <c r="F25">
        <f t="shared" si="2"/>
        <v>0.50906479380511516</v>
      </c>
      <c r="G25">
        <f t="shared" si="3"/>
        <v>-1.4909352061948848</v>
      </c>
    </row>
    <row r="26" spans="1:7" x14ac:dyDescent="0.2">
      <c r="A26" s="5">
        <v>3</v>
      </c>
      <c r="B26" s="5">
        <v>15</v>
      </c>
      <c r="C26" s="5">
        <v>55</v>
      </c>
      <c r="D26">
        <f t="shared" si="0"/>
        <v>0.69821200218844703</v>
      </c>
      <c r="E26">
        <f t="shared" si="1"/>
        <v>0.21040080265495076</v>
      </c>
      <c r="F26">
        <f t="shared" si="2"/>
        <v>1.2104008026549509</v>
      </c>
      <c r="G26">
        <f t="shared" si="3"/>
        <v>-0.78959919734504924</v>
      </c>
    </row>
    <row r="27" spans="1:7" x14ac:dyDescent="0.2">
      <c r="A27" s="5">
        <v>2</v>
      </c>
      <c r="B27" s="5">
        <v>16</v>
      </c>
      <c r="C27" s="5">
        <v>51</v>
      </c>
      <c r="D27">
        <f t="shared" si="0"/>
        <v>0</v>
      </c>
      <c r="E27">
        <f t="shared" si="1"/>
        <v>0.44417947227156263</v>
      </c>
      <c r="F27">
        <f t="shared" si="2"/>
        <v>1.4441794722715626</v>
      </c>
      <c r="G27">
        <f t="shared" si="3"/>
        <v>-0.55582052772843737</v>
      </c>
    </row>
    <row r="28" spans="1:7" x14ac:dyDescent="0.2">
      <c r="A28" s="5">
        <v>1</v>
      </c>
      <c r="B28" s="5">
        <v>11</v>
      </c>
      <c r="C28" s="5">
        <v>44</v>
      </c>
      <c r="D28">
        <f t="shared" si="0"/>
        <v>-0.69821200218844703</v>
      </c>
      <c r="E28">
        <f t="shared" si="1"/>
        <v>-0.72471387581149671</v>
      </c>
      <c r="F28">
        <f t="shared" si="2"/>
        <v>0.27528612418850329</v>
      </c>
      <c r="G28">
        <f t="shared" si="3"/>
        <v>-1.7247138758114966</v>
      </c>
    </row>
    <row r="29" spans="1:7" x14ac:dyDescent="0.2">
      <c r="A29" s="5">
        <v>3</v>
      </c>
      <c r="B29" s="5">
        <v>9</v>
      </c>
      <c r="C29" s="5">
        <v>60</v>
      </c>
      <c r="D29">
        <f t="shared" si="0"/>
        <v>0.69821200218844703</v>
      </c>
      <c r="E29">
        <f t="shared" si="1"/>
        <v>-1.1922712150447203</v>
      </c>
      <c r="F29">
        <f t="shared" si="2"/>
        <v>-0.19227121504472033</v>
      </c>
      <c r="G29">
        <f t="shared" si="3"/>
        <v>-2.1922712150447206</v>
      </c>
    </row>
    <row r="30" spans="1:7" x14ac:dyDescent="0.2">
      <c r="A30" s="5">
        <v>0</v>
      </c>
      <c r="B30" s="5">
        <v>15</v>
      </c>
      <c r="C30" s="5">
        <v>59</v>
      </c>
      <c r="D30">
        <f t="shared" si="0"/>
        <v>-1.3964240043768941</v>
      </c>
      <c r="E30">
        <f t="shared" si="1"/>
        <v>0.21040080265495076</v>
      </c>
      <c r="F30">
        <f t="shared" si="2"/>
        <v>1.2104008026549509</v>
      </c>
      <c r="G30">
        <f t="shared" si="3"/>
        <v>-0.78959919734504924</v>
      </c>
    </row>
    <row r="31" spans="1:7" x14ac:dyDescent="0.2">
      <c r="A31" s="5">
        <v>1</v>
      </c>
      <c r="B31" s="5">
        <v>10</v>
      </c>
      <c r="C31" s="5">
        <v>47</v>
      </c>
      <c r="D31">
        <f t="shared" si="0"/>
        <v>-0.69821200218844703</v>
      </c>
      <c r="E31">
        <f t="shared" si="1"/>
        <v>-0.95849254542810858</v>
      </c>
      <c r="F31">
        <f t="shared" si="2"/>
        <v>4.1507454571891422E-2</v>
      </c>
      <c r="G31">
        <f t="shared" si="3"/>
        <v>-1.9584925454281086</v>
      </c>
    </row>
    <row r="32" spans="1:7" x14ac:dyDescent="0.2">
      <c r="A32" s="5">
        <v>1</v>
      </c>
      <c r="B32" s="5">
        <v>13</v>
      </c>
      <c r="C32" s="5">
        <v>65</v>
      </c>
      <c r="D32">
        <f t="shared" si="0"/>
        <v>-0.69821200218844703</v>
      </c>
      <c r="E32">
        <f t="shared" si="1"/>
        <v>-0.25715653657827298</v>
      </c>
      <c r="F32">
        <f t="shared" si="2"/>
        <v>0.74284346342172702</v>
      </c>
      <c r="G32">
        <f t="shared" si="3"/>
        <v>-1.2571565365782731</v>
      </c>
    </row>
    <row r="33" spans="1:7" x14ac:dyDescent="0.2">
      <c r="A33" s="5">
        <v>2</v>
      </c>
      <c r="B33" s="5">
        <v>14</v>
      </c>
      <c r="C33" s="5">
        <v>71</v>
      </c>
      <c r="D33">
        <f t="shared" si="0"/>
        <v>0</v>
      </c>
      <c r="E33">
        <f t="shared" si="1"/>
        <v>-2.3377866961661102E-2</v>
      </c>
      <c r="F33">
        <f t="shared" si="2"/>
        <v>0.97662213303833889</v>
      </c>
      <c r="G33">
        <f t="shared" si="3"/>
        <v>-1.0233778669616611</v>
      </c>
    </row>
    <row r="34" spans="1:7" x14ac:dyDescent="0.2">
      <c r="A34" s="5">
        <v>4</v>
      </c>
      <c r="B34" s="5">
        <v>20</v>
      </c>
      <c r="C34" s="5">
        <v>83</v>
      </c>
      <c r="D34">
        <f t="shared" si="0"/>
        <v>1.3964240043768941</v>
      </c>
      <c r="E34">
        <f t="shared" si="1"/>
        <v>1.3792941507380101</v>
      </c>
      <c r="F34">
        <f t="shared" si="2"/>
        <v>2.3792941507380103</v>
      </c>
      <c r="G34">
        <f t="shared" si="3"/>
        <v>0.37929415073801009</v>
      </c>
    </row>
    <row r="35" spans="1:7" x14ac:dyDescent="0.2">
      <c r="A35" s="5">
        <v>3</v>
      </c>
      <c r="B35" s="5">
        <v>19</v>
      </c>
      <c r="C35" s="5">
        <v>79</v>
      </c>
      <c r="D35">
        <f t="shared" si="0"/>
        <v>0.69821200218844703</v>
      </c>
      <c r="E35">
        <f t="shared" si="1"/>
        <v>1.1455154811213983</v>
      </c>
      <c r="F35">
        <f t="shared" si="2"/>
        <v>2.1455154811213983</v>
      </c>
      <c r="G35">
        <f t="shared" si="3"/>
        <v>0.14551548112139834</v>
      </c>
    </row>
    <row r="36" spans="1:7" x14ac:dyDescent="0.2">
      <c r="A36" s="5">
        <v>4</v>
      </c>
      <c r="B36" s="5">
        <v>20</v>
      </c>
      <c r="C36" s="5">
        <v>88</v>
      </c>
      <c r="D36">
        <f t="shared" si="0"/>
        <v>1.3964240043768941</v>
      </c>
      <c r="E36">
        <f t="shared" si="1"/>
        <v>1.3792941507380101</v>
      </c>
      <c r="F36">
        <f t="shared" si="2"/>
        <v>2.3792941507380103</v>
      </c>
      <c r="G36">
        <f t="shared" si="3"/>
        <v>0.37929415073801009</v>
      </c>
    </row>
    <row r="37" spans="1:7" x14ac:dyDescent="0.2">
      <c r="A37" s="5">
        <v>1</v>
      </c>
      <c r="B37" s="5">
        <v>8</v>
      </c>
      <c r="C37" s="5">
        <v>56</v>
      </c>
      <c r="D37">
        <f t="shared" si="0"/>
        <v>-0.69821200218844703</v>
      </c>
      <c r="E37">
        <f t="shared" si="1"/>
        <v>-1.4260498846613323</v>
      </c>
      <c r="F37">
        <f t="shared" si="2"/>
        <v>-0.42604988466133231</v>
      </c>
      <c r="G37">
        <f t="shared" si="3"/>
        <v>-2.4260498846613325</v>
      </c>
    </row>
    <row r="38" spans="1:7" x14ac:dyDescent="0.2">
      <c r="A38" s="5">
        <v>2</v>
      </c>
      <c r="B38" s="5">
        <v>13</v>
      </c>
      <c r="C38" s="5">
        <v>62</v>
      </c>
      <c r="D38">
        <f t="shared" si="0"/>
        <v>0</v>
      </c>
      <c r="E38">
        <f t="shared" si="1"/>
        <v>-0.25715653657827298</v>
      </c>
      <c r="F38">
        <f t="shared" si="2"/>
        <v>0.74284346342172702</v>
      </c>
      <c r="G38">
        <f t="shared" si="3"/>
        <v>-1.2571565365782731</v>
      </c>
    </row>
    <row r="39" spans="1:7" x14ac:dyDescent="0.2">
      <c r="A39" s="5">
        <v>3</v>
      </c>
      <c r="B39" s="5">
        <v>15</v>
      </c>
      <c r="C39" s="5">
        <v>69</v>
      </c>
      <c r="D39">
        <f t="shared" si="0"/>
        <v>0.69821200218844703</v>
      </c>
      <c r="E39">
        <f t="shared" si="1"/>
        <v>0.21040080265495076</v>
      </c>
      <c r="F39">
        <f t="shared" si="2"/>
        <v>1.2104008026549509</v>
      </c>
      <c r="G39">
        <f t="shared" si="3"/>
        <v>-0.78959919734504924</v>
      </c>
    </row>
    <row r="40" spans="1:7" x14ac:dyDescent="0.2">
      <c r="A40" s="5">
        <v>4</v>
      </c>
      <c r="B40" s="5">
        <v>20</v>
      </c>
      <c r="C40" s="5">
        <v>87</v>
      </c>
      <c r="D40">
        <f t="shared" si="0"/>
        <v>1.3964240043768941</v>
      </c>
      <c r="E40">
        <f t="shared" si="1"/>
        <v>1.3792941507380101</v>
      </c>
      <c r="F40">
        <f t="shared" si="2"/>
        <v>2.3792941507380103</v>
      </c>
      <c r="G40">
        <f t="shared" si="3"/>
        <v>0.37929415073801009</v>
      </c>
    </row>
    <row r="41" spans="1:7" x14ac:dyDescent="0.2">
      <c r="A41" s="5">
        <v>1</v>
      </c>
      <c r="B41" s="5">
        <v>15</v>
      </c>
      <c r="C41" s="5">
        <v>57</v>
      </c>
      <c r="D41">
        <f t="shared" si="0"/>
        <v>-0.69821200218844703</v>
      </c>
      <c r="E41">
        <f t="shared" si="1"/>
        <v>0.21040080265495076</v>
      </c>
      <c r="F41">
        <f t="shared" si="2"/>
        <v>1.2104008026549509</v>
      </c>
      <c r="G41">
        <f t="shared" si="3"/>
        <v>-0.78959919734504924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33" zoomScaleNormal="233" zoomScalePageLayoutView="233" workbookViewId="0">
      <selection activeCell="C6" sqref="C6"/>
    </sheetView>
  </sheetViews>
  <sheetFormatPr baseColWidth="10" defaultRowHeight="16" x14ac:dyDescent="0.2"/>
  <sheetData>
    <row r="1" spans="1:3" x14ac:dyDescent="0.2">
      <c r="A1" s="3"/>
      <c r="B1" s="3" t="s">
        <v>0</v>
      </c>
      <c r="C1" s="3" t="s">
        <v>1</v>
      </c>
    </row>
    <row r="2" spans="1:3" x14ac:dyDescent="0.2">
      <c r="A2" s="1" t="s">
        <v>0</v>
      </c>
      <c r="B2" s="1">
        <v>1</v>
      </c>
      <c r="C2" s="1"/>
    </row>
    <row r="3" spans="1:3" ht="17" thickBot="1" x14ac:dyDescent="0.25">
      <c r="A3" s="2" t="s">
        <v>1</v>
      </c>
      <c r="B3" s="2">
        <v>0.44364281374585651</v>
      </c>
      <c r="C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no typos</vt:lpstr>
      <vt:lpstr>accuracy</vt:lpstr>
      <vt:lpstr>no miss</vt:lpstr>
      <vt:lpstr>no out</vt:lpstr>
      <vt:lpstr>final</vt:lpstr>
      <vt:lpstr>additivity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2017-03-21T15:20:26Z</dcterms:created>
  <dcterms:modified xsi:type="dcterms:W3CDTF">2017-03-21T15:38:40Z</dcterms:modified>
</cp:coreProperties>
</file>