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tla-my.sharepoint.com/personal/20192309_uatla_pt/Documents/3 ano/2 sem/LabFinal/planeamento/"/>
    </mc:Choice>
  </mc:AlternateContent>
  <xr:revisionPtr revIDLastSave="685" documentId="8_{4E8F6D3F-A8C0-4A05-A357-C6A5E74D780D}" xr6:coauthVersionLast="47" xr6:coauthVersionMax="47" xr10:uidLastSave="{3463675C-3C0B-4F5B-8695-1C36C9E413B8}"/>
  <bookViews>
    <workbookView xWindow="-110" yWindow="-110" windowWidth="19420" windowHeight="10300" xr2:uid="{1B5D44DA-8B32-4C23-BDC7-9B1F7109E66C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tc={C7F69A76-81D5-4DF5-A691-A97AB02E513E}</author>
    <author>tc={1645DC0F-FEE5-4642-BEDA-7FE1568BC25E}</author>
  </authors>
  <commentList>
    <comment ref="F2" authorId="0" shapeId="0" xr:uid="{C7F69A76-81D5-4DF5-A691-A97AB02E513E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06/12/2021</t>
      </text>
    </comment>
    <comment ref="S2" authorId="1" shapeId="0" xr:uid="{1645DC0F-FEE5-4642-BEDA-7FE1568BC25E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inicio do semestre</t>
      </text>
    </comment>
  </commentList>
</comments>
</file>

<file path=xl/sharedStrings.xml><?xml version="1.0" encoding="utf-8"?>
<sst xmlns="http://schemas.openxmlformats.org/spreadsheetml/2006/main" count="44" uniqueCount="43">
  <si>
    <t>ID</t>
  </si>
  <si>
    <t>TASK</t>
  </si>
  <si>
    <t>Atividades</t>
  </si>
  <si>
    <t>TIME (weeks)</t>
  </si>
  <si>
    <t>COST</t>
  </si>
  <si>
    <t>Baseline</t>
  </si>
  <si>
    <t>Tempo somatório</t>
  </si>
  <si>
    <t>Custo</t>
  </si>
  <si>
    <t>Reserva Budget</t>
  </si>
  <si>
    <t>IdeiasVerdes Gantt</t>
  </si>
  <si>
    <t>Project Charter</t>
  </si>
  <si>
    <t>Relatório</t>
  </si>
  <si>
    <t>Aquisição de dados</t>
  </si>
  <si>
    <t>Planear artefacto DSR</t>
  </si>
  <si>
    <t>Ideias Verdes</t>
  </si>
  <si>
    <t>Base de dados</t>
  </si>
  <si>
    <t>Backend FLASK</t>
  </si>
  <si>
    <t>Frontend</t>
  </si>
  <si>
    <t>Testes</t>
  </si>
  <si>
    <t>Definir Tema</t>
  </si>
  <si>
    <t>Analise e enquadramento</t>
  </si>
  <si>
    <t>Requisitos e objetivos</t>
  </si>
  <si>
    <t>Aprovação do project charter</t>
  </si>
  <si>
    <t>Escolha do orientador</t>
  </si>
  <si>
    <t>Revisão da literatura</t>
  </si>
  <si>
    <t>Descrição da metodologia</t>
  </si>
  <si>
    <t>Formulação do problema</t>
  </si>
  <si>
    <t>Relátorio do artefacto</t>
  </si>
  <si>
    <t>Resultados e Considerações</t>
  </si>
  <si>
    <t>Recolha de ideias/ ações</t>
  </si>
  <si>
    <t>Ajuste da informação</t>
  </si>
  <si>
    <t>Problema</t>
  </si>
  <si>
    <t>Definição de objetivos da solução</t>
  </si>
  <si>
    <t xml:space="preserve">Planear o desenvolvimento </t>
  </si>
  <si>
    <t>Diagrama MER</t>
  </si>
  <si>
    <t>Criação da base de dados</t>
  </si>
  <si>
    <t>Formulação dos processos</t>
  </si>
  <si>
    <t>Desenvolvimento do codigo</t>
  </si>
  <si>
    <t>Formulação de um questionário</t>
  </si>
  <si>
    <t>Análise de respostas</t>
  </si>
  <si>
    <t>Avaliação de melhorias</t>
  </si>
  <si>
    <t>Integração com o Backend</t>
  </si>
  <si>
    <t>Desenvolvimento HTML e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</si>
</sst>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/d/yyyy"/>
    <numFmt numFmtId="165" formatCode="_-[$€-2]\ * #,##0.00_-;\-[$€-2]\ * #,##0.00_-;_-[$€-2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theme="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2F3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164" fontId="1" fillId="0" borderId="1">
      <alignment horizontal="center" vertical="center"/>
    </xf>
  </cellStyleXfs>
  <cellXfs count="2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6" borderId="0" xfId="0" applyFill="1"/>
    <xf numFmtId="0" fontId="5" fillId="2" borderId="2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165" fontId="0" fillId="0" borderId="0" xfId="0" applyNumberFormat="1"/>
    <xf numFmtId="0" fontId="8" fillId="5" borderId="4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14" fontId="0" fillId="6" borderId="0" xfId="0" applyNumberFormat="1" applyFill="1" applyAlignment="1">
      <alignment wrapText="1"/>
    </xf>
    <xf numFmtId="0" fontId="0" fillId="0" borderId="0" xfId="0" applyFill="1" applyBorder="1"/>
    <xf numFmtId="0" fontId="3" fillId="0" borderId="3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vertical="center" wrapText="1"/>
    </xf>
    <xf numFmtId="0" fontId="0" fillId="0" borderId="6" xfId="0" applyBorder="1"/>
    <xf numFmtId="0" fontId="2" fillId="6" borderId="6" xfId="0" applyFont="1" applyFill="1" applyBorder="1" applyAlignment="1">
      <alignment vertical="center" wrapText="1"/>
    </xf>
    <xf numFmtId="165" fontId="0" fillId="0" borderId="6" xfId="0" applyNumberFormat="1" applyBorder="1"/>
    <xf numFmtId="0" fontId="0" fillId="7" borderId="6" xfId="0" applyFill="1" applyBorder="1"/>
    <xf numFmtId="0" fontId="0" fillId="8" borderId="6" xfId="0" applyFill="1" applyBorder="1"/>
    <xf numFmtId="0" fontId="8" fillId="5" borderId="4" xfId="0" applyFont="1" applyFill="1" applyBorder="1" applyAlignment="1">
      <alignment vertical="center"/>
    </xf>
    <xf numFmtId="14" fontId="0" fillId="10" borderId="0" xfId="0" applyNumberFormat="1" applyFill="1" applyAlignment="1">
      <alignment wrapText="1"/>
    </xf>
    <xf numFmtId="14" fontId="0" fillId="11" borderId="0" xfId="0" applyNumberFormat="1" applyFill="1" applyAlignment="1">
      <alignment wrapText="1"/>
    </xf>
    <xf numFmtId="14" fontId="0" fillId="12" borderId="0" xfId="0" applyNumberFormat="1" applyFill="1" applyAlignment="1">
      <alignment wrapText="1"/>
    </xf>
  </cellXfs>
  <cellStyles count="3">
    <cellStyle name="Normal" xfId="0" builtinId="0"/>
    <cellStyle name="Project Start" xfId="2" xr:uid="{912904AB-E1C3-4B1D-85E4-0EF65F03F75B}"/>
    <cellStyle name="zHiddenText" xfId="1" xr:uid="{35D54741-ADD5-4B10-8B73-C2618ECBA4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11546</xdr:colOff>
      <xdr:row>1</xdr:row>
      <xdr:rowOff>88575</xdr:rowOff>
    </xdr:from>
    <xdr:to>
      <xdr:col>3</xdr:col>
      <xdr:colOff>585777</xdr:colOff>
      <xdr:row>2</xdr:row>
      <xdr:rowOff>4410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815F56-57B1-4ED6-8E2D-EADE72D8A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4091" y="642757"/>
          <a:ext cx="2828637" cy="7625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miro Carlos" id="{FAA66752-AC57-4596-B50B-868DDB19C9A0}" userId="S::20192309@uatla.pt::5d06f2b7-f3d1-4c2f-b462-b8975e4f4c7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3-16T18:56:52.05" personId="{FAA66752-AC57-4596-B50B-868DDB19C9A0}" id="{C7F69A76-81D5-4DF5-A691-A97AB02E513E}">
    <text>06/12/2021</text>
  </threadedComment>
  <threadedComment ref="S2" dT="2022-03-23T19:51:55.48" personId="{FAA66752-AC57-4596-B50B-868DDB19C9A0}" id="{1645DC0F-FEE5-4642-BEDA-7FE1568BC25E}">
    <text>inicio do semestre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CB44-3F5D-4F0F-8E94-61EB386F570A}">
  <dimension ref="A1:AN41"/>
  <sheetViews>
    <sheetView tabSelected="1" zoomScale="58" zoomScaleNormal="40" workbookViewId="0">
      <pane xSplit="5" ySplit="3" topLeftCell="R4" activePane="bottomRight" state="frozen"/>
      <selection pane="topRight" activeCell="F1" sqref="F1"/>
      <selection pane="bottomLeft" activeCell="A6" sqref="A6"/>
      <selection pane="bottomRight" activeCell="AD1" sqref="AD1:AD1048576"/>
    </sheetView>
  </sheetViews>
  <sheetFormatPr defaultRowHeight="14.5" x14ac:dyDescent="0.35"/>
  <cols>
    <col min="1" max="1" width="6" customWidth="1"/>
    <col min="2" max="2" width="20.90625" customWidth="1"/>
    <col min="3" max="3" width="32.36328125" customWidth="1"/>
    <col min="4" max="4" width="14.6328125" customWidth="1"/>
    <col min="5" max="5" width="10.453125" customWidth="1"/>
    <col min="6" max="6" width="11.90625" bestFit="1" customWidth="1"/>
    <col min="7" max="7" width="11.36328125" bestFit="1" customWidth="1"/>
    <col min="8" max="8" width="11.90625" bestFit="1" customWidth="1"/>
    <col min="9" max="9" width="11.6328125" bestFit="1" customWidth="1"/>
    <col min="10" max="10" width="12.36328125" bestFit="1" customWidth="1"/>
    <col min="11" max="11" width="11.90625" bestFit="1" customWidth="1"/>
    <col min="12" max="12" width="11.6328125" bestFit="1" customWidth="1"/>
    <col min="13" max="13" width="12.36328125" bestFit="1" customWidth="1"/>
    <col min="14" max="14" width="11.90625" bestFit="1" customWidth="1"/>
    <col min="15" max="15" width="12.6328125" bestFit="1" customWidth="1"/>
    <col min="16" max="17" width="12.36328125" bestFit="1" customWidth="1"/>
    <col min="18" max="18" width="12.90625" bestFit="1" customWidth="1"/>
    <col min="19" max="19" width="12.6328125" bestFit="1" customWidth="1"/>
    <col min="20" max="21" width="12.36328125" bestFit="1" customWidth="1"/>
    <col min="22" max="23" width="12.90625" bestFit="1" customWidth="1"/>
    <col min="24" max="24" width="11.90625" bestFit="1" customWidth="1"/>
    <col min="25" max="25" width="12.36328125" bestFit="1" customWidth="1"/>
    <col min="26" max="28" width="12.6328125" bestFit="1" customWidth="1"/>
    <col min="29" max="29" width="12.08984375" bestFit="1" customWidth="1"/>
    <col min="30" max="31" width="12.6328125" bestFit="1" customWidth="1"/>
    <col min="32" max="32" width="12.90625" bestFit="1" customWidth="1"/>
    <col min="33" max="33" width="12.36328125" bestFit="1" customWidth="1"/>
    <col min="34" max="34" width="12.90625" bestFit="1" customWidth="1"/>
    <col min="35" max="35" width="12.6328125" bestFit="1" customWidth="1"/>
    <col min="36" max="48" width="10.453125" bestFit="1" customWidth="1"/>
    <col min="49" max="104" width="2.453125" bestFit="1" customWidth="1"/>
    <col min="105" max="105" width="3.7265625" customWidth="1"/>
  </cols>
  <sheetData>
    <row r="1" spans="1:40" x14ac:dyDescent="0.35">
      <c r="C1" t="s">
        <v>9</v>
      </c>
    </row>
    <row r="2" spans="1:40" ht="67.5" customHeight="1" x14ac:dyDescent="0.35">
      <c r="F2" s="12">
        <v>44536</v>
      </c>
      <c r="G2" s="12">
        <v>44543</v>
      </c>
      <c r="H2" s="12">
        <v>44550</v>
      </c>
      <c r="I2" s="12">
        <v>44557</v>
      </c>
      <c r="J2" s="12">
        <v>44564</v>
      </c>
      <c r="K2" s="12">
        <v>44571</v>
      </c>
      <c r="L2" s="12">
        <v>44578</v>
      </c>
      <c r="M2" s="12">
        <v>44585</v>
      </c>
      <c r="N2" s="12">
        <v>44592</v>
      </c>
      <c r="O2" s="12">
        <v>44599</v>
      </c>
      <c r="P2" s="12">
        <v>44606</v>
      </c>
      <c r="Q2" s="12">
        <v>44613</v>
      </c>
      <c r="R2" s="12">
        <v>44620</v>
      </c>
      <c r="S2" s="12">
        <v>44627</v>
      </c>
      <c r="T2" s="12">
        <v>44634</v>
      </c>
      <c r="U2" s="13">
        <v>44641</v>
      </c>
      <c r="V2" s="12">
        <v>44648</v>
      </c>
      <c r="W2" s="24">
        <v>44655</v>
      </c>
      <c r="X2" s="12">
        <v>44662</v>
      </c>
      <c r="Y2" s="25">
        <v>44669</v>
      </c>
      <c r="Z2" s="12">
        <v>44676</v>
      </c>
      <c r="AA2" s="12">
        <v>44683</v>
      </c>
      <c r="AB2" s="12">
        <v>44690</v>
      </c>
      <c r="AC2" s="12">
        <v>44697</v>
      </c>
      <c r="AD2" s="12">
        <v>44704</v>
      </c>
      <c r="AE2" s="26">
        <v>44711</v>
      </c>
      <c r="AF2" s="12">
        <v>44718</v>
      </c>
      <c r="AG2" s="12">
        <v>44725</v>
      </c>
      <c r="AH2" s="12">
        <v>44732</v>
      </c>
      <c r="AI2" s="12">
        <v>44739</v>
      </c>
      <c r="AJ2" s="12"/>
      <c r="AK2" s="12"/>
      <c r="AL2" s="12"/>
      <c r="AM2" s="12"/>
      <c r="AN2" s="12"/>
    </row>
    <row r="3" spans="1:40" ht="15" thickBot="1" x14ac:dyDescent="0.4">
      <c r="A3" s="1" t="s">
        <v>0</v>
      </c>
      <c r="B3" s="1" t="s">
        <v>1</v>
      </c>
      <c r="C3" s="1" t="s">
        <v>2</v>
      </c>
      <c r="D3" s="7" t="s">
        <v>3</v>
      </c>
      <c r="E3" s="2" t="s">
        <v>4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3"/>
      <c r="AK3" s="3"/>
      <c r="AL3" s="3"/>
      <c r="AM3" s="3"/>
      <c r="AN3" s="3"/>
    </row>
    <row r="4" spans="1:40" x14ac:dyDescent="0.35">
      <c r="B4" s="16" t="s">
        <v>14</v>
      </c>
      <c r="C4" s="17"/>
      <c r="E4" s="10"/>
    </row>
    <row r="5" spans="1:40" s="18" customFormat="1" x14ac:dyDescent="0.35">
      <c r="A5" s="18">
        <v>1</v>
      </c>
      <c r="B5" s="19" t="s">
        <v>10</v>
      </c>
      <c r="C5" s="19"/>
      <c r="D5" s="18">
        <v>5</v>
      </c>
      <c r="E5" s="20"/>
      <c r="F5" s="21"/>
      <c r="G5" s="21"/>
      <c r="H5" s="21"/>
      <c r="I5" s="21"/>
      <c r="J5" s="21"/>
    </row>
    <row r="6" spans="1:40" ht="15" thickBot="1" x14ac:dyDescent="0.4">
      <c r="B6" s="5"/>
      <c r="C6" s="5" t="s">
        <v>19</v>
      </c>
      <c r="D6">
        <v>1</v>
      </c>
      <c r="E6" s="10">
        <v>0</v>
      </c>
      <c r="F6" s="6"/>
    </row>
    <row r="7" spans="1:40" ht="15" thickBot="1" x14ac:dyDescent="0.4">
      <c r="B7" s="4"/>
      <c r="C7" s="4" t="s">
        <v>20</v>
      </c>
      <c r="D7">
        <v>2</v>
      </c>
      <c r="E7" s="10">
        <v>0</v>
      </c>
      <c r="G7" s="6"/>
      <c r="H7" s="6"/>
    </row>
    <row r="8" spans="1:40" ht="15" thickBot="1" x14ac:dyDescent="0.4">
      <c r="B8" s="5"/>
      <c r="C8" s="5" t="s">
        <v>21</v>
      </c>
      <c r="D8">
        <v>2</v>
      </c>
      <c r="E8" s="10">
        <v>0</v>
      </c>
      <c r="G8" s="6"/>
      <c r="H8" s="6"/>
    </row>
    <row r="9" spans="1:40" x14ac:dyDescent="0.35">
      <c r="B9" s="11"/>
      <c r="C9" s="11" t="s">
        <v>22</v>
      </c>
      <c r="D9">
        <v>2</v>
      </c>
      <c r="E9" s="10">
        <v>0</v>
      </c>
      <c r="I9" s="6"/>
      <c r="J9" s="6"/>
    </row>
    <row r="10" spans="1:40" s="18" customFormat="1" x14ac:dyDescent="0.35">
      <c r="A10" s="18">
        <v>2</v>
      </c>
      <c r="B10" s="19" t="s">
        <v>11</v>
      </c>
      <c r="C10" s="19"/>
      <c r="D10" s="18">
        <v>22</v>
      </c>
      <c r="E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40" ht="15" thickBot="1" x14ac:dyDescent="0.4">
      <c r="B11" s="5"/>
      <c r="C11" s="5" t="s">
        <v>23</v>
      </c>
      <c r="D11" s="14">
        <v>2</v>
      </c>
      <c r="E11" s="10">
        <v>0</v>
      </c>
      <c r="S11" s="6"/>
      <c r="T11" s="6"/>
    </row>
    <row r="12" spans="1:40" ht="15" thickBot="1" x14ac:dyDescent="0.4">
      <c r="B12" s="4"/>
      <c r="C12" s="4" t="s">
        <v>24</v>
      </c>
      <c r="D12" s="14">
        <v>11</v>
      </c>
      <c r="E12" s="10"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40" ht="15" thickBot="1" x14ac:dyDescent="0.4">
      <c r="B13" s="5"/>
      <c r="C13" s="5" t="s">
        <v>26</v>
      </c>
      <c r="D13" s="14">
        <v>1</v>
      </c>
      <c r="E13" s="10">
        <v>0</v>
      </c>
      <c r="V13" s="6"/>
    </row>
    <row r="14" spans="1:40" ht="15" thickBot="1" x14ac:dyDescent="0.4">
      <c r="B14" s="4"/>
      <c r="C14" s="4" t="s">
        <v>25</v>
      </c>
      <c r="D14" s="14">
        <v>1</v>
      </c>
      <c r="E14" s="10">
        <v>0</v>
      </c>
      <c r="W14" s="6"/>
    </row>
    <row r="15" spans="1:40" ht="15" thickBot="1" x14ac:dyDescent="0.4">
      <c r="B15" s="5"/>
      <c r="C15" s="5" t="s">
        <v>27</v>
      </c>
      <c r="D15" s="14">
        <v>8</v>
      </c>
      <c r="E15" s="10">
        <v>0</v>
      </c>
      <c r="X15" s="6"/>
      <c r="Y15" s="6"/>
      <c r="Z15" s="6"/>
      <c r="AA15" s="6"/>
      <c r="AB15" s="6"/>
      <c r="AC15" s="6"/>
      <c r="AD15" s="6"/>
      <c r="AE15" s="6"/>
    </row>
    <row r="16" spans="1:40" x14ac:dyDescent="0.35">
      <c r="B16" s="11"/>
      <c r="C16" s="11" t="s">
        <v>28</v>
      </c>
      <c r="D16" s="14">
        <v>1</v>
      </c>
      <c r="E16" s="10">
        <v>0</v>
      </c>
      <c r="AF16" s="6"/>
    </row>
    <row r="17" spans="1:29" s="18" customFormat="1" x14ac:dyDescent="0.35">
      <c r="A17" s="18">
        <v>3</v>
      </c>
      <c r="B17" s="19" t="s">
        <v>12</v>
      </c>
      <c r="C17" s="19"/>
      <c r="D17" s="18">
        <v>15</v>
      </c>
      <c r="E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</row>
    <row r="18" spans="1:29" ht="15" thickBot="1" x14ac:dyDescent="0.4">
      <c r="B18" s="5"/>
      <c r="C18" s="5" t="s">
        <v>29</v>
      </c>
      <c r="D18">
        <v>12</v>
      </c>
      <c r="E18" s="10">
        <v>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9" x14ac:dyDescent="0.35">
      <c r="B19" s="11"/>
      <c r="C19" s="11" t="s">
        <v>30</v>
      </c>
      <c r="D19">
        <v>3</v>
      </c>
      <c r="E19" s="10">
        <v>0</v>
      </c>
      <c r="W19" s="6"/>
      <c r="X19" s="6"/>
      <c r="Y19" s="6"/>
    </row>
    <row r="20" spans="1:29" s="18" customFormat="1" x14ac:dyDescent="0.35">
      <c r="A20" s="18">
        <v>4</v>
      </c>
      <c r="B20" s="19" t="s">
        <v>13</v>
      </c>
      <c r="C20" s="19"/>
      <c r="D20" s="18">
        <v>12</v>
      </c>
      <c r="E20" s="20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9" ht="15" thickBot="1" x14ac:dyDescent="0.4">
      <c r="B21" s="5"/>
      <c r="C21" s="5" t="s">
        <v>24</v>
      </c>
      <c r="D21" s="14">
        <v>11</v>
      </c>
      <c r="E21" s="10">
        <v>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9" ht="15" thickBot="1" x14ac:dyDescent="0.4">
      <c r="B22" s="4"/>
      <c r="C22" s="4" t="s">
        <v>31</v>
      </c>
      <c r="D22" s="14">
        <v>1</v>
      </c>
      <c r="E22" s="10">
        <v>0</v>
      </c>
      <c r="U22" s="6"/>
    </row>
    <row r="23" spans="1:29" ht="15" thickBot="1" x14ac:dyDescent="0.4">
      <c r="B23" s="5"/>
      <c r="C23" s="15" t="s">
        <v>32</v>
      </c>
      <c r="D23" s="14">
        <v>1</v>
      </c>
      <c r="E23" s="10">
        <v>0</v>
      </c>
      <c r="V23" s="6"/>
    </row>
    <row r="24" spans="1:29" x14ac:dyDescent="0.35">
      <c r="B24" s="11"/>
      <c r="C24" s="11" t="s">
        <v>33</v>
      </c>
      <c r="D24" s="14">
        <v>1</v>
      </c>
      <c r="E24" s="10">
        <v>0</v>
      </c>
      <c r="V24" s="6"/>
    </row>
    <row r="25" spans="1:29" s="18" customFormat="1" x14ac:dyDescent="0.35">
      <c r="A25" s="18">
        <v>5</v>
      </c>
      <c r="B25" s="19" t="s">
        <v>15</v>
      </c>
      <c r="C25" s="19"/>
      <c r="D25" s="18">
        <v>2</v>
      </c>
      <c r="E25" s="20"/>
      <c r="W25" s="21"/>
      <c r="X25" s="21"/>
      <c r="Y25" s="22"/>
      <c r="Z25" s="22"/>
    </row>
    <row r="26" spans="1:29" ht="15" thickBot="1" x14ac:dyDescent="0.4">
      <c r="B26" s="5"/>
      <c r="C26" s="5" t="s">
        <v>34</v>
      </c>
      <c r="D26" s="14">
        <v>1</v>
      </c>
      <c r="E26" s="10">
        <v>0</v>
      </c>
      <c r="W26" s="6"/>
    </row>
    <row r="27" spans="1:29" x14ac:dyDescent="0.35">
      <c r="B27" s="11"/>
      <c r="C27" s="11" t="s">
        <v>35</v>
      </c>
      <c r="D27" s="14">
        <v>1</v>
      </c>
      <c r="E27" s="10">
        <v>0</v>
      </c>
      <c r="X27" s="6"/>
    </row>
    <row r="28" spans="1:29" s="18" customFormat="1" x14ac:dyDescent="0.35">
      <c r="A28" s="18">
        <v>6</v>
      </c>
      <c r="B28" s="19" t="s">
        <v>16</v>
      </c>
      <c r="C28" s="19"/>
      <c r="D28" s="18">
        <v>4</v>
      </c>
      <c r="E28" s="20"/>
      <c r="W28" s="21"/>
      <c r="X28" s="21"/>
      <c r="Y28" s="21"/>
      <c r="Z28" s="21"/>
    </row>
    <row r="29" spans="1:29" ht="15" thickBot="1" x14ac:dyDescent="0.4">
      <c r="B29" s="5"/>
      <c r="C29" s="5" t="s">
        <v>36</v>
      </c>
      <c r="D29" s="14">
        <v>1</v>
      </c>
      <c r="E29" s="10">
        <v>0</v>
      </c>
      <c r="W29" s="6"/>
    </row>
    <row r="30" spans="1:29" x14ac:dyDescent="0.35">
      <c r="B30" s="11"/>
      <c r="C30" s="11" t="s">
        <v>37</v>
      </c>
      <c r="D30" s="14">
        <v>1</v>
      </c>
      <c r="E30" s="10">
        <v>0</v>
      </c>
      <c r="X30" s="6"/>
      <c r="Y30" s="6"/>
      <c r="Z30" s="6"/>
    </row>
    <row r="31" spans="1:29" s="18" customFormat="1" x14ac:dyDescent="0.35">
      <c r="A31" s="18">
        <v>7</v>
      </c>
      <c r="B31" s="19" t="s">
        <v>17</v>
      </c>
      <c r="C31" s="19"/>
      <c r="D31" s="18">
        <v>3</v>
      </c>
      <c r="E31" s="20"/>
      <c r="AA31" s="21"/>
      <c r="AB31" s="21"/>
      <c r="AC31" s="21"/>
    </row>
    <row r="32" spans="1:29" ht="15" thickBot="1" x14ac:dyDescent="0.4">
      <c r="B32" s="5"/>
      <c r="C32" s="5" t="s">
        <v>41</v>
      </c>
      <c r="D32" s="14">
        <v>1</v>
      </c>
      <c r="E32" s="10">
        <v>0</v>
      </c>
      <c r="AA32" s="6"/>
    </row>
    <row r="33" spans="1:32" x14ac:dyDescent="0.35">
      <c r="B33" s="11"/>
      <c r="C33" s="23" t="s">
        <v>42</v>
      </c>
      <c r="D33" s="14">
        <v>2</v>
      </c>
      <c r="E33" s="10">
        <v>0</v>
      </c>
      <c r="AB33" s="6"/>
      <c r="AC33" s="6"/>
    </row>
    <row r="34" spans="1:32" s="18" customFormat="1" x14ac:dyDescent="0.35">
      <c r="A34" s="18">
        <v>8</v>
      </c>
      <c r="B34" s="19" t="s">
        <v>18</v>
      </c>
      <c r="C34" s="19"/>
      <c r="D34" s="18">
        <v>2</v>
      </c>
      <c r="E34" s="20"/>
      <c r="AD34" s="21"/>
      <c r="AE34" s="21"/>
      <c r="AF34" s="22"/>
    </row>
    <row r="35" spans="1:32" ht="15" thickBot="1" x14ac:dyDescent="0.4">
      <c r="B35" s="5"/>
      <c r="C35" s="15" t="s">
        <v>38</v>
      </c>
      <c r="D35" s="14">
        <v>1</v>
      </c>
      <c r="E35" s="10">
        <v>0</v>
      </c>
      <c r="AD35" s="6"/>
    </row>
    <row r="36" spans="1:32" ht="15" thickBot="1" x14ac:dyDescent="0.4">
      <c r="B36" s="4"/>
      <c r="C36" s="4" t="s">
        <v>39</v>
      </c>
      <c r="D36" s="14">
        <v>1</v>
      </c>
      <c r="E36" s="10">
        <v>0</v>
      </c>
      <c r="AE36" s="6"/>
    </row>
    <row r="37" spans="1:32" ht="15" thickBot="1" x14ac:dyDescent="0.4">
      <c r="B37" s="5"/>
      <c r="C37" s="5" t="s">
        <v>40</v>
      </c>
      <c r="D37" s="14">
        <v>1</v>
      </c>
      <c r="E37" s="10">
        <v>0</v>
      </c>
      <c r="AE37" s="6"/>
    </row>
    <row r="38" spans="1:32" x14ac:dyDescent="0.35">
      <c r="B38" s="8" t="s">
        <v>5</v>
      </c>
      <c r="C38" s="8"/>
      <c r="E38" s="10"/>
    </row>
    <row r="39" spans="1:32" x14ac:dyDescent="0.35">
      <c r="B39" s="9" t="s">
        <v>6</v>
      </c>
      <c r="C39" s="9"/>
      <c r="D39">
        <v>27</v>
      </c>
      <c r="E39" s="10">
        <v>0</v>
      </c>
    </row>
    <row r="40" spans="1:32" x14ac:dyDescent="0.35">
      <c r="B40" s="8" t="s">
        <v>7</v>
      </c>
      <c r="C40" s="8"/>
      <c r="E40" s="10">
        <f>SUM(E4:E37)</f>
        <v>0</v>
      </c>
    </row>
    <row r="41" spans="1:32" x14ac:dyDescent="0.35">
      <c r="B41" s="9" t="s">
        <v>8</v>
      </c>
      <c r="C41" s="9"/>
      <c r="E41" s="10">
        <f>200-E40</f>
        <v>200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A8A7E1F99E39489AF95AB4157BE0BD" ma:contentTypeVersion="8" ma:contentTypeDescription="Create a new document." ma:contentTypeScope="" ma:versionID="4ebab9c73d06c3102dc5cc0ec3a914f8">
  <xsd:schema xmlns:xsd="http://www.w3.org/2001/XMLSchema" xmlns:xs="http://www.w3.org/2001/XMLSchema" xmlns:p="http://schemas.microsoft.com/office/2006/metadata/properties" xmlns:ns2="f3e71cf2-8aa8-43fc-8c6f-2e1216f7165d" targetNamespace="http://schemas.microsoft.com/office/2006/metadata/properties" ma:root="true" ma:fieldsID="bc562e4f82cea033193ca7029fad06cc" ns2:_="">
    <xsd:import namespace="f3e71cf2-8aa8-43fc-8c6f-2e1216f71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71cf2-8aa8-43fc-8c6f-2e1216f71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136268-AE76-4B14-B5E6-54CCF4A8E8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94FCAC-7C7A-44D7-BFC4-110268E6859E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f3e71cf2-8aa8-43fc-8c6f-2e1216f7165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1ACDCF3-50BB-4566-A770-F0D0B6A97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e71cf2-8aa8-43fc-8c6f-2e1216f71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Ramiro</dc:creator>
  <cp:keywords/>
  <dc:description/>
  <cp:lastModifiedBy>Ramiro Carlos</cp:lastModifiedBy>
  <cp:revision/>
  <dcterms:created xsi:type="dcterms:W3CDTF">2021-12-15T21:07:00Z</dcterms:created>
  <dcterms:modified xsi:type="dcterms:W3CDTF">2022-06-01T23:59:10Z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0x01010004A8A7E1F99E39489AF95AB4157BE0BD</vt:lpwstr>
  </property>
</Properties>
</file>