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オープニング機能_１回目\"/>
    </mc:Choice>
  </mc:AlternateContent>
  <bookViews>
    <workbookView xWindow="2070" yWindow="525" windowWidth="17040" windowHeight="13695"/>
  </bookViews>
  <sheets>
    <sheet name="表紙" sheetId="76" r:id="rId1"/>
    <sheet name="オープニング" sheetId="75" r:id="rId2"/>
    <sheet name="改訂履歴" sheetId="77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オープニング!$A$1:$AL$70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77" l="1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8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<sst xmlns="http://schemas.openxmlformats.org/spreadsheetml/2006/main" count="170" uniqueCount="97">
  <si>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</si>
  <si>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</si>
  <si>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</si>
  <si>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</si>
  <si>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</si>
  <si>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</si>
  <si>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</si>
  <si>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</si>
  <si>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</si>
  <si>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</si>
  <si>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</si>
  <si>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</si>
  <si>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</si>
  <si>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</si>
  <si>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</si>
  <si>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</si>
  <si>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</si>
  <si>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</si>
  <si>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</si>
  <si>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</si>
  <si>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</si>
  <si>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</si>
  <si>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</si>
  <si>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</si>
  <si>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</si>
  <si>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</si>
  <si>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</si>
  <si>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</si>
  <si>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</si>
  <si>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</si>
  <si>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</si>
  <si>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</si>
  <si>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</si>
  <si>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</si>
  <si>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</si>
  <si>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</si>
  <si>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</si>
  <si>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</si>
  <si>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</si>
  <si>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</si>
  <si>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</si>
  <si>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</si>
  <si>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</si>
  <si>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</si>
  <si>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</si>
  <si>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</si>
  <si>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</si>
  <si>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</si>
  <si>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</si>
  <si>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</si>
  <si>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</si>
  <si>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</si>
  <si>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</si>
  <si>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</si>
  <si>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</si>
  <si>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</si>
  <si>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</si>
  <si>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</si>
  <si>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</si>
  <si>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</si>
  <si>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</si>
  <si>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</si>
  <si>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</si>
  <si>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ユーザー登録</t>
    <rPh sb="4" eb="6">
      <t>トウロク</t>
    </rPh>
    <phoneticPr fontId="2"/>
  </si>
  <si>
    <t>物理名(name)</t>
    <rPh sb="0" eb="2">
      <t>ブツリ</t>
    </rPh>
    <rPh sb="2" eb="3">
      <t>メイ</t>
    </rPh>
    <phoneticPr fontId="2"/>
  </si>
  <si>
    <t>オーディオ</t>
    <phoneticPr fontId="2"/>
  </si>
  <si>
    <t>BGM再生</t>
    <rPh sb="3" eb="5">
      <t>サイセイ</t>
    </rPh>
    <phoneticPr fontId="2"/>
  </si>
  <si>
    <t>1 オーディオボタン</t>
    <phoneticPr fontId="2"/>
  </si>
  <si>
    <t>再生ボタンを押すと、G線状のアリアが流れる。</t>
    <rPh sb="0" eb="2">
      <t>サイセイ</t>
    </rPh>
    <rPh sb="6" eb="7">
      <t>オ</t>
    </rPh>
    <rPh sb="11" eb="13">
      <t>センジョウ</t>
    </rPh>
    <rPh sb="18" eb="19">
      <t>ナガ</t>
    </rPh>
    <phoneticPr fontId="2"/>
  </si>
  <si>
    <t>2　ゲームタイトル</t>
    <phoneticPr fontId="2"/>
  </si>
  <si>
    <t>　</t>
    <phoneticPr fontId="2"/>
  </si>
  <si>
    <t>4</t>
    <phoneticPr fontId="2"/>
  </si>
  <si>
    <t>オープニング画面</t>
    <rPh sb="6" eb="8">
      <t>ガメン</t>
    </rPh>
    <phoneticPr fontId="2"/>
  </si>
  <si>
    <t>RPG風フォント・枠</t>
    <rPh sb="3" eb="4">
      <t>フウ</t>
    </rPh>
    <rPh sb="9" eb="10">
      <t>ワク</t>
    </rPh>
    <phoneticPr fontId="2"/>
  </si>
  <si>
    <t>ログイン</t>
    <phoneticPr fontId="2"/>
  </si>
  <si>
    <t>フォーム</t>
    <phoneticPr fontId="2"/>
  </si>
  <si>
    <t>ボタンは独自作成</t>
    <rPh sb="4" eb="6">
      <t>ドクジ</t>
    </rPh>
    <rPh sb="6" eb="8">
      <t>サクセイ</t>
    </rPh>
    <phoneticPr fontId="2"/>
  </si>
  <si>
    <t>起動条件</t>
    <rPh sb="0" eb="2">
      <t>キドウ</t>
    </rPh>
    <rPh sb="2" eb="4">
      <t>ジョウケン</t>
    </rPh>
    <phoneticPr fontId="2"/>
  </si>
  <si>
    <t>ストーリー</t>
    <phoneticPr fontId="2"/>
  </si>
  <si>
    <t>CSSで、RPG風のデザイン作成。</t>
    <rPh sb="8" eb="9">
      <t>フウ</t>
    </rPh>
    <rPh sb="14" eb="16">
      <t>サクセイ</t>
    </rPh>
    <phoneticPr fontId="2"/>
  </si>
  <si>
    <t>参考</t>
    <rPh sb="0" eb="2">
      <t>サンコウ</t>
    </rPh>
    <phoneticPr fontId="2"/>
  </si>
  <si>
    <t>グーグル検索「ドラクエ風　html css」</t>
    <rPh sb="4" eb="6">
      <t>ケンサク</t>
    </rPh>
    <rPh sb="11" eb="12">
      <t>フウ</t>
    </rPh>
    <phoneticPr fontId="2"/>
  </si>
  <si>
    <t>ログインへ進む</t>
    <rPh sb="5" eb="6">
      <t>スス</t>
    </rPh>
    <phoneticPr fontId="2"/>
  </si>
  <si>
    <t>ウェルカム画面で「オープニングへ進む」をクリックすると、画面に遷移する。</t>
    <rPh sb="5" eb="7">
      <t>ガメン</t>
    </rPh>
    <rPh sb="16" eb="17">
      <t>スス</t>
    </rPh>
    <rPh sb="28" eb="30">
      <t>ガメン</t>
    </rPh>
    <rPh sb="31" eb="33">
      <t>センイ</t>
    </rPh>
    <phoneticPr fontId="2"/>
  </si>
  <si>
    <t>ログイン画面に遷移。</t>
    <rPh sb="4" eb="6">
      <t>ガメン</t>
    </rPh>
    <rPh sb="7" eb="9">
      <t>センイ</t>
    </rPh>
    <phoneticPr fontId="2"/>
  </si>
  <si>
    <t>・</t>
    <phoneticPr fontId="2"/>
  </si>
  <si>
    <t>「ログインへ進む」ボタンをクリック。</t>
    <rPh sb="6" eb="7">
      <t>スス</t>
    </rPh>
    <phoneticPr fontId="2"/>
  </si>
  <si>
    <t>LoginServlet起動 =&gt;フォワード=&gt;login.jsp起動=&gt;ログイン画面表示。</t>
    <rPh sb="12" eb="14">
      <t>キドウ</t>
    </rPh>
    <rPh sb="33" eb="35">
      <t>キドウ</t>
    </rPh>
    <rPh sb="41" eb="43">
      <t>ガメン</t>
    </rPh>
    <rPh sb="43" eb="45">
      <t>ヒョウジ</t>
    </rPh>
    <phoneticPr fontId="2"/>
  </si>
  <si>
    <t>ユーザー登録画面に遷移。</t>
    <rPh sb="4" eb="6">
      <t>トウロク</t>
    </rPh>
    <rPh sb="6" eb="8">
      <t>ガメン</t>
    </rPh>
    <rPh sb="9" eb="11">
      <t>センイ</t>
    </rPh>
    <phoneticPr fontId="2"/>
  </si>
  <si>
    <t>RegiserServlet起動=&gt;register.jsp処理転送=&gt;ユーザー登録画面表示。</t>
    <rPh sb="14" eb="16">
      <t>キドウ</t>
    </rPh>
    <rPh sb="30" eb="32">
      <t>ショリ</t>
    </rPh>
    <rPh sb="32" eb="34">
      <t>テンソウ</t>
    </rPh>
    <rPh sb="40" eb="42">
      <t>トウロク</t>
    </rPh>
    <rPh sb="42" eb="44">
      <t>ガメン</t>
    </rPh>
    <rPh sb="44" eb="46">
      <t>ヒョウジ</t>
    </rPh>
    <phoneticPr fontId="2"/>
  </si>
  <si>
    <t>「ユーザー登録」ボタンをクリック。</t>
    <phoneticPr fontId="2"/>
  </si>
  <si>
    <t>画面内でのユーザーの操作パータン</t>
    <rPh sb="0" eb="3">
      <t>ガメンナイ</t>
    </rPh>
    <rPh sb="10" eb="12">
      <t>ソウサ</t>
    </rPh>
    <phoneticPr fontId="2"/>
  </si>
  <si>
    <t>・オーディオボタンでBGM再生。</t>
    <rPh sb="13" eb="15">
      <t>サイセイ</t>
    </rPh>
    <phoneticPr fontId="2"/>
  </si>
  <si>
    <t>オープニングストーリー</t>
    <phoneticPr fontId="2"/>
  </si>
  <si>
    <t>内容は検討中。</t>
    <rPh sb="0" eb="2">
      <t>ナイヨウ</t>
    </rPh>
    <rPh sb="3" eb="6">
      <t>ケントウチュウ</t>
    </rPh>
    <phoneticPr fontId="2"/>
  </si>
  <si>
    <t>オープニング機能</t>
    <rPh sb="6" eb="8">
      <t>キノウ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</si>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</sst>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2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0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41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42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34" xfId="0" applyNumberFormat="1" applyFont="1" applyBorder="1" applyAlignment="1">
      <alignment horizontal="left" vertical="top"/>
    </xf>
    <xf numFmtId="49" fontId="13" fillId="0" borderId="35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60" xfId="0" applyNumberFormat="1" applyFont="1" applyBorder="1" applyAlignment="1">
      <alignment horizontal="left" vertical="top"/>
    </xf>
    <xf numFmtId="49" fontId="13" fillId="0" borderId="61" xfId="0" applyNumberFormat="1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49" fontId="16" fillId="0" borderId="63" xfId="0" applyNumberFormat="1" applyFont="1" applyBorder="1" applyAlignment="1">
      <alignment vertical="center" wrapText="1"/>
    </xf>
    <xf numFmtId="49" fontId="16" fillId="0" borderId="62" xfId="0" applyNumberFormat="1" applyFont="1" applyBorder="1" applyAlignment="1">
      <alignment vertical="center" wrapText="1"/>
    </xf>
    <xf numFmtId="49" fontId="9" fillId="0" borderId="62" xfId="0" applyNumberFormat="1" applyFont="1" applyBorder="1" applyAlignment="1">
      <alignment horizontal="left" vertical="top"/>
    </xf>
    <xf numFmtId="49" fontId="13" fillId="0" borderId="65" xfId="0" applyNumberFormat="1" applyFont="1" applyBorder="1" applyAlignment="1">
      <alignment horizontal="left" vertical="top"/>
    </xf>
    <xf numFmtId="49" fontId="13" fillId="0" borderId="63" xfId="0" applyNumberFormat="1" applyFont="1" applyBorder="1" applyAlignment="1">
      <alignment vertical="top"/>
    </xf>
    <xf numFmtId="49" fontId="13" fillId="0" borderId="64" xfId="0" applyNumberFormat="1" applyFont="1" applyBorder="1" applyAlignment="1">
      <alignment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49" fontId="13" fillId="0" borderId="2" xfId="0" applyNumberFormat="1" applyFont="1" applyBorder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top"/>
    </xf>
    <xf numFmtId="49" fontId="12" fillId="0" borderId="0" xfId="0" applyNumberFormat="1" applyFont="1" applyBorder="1" applyAlignment="1">
      <alignment vertical="center"/>
    </xf>
    <xf numFmtId="0" fontId="13" fillId="0" borderId="5" xfId="0" applyFont="1" applyBorder="1" applyAlignment="1">
      <alignment horizontal="left" vertical="top"/>
    </xf>
    <xf numFmtId="49" fontId="9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top" wrapText="1"/>
    </xf>
    <xf numFmtId="0" fontId="13" fillId="0" borderId="7" xfId="0" applyFont="1" applyBorder="1" applyAlignment="1">
      <alignment horizontal="left" vertical="top"/>
    </xf>
    <xf numFmtId="0" fontId="10" fillId="0" borderId="0" xfId="3" applyFont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/>
    <xf numFmtId="0" fontId="9" fillId="0" borderId="14" xfId="1" applyFont="1" applyBorder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7" xfId="1" applyFont="1" applyBorder="1"/>
    <xf numFmtId="0" fontId="9" fillId="0" borderId="18" xfId="1" applyFont="1" applyBorder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/>
    <xf numFmtId="0" fontId="9" fillId="0" borderId="28" xfId="1" applyFont="1" applyBorder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6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center" vertical="top"/>
    </xf>
    <xf numFmtId="49" fontId="16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top"/>
    </xf>
    <xf numFmtId="49" fontId="13" fillId="0" borderId="59" xfId="0" applyNumberFormat="1" applyFont="1" applyBorder="1" applyAlignment="1">
      <alignment horizontal="center" vertical="top"/>
    </xf>
    <xf numFmtId="49" fontId="13" fillId="0" borderId="59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9" fillId="0" borderId="0" xfId="3" applyFont="1" applyBorder="1" applyAlignment="1">
      <alignment vertical="top"/>
    </xf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9" fillId="0" borderId="4" xfId="3" applyFont="1" applyBorder="1"/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9" fillId="0" borderId="66" xfId="1" applyFont="1" applyBorder="1"/>
    <xf numFmtId="0" fontId="9" fillId="0" borderId="4" xfId="0" applyFont="1" applyBorder="1"/>
    <xf numFmtId="0" fontId="9" fillId="0" borderId="0" xfId="0" applyFont="1" applyBorder="1"/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CCCCFF"/>
      <color rgb="FFCC33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114300</xdr:rowOff>
    </xdr:from>
    <xdr:to>
      <xdr:col>2</xdr:col>
      <xdr:colOff>148590</xdr:colOff>
      <xdr:row>6</xdr:row>
      <xdr:rowOff>74295</xdr:rowOff>
    </xdr:to>
    <xdr:sp macro="" textlink="">
      <xdr:nvSpPr>
        <xdr:cNvPr id="4" name="楕円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285750" y="84772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13</xdr:col>
      <xdr:colOff>85725</xdr:colOff>
      <xdr:row>13</xdr:row>
      <xdr:rowOff>19050</xdr:rowOff>
    </xdr:from>
    <xdr:to>
      <xdr:col>14</xdr:col>
      <xdr:colOff>205740</xdr:colOff>
      <xdr:row>14</xdr:row>
      <xdr:rowOff>144780</xdr:rowOff>
    </xdr:to>
    <xdr:sp macro="" textlink="">
      <xdr:nvSpPr>
        <xdr:cNvPr id="9" name="楕円 6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2876550" y="2209800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180975</xdr:colOff>
      <xdr:row>4</xdr:row>
      <xdr:rowOff>88557</xdr:rowOff>
    </xdr:from>
    <xdr:to>
      <xdr:col>10</xdr:col>
      <xdr:colOff>104775</xdr:colOff>
      <xdr:row>6</xdr:row>
      <xdr:rowOff>104869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55E31919-9898-2B58-358D-D55B648B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821982"/>
          <a:ext cx="1600200" cy="340162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8</xdr:row>
      <xdr:rowOff>76200</xdr:rowOff>
    </xdr:from>
    <xdr:to>
      <xdr:col>10</xdr:col>
      <xdr:colOff>186690</xdr:colOff>
      <xdr:row>10</xdr:row>
      <xdr:rowOff>36195</xdr:rowOff>
    </xdr:to>
    <xdr:sp macro="" textlink="">
      <xdr:nvSpPr>
        <xdr:cNvPr id="15" name="楕円 14">
          <a:extLst>
            <a:ext uri="{FF2B5EF4-FFF2-40B4-BE49-F238E27FC236}">
              <a16:creationId xmlns="" xmlns:a16="http://schemas.microsoft.com/office/drawing/2014/main" id="{469C654A-A6D0-5305-0B8F-CD896BAA7023}"/>
            </a:ext>
          </a:extLst>
        </xdr:cNvPr>
        <xdr:cNvSpPr/>
      </xdr:nvSpPr>
      <xdr:spPr bwMode="auto">
        <a:xfrm>
          <a:off x="2000250" y="145732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76200</xdr:colOff>
      <xdr:row>18</xdr:row>
      <xdr:rowOff>57150</xdr:rowOff>
    </xdr:from>
    <xdr:to>
      <xdr:col>12</xdr:col>
      <xdr:colOff>196215</xdr:colOff>
      <xdr:row>20</xdr:row>
      <xdr:rowOff>20955</xdr:rowOff>
    </xdr:to>
    <xdr:sp macro="" textlink="">
      <xdr:nvSpPr>
        <xdr:cNvPr id="16" name="楕円 6">
          <a:extLst>
            <a:ext uri="{FF2B5EF4-FFF2-40B4-BE49-F238E27FC236}">
              <a16:creationId xmlns="" xmlns:a16="http://schemas.microsoft.com/office/drawing/2014/main" id="{466EA4BB-E604-13F5-84B6-7E0669DA7ED0}"/>
            </a:ext>
          </a:extLst>
        </xdr:cNvPr>
        <xdr:cNvSpPr/>
      </xdr:nvSpPr>
      <xdr:spPr bwMode="auto">
        <a:xfrm>
          <a:off x="2447925" y="305752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 editAs="oneCell">
    <xdr:from>
      <xdr:col>11</xdr:col>
      <xdr:colOff>104775</xdr:colOff>
      <xdr:row>6</xdr:row>
      <xdr:rowOff>123826</xdr:rowOff>
    </xdr:from>
    <xdr:to>
      <xdr:col>29</xdr:col>
      <xdr:colOff>9525</xdr:colOff>
      <xdr:row>17</xdr:row>
      <xdr:rowOff>76200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F36E51F6-7BEE-3889-059C-5AAB0B049C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1" r="58766" b="75738"/>
        <a:stretch/>
      </xdr:blipFill>
      <xdr:spPr>
        <a:xfrm>
          <a:off x="2476500" y="1181101"/>
          <a:ext cx="3676650" cy="1733549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18</xdr:row>
      <xdr:rowOff>9525</xdr:rowOff>
    </xdr:from>
    <xdr:to>
      <xdr:col>23</xdr:col>
      <xdr:colOff>95250</xdr:colOff>
      <xdr:row>20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="" xmlns:a16="http://schemas.microsoft.com/office/drawing/2014/main" id="{F22771D6-420E-8AFD-18EA-23D6EDC9394B}"/>
            </a:ext>
          </a:extLst>
        </xdr:cNvPr>
        <xdr:cNvSpPr txBox="1"/>
      </xdr:nvSpPr>
      <xdr:spPr>
        <a:xfrm>
          <a:off x="2886075" y="3009900"/>
          <a:ext cx="2095500" cy="314325"/>
        </a:xfrm>
        <a:prstGeom prst="rect">
          <a:avLst/>
        </a:prstGeom>
        <a:solidFill>
          <a:schemeClr val="tx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</a:rPr>
            <a:t>▷ログインへ進む</a:t>
          </a:r>
        </a:p>
      </xdr:txBody>
    </xdr:sp>
    <xdr:clientData/>
  </xdr:twoCellAnchor>
  <xdr:twoCellAnchor>
    <xdr:from>
      <xdr:col>13</xdr:col>
      <xdr:colOff>95250</xdr:colOff>
      <xdr:row>20</xdr:row>
      <xdr:rowOff>38100</xdr:rowOff>
    </xdr:from>
    <xdr:to>
      <xdr:col>23</xdr:col>
      <xdr:colOff>95250</xdr:colOff>
      <xdr:row>22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="" xmlns:a16="http://schemas.microsoft.com/office/drawing/2014/main" id="{D38101A3-631B-CA8C-4018-55369689DC48}"/>
            </a:ext>
          </a:extLst>
        </xdr:cNvPr>
        <xdr:cNvSpPr txBox="1"/>
      </xdr:nvSpPr>
      <xdr:spPr>
        <a:xfrm>
          <a:off x="2886075" y="3362325"/>
          <a:ext cx="2095500" cy="314325"/>
        </a:xfrm>
        <a:prstGeom prst="rect">
          <a:avLst/>
        </a:prstGeom>
        <a:solidFill>
          <a:schemeClr val="tx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bg1"/>
              </a:solidFill>
            </a:rPr>
            <a:t>▷ユーザー登録へ進む</a:t>
          </a:r>
        </a:p>
      </xdr:txBody>
    </xdr:sp>
    <xdr:clientData/>
  </xdr:twoCellAnchor>
  <xdr:twoCellAnchor>
    <xdr:from>
      <xdr:col>11</xdr:col>
      <xdr:colOff>76200</xdr:colOff>
      <xdr:row>20</xdr:row>
      <xdr:rowOff>76200</xdr:rowOff>
    </xdr:from>
    <xdr:to>
      <xdr:col>12</xdr:col>
      <xdr:colOff>196215</xdr:colOff>
      <xdr:row>22</xdr:row>
      <xdr:rowOff>40005</xdr:rowOff>
    </xdr:to>
    <xdr:sp macro="" textlink="">
      <xdr:nvSpPr>
        <xdr:cNvPr id="10" name="楕円 6">
          <a:extLst>
            <a:ext uri="{FF2B5EF4-FFF2-40B4-BE49-F238E27FC236}">
              <a16:creationId xmlns="" xmlns:a16="http://schemas.microsoft.com/office/drawing/2014/main" id="{F26A4522-6CDA-64C8-B4DC-3656194DCC32}"/>
            </a:ext>
          </a:extLst>
        </xdr:cNvPr>
        <xdr:cNvSpPr/>
      </xdr:nvSpPr>
      <xdr:spPr bwMode="auto">
        <a:xfrm>
          <a:off x="2447925" y="340042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92" t="s">
        <v>53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</row>
    <row r="10" spans="1:33" ht="10.5" customHeight="1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</row>
    <row r="11" spans="1:33" ht="10.5" customHeight="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</row>
    <row r="12" spans="1:33" ht="10.5" customHeight="1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</row>
    <row r="13" spans="1:33" ht="10.5" customHeight="1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</row>
    <row r="14" spans="1:33" ht="10.5" customHeight="1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</row>
    <row r="15" spans="1:33" ht="10.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</row>
    <row r="16" spans="1:33" ht="10.5" customHeight="1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</row>
    <row r="17" spans="1:33" ht="10.5" customHeight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</row>
    <row r="18" spans="1:33" ht="10.5" customHeight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</row>
    <row r="19" spans="1:33" ht="10.5" customHeight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</row>
    <row r="20" spans="1:33" ht="10.5" customHeight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</row>
    <row r="21" spans="1:33" ht="10.5" customHeight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</row>
    <row r="22" spans="1:33" ht="10.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</row>
    <row r="58" spans="1:34">
      <c r="N58" s="204" t="s">
        <v>36</v>
      </c>
      <c r="O58" s="205"/>
      <c r="P58" s="205"/>
      <c r="Q58" s="205"/>
      <c r="R58" s="205"/>
      <c r="S58" s="206"/>
      <c r="T58" s="207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9"/>
    </row>
    <row r="59" spans="1:34">
      <c r="N59" s="210"/>
      <c r="O59" s="211"/>
      <c r="P59" s="211"/>
      <c r="Q59" s="211"/>
      <c r="R59" s="211"/>
      <c r="S59" s="212"/>
      <c r="T59" s="213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09"/>
    </row>
    <row r="60" spans="1:34">
      <c r="N60" s="204" t="s">
        <v>0</v>
      </c>
      <c r="O60" s="205"/>
      <c r="P60" s="205"/>
      <c r="Q60" s="205"/>
      <c r="R60" s="205"/>
      <c r="S60" s="206"/>
      <c r="T60" s="207" t="s">
        <v>61</v>
      </c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9"/>
    </row>
    <row r="61" spans="1:34">
      <c r="N61" s="210"/>
      <c r="O61" s="211"/>
      <c r="P61" s="211"/>
      <c r="Q61" s="211"/>
      <c r="R61" s="211"/>
      <c r="S61" s="212"/>
      <c r="T61" s="213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09"/>
    </row>
    <row r="62" spans="1:34">
      <c r="N62" s="204" t="s">
        <v>48</v>
      </c>
      <c r="O62" s="205"/>
      <c r="P62" s="205"/>
      <c r="Q62" s="205"/>
      <c r="R62" s="205"/>
      <c r="S62" s="206"/>
      <c r="T62" s="207" t="s">
        <v>95</v>
      </c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9"/>
    </row>
    <row r="63" spans="1:34">
      <c r="N63" s="210"/>
      <c r="O63" s="211"/>
      <c r="P63" s="211"/>
      <c r="Q63" s="211"/>
      <c r="R63" s="211"/>
      <c r="S63" s="212"/>
      <c r="T63" s="213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09"/>
    </row>
    <row r="64" spans="1:34">
      <c r="N64" s="204" t="s">
        <v>54</v>
      </c>
      <c r="O64" s="205"/>
      <c r="P64" s="205"/>
      <c r="Q64" s="205"/>
      <c r="R64" s="205"/>
      <c r="S64" s="206"/>
      <c r="T64" s="207" t="s">
        <v>72</v>
      </c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9"/>
    </row>
    <row r="65" spans="14:34">
      <c r="N65" s="210"/>
      <c r="O65" s="211"/>
      <c r="P65" s="211"/>
      <c r="Q65" s="211"/>
      <c r="R65" s="211"/>
      <c r="S65" s="212"/>
      <c r="T65" s="213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09"/>
    </row>
    <row r="66" spans="14:34">
      <c r="N66" s="204" t="s">
        <v>50</v>
      </c>
      <c r="O66" s="205"/>
      <c r="P66" s="205"/>
      <c r="Q66" s="205"/>
      <c r="R66" s="205"/>
      <c r="S66" s="206"/>
      <c r="T66" s="215" t="s">
        <v>51</v>
      </c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09"/>
    </row>
    <row r="67" spans="14:34">
      <c r="N67" s="210"/>
      <c r="O67" s="211"/>
      <c r="P67" s="211"/>
      <c r="Q67" s="211"/>
      <c r="R67" s="211"/>
      <c r="S67" s="212"/>
      <c r="T67" s="217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09"/>
    </row>
    <row r="68" spans="14:34">
      <c r="N68" s="204" t="s">
        <v>28</v>
      </c>
      <c r="O68" s="205"/>
      <c r="P68" s="205"/>
      <c r="Q68" s="205"/>
      <c r="R68" s="205"/>
      <c r="S68" s="206"/>
      <c r="T68" s="219">
        <v>45261</v>
      </c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09"/>
    </row>
    <row r="69" spans="14:34">
      <c r="N69" s="210"/>
      <c r="O69" s="211"/>
      <c r="P69" s="211"/>
      <c r="Q69" s="211"/>
      <c r="R69" s="211"/>
      <c r="S69" s="212"/>
      <c r="T69" s="221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09"/>
    </row>
    <row r="70" spans="14:34">
      <c r="N70" s="204" t="s">
        <v>27</v>
      </c>
      <c r="O70" s="205"/>
      <c r="P70" s="205"/>
      <c r="Q70" s="205"/>
      <c r="R70" s="205"/>
      <c r="S70" s="206"/>
      <c r="T70" s="207" t="s">
        <v>60</v>
      </c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9"/>
    </row>
    <row r="71" spans="14:34">
      <c r="N71" s="210"/>
      <c r="O71" s="211"/>
      <c r="P71" s="211"/>
      <c r="Q71" s="211"/>
      <c r="R71" s="211"/>
      <c r="S71" s="212"/>
      <c r="T71" s="213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09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view="pageBreakPreview" zoomScale="60" zoomScaleNormal="100" workbookViewId="0">
      <selection activeCell="AW63" sqref="AW63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3" width="2.75" style="34"/>
    <col min="14" max="15" width="2.75" style="34" customWidth="1"/>
    <col min="16" max="16384" width="2.75" style="34"/>
  </cols>
  <sheetData>
    <row r="1" spans="1:39">
      <c r="A1" s="135" t="s">
        <v>40</v>
      </c>
      <c r="B1" s="136"/>
      <c r="C1" s="136"/>
      <c r="D1" s="136"/>
      <c r="E1" s="136"/>
      <c r="F1" s="136"/>
      <c r="G1" s="136"/>
      <c r="H1" s="137"/>
      <c r="I1" s="135" t="s">
        <v>39</v>
      </c>
      <c r="J1" s="136"/>
      <c r="K1" s="136"/>
      <c r="L1" s="136"/>
      <c r="M1" s="136"/>
      <c r="N1" s="136"/>
      <c r="O1" s="136"/>
      <c r="P1" s="136"/>
      <c r="Q1" s="136"/>
      <c r="R1" s="137"/>
      <c r="S1" s="135" t="s">
        <v>41</v>
      </c>
      <c r="T1" s="136"/>
      <c r="U1" s="136"/>
      <c r="V1" s="136"/>
      <c r="W1" s="137"/>
      <c r="X1" s="135" t="s">
        <v>43</v>
      </c>
      <c r="Y1" s="136"/>
      <c r="Z1" s="136"/>
      <c r="AA1" s="136"/>
      <c r="AB1" s="137"/>
      <c r="AC1" s="135" t="s">
        <v>44</v>
      </c>
      <c r="AD1" s="136"/>
      <c r="AE1" s="136"/>
      <c r="AF1" s="136"/>
      <c r="AG1" s="137"/>
      <c r="AH1" s="135" t="s">
        <v>45</v>
      </c>
      <c r="AI1" s="136"/>
      <c r="AJ1" s="136"/>
      <c r="AK1" s="136"/>
      <c r="AL1" s="137"/>
    </row>
    <row r="2" spans="1:39">
      <c r="A2" s="138" t="s">
        <v>62</v>
      </c>
      <c r="B2" s="139"/>
      <c r="C2" s="139"/>
      <c r="D2" s="139"/>
      <c r="E2" s="139"/>
      <c r="F2" s="139"/>
      <c r="G2" s="139"/>
      <c r="H2" s="140"/>
      <c r="I2" s="138" t="s">
        <v>55</v>
      </c>
      <c r="J2" s="139"/>
      <c r="K2" s="139"/>
      <c r="L2" s="139"/>
      <c r="M2" s="139"/>
      <c r="N2" s="139"/>
      <c r="O2" s="139"/>
      <c r="P2" s="139"/>
      <c r="Q2" s="139"/>
      <c r="R2" s="140"/>
      <c r="S2" s="141">
        <v>45275</v>
      </c>
      <c r="T2" s="139"/>
      <c r="U2" s="139"/>
      <c r="V2" s="139"/>
      <c r="W2" s="140"/>
      <c r="X2" s="138" t="s">
        <v>60</v>
      </c>
      <c r="Y2" s="139"/>
      <c r="Z2" s="139"/>
      <c r="AA2" s="139"/>
      <c r="AB2" s="140"/>
      <c r="AC2" s="141"/>
      <c r="AD2" s="139"/>
      <c r="AE2" s="139"/>
      <c r="AF2" s="139"/>
      <c r="AG2" s="140"/>
      <c r="AH2" s="138"/>
      <c r="AI2" s="139"/>
      <c r="AJ2" s="139"/>
      <c r="AK2" s="139"/>
      <c r="AL2" s="140"/>
    </row>
    <row r="3" spans="1:39">
      <c r="A3" s="142" t="s">
        <v>56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</row>
    <row r="4" spans="1:39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9" ht="13.15" customHeight="1">
      <c r="A5" s="38"/>
      <c r="B5" s="39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40"/>
      <c r="AL5" s="41"/>
    </row>
    <row r="6" spans="1:39" ht="13.15" customHeight="1">
      <c r="A6" s="38"/>
      <c r="B6" s="63"/>
      <c r="C6" s="78"/>
      <c r="D6" s="78"/>
      <c r="E6" s="78"/>
      <c r="F6" s="78"/>
      <c r="G6" s="78"/>
      <c r="H6" s="79"/>
      <c r="I6" s="78"/>
      <c r="J6" s="7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77"/>
      <c r="Z6" s="80"/>
      <c r="AA6" s="80"/>
      <c r="AB6" s="80"/>
      <c r="AC6" s="80"/>
      <c r="AD6" s="80"/>
      <c r="AE6" s="80"/>
      <c r="AF6" s="77"/>
      <c r="AG6" s="80"/>
      <c r="AH6" s="80"/>
      <c r="AI6" s="80"/>
      <c r="AJ6" s="80"/>
      <c r="AK6" s="41"/>
      <c r="AL6" s="81"/>
      <c r="AM6" s="64"/>
    </row>
    <row r="7" spans="1:39" ht="13.15" customHeight="1">
      <c r="A7" s="38"/>
      <c r="B7" s="42"/>
      <c r="C7" s="67"/>
      <c r="D7" s="82"/>
      <c r="E7" s="82"/>
      <c r="F7" s="82"/>
      <c r="G7" s="76"/>
      <c r="H7" s="83"/>
      <c r="I7" s="83"/>
      <c r="J7" s="83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77"/>
      <c r="Z7" s="84"/>
      <c r="AA7" s="84"/>
      <c r="AB7" s="84"/>
      <c r="AC7" s="84"/>
      <c r="AD7" s="84"/>
      <c r="AE7" s="84"/>
      <c r="AF7" s="84"/>
      <c r="AG7" s="76"/>
      <c r="AH7" s="76"/>
      <c r="AI7" s="76"/>
      <c r="AJ7" s="76"/>
      <c r="AK7" s="68"/>
      <c r="AL7" s="41"/>
    </row>
    <row r="8" spans="1:39" ht="13.15" customHeight="1">
      <c r="A8" s="38"/>
      <c r="B8" s="42"/>
      <c r="C8" s="45"/>
      <c r="D8" s="82"/>
      <c r="E8" s="82"/>
      <c r="F8" s="82"/>
      <c r="G8" s="76"/>
      <c r="H8" s="85"/>
      <c r="I8" s="83"/>
      <c r="J8" s="8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51"/>
      <c r="X8" s="86"/>
      <c r="Y8" s="84"/>
      <c r="Z8" s="84"/>
      <c r="AA8" s="84"/>
      <c r="AB8" s="84"/>
      <c r="AC8" s="84"/>
      <c r="AD8" s="84"/>
      <c r="AE8" s="84"/>
      <c r="AF8" s="84"/>
      <c r="AG8" s="76"/>
      <c r="AH8" s="76"/>
      <c r="AI8" s="76"/>
      <c r="AJ8" s="76"/>
      <c r="AK8" s="68"/>
      <c r="AL8" s="41"/>
    </row>
    <row r="9" spans="1:39" ht="13.15" customHeight="1">
      <c r="A9" s="38"/>
      <c r="B9" s="42"/>
      <c r="C9" s="45"/>
      <c r="D9" s="86"/>
      <c r="E9" s="86"/>
      <c r="F9" s="86"/>
      <c r="G9" s="86"/>
      <c r="H9" s="86"/>
      <c r="I9" s="87"/>
      <c r="J9" s="8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9" ht="13.15" customHeight="1">
      <c r="A10" s="38"/>
      <c r="B10" s="42"/>
      <c r="C10" s="45"/>
      <c r="D10" s="86"/>
      <c r="E10" s="86"/>
      <c r="F10" s="86"/>
      <c r="G10" s="86"/>
      <c r="H10" s="86"/>
      <c r="I10" s="87"/>
      <c r="J10" s="8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9" ht="13.15" customHeight="1">
      <c r="A11" s="38"/>
      <c r="B11" s="42"/>
      <c r="C11" s="43"/>
      <c r="D11" s="66"/>
      <c r="E11" s="65"/>
      <c r="F11" s="65"/>
      <c r="G11" s="65"/>
      <c r="H11" s="65"/>
      <c r="I11" s="65"/>
      <c r="J11" s="65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9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9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50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9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80"/>
      <c r="W14" s="80"/>
      <c r="X14" s="80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9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88"/>
      <c r="L15" s="88"/>
      <c r="M15" s="88"/>
      <c r="N15" s="88"/>
      <c r="O15" s="133"/>
      <c r="P15" s="133"/>
      <c r="Q15" s="133"/>
      <c r="R15" s="133"/>
      <c r="S15" s="133"/>
      <c r="T15" s="133"/>
      <c r="U15" s="133"/>
      <c r="V15" s="80"/>
      <c r="W15" s="80"/>
      <c r="X15" s="80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9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152"/>
      <c r="L16" s="152"/>
      <c r="M16" s="152"/>
      <c r="N16" s="152"/>
      <c r="O16" s="133"/>
      <c r="P16" s="133"/>
      <c r="Q16" s="133"/>
      <c r="R16" s="133"/>
      <c r="S16" s="133"/>
      <c r="T16" s="133"/>
      <c r="U16" s="133"/>
      <c r="V16" s="79"/>
      <c r="W16" s="79"/>
      <c r="X16" s="79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50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134"/>
      <c r="L18" s="134"/>
      <c r="M18" s="134"/>
      <c r="N18" s="134"/>
      <c r="O18" s="77"/>
      <c r="P18" s="77"/>
      <c r="Q18" s="77"/>
      <c r="R18" s="77"/>
      <c r="S18" s="77"/>
      <c r="T18" s="77"/>
      <c r="U18" s="77"/>
      <c r="V18" s="79"/>
      <c r="W18" s="79"/>
      <c r="X18" s="79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79"/>
      <c r="L19" s="79"/>
      <c r="M19" s="79"/>
      <c r="N19" s="79"/>
      <c r="O19" s="133"/>
      <c r="P19" s="133"/>
      <c r="Q19" s="133"/>
      <c r="R19" s="133"/>
      <c r="S19" s="133"/>
      <c r="T19" s="133"/>
      <c r="U19" s="133"/>
      <c r="V19" s="79"/>
      <c r="W19" s="79"/>
      <c r="X19" s="79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79"/>
      <c r="L20" s="79"/>
      <c r="M20" s="79"/>
      <c r="N20" s="79"/>
      <c r="O20" s="77"/>
      <c r="P20" s="78"/>
      <c r="Q20" s="78"/>
      <c r="R20" s="78"/>
      <c r="S20" s="78"/>
      <c r="T20" s="78"/>
      <c r="U20" s="78"/>
      <c r="V20" s="89"/>
      <c r="W20" s="89"/>
      <c r="X20" s="89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79"/>
      <c r="L21" s="79"/>
      <c r="M21" s="79"/>
      <c r="N21" s="79"/>
      <c r="O21" s="133"/>
      <c r="P21" s="133"/>
      <c r="Q21" s="133"/>
      <c r="R21" s="133"/>
      <c r="S21" s="133"/>
      <c r="T21" s="133"/>
      <c r="U21" s="133"/>
      <c r="V21" s="89"/>
      <c r="W21" s="89"/>
      <c r="X21" s="89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70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44" t="s">
        <v>15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</row>
    <row r="26" spans="1:38">
      <c r="A26" s="143" t="s">
        <v>42</v>
      </c>
      <c r="B26" s="143"/>
      <c r="C26" s="145" t="s">
        <v>46</v>
      </c>
      <c r="D26" s="146"/>
      <c r="E26" s="146"/>
      <c r="F26" s="146"/>
      <c r="G26" s="146"/>
      <c r="H26" s="147"/>
      <c r="I26" s="145" t="s">
        <v>64</v>
      </c>
      <c r="J26" s="146"/>
      <c r="K26" s="146"/>
      <c r="L26" s="146"/>
      <c r="M26" s="146"/>
      <c r="N26" s="147"/>
      <c r="O26" s="145" t="s">
        <v>57</v>
      </c>
      <c r="P26" s="146"/>
      <c r="Q26" s="146"/>
      <c r="R26" s="146"/>
      <c r="S26" s="146"/>
      <c r="T26" s="147"/>
      <c r="U26" s="145" t="s">
        <v>59</v>
      </c>
      <c r="V26" s="146"/>
      <c r="W26" s="147"/>
      <c r="X26" s="145" t="s">
        <v>22</v>
      </c>
      <c r="Y26" s="147"/>
      <c r="Z26" s="145" t="s">
        <v>2</v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7"/>
    </row>
    <row r="27" spans="1:38">
      <c r="A27" s="129">
        <v>1</v>
      </c>
      <c r="B27" s="129"/>
      <c r="C27" s="126" t="s">
        <v>65</v>
      </c>
      <c r="D27" s="127"/>
      <c r="E27" s="127"/>
      <c r="F27" s="127"/>
      <c r="G27" s="127"/>
      <c r="H27" s="128"/>
      <c r="I27" s="126" t="s">
        <v>47</v>
      </c>
      <c r="J27" s="127"/>
      <c r="K27" s="127"/>
      <c r="L27" s="127"/>
      <c r="M27" s="127"/>
      <c r="N27" s="128"/>
      <c r="O27" s="126" t="s">
        <v>47</v>
      </c>
      <c r="P27" s="127"/>
      <c r="Q27" s="127"/>
      <c r="R27" s="127"/>
      <c r="S27" s="127"/>
      <c r="T27" s="128"/>
      <c r="U27" s="130" t="s">
        <v>47</v>
      </c>
      <c r="V27" s="131"/>
      <c r="W27" s="132"/>
      <c r="X27" s="130" t="s">
        <v>47</v>
      </c>
      <c r="Y27" s="132"/>
      <c r="Z27" s="126" t="s">
        <v>66</v>
      </c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8"/>
    </row>
    <row r="28" spans="1:38">
      <c r="A28" s="129">
        <v>2</v>
      </c>
      <c r="B28" s="129"/>
      <c r="C28" s="126" t="s">
        <v>78</v>
      </c>
      <c r="D28" s="127"/>
      <c r="E28" s="127"/>
      <c r="F28" s="127"/>
      <c r="G28" s="127"/>
      <c r="H28" s="128"/>
      <c r="I28" s="126" t="s">
        <v>47</v>
      </c>
      <c r="J28" s="127"/>
      <c r="K28" s="127"/>
      <c r="L28" s="127"/>
      <c r="M28" s="127"/>
      <c r="N28" s="128"/>
      <c r="O28" s="71" t="s">
        <v>47</v>
      </c>
      <c r="P28" s="72"/>
      <c r="Q28" s="72"/>
      <c r="R28" s="72"/>
      <c r="S28" s="72"/>
      <c r="T28" s="73"/>
      <c r="U28" s="130" t="s">
        <v>47</v>
      </c>
      <c r="V28" s="131"/>
      <c r="W28" s="132"/>
      <c r="X28" s="130" t="s">
        <v>47</v>
      </c>
      <c r="Y28" s="132"/>
      <c r="Z28" s="71" t="s">
        <v>73</v>
      </c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</row>
    <row r="29" spans="1:38">
      <c r="A29" s="129">
        <v>3</v>
      </c>
      <c r="B29" s="129"/>
      <c r="C29" s="126" t="s">
        <v>74</v>
      </c>
      <c r="D29" s="127"/>
      <c r="E29" s="127"/>
      <c r="F29" s="127"/>
      <c r="G29" s="127"/>
      <c r="H29" s="128"/>
      <c r="I29" s="126" t="s">
        <v>47</v>
      </c>
      <c r="J29" s="127"/>
      <c r="K29" s="127"/>
      <c r="L29" s="127"/>
      <c r="M29" s="127"/>
      <c r="N29" s="128"/>
      <c r="O29" s="71" t="s">
        <v>75</v>
      </c>
      <c r="P29" s="72"/>
      <c r="Q29" s="72"/>
      <c r="R29" s="72"/>
      <c r="S29" s="72"/>
      <c r="T29" s="73"/>
      <c r="U29" s="130" t="s">
        <v>47</v>
      </c>
      <c r="V29" s="131"/>
      <c r="W29" s="132"/>
      <c r="X29" s="130" t="s">
        <v>47</v>
      </c>
      <c r="Y29" s="132"/>
      <c r="Z29" s="71" t="s">
        <v>76</v>
      </c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</row>
    <row r="30" spans="1:38">
      <c r="A30" s="129">
        <v>4</v>
      </c>
      <c r="B30" s="129"/>
      <c r="C30" s="126" t="s">
        <v>63</v>
      </c>
      <c r="D30" s="127"/>
      <c r="E30" s="127"/>
      <c r="F30" s="127"/>
      <c r="G30" s="127"/>
      <c r="H30" s="128"/>
      <c r="I30" s="126" t="s">
        <v>47</v>
      </c>
      <c r="J30" s="127"/>
      <c r="K30" s="127"/>
      <c r="L30" s="127"/>
      <c r="M30" s="127"/>
      <c r="N30" s="128"/>
      <c r="O30" s="126" t="s">
        <v>75</v>
      </c>
      <c r="P30" s="127"/>
      <c r="Q30" s="127"/>
      <c r="R30" s="127"/>
      <c r="S30" s="127"/>
      <c r="T30" s="128"/>
      <c r="U30" s="130" t="s">
        <v>47</v>
      </c>
      <c r="V30" s="131"/>
      <c r="W30" s="132"/>
      <c r="X30" s="130" t="s">
        <v>47</v>
      </c>
      <c r="Y30" s="132"/>
      <c r="Z30" s="126" t="s">
        <v>76</v>
      </c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8"/>
    </row>
    <row r="31" spans="1:38">
      <c r="A31" s="129"/>
      <c r="B31" s="129"/>
      <c r="C31" s="126"/>
      <c r="D31" s="127"/>
      <c r="E31" s="127"/>
      <c r="F31" s="127"/>
      <c r="G31" s="127"/>
      <c r="H31" s="128"/>
      <c r="I31" s="126"/>
      <c r="J31" s="127"/>
      <c r="K31" s="127"/>
      <c r="L31" s="127"/>
      <c r="M31" s="127"/>
      <c r="N31" s="128"/>
      <c r="O31" s="126"/>
      <c r="P31" s="127"/>
      <c r="Q31" s="127"/>
      <c r="R31" s="127"/>
      <c r="S31" s="127"/>
      <c r="T31" s="128"/>
      <c r="U31" s="130"/>
      <c r="V31" s="131"/>
      <c r="W31" s="132"/>
      <c r="X31" s="130"/>
      <c r="Y31" s="132"/>
      <c r="Z31" s="126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8"/>
    </row>
    <row r="32" spans="1:38">
      <c r="A32" s="129"/>
      <c r="B32" s="129"/>
      <c r="C32" s="126"/>
      <c r="D32" s="127"/>
      <c r="E32" s="127"/>
      <c r="F32" s="127"/>
      <c r="G32" s="127"/>
      <c r="H32" s="128"/>
      <c r="I32" s="126"/>
      <c r="J32" s="127"/>
      <c r="K32" s="127"/>
      <c r="L32" s="127"/>
      <c r="M32" s="127"/>
      <c r="N32" s="128"/>
      <c r="O32" s="126"/>
      <c r="P32" s="127"/>
      <c r="Q32" s="127"/>
      <c r="R32" s="127"/>
      <c r="S32" s="127"/>
      <c r="T32" s="128"/>
      <c r="U32" s="130"/>
      <c r="V32" s="131"/>
      <c r="W32" s="132"/>
      <c r="X32" s="130"/>
      <c r="Y32" s="132"/>
      <c r="Z32" s="126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8"/>
    </row>
    <row r="33" spans="1:38">
      <c r="A33" s="129"/>
      <c r="B33" s="129"/>
      <c r="C33" s="126"/>
      <c r="D33" s="127"/>
      <c r="E33" s="127"/>
      <c r="F33" s="127"/>
      <c r="G33" s="127"/>
      <c r="H33" s="128"/>
      <c r="I33" s="126"/>
      <c r="J33" s="127"/>
      <c r="K33" s="127"/>
      <c r="L33" s="127"/>
      <c r="M33" s="127"/>
      <c r="N33" s="128"/>
      <c r="O33" s="126"/>
      <c r="P33" s="127"/>
      <c r="Q33" s="127"/>
      <c r="R33" s="127"/>
      <c r="S33" s="127"/>
      <c r="T33" s="128"/>
      <c r="U33" s="130"/>
      <c r="V33" s="131"/>
      <c r="W33" s="132"/>
      <c r="X33" s="130"/>
      <c r="Y33" s="132"/>
      <c r="Z33" s="126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8"/>
    </row>
    <row r="34" spans="1:38">
      <c r="A34" s="142" t="s">
        <v>58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</row>
    <row r="35" spans="1:38" ht="13.15" customHeight="1">
      <c r="A35" s="54"/>
      <c r="B35" s="76"/>
      <c r="C35" s="76"/>
      <c r="D35" s="76"/>
      <c r="E35" s="76"/>
      <c r="F35" s="76"/>
      <c r="G35" s="76"/>
      <c r="H35" s="76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/>
    </row>
    <row r="36" spans="1:38" ht="13.15" customHeight="1">
      <c r="A36" s="54"/>
      <c r="B36" s="76" t="s">
        <v>77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57"/>
    </row>
    <row r="37" spans="1:38" ht="13.15" customHeight="1">
      <c r="A37" s="54"/>
      <c r="B37" s="77"/>
      <c r="C37" s="76" t="s">
        <v>83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57"/>
    </row>
    <row r="38" spans="1:38" ht="13.15" customHeight="1">
      <c r="A38" s="54"/>
      <c r="B38" s="76" t="s">
        <v>67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57"/>
    </row>
    <row r="39" spans="1:38" ht="13.15" customHeight="1">
      <c r="A39" s="54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57"/>
    </row>
    <row r="40" spans="1:38" ht="13.15" customHeight="1">
      <c r="A40" s="54"/>
      <c r="B40" s="76"/>
      <c r="C40" s="76" t="s">
        <v>68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57"/>
    </row>
    <row r="41" spans="1:38" ht="13.15" customHeight="1">
      <c r="A41" s="54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57"/>
    </row>
    <row r="42" spans="1:38">
      <c r="A42" s="54"/>
      <c r="B42" s="76" t="s">
        <v>69</v>
      </c>
      <c r="C42" s="76" t="s">
        <v>93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57"/>
    </row>
    <row r="43" spans="1:38" ht="12.75" customHeight="1">
      <c r="A43" s="54"/>
      <c r="B43" s="76"/>
      <c r="C43" s="76"/>
      <c r="D43" s="76" t="s">
        <v>79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57"/>
    </row>
    <row r="44" spans="1:38" ht="13.15" customHeight="1">
      <c r="A44" s="54"/>
      <c r="B44" s="76"/>
      <c r="C44" s="76"/>
      <c r="D44" s="76" t="s">
        <v>94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57"/>
    </row>
    <row r="45" spans="1:38" ht="13.15" customHeight="1">
      <c r="A45" s="54"/>
      <c r="B45" s="76"/>
      <c r="C45" s="76"/>
      <c r="D45" s="76" t="s">
        <v>80</v>
      </c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57"/>
    </row>
    <row r="46" spans="1:38">
      <c r="A46" s="54"/>
      <c r="B46" s="76"/>
      <c r="C46" s="76"/>
      <c r="D46" s="76"/>
      <c r="E46" s="76" t="s">
        <v>81</v>
      </c>
      <c r="F46" s="74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57"/>
    </row>
    <row r="47" spans="1:38" ht="13.15" customHeight="1">
      <c r="A47" s="54"/>
      <c r="B47" s="76"/>
      <c r="C47" s="76"/>
      <c r="D47" s="77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57"/>
    </row>
    <row r="48" spans="1:38" ht="13.15" customHeight="1">
      <c r="A48" s="54"/>
      <c r="B48" s="77">
        <v>3</v>
      </c>
      <c r="C48" s="77" t="s">
        <v>82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57"/>
    </row>
    <row r="49" spans="1:38" ht="13.15" customHeight="1">
      <c r="A49" s="54"/>
      <c r="B49" s="76"/>
      <c r="C49" s="76"/>
      <c r="D49" s="76" t="s">
        <v>84</v>
      </c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57"/>
    </row>
    <row r="50" spans="1:38" ht="13.15" customHeight="1">
      <c r="A50" s="54"/>
      <c r="B50" s="76"/>
      <c r="C50" s="76"/>
      <c r="D50" s="77"/>
      <c r="E50" s="76" t="s">
        <v>87</v>
      </c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57"/>
    </row>
    <row r="51" spans="1:38" ht="13.15" customHeight="1">
      <c r="A51" s="54"/>
      <c r="B51" s="76"/>
      <c r="C51" s="76"/>
      <c r="D51" s="77"/>
      <c r="E51" s="74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57"/>
    </row>
    <row r="52" spans="1:38">
      <c r="A52" s="54"/>
      <c r="B52" s="76"/>
      <c r="C52" s="76"/>
      <c r="D52" s="77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57"/>
    </row>
    <row r="53" spans="1:38">
      <c r="A53" s="54"/>
      <c r="B53" s="76" t="s">
        <v>71</v>
      </c>
      <c r="C53" s="76" t="s">
        <v>63</v>
      </c>
      <c r="D53" s="76"/>
      <c r="E53" s="77"/>
      <c r="F53" s="76"/>
      <c r="G53" s="76"/>
      <c r="H53" s="76"/>
      <c r="I53" s="77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57"/>
    </row>
    <row r="54" spans="1:38">
      <c r="A54" s="54"/>
      <c r="B54" s="76" t="s">
        <v>70</v>
      </c>
      <c r="C54" s="76"/>
      <c r="D54" s="76" t="s">
        <v>88</v>
      </c>
      <c r="E54" s="77"/>
      <c r="F54" s="76"/>
      <c r="G54" s="76"/>
      <c r="H54" s="76"/>
      <c r="I54" s="77"/>
      <c r="J54" s="77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57"/>
    </row>
    <row r="55" spans="1:38" ht="13.15" customHeight="1">
      <c r="A55" s="54"/>
      <c r="B55" s="76"/>
      <c r="C55" s="77"/>
      <c r="D55" s="76"/>
      <c r="E55" s="77" t="s">
        <v>89</v>
      </c>
      <c r="F55" s="76"/>
      <c r="G55" s="76"/>
      <c r="H55" s="76"/>
      <c r="I55" s="76"/>
      <c r="J55" s="77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57"/>
    </row>
    <row r="56" spans="1:38" ht="13.15" customHeight="1">
      <c r="A56" s="54"/>
      <c r="B56" s="76"/>
      <c r="C56" s="77"/>
      <c r="D56" s="76"/>
      <c r="E56" s="77"/>
      <c r="F56" s="76"/>
      <c r="G56" s="76"/>
      <c r="H56" s="76"/>
      <c r="I56" s="76"/>
      <c r="J56" s="77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57"/>
    </row>
    <row r="57" spans="1:38" ht="13.15" customHeight="1">
      <c r="A57" s="54"/>
      <c r="B57" s="76"/>
      <c r="C57" s="76"/>
      <c r="D57" s="76"/>
      <c r="E57" s="77"/>
      <c r="F57" s="76"/>
      <c r="G57" s="76"/>
      <c r="H57" s="76"/>
      <c r="I57" s="76"/>
      <c r="J57" s="77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57"/>
    </row>
    <row r="58" spans="1:38" ht="13.15" customHeight="1">
      <c r="A58" s="54"/>
      <c r="B58" s="76" t="s">
        <v>91</v>
      </c>
      <c r="C58" s="76"/>
      <c r="D58" s="76"/>
      <c r="E58" s="77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57"/>
    </row>
    <row r="59" spans="1:38">
      <c r="A59" s="54"/>
      <c r="B59" s="76"/>
      <c r="C59" s="76"/>
      <c r="D59" s="76"/>
      <c r="E59" s="77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57"/>
    </row>
    <row r="60" spans="1:38">
      <c r="A60" s="54"/>
      <c r="B60" s="76"/>
      <c r="C60" s="77" t="s">
        <v>92</v>
      </c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57"/>
    </row>
    <row r="61" spans="1:38">
      <c r="A61" s="54"/>
      <c r="B61" s="76"/>
      <c r="C61" s="76" t="s">
        <v>85</v>
      </c>
      <c r="D61" s="76" t="s">
        <v>86</v>
      </c>
      <c r="E61" s="77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57"/>
    </row>
    <row r="62" spans="1:38" ht="13.15" customHeight="1">
      <c r="A62" s="54"/>
      <c r="B62" s="76"/>
      <c r="C62" s="76" t="s">
        <v>85</v>
      </c>
      <c r="D62" s="76" t="s">
        <v>90</v>
      </c>
      <c r="E62" s="77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57"/>
    </row>
    <row r="63" spans="1:38" ht="13.15" customHeight="1">
      <c r="A63" s="54"/>
      <c r="B63" s="76"/>
      <c r="C63" s="77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76"/>
      <c r="AL63" s="57"/>
    </row>
    <row r="64" spans="1:38">
      <c r="A64" s="54"/>
      <c r="B64" s="76"/>
      <c r="C64" s="76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76"/>
      <c r="AL64" s="57"/>
    </row>
    <row r="65" spans="1:38">
      <c r="A65" s="54"/>
      <c r="B65" s="76"/>
      <c r="C65" s="76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76"/>
      <c r="AL65" s="57"/>
    </row>
    <row r="66" spans="1:38" ht="13.15" customHeight="1">
      <c r="A66" s="54"/>
      <c r="B66" s="76"/>
      <c r="C66" s="76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76"/>
      <c r="AL66" s="57"/>
    </row>
    <row r="67" spans="1:38">
      <c r="A67" s="54"/>
      <c r="B67" s="76"/>
      <c r="C67" s="76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76"/>
      <c r="AL67" s="57"/>
    </row>
    <row r="68" spans="1:38">
      <c r="A68" s="54"/>
      <c r="B68" s="76"/>
      <c r="C68" s="76"/>
      <c r="D68" s="76"/>
      <c r="E68" s="77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6"/>
      <c r="AJ68" s="76"/>
      <c r="AK68" s="76"/>
      <c r="AL68" s="57"/>
    </row>
    <row r="69" spans="1:38">
      <c r="A69" s="54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6"/>
      <c r="AJ69" s="76"/>
      <c r="AK69" s="76"/>
      <c r="AL69" s="57"/>
    </row>
    <row r="70" spans="1:38" ht="13.15" customHeight="1">
      <c r="A70" s="58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59"/>
      <c r="AJ70" s="59"/>
      <c r="AK70" s="59"/>
      <c r="AL70" s="60"/>
    </row>
    <row r="71" spans="1:38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6"/>
      <c r="AJ71" s="76"/>
      <c r="AK71" s="76"/>
      <c r="AL71" s="75"/>
    </row>
    <row r="72" spans="1:38">
      <c r="A72" s="76"/>
      <c r="B72" s="76"/>
      <c r="C72" s="76" t="s">
        <v>70</v>
      </c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6"/>
      <c r="AJ72" s="76"/>
      <c r="AK72" s="76"/>
      <c r="AL72" s="76"/>
    </row>
    <row r="73" spans="1:38" ht="13.1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</row>
    <row r="74" spans="1:38">
      <c r="AL74" s="77"/>
    </row>
    <row r="75" spans="1:38">
      <c r="AL75" s="77"/>
    </row>
  </sheetData>
  <mergeCells count="77">
    <mergeCell ref="X29:Y29"/>
    <mergeCell ref="C28:H28"/>
    <mergeCell ref="I28:N28"/>
    <mergeCell ref="U28:W28"/>
    <mergeCell ref="K6:X7"/>
    <mergeCell ref="K17:Y17"/>
    <mergeCell ref="C26:H26"/>
    <mergeCell ref="I26:N26"/>
    <mergeCell ref="O26:T26"/>
    <mergeCell ref="U26:W26"/>
    <mergeCell ref="X26:Y26"/>
    <mergeCell ref="K8:W8"/>
    <mergeCell ref="K13:Y13"/>
    <mergeCell ref="O16:U16"/>
    <mergeCell ref="K16:N16"/>
    <mergeCell ref="O15:U15"/>
    <mergeCell ref="A34:AL34"/>
    <mergeCell ref="AH2:AL2"/>
    <mergeCell ref="A28:B28"/>
    <mergeCell ref="A29:B29"/>
    <mergeCell ref="A3:AL3"/>
    <mergeCell ref="A26:B26"/>
    <mergeCell ref="A27:B27"/>
    <mergeCell ref="A25:AL25"/>
    <mergeCell ref="Z26:AL26"/>
    <mergeCell ref="C27:H27"/>
    <mergeCell ref="I27:N27"/>
    <mergeCell ref="O27:T27"/>
    <mergeCell ref="U27:W27"/>
    <mergeCell ref="X27:Y27"/>
    <mergeCell ref="Z27:AL27"/>
    <mergeCell ref="X28:Y28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X32:Y32"/>
    <mergeCell ref="Z32:AL32"/>
    <mergeCell ref="A33:B33"/>
    <mergeCell ref="C33:H33"/>
    <mergeCell ref="I33:N33"/>
    <mergeCell ref="O33:T33"/>
    <mergeCell ref="U33:W33"/>
    <mergeCell ref="X33:Y33"/>
    <mergeCell ref="Z33:AL33"/>
    <mergeCell ref="A32:B32"/>
    <mergeCell ref="C32:H32"/>
    <mergeCell ref="I32:N32"/>
    <mergeCell ref="O32:T32"/>
    <mergeCell ref="U32:W32"/>
    <mergeCell ref="O21:U21"/>
    <mergeCell ref="K18:N18"/>
    <mergeCell ref="O19:U19"/>
    <mergeCell ref="A30:B30"/>
    <mergeCell ref="C30:H30"/>
    <mergeCell ref="I30:N30"/>
    <mergeCell ref="O30:T30"/>
    <mergeCell ref="U30:W30"/>
    <mergeCell ref="C29:H29"/>
    <mergeCell ref="I29:N29"/>
    <mergeCell ref="U29:W29"/>
    <mergeCell ref="Z30:AL30"/>
    <mergeCell ref="A31:B31"/>
    <mergeCell ref="C31:H31"/>
    <mergeCell ref="I31:N31"/>
    <mergeCell ref="O31:T31"/>
    <mergeCell ref="U31:W31"/>
    <mergeCell ref="X31:Y31"/>
    <mergeCell ref="Z31:AL31"/>
    <mergeCell ref="X30:Y30"/>
  </mergeCells>
  <phoneticPr fontId="2"/>
  <pageMargins left="0.7" right="0.7" top="0.75" bottom="0.75" header="0.3" footer="0.3"/>
  <pageSetup paperSize="9" scale="83" orientation="portrait" verticalDpi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AB3" sqref="AB3"/>
    </sheetView>
  </sheetViews>
  <sheetFormatPr defaultColWidth="2.625" defaultRowHeight="11.25"/>
  <cols>
    <col min="1" max="16384" width="2.625" style="61"/>
  </cols>
  <sheetData>
    <row r="1" spans="1:40" ht="12" thickTop="1">
      <c r="A1" s="112" t="s">
        <v>53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6" t="s">
        <v>0</v>
      </c>
      <c r="U1" s="116"/>
      <c r="V1" s="116"/>
      <c r="W1" s="116"/>
      <c r="X1" s="117" t="s">
        <v>61</v>
      </c>
      <c r="Y1" s="117"/>
      <c r="Z1" s="117"/>
      <c r="AA1" s="117"/>
      <c r="AB1" s="117"/>
      <c r="AC1" s="116" t="s">
        <v>54</v>
      </c>
      <c r="AD1" s="116"/>
      <c r="AE1" s="116"/>
      <c r="AF1" s="116"/>
      <c r="AG1" s="117" t="s">
        <v>72</v>
      </c>
      <c r="AH1" s="117"/>
      <c r="AI1" s="117"/>
      <c r="AJ1" s="117"/>
      <c r="AK1" s="117"/>
      <c r="AL1" s="117"/>
    </row>
    <row r="2" spans="1:40" ht="12" thickBo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8" t="s">
        <v>49</v>
      </c>
      <c r="U2" s="118"/>
      <c r="V2" s="118"/>
      <c r="W2" s="118"/>
      <c r="X2" s="119" t="s">
        <v>95</v>
      </c>
      <c r="Y2" s="119"/>
      <c r="Z2" s="119"/>
      <c r="AA2" s="119"/>
      <c r="AB2" s="119"/>
      <c r="AC2" s="118"/>
      <c r="AD2" s="118"/>
      <c r="AE2" s="118"/>
      <c r="AF2" s="118"/>
      <c r="AG2" s="119"/>
      <c r="AH2" s="119"/>
      <c r="AI2" s="119"/>
      <c r="AJ2" s="119"/>
      <c r="AK2" s="119"/>
      <c r="AL2" s="119"/>
    </row>
    <row r="3" spans="1:40" ht="13.5" customHeight="1" thickTop="1"/>
    <row r="4" spans="1:40">
      <c r="A4" s="97" t="s">
        <v>35</v>
      </c>
      <c r="B4" s="99"/>
      <c r="C4" s="97" t="s">
        <v>50</v>
      </c>
      <c r="D4" s="98"/>
      <c r="E4" s="98"/>
      <c r="F4" s="97" t="s">
        <v>31</v>
      </c>
      <c r="G4" s="98"/>
      <c r="H4" s="98"/>
      <c r="I4" s="99"/>
      <c r="J4" s="97" t="s">
        <v>32</v>
      </c>
      <c r="K4" s="98"/>
      <c r="L4" s="98"/>
      <c r="M4" s="97" t="s">
        <v>33</v>
      </c>
      <c r="N4" s="98"/>
      <c r="O4" s="98"/>
      <c r="P4" s="98"/>
      <c r="Q4" s="97" t="s">
        <v>34</v>
      </c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40">
      <c r="A5" s="103">
        <f t="shared" ref="A5:A43" si="0">ROW()-4</f>
        <v>1</v>
      </c>
      <c r="B5" s="103"/>
      <c r="C5" s="100" t="s">
        <v>51</v>
      </c>
      <c r="D5" s="100"/>
      <c r="E5" s="100"/>
      <c r="F5" s="104">
        <v>45261</v>
      </c>
      <c r="G5" s="104"/>
      <c r="H5" s="104"/>
      <c r="I5" s="104"/>
      <c r="J5" s="103" t="s">
        <v>60</v>
      </c>
      <c r="K5" s="103"/>
      <c r="L5" s="103"/>
      <c r="M5" s="103" t="s">
        <v>96</v>
      </c>
      <c r="N5" s="103"/>
      <c r="O5" s="103"/>
      <c r="P5" s="103"/>
      <c r="Q5" s="103" t="s">
        <v>52</v>
      </c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223"/>
      <c r="AM5" s="224"/>
      <c r="AN5" s="225"/>
    </row>
    <row r="6" spans="1:40">
      <c r="A6" s="102">
        <f t="shared" si="0"/>
        <v>2</v>
      </c>
      <c r="B6" s="102"/>
      <c r="C6" s="101"/>
      <c r="D6" s="101"/>
      <c r="E6" s="101"/>
      <c r="F6" s="105"/>
      <c r="G6" s="105"/>
      <c r="H6" s="105"/>
      <c r="I6" s="105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6"/>
      <c r="AM6" s="224"/>
      <c r="AN6" s="225"/>
    </row>
    <row r="7" spans="1:40">
      <c r="A7" s="102">
        <f t="shared" si="0"/>
        <v>3</v>
      </c>
      <c r="B7" s="102"/>
      <c r="C7" s="101"/>
      <c r="D7" s="101"/>
      <c r="E7" s="101"/>
      <c r="F7" s="105"/>
      <c r="G7" s="105"/>
      <c r="H7" s="105"/>
      <c r="I7" s="105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6"/>
      <c r="AM7" s="224"/>
      <c r="AN7" s="225"/>
    </row>
    <row r="8" spans="1:40">
      <c r="A8" s="102">
        <f t="shared" si="0"/>
        <v>4</v>
      </c>
      <c r="B8" s="102"/>
      <c r="C8" s="101"/>
      <c r="D8" s="101"/>
      <c r="E8" s="101"/>
      <c r="F8" s="105"/>
      <c r="G8" s="105"/>
      <c r="H8" s="105"/>
      <c r="I8" s="105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6"/>
      <c r="AM8" s="224"/>
      <c r="AN8" s="225"/>
    </row>
    <row r="9" spans="1:40">
      <c r="A9" s="102">
        <f t="shared" si="0"/>
        <v>5</v>
      </c>
      <c r="B9" s="102"/>
      <c r="C9" s="101"/>
      <c r="D9" s="101"/>
      <c r="E9" s="101"/>
      <c r="F9" s="105"/>
      <c r="G9" s="105"/>
      <c r="H9" s="105"/>
      <c r="I9" s="105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6"/>
      <c r="AM9" s="224"/>
      <c r="AN9" s="225"/>
    </row>
    <row r="10" spans="1:40">
      <c r="A10" s="102">
        <f t="shared" si="0"/>
        <v>6</v>
      </c>
      <c r="B10" s="102"/>
      <c r="C10" s="101"/>
      <c r="D10" s="101"/>
      <c r="E10" s="101"/>
      <c r="F10" s="105"/>
      <c r="G10" s="105"/>
      <c r="H10" s="105"/>
      <c r="I10" s="105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6"/>
      <c r="AM10" s="224"/>
      <c r="AN10" s="225"/>
    </row>
    <row r="11" spans="1:40">
      <c r="A11" s="106">
        <f t="shared" si="0"/>
        <v>7</v>
      </c>
      <c r="B11" s="108"/>
      <c r="C11" s="93"/>
      <c r="D11" s="94"/>
      <c r="E11" s="94"/>
      <c r="F11" s="109"/>
      <c r="G11" s="110"/>
      <c r="H11" s="110"/>
      <c r="I11" s="111"/>
      <c r="J11" s="106"/>
      <c r="K11" s="107"/>
      <c r="L11" s="107"/>
      <c r="M11" s="106"/>
      <c r="N11" s="107"/>
      <c r="O11" s="107"/>
      <c r="P11" s="107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224"/>
      <c r="AN11" s="225"/>
    </row>
    <row r="12" spans="1:40">
      <c r="A12" s="106">
        <f t="shared" si="0"/>
        <v>8</v>
      </c>
      <c r="B12" s="108"/>
      <c r="C12" s="93"/>
      <c r="D12" s="94"/>
      <c r="E12" s="94"/>
      <c r="F12" s="109"/>
      <c r="G12" s="110"/>
      <c r="H12" s="110"/>
      <c r="I12" s="111"/>
      <c r="J12" s="106"/>
      <c r="K12" s="107"/>
      <c r="L12" s="107"/>
      <c r="M12" s="106"/>
      <c r="N12" s="107"/>
      <c r="O12" s="107"/>
      <c r="P12" s="107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224"/>
      <c r="AN12" s="225"/>
    </row>
    <row r="13" spans="1:40">
      <c r="A13" s="106">
        <f t="shared" si="0"/>
        <v>9</v>
      </c>
      <c r="B13" s="108"/>
      <c r="C13" s="93"/>
      <c r="D13" s="94"/>
      <c r="E13" s="94"/>
      <c r="F13" s="109"/>
      <c r="G13" s="110"/>
      <c r="H13" s="110"/>
      <c r="I13" s="111"/>
      <c r="J13" s="106"/>
      <c r="K13" s="107"/>
      <c r="L13" s="107"/>
      <c r="M13" s="106"/>
      <c r="N13" s="107"/>
      <c r="O13" s="107"/>
      <c r="P13" s="107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224"/>
      <c r="AN13" s="225"/>
    </row>
    <row r="14" spans="1:40">
      <c r="A14" s="106">
        <f t="shared" si="0"/>
        <v>10</v>
      </c>
      <c r="B14" s="108"/>
      <c r="C14" s="93"/>
      <c r="D14" s="94"/>
      <c r="E14" s="94"/>
      <c r="F14" s="109"/>
      <c r="G14" s="110"/>
      <c r="H14" s="110"/>
      <c r="I14" s="111"/>
      <c r="J14" s="106"/>
      <c r="K14" s="107"/>
      <c r="L14" s="107"/>
      <c r="M14" s="106"/>
      <c r="N14" s="107"/>
      <c r="O14" s="107"/>
      <c r="P14" s="107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224"/>
      <c r="AN14" s="225"/>
    </row>
    <row r="15" spans="1:40">
      <c r="A15" s="106">
        <f t="shared" si="0"/>
        <v>11</v>
      </c>
      <c r="B15" s="108"/>
      <c r="C15" s="93"/>
      <c r="D15" s="94"/>
      <c r="E15" s="94"/>
      <c r="F15" s="109"/>
      <c r="G15" s="110"/>
      <c r="H15" s="110"/>
      <c r="I15" s="111"/>
      <c r="J15" s="106"/>
      <c r="K15" s="107"/>
      <c r="L15" s="107"/>
      <c r="M15" s="106"/>
      <c r="N15" s="107"/>
      <c r="O15" s="107"/>
      <c r="P15" s="107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224"/>
      <c r="AN15" s="225"/>
    </row>
    <row r="16" spans="1:40">
      <c r="A16" s="106">
        <f t="shared" si="0"/>
        <v>12</v>
      </c>
      <c r="B16" s="108"/>
      <c r="C16" s="93"/>
      <c r="D16" s="94"/>
      <c r="E16" s="94"/>
      <c r="F16" s="109"/>
      <c r="G16" s="110"/>
      <c r="H16" s="110"/>
      <c r="I16" s="111"/>
      <c r="J16" s="106"/>
      <c r="K16" s="107"/>
      <c r="L16" s="107"/>
      <c r="M16" s="106"/>
      <c r="N16" s="107"/>
      <c r="O16" s="107"/>
      <c r="P16" s="107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224"/>
      <c r="AN16" s="225"/>
    </row>
    <row r="17" spans="1:40">
      <c r="A17" s="106">
        <f t="shared" si="0"/>
        <v>13</v>
      </c>
      <c r="B17" s="108"/>
      <c r="C17" s="93"/>
      <c r="D17" s="94"/>
      <c r="E17" s="94"/>
      <c r="F17" s="109"/>
      <c r="G17" s="110"/>
      <c r="H17" s="110"/>
      <c r="I17" s="111"/>
      <c r="J17" s="106"/>
      <c r="K17" s="107"/>
      <c r="L17" s="107"/>
      <c r="M17" s="106"/>
      <c r="N17" s="107"/>
      <c r="O17" s="107"/>
      <c r="P17" s="107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224"/>
      <c r="AN17" s="225"/>
    </row>
    <row r="18" spans="1:40">
      <c r="A18" s="106">
        <f t="shared" si="0"/>
        <v>14</v>
      </c>
      <c r="B18" s="108"/>
      <c r="C18" s="93"/>
      <c r="D18" s="94"/>
      <c r="E18" s="94"/>
      <c r="F18" s="109"/>
      <c r="G18" s="110"/>
      <c r="H18" s="110"/>
      <c r="I18" s="111"/>
      <c r="J18" s="106"/>
      <c r="K18" s="107"/>
      <c r="L18" s="107"/>
      <c r="M18" s="106"/>
      <c r="N18" s="107"/>
      <c r="O18" s="107"/>
      <c r="P18" s="107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224"/>
      <c r="AN18" s="225"/>
    </row>
    <row r="19" spans="1:40">
      <c r="A19" s="106">
        <f t="shared" si="0"/>
        <v>15</v>
      </c>
      <c r="B19" s="108"/>
      <c r="C19" s="93"/>
      <c r="D19" s="94"/>
      <c r="E19" s="94"/>
      <c r="F19" s="109"/>
      <c r="G19" s="110"/>
      <c r="H19" s="110"/>
      <c r="I19" s="111"/>
      <c r="J19" s="106"/>
      <c r="K19" s="107"/>
      <c r="L19" s="107"/>
      <c r="M19" s="106"/>
      <c r="N19" s="107"/>
      <c r="O19" s="107"/>
      <c r="P19" s="107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224"/>
      <c r="AN19" s="225"/>
    </row>
    <row r="20" spans="1:40">
      <c r="A20" s="106">
        <f t="shared" si="0"/>
        <v>16</v>
      </c>
      <c r="B20" s="108"/>
      <c r="C20" s="93"/>
      <c r="D20" s="94"/>
      <c r="E20" s="94"/>
      <c r="F20" s="109"/>
      <c r="G20" s="110"/>
      <c r="H20" s="110"/>
      <c r="I20" s="111"/>
      <c r="J20" s="106"/>
      <c r="K20" s="107"/>
      <c r="L20" s="107"/>
      <c r="M20" s="106"/>
      <c r="N20" s="107"/>
      <c r="O20" s="107"/>
      <c r="P20" s="107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224"/>
      <c r="AN20" s="225"/>
    </row>
    <row r="21" spans="1:40">
      <c r="A21" s="106">
        <f t="shared" si="0"/>
        <v>17</v>
      </c>
      <c r="B21" s="108"/>
      <c r="C21" s="93"/>
      <c r="D21" s="94"/>
      <c r="E21" s="94"/>
      <c r="F21" s="109"/>
      <c r="G21" s="110"/>
      <c r="H21" s="110"/>
      <c r="I21" s="111"/>
      <c r="J21" s="106"/>
      <c r="K21" s="107"/>
      <c r="L21" s="107"/>
      <c r="M21" s="106"/>
      <c r="N21" s="107"/>
      <c r="O21" s="107"/>
      <c r="P21" s="107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224"/>
      <c r="AN21" s="225"/>
    </row>
    <row r="22" spans="1:40">
      <c r="A22" s="106">
        <f t="shared" si="0"/>
        <v>18</v>
      </c>
      <c r="B22" s="108"/>
      <c r="C22" s="93"/>
      <c r="D22" s="94"/>
      <c r="E22" s="94"/>
      <c r="F22" s="109"/>
      <c r="G22" s="110"/>
      <c r="H22" s="110"/>
      <c r="I22" s="111"/>
      <c r="J22" s="106"/>
      <c r="K22" s="107"/>
      <c r="L22" s="107"/>
      <c r="M22" s="106"/>
      <c r="N22" s="107"/>
      <c r="O22" s="107"/>
      <c r="P22" s="107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224"/>
      <c r="AN22" s="225"/>
    </row>
    <row r="23" spans="1:40">
      <c r="A23" s="106">
        <f t="shared" si="0"/>
        <v>19</v>
      </c>
      <c r="B23" s="108"/>
      <c r="C23" s="93"/>
      <c r="D23" s="94"/>
      <c r="E23" s="94"/>
      <c r="F23" s="109"/>
      <c r="G23" s="110"/>
      <c r="H23" s="110"/>
      <c r="I23" s="111"/>
      <c r="J23" s="106"/>
      <c r="K23" s="107"/>
      <c r="L23" s="107"/>
      <c r="M23" s="106"/>
      <c r="N23" s="107"/>
      <c r="O23" s="107"/>
      <c r="P23" s="107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224"/>
      <c r="AN23" s="225"/>
    </row>
    <row r="24" spans="1:40">
      <c r="A24" s="106">
        <f t="shared" si="0"/>
        <v>20</v>
      </c>
      <c r="B24" s="108"/>
      <c r="C24" s="93"/>
      <c r="D24" s="94"/>
      <c r="E24" s="94"/>
      <c r="F24" s="109"/>
      <c r="G24" s="110"/>
      <c r="H24" s="110"/>
      <c r="I24" s="111"/>
      <c r="J24" s="106"/>
      <c r="K24" s="107"/>
      <c r="L24" s="107"/>
      <c r="M24" s="106"/>
      <c r="N24" s="107"/>
      <c r="O24" s="107"/>
      <c r="P24" s="107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224"/>
      <c r="AN24" s="225"/>
    </row>
    <row r="25" spans="1:40">
      <c r="A25" s="106">
        <f t="shared" si="0"/>
        <v>21</v>
      </c>
      <c r="B25" s="108"/>
      <c r="C25" s="93"/>
      <c r="D25" s="94"/>
      <c r="E25" s="94"/>
      <c r="F25" s="109"/>
      <c r="G25" s="110"/>
      <c r="H25" s="110"/>
      <c r="I25" s="111"/>
      <c r="J25" s="106"/>
      <c r="K25" s="107"/>
      <c r="L25" s="107"/>
      <c r="M25" s="106"/>
      <c r="N25" s="107"/>
      <c r="O25" s="107"/>
      <c r="P25" s="107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224"/>
      <c r="AN25" s="225"/>
    </row>
    <row r="26" spans="1:40">
      <c r="A26" s="106">
        <f t="shared" si="0"/>
        <v>22</v>
      </c>
      <c r="B26" s="108"/>
      <c r="C26" s="93"/>
      <c r="D26" s="94"/>
      <c r="E26" s="94"/>
      <c r="F26" s="109"/>
      <c r="G26" s="110"/>
      <c r="H26" s="110"/>
      <c r="I26" s="111"/>
      <c r="J26" s="106"/>
      <c r="K26" s="107"/>
      <c r="L26" s="107"/>
      <c r="M26" s="106"/>
      <c r="N26" s="107"/>
      <c r="O26" s="107"/>
      <c r="P26" s="107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224"/>
      <c r="AN26" s="225"/>
    </row>
    <row r="27" spans="1:40">
      <c r="A27" s="106">
        <f t="shared" si="0"/>
        <v>23</v>
      </c>
      <c r="B27" s="108"/>
      <c r="C27" s="93"/>
      <c r="D27" s="94"/>
      <c r="E27" s="94"/>
      <c r="F27" s="109"/>
      <c r="G27" s="110"/>
      <c r="H27" s="110"/>
      <c r="I27" s="111"/>
      <c r="J27" s="106"/>
      <c r="K27" s="107"/>
      <c r="L27" s="107"/>
      <c r="M27" s="106"/>
      <c r="N27" s="107"/>
      <c r="O27" s="107"/>
      <c r="P27" s="107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224"/>
      <c r="AN27" s="225"/>
    </row>
    <row r="28" spans="1:40">
      <c r="A28" s="106">
        <f t="shared" si="0"/>
        <v>24</v>
      </c>
      <c r="B28" s="108"/>
      <c r="C28" s="93"/>
      <c r="D28" s="94"/>
      <c r="E28" s="94"/>
      <c r="F28" s="109"/>
      <c r="G28" s="110"/>
      <c r="H28" s="110"/>
      <c r="I28" s="111"/>
      <c r="J28" s="106"/>
      <c r="K28" s="107"/>
      <c r="L28" s="107"/>
      <c r="M28" s="106"/>
      <c r="N28" s="107"/>
      <c r="O28" s="107"/>
      <c r="P28" s="107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224"/>
      <c r="AN28" s="225"/>
    </row>
    <row r="29" spans="1:40">
      <c r="A29" s="106">
        <f t="shared" si="0"/>
        <v>25</v>
      </c>
      <c r="B29" s="108"/>
      <c r="C29" s="93"/>
      <c r="D29" s="94"/>
      <c r="E29" s="94"/>
      <c r="F29" s="109"/>
      <c r="G29" s="110"/>
      <c r="H29" s="110"/>
      <c r="I29" s="111"/>
      <c r="J29" s="106"/>
      <c r="K29" s="107"/>
      <c r="L29" s="107"/>
      <c r="M29" s="106"/>
      <c r="N29" s="107"/>
      <c r="O29" s="107"/>
      <c r="P29" s="107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224"/>
      <c r="AN29" s="225"/>
    </row>
    <row r="30" spans="1:40">
      <c r="A30" s="106">
        <f t="shared" si="0"/>
        <v>26</v>
      </c>
      <c r="B30" s="108"/>
      <c r="C30" s="93"/>
      <c r="D30" s="94"/>
      <c r="E30" s="94"/>
      <c r="F30" s="109"/>
      <c r="G30" s="110"/>
      <c r="H30" s="110"/>
      <c r="I30" s="111"/>
      <c r="J30" s="106"/>
      <c r="K30" s="107"/>
      <c r="L30" s="107"/>
      <c r="M30" s="106"/>
      <c r="N30" s="107"/>
      <c r="O30" s="107"/>
      <c r="P30" s="107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224"/>
      <c r="AN30" s="225"/>
    </row>
    <row r="31" spans="1:40">
      <c r="A31" s="106">
        <f t="shared" si="0"/>
        <v>27</v>
      </c>
      <c r="B31" s="108"/>
      <c r="C31" s="93"/>
      <c r="D31" s="94"/>
      <c r="E31" s="94"/>
      <c r="F31" s="109"/>
      <c r="G31" s="110"/>
      <c r="H31" s="110"/>
      <c r="I31" s="111"/>
      <c r="J31" s="106"/>
      <c r="K31" s="107"/>
      <c r="L31" s="107"/>
      <c r="M31" s="106"/>
      <c r="N31" s="107"/>
      <c r="O31" s="107"/>
      <c r="P31" s="107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224"/>
      <c r="AN31" s="225"/>
    </row>
    <row r="32" spans="1:40">
      <c r="A32" s="106">
        <f t="shared" si="0"/>
        <v>28</v>
      </c>
      <c r="B32" s="108"/>
      <c r="C32" s="93"/>
      <c r="D32" s="94"/>
      <c r="E32" s="94"/>
      <c r="F32" s="109"/>
      <c r="G32" s="110"/>
      <c r="H32" s="110"/>
      <c r="I32" s="111"/>
      <c r="J32" s="106"/>
      <c r="K32" s="107"/>
      <c r="L32" s="107"/>
      <c r="M32" s="106"/>
      <c r="N32" s="107"/>
      <c r="O32" s="107"/>
      <c r="P32" s="107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224"/>
      <c r="AN32" s="225"/>
    </row>
    <row r="33" spans="1:40">
      <c r="A33" s="106">
        <f t="shared" si="0"/>
        <v>29</v>
      </c>
      <c r="B33" s="108"/>
      <c r="C33" s="93"/>
      <c r="D33" s="94"/>
      <c r="E33" s="94"/>
      <c r="F33" s="109"/>
      <c r="G33" s="110"/>
      <c r="H33" s="110"/>
      <c r="I33" s="111"/>
      <c r="J33" s="106"/>
      <c r="K33" s="107"/>
      <c r="L33" s="107"/>
      <c r="M33" s="106"/>
      <c r="N33" s="107"/>
      <c r="O33" s="107"/>
      <c r="P33" s="107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224"/>
      <c r="AN33" s="225"/>
    </row>
    <row r="34" spans="1:40">
      <c r="A34" s="106">
        <f t="shared" si="0"/>
        <v>30</v>
      </c>
      <c r="B34" s="108"/>
      <c r="C34" s="93"/>
      <c r="D34" s="94"/>
      <c r="E34" s="94"/>
      <c r="F34" s="109"/>
      <c r="G34" s="110"/>
      <c r="H34" s="110"/>
      <c r="I34" s="111"/>
      <c r="J34" s="106"/>
      <c r="K34" s="107"/>
      <c r="L34" s="107"/>
      <c r="M34" s="106"/>
      <c r="N34" s="107"/>
      <c r="O34" s="107"/>
      <c r="P34" s="107"/>
      <c r="Q34" s="106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224"/>
      <c r="AN34" s="225"/>
    </row>
    <row r="35" spans="1:40">
      <c r="A35" s="106">
        <f t="shared" si="0"/>
        <v>31</v>
      </c>
      <c r="B35" s="108"/>
      <c r="C35" s="93"/>
      <c r="D35" s="94"/>
      <c r="E35" s="94"/>
      <c r="F35" s="109"/>
      <c r="G35" s="110"/>
      <c r="H35" s="110"/>
      <c r="I35" s="111"/>
      <c r="J35" s="106"/>
      <c r="K35" s="107"/>
      <c r="L35" s="107"/>
      <c r="M35" s="106"/>
      <c r="N35" s="107"/>
      <c r="O35" s="107"/>
      <c r="P35" s="107"/>
      <c r="Q35" s="106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224"/>
      <c r="AN35" s="225"/>
    </row>
    <row r="36" spans="1:40">
      <c r="A36" s="106">
        <f t="shared" si="0"/>
        <v>32</v>
      </c>
      <c r="B36" s="108"/>
      <c r="C36" s="93"/>
      <c r="D36" s="94"/>
      <c r="E36" s="94"/>
      <c r="F36" s="109"/>
      <c r="G36" s="110"/>
      <c r="H36" s="110"/>
      <c r="I36" s="111"/>
      <c r="J36" s="106"/>
      <c r="K36" s="107"/>
      <c r="L36" s="107"/>
      <c r="M36" s="106"/>
      <c r="N36" s="107"/>
      <c r="O36" s="107"/>
      <c r="P36" s="107"/>
      <c r="Q36" s="106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224"/>
      <c r="AN36" s="225"/>
    </row>
    <row r="37" spans="1:40">
      <c r="A37" s="106">
        <f t="shared" si="0"/>
        <v>33</v>
      </c>
      <c r="B37" s="108"/>
      <c r="C37" s="93"/>
      <c r="D37" s="94"/>
      <c r="E37" s="94"/>
      <c r="F37" s="109"/>
      <c r="G37" s="110"/>
      <c r="H37" s="110"/>
      <c r="I37" s="111"/>
      <c r="J37" s="106"/>
      <c r="K37" s="107"/>
      <c r="L37" s="107"/>
      <c r="M37" s="106"/>
      <c r="N37" s="107"/>
      <c r="O37" s="107"/>
      <c r="P37" s="107"/>
      <c r="Q37" s="106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224"/>
      <c r="AN37" s="225"/>
    </row>
    <row r="38" spans="1:40">
      <c r="A38" s="106">
        <f t="shared" si="0"/>
        <v>34</v>
      </c>
      <c r="B38" s="108"/>
      <c r="C38" s="93"/>
      <c r="D38" s="94"/>
      <c r="E38" s="94"/>
      <c r="F38" s="109"/>
      <c r="G38" s="110"/>
      <c r="H38" s="110"/>
      <c r="I38" s="111"/>
      <c r="J38" s="106"/>
      <c r="K38" s="107"/>
      <c r="L38" s="107"/>
      <c r="M38" s="106"/>
      <c r="N38" s="107"/>
      <c r="O38" s="107"/>
      <c r="P38" s="107"/>
      <c r="Q38" s="106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224"/>
      <c r="AN38" s="225"/>
    </row>
    <row r="39" spans="1:40">
      <c r="A39" s="106">
        <f t="shared" si="0"/>
        <v>35</v>
      </c>
      <c r="B39" s="108"/>
      <c r="C39" s="93"/>
      <c r="D39" s="94"/>
      <c r="E39" s="94"/>
      <c r="F39" s="109"/>
      <c r="G39" s="110"/>
      <c r="H39" s="110"/>
      <c r="I39" s="111"/>
      <c r="J39" s="106"/>
      <c r="K39" s="107"/>
      <c r="L39" s="107"/>
      <c r="M39" s="106"/>
      <c r="N39" s="107"/>
      <c r="O39" s="107"/>
      <c r="P39" s="107"/>
      <c r="Q39" s="106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224"/>
      <c r="AN39" s="225"/>
    </row>
    <row r="40" spans="1:40">
      <c r="A40" s="106">
        <f t="shared" si="0"/>
        <v>36</v>
      </c>
      <c r="B40" s="108"/>
      <c r="C40" s="93"/>
      <c r="D40" s="94"/>
      <c r="E40" s="94"/>
      <c r="F40" s="109"/>
      <c r="G40" s="110"/>
      <c r="H40" s="110"/>
      <c r="I40" s="111"/>
      <c r="J40" s="106"/>
      <c r="K40" s="107"/>
      <c r="L40" s="107"/>
      <c r="M40" s="106"/>
      <c r="N40" s="107"/>
      <c r="O40" s="107"/>
      <c r="P40" s="107"/>
      <c r="Q40" s="106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224"/>
      <c r="AN40" s="225"/>
    </row>
    <row r="41" spans="1:40">
      <c r="A41" s="106">
        <f t="shared" si="0"/>
        <v>37</v>
      </c>
      <c r="B41" s="108"/>
      <c r="C41" s="93"/>
      <c r="D41" s="94"/>
      <c r="E41" s="94"/>
      <c r="F41" s="109"/>
      <c r="G41" s="110"/>
      <c r="H41" s="110"/>
      <c r="I41" s="111"/>
      <c r="J41" s="106"/>
      <c r="K41" s="107"/>
      <c r="L41" s="107"/>
      <c r="M41" s="106"/>
      <c r="N41" s="107"/>
      <c r="O41" s="107"/>
      <c r="P41" s="107"/>
      <c r="Q41" s="106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224"/>
      <c r="AN41" s="225"/>
    </row>
    <row r="42" spans="1:40">
      <c r="A42" s="106">
        <f t="shared" si="0"/>
        <v>38</v>
      </c>
      <c r="B42" s="108"/>
      <c r="C42" s="93"/>
      <c r="D42" s="94"/>
      <c r="E42" s="94"/>
      <c r="F42" s="109"/>
      <c r="G42" s="110"/>
      <c r="H42" s="110"/>
      <c r="I42" s="111"/>
      <c r="J42" s="106"/>
      <c r="K42" s="107"/>
      <c r="L42" s="107"/>
      <c r="M42" s="106"/>
      <c r="N42" s="107"/>
      <c r="O42" s="107"/>
      <c r="P42" s="107"/>
      <c r="Q42" s="106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224"/>
      <c r="AN42" s="225"/>
    </row>
    <row r="43" spans="1:40">
      <c r="A43" s="120">
        <f t="shared" si="0"/>
        <v>39</v>
      </c>
      <c r="B43" s="121"/>
      <c r="C43" s="95"/>
      <c r="D43" s="96"/>
      <c r="E43" s="96"/>
      <c r="F43" s="122"/>
      <c r="G43" s="123"/>
      <c r="H43" s="123"/>
      <c r="I43" s="124"/>
      <c r="J43" s="120"/>
      <c r="K43" s="125"/>
      <c r="L43" s="125"/>
      <c r="M43" s="120"/>
      <c r="N43" s="125"/>
      <c r="O43" s="125"/>
      <c r="P43" s="125"/>
      <c r="Q43" s="120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224"/>
      <c r="AN43" s="225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0" t="s">
        <v>5</v>
      </c>
      <c r="B1" s="161"/>
      <c r="C1" s="161"/>
      <c r="D1" s="161"/>
      <c r="E1" s="161"/>
      <c r="F1" s="161"/>
      <c r="G1" s="161"/>
      <c r="H1" s="161"/>
      <c r="I1" s="161"/>
      <c r="J1" s="162"/>
      <c r="K1" s="158" t="s">
        <v>3</v>
      </c>
      <c r="L1" s="158"/>
      <c r="M1" s="158"/>
      <c r="N1" s="158"/>
      <c r="O1" s="166" t="e">
        <f>IF(ISBLANK(#REF!),"",(#REF!))</f>
        <v>#REF!</v>
      </c>
      <c r="P1" s="166"/>
      <c r="Q1" s="166"/>
      <c r="R1" s="166"/>
      <c r="S1" s="166"/>
      <c r="T1" s="166"/>
      <c r="U1" s="166"/>
      <c r="V1" s="166"/>
      <c r="W1" s="166"/>
      <c r="X1" s="166"/>
      <c r="Y1" s="158" t="s">
        <v>30</v>
      </c>
      <c r="Z1" s="158"/>
      <c r="AA1" s="158"/>
      <c r="AB1" s="158"/>
      <c r="AC1" s="157" t="e">
        <f>IF(ISBLANK(#REF!),"",(#REF!))</f>
        <v>#REF!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8" t="s">
        <v>1</v>
      </c>
      <c r="AN1" s="158"/>
      <c r="AO1" s="158"/>
      <c r="AP1" s="158"/>
      <c r="AQ1" s="153" t="e">
        <f>IF(ISBLANK(#REF!),"",(#REF!))</f>
        <v>#REF!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59" t="s">
        <v>4</v>
      </c>
      <c r="L2" s="159"/>
      <c r="M2" s="159"/>
      <c r="N2" s="159"/>
      <c r="O2" s="167" t="e">
        <f>IF(ISBLANK(#REF!),"",(#REF!))</f>
        <v>#REF!</v>
      </c>
      <c r="P2" s="167"/>
      <c r="Q2" s="167"/>
      <c r="R2" s="167"/>
      <c r="S2" s="167"/>
      <c r="T2" s="167"/>
      <c r="U2" s="167"/>
      <c r="V2" s="167"/>
      <c r="W2" s="167"/>
      <c r="X2" s="167"/>
      <c r="Y2" s="159" t="s">
        <v>0</v>
      </c>
      <c r="Z2" s="159"/>
      <c r="AA2" s="159"/>
      <c r="AB2" s="159"/>
      <c r="AC2" s="155" t="e">
        <f>IF(ISBLANK(#REF!),"",(#REF!))</f>
        <v>#REF!</v>
      </c>
      <c r="AD2" s="155"/>
      <c r="AE2" s="155"/>
      <c r="AF2" s="155"/>
      <c r="AG2" s="155"/>
      <c r="AH2" s="155"/>
      <c r="AI2" s="155"/>
      <c r="AJ2" s="155"/>
      <c r="AK2" s="155"/>
      <c r="AL2" s="155"/>
      <c r="AM2" s="159" t="s">
        <v>27</v>
      </c>
      <c r="AN2" s="159"/>
      <c r="AO2" s="159"/>
      <c r="AP2" s="159"/>
      <c r="AQ2" s="155" t="e">
        <f>IF(ISBLANK(#REF!),"",(#REF!))</f>
        <v>#REF!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0" t="s">
        <v>5</v>
      </c>
      <c r="B1" s="161"/>
      <c r="C1" s="161"/>
      <c r="D1" s="161"/>
      <c r="E1" s="161"/>
      <c r="F1" s="161"/>
      <c r="G1" s="161"/>
      <c r="H1" s="161"/>
      <c r="I1" s="161"/>
      <c r="J1" s="162"/>
      <c r="K1" s="158" t="s">
        <v>3</v>
      </c>
      <c r="L1" s="158"/>
      <c r="M1" s="158"/>
      <c r="N1" s="158"/>
      <c r="O1" s="166" t="e">
        <f>IF(ISBLANK(#REF!),"",(#REF!))</f>
        <v>#REF!</v>
      </c>
      <c r="P1" s="166"/>
      <c r="Q1" s="166"/>
      <c r="R1" s="166"/>
      <c r="S1" s="166"/>
      <c r="T1" s="166"/>
      <c r="U1" s="166"/>
      <c r="V1" s="166"/>
      <c r="W1" s="166"/>
      <c r="X1" s="166"/>
      <c r="Y1" s="158" t="s">
        <v>6</v>
      </c>
      <c r="Z1" s="158"/>
      <c r="AA1" s="158"/>
      <c r="AB1" s="158"/>
      <c r="AC1" s="157" t="e">
        <f>IF(ISBLANK(#REF!),"",(#REF!))</f>
        <v>#REF!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8" t="s">
        <v>1</v>
      </c>
      <c r="AN1" s="158"/>
      <c r="AO1" s="158"/>
      <c r="AP1" s="158"/>
      <c r="AQ1" s="153" t="e">
        <f>IF(ISBLANK(#REF!),"",(#REF!))</f>
        <v>#REF!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59" t="s">
        <v>4</v>
      </c>
      <c r="L2" s="159"/>
      <c r="M2" s="159"/>
      <c r="N2" s="159"/>
      <c r="O2" s="167" t="e">
        <f>IF(ISBLANK(#REF!),"",(#REF!))</f>
        <v>#REF!</v>
      </c>
      <c r="P2" s="167"/>
      <c r="Q2" s="167"/>
      <c r="R2" s="167"/>
      <c r="S2" s="167"/>
      <c r="T2" s="167"/>
      <c r="U2" s="167"/>
      <c r="V2" s="167"/>
      <c r="W2" s="167"/>
      <c r="X2" s="167"/>
      <c r="Y2" s="159" t="s">
        <v>0</v>
      </c>
      <c r="Z2" s="159"/>
      <c r="AA2" s="159"/>
      <c r="AB2" s="159"/>
      <c r="AC2" s="155" t="e">
        <f>IF(ISBLANK(#REF!),"",(#REF!))</f>
        <v>#REF!</v>
      </c>
      <c r="AD2" s="155"/>
      <c r="AE2" s="155"/>
      <c r="AF2" s="155"/>
      <c r="AG2" s="155"/>
      <c r="AH2" s="155"/>
      <c r="AI2" s="155"/>
      <c r="AJ2" s="155"/>
      <c r="AK2" s="155"/>
      <c r="AL2" s="155"/>
      <c r="AM2" s="159" t="s">
        <v>27</v>
      </c>
      <c r="AN2" s="159"/>
      <c r="AO2" s="159"/>
      <c r="AP2" s="159"/>
      <c r="AQ2" s="155" t="e">
        <f>IF(ISBLANK(#REF!),"",(#REF!))</f>
        <v>#REF!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68" t="s">
        <v>3</v>
      </c>
      <c r="C21" s="169"/>
      <c r="D21" s="169"/>
      <c r="E21" s="169"/>
      <c r="F21" s="169"/>
      <c r="G21" s="169"/>
      <c r="H21" s="169"/>
      <c r="I21" s="169"/>
      <c r="J21" s="169"/>
      <c r="K21" s="170"/>
      <c r="L21" s="168" t="s">
        <v>4</v>
      </c>
      <c r="M21" s="169"/>
      <c r="N21" s="169"/>
      <c r="O21" s="169"/>
      <c r="P21" s="169"/>
      <c r="Q21" s="169"/>
      <c r="R21" s="169"/>
      <c r="S21" s="169"/>
      <c r="T21" s="169"/>
      <c r="U21" s="170"/>
      <c r="V21" s="168" t="s">
        <v>9</v>
      </c>
      <c r="W21" s="170"/>
      <c r="X21" s="168" t="s">
        <v>2</v>
      </c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70"/>
    </row>
    <row r="22" spans="1:52">
      <c r="A22" s="12">
        <f>ROW()-21</f>
        <v>1</v>
      </c>
      <c r="B22" s="171"/>
      <c r="C22" s="172"/>
      <c r="D22" s="172"/>
      <c r="E22" s="172"/>
      <c r="F22" s="172"/>
      <c r="G22" s="172"/>
      <c r="H22" s="172"/>
      <c r="I22" s="172"/>
      <c r="J22" s="172"/>
      <c r="K22" s="173"/>
      <c r="L22" s="171"/>
      <c r="M22" s="172"/>
      <c r="N22" s="172"/>
      <c r="O22" s="172"/>
      <c r="P22" s="172"/>
      <c r="Q22" s="172"/>
      <c r="R22" s="172"/>
      <c r="S22" s="172"/>
      <c r="T22" s="172"/>
      <c r="U22" s="173"/>
      <c r="V22" s="174"/>
      <c r="W22" s="175"/>
      <c r="X22" s="171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3"/>
    </row>
    <row r="23" spans="1:52">
      <c r="A23" s="12">
        <f t="shared" ref="A23:A30" si="0">ROW()-21</f>
        <v>2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3"/>
      <c r="L23" s="171"/>
      <c r="M23" s="172"/>
      <c r="N23" s="172"/>
      <c r="O23" s="172"/>
      <c r="P23" s="172"/>
      <c r="Q23" s="172"/>
      <c r="R23" s="172"/>
      <c r="S23" s="172"/>
      <c r="T23" s="172"/>
      <c r="U23" s="173"/>
      <c r="V23" s="174"/>
      <c r="W23" s="175"/>
      <c r="X23" s="171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3"/>
    </row>
    <row r="24" spans="1:52">
      <c r="A24" s="12">
        <f t="shared" si="0"/>
        <v>3</v>
      </c>
      <c r="B24" s="171"/>
      <c r="C24" s="172"/>
      <c r="D24" s="172"/>
      <c r="E24" s="172"/>
      <c r="F24" s="172"/>
      <c r="G24" s="172"/>
      <c r="H24" s="172"/>
      <c r="I24" s="172"/>
      <c r="J24" s="172"/>
      <c r="K24" s="173"/>
      <c r="L24" s="171"/>
      <c r="M24" s="172"/>
      <c r="N24" s="172"/>
      <c r="O24" s="172"/>
      <c r="P24" s="172"/>
      <c r="Q24" s="172"/>
      <c r="R24" s="172"/>
      <c r="S24" s="172"/>
      <c r="T24" s="172"/>
      <c r="U24" s="173"/>
      <c r="V24" s="174"/>
      <c r="W24" s="175"/>
      <c r="X24" s="171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3"/>
    </row>
    <row r="25" spans="1:52">
      <c r="A25" s="12">
        <f t="shared" si="0"/>
        <v>4</v>
      </c>
      <c r="B25" s="171"/>
      <c r="C25" s="172"/>
      <c r="D25" s="172"/>
      <c r="E25" s="172"/>
      <c r="F25" s="172"/>
      <c r="G25" s="172"/>
      <c r="H25" s="172"/>
      <c r="I25" s="172"/>
      <c r="J25" s="172"/>
      <c r="K25" s="173"/>
      <c r="L25" s="171"/>
      <c r="M25" s="172"/>
      <c r="N25" s="172"/>
      <c r="O25" s="172"/>
      <c r="P25" s="172"/>
      <c r="Q25" s="172"/>
      <c r="R25" s="172"/>
      <c r="S25" s="172"/>
      <c r="T25" s="172"/>
      <c r="U25" s="173"/>
      <c r="V25" s="174"/>
      <c r="W25" s="175"/>
      <c r="X25" s="171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3"/>
    </row>
    <row r="26" spans="1:52">
      <c r="A26" s="12">
        <f t="shared" si="0"/>
        <v>5</v>
      </c>
      <c r="B26" s="171"/>
      <c r="C26" s="172"/>
      <c r="D26" s="172"/>
      <c r="E26" s="172"/>
      <c r="F26" s="172"/>
      <c r="G26" s="172"/>
      <c r="H26" s="172"/>
      <c r="I26" s="172"/>
      <c r="J26" s="172"/>
      <c r="K26" s="173"/>
      <c r="L26" s="171"/>
      <c r="M26" s="172"/>
      <c r="N26" s="172"/>
      <c r="O26" s="172"/>
      <c r="P26" s="172"/>
      <c r="Q26" s="172"/>
      <c r="R26" s="172"/>
      <c r="S26" s="172"/>
      <c r="T26" s="172"/>
      <c r="U26" s="173"/>
      <c r="V26" s="174"/>
      <c r="W26" s="175"/>
      <c r="X26" s="171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3"/>
    </row>
    <row r="27" spans="1:52">
      <c r="A27" s="12">
        <f t="shared" si="0"/>
        <v>6</v>
      </c>
      <c r="B27" s="171"/>
      <c r="C27" s="172"/>
      <c r="D27" s="172"/>
      <c r="E27" s="172"/>
      <c r="F27" s="172"/>
      <c r="G27" s="172"/>
      <c r="H27" s="172"/>
      <c r="I27" s="172"/>
      <c r="J27" s="172"/>
      <c r="K27" s="173"/>
      <c r="L27" s="171"/>
      <c r="M27" s="172"/>
      <c r="N27" s="172"/>
      <c r="O27" s="172"/>
      <c r="P27" s="172"/>
      <c r="Q27" s="172"/>
      <c r="R27" s="172"/>
      <c r="S27" s="172"/>
      <c r="T27" s="172"/>
      <c r="U27" s="173"/>
      <c r="V27" s="174"/>
      <c r="W27" s="175"/>
      <c r="X27" s="171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3"/>
    </row>
    <row r="28" spans="1:52">
      <c r="A28" s="12">
        <f t="shared" si="0"/>
        <v>7</v>
      </c>
      <c r="B28" s="171"/>
      <c r="C28" s="172"/>
      <c r="D28" s="172"/>
      <c r="E28" s="172"/>
      <c r="F28" s="172"/>
      <c r="G28" s="172"/>
      <c r="H28" s="172"/>
      <c r="I28" s="172"/>
      <c r="J28" s="172"/>
      <c r="K28" s="173"/>
      <c r="L28" s="171"/>
      <c r="M28" s="172"/>
      <c r="N28" s="172"/>
      <c r="O28" s="172"/>
      <c r="P28" s="172"/>
      <c r="Q28" s="172"/>
      <c r="R28" s="172"/>
      <c r="S28" s="172"/>
      <c r="T28" s="172"/>
      <c r="U28" s="173"/>
      <c r="V28" s="174"/>
      <c r="W28" s="175"/>
      <c r="X28" s="171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3"/>
    </row>
    <row r="29" spans="1:52">
      <c r="A29" s="12">
        <f t="shared" si="0"/>
        <v>8</v>
      </c>
      <c r="B29" s="171"/>
      <c r="C29" s="172"/>
      <c r="D29" s="172"/>
      <c r="E29" s="172"/>
      <c r="F29" s="172"/>
      <c r="G29" s="172"/>
      <c r="H29" s="172"/>
      <c r="I29" s="172"/>
      <c r="J29" s="172"/>
      <c r="K29" s="173"/>
      <c r="L29" s="171"/>
      <c r="M29" s="172"/>
      <c r="N29" s="172"/>
      <c r="O29" s="172"/>
      <c r="P29" s="172"/>
      <c r="Q29" s="172"/>
      <c r="R29" s="172"/>
      <c r="S29" s="172"/>
      <c r="T29" s="172"/>
      <c r="U29" s="173"/>
      <c r="V29" s="174"/>
      <c r="W29" s="175"/>
      <c r="X29" s="171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3"/>
    </row>
    <row r="30" spans="1:52">
      <c r="A30" s="12">
        <f t="shared" si="0"/>
        <v>9</v>
      </c>
      <c r="B30" s="171"/>
      <c r="C30" s="172"/>
      <c r="D30" s="172"/>
      <c r="E30" s="172"/>
      <c r="F30" s="172"/>
      <c r="G30" s="172"/>
      <c r="H30" s="172"/>
      <c r="I30" s="172"/>
      <c r="J30" s="172"/>
      <c r="K30" s="173"/>
      <c r="L30" s="171"/>
      <c r="M30" s="172"/>
      <c r="N30" s="172"/>
      <c r="O30" s="172"/>
      <c r="P30" s="172"/>
      <c r="Q30" s="172"/>
      <c r="R30" s="172"/>
      <c r="S30" s="172"/>
      <c r="T30" s="172"/>
      <c r="U30" s="173"/>
      <c r="V30" s="174"/>
      <c r="W30" s="175"/>
      <c r="X30" s="171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68" t="s">
        <v>3</v>
      </c>
      <c r="C32" s="169"/>
      <c r="D32" s="169"/>
      <c r="E32" s="169"/>
      <c r="F32" s="169"/>
      <c r="G32" s="169"/>
      <c r="H32" s="169"/>
      <c r="I32" s="169"/>
      <c r="J32" s="169"/>
      <c r="K32" s="170"/>
      <c r="L32" s="168" t="s">
        <v>4</v>
      </c>
      <c r="M32" s="169"/>
      <c r="N32" s="169"/>
      <c r="O32" s="169"/>
      <c r="P32" s="169"/>
      <c r="Q32" s="169"/>
      <c r="R32" s="169"/>
      <c r="S32" s="169"/>
      <c r="T32" s="169"/>
      <c r="U32" s="170"/>
      <c r="V32" s="168" t="s">
        <v>9</v>
      </c>
      <c r="W32" s="170"/>
      <c r="X32" s="168" t="s">
        <v>2</v>
      </c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70"/>
    </row>
    <row r="33" spans="1:52">
      <c r="A33" s="12">
        <f>ROW()-32</f>
        <v>1</v>
      </c>
      <c r="B33" s="171"/>
      <c r="C33" s="172"/>
      <c r="D33" s="172"/>
      <c r="E33" s="172"/>
      <c r="F33" s="172"/>
      <c r="G33" s="172"/>
      <c r="H33" s="172"/>
      <c r="I33" s="172"/>
      <c r="J33" s="172"/>
      <c r="K33" s="173"/>
      <c r="L33" s="171"/>
      <c r="M33" s="172"/>
      <c r="N33" s="172"/>
      <c r="O33" s="172"/>
      <c r="P33" s="172"/>
      <c r="Q33" s="172"/>
      <c r="R33" s="172"/>
      <c r="S33" s="172"/>
      <c r="T33" s="172"/>
      <c r="U33" s="173"/>
      <c r="V33" s="174"/>
      <c r="W33" s="175"/>
      <c r="X33" s="171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3"/>
    </row>
    <row r="34" spans="1:52">
      <c r="A34" s="12">
        <f t="shared" ref="A34:A41" si="1">ROW()-32</f>
        <v>2</v>
      </c>
      <c r="B34" s="171"/>
      <c r="C34" s="172"/>
      <c r="D34" s="172"/>
      <c r="E34" s="172"/>
      <c r="F34" s="172"/>
      <c r="G34" s="172"/>
      <c r="H34" s="172"/>
      <c r="I34" s="172"/>
      <c r="J34" s="172"/>
      <c r="K34" s="173"/>
      <c r="L34" s="171"/>
      <c r="M34" s="172"/>
      <c r="N34" s="172"/>
      <c r="O34" s="172"/>
      <c r="P34" s="172"/>
      <c r="Q34" s="172"/>
      <c r="R34" s="172"/>
      <c r="S34" s="172"/>
      <c r="T34" s="172"/>
      <c r="U34" s="173"/>
      <c r="V34" s="174"/>
      <c r="W34" s="175"/>
      <c r="X34" s="171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3"/>
    </row>
    <row r="35" spans="1:52">
      <c r="A35" s="12">
        <f t="shared" si="1"/>
        <v>3</v>
      </c>
      <c r="B35" s="171"/>
      <c r="C35" s="172"/>
      <c r="D35" s="172"/>
      <c r="E35" s="172"/>
      <c r="F35" s="172"/>
      <c r="G35" s="172"/>
      <c r="H35" s="172"/>
      <c r="I35" s="172"/>
      <c r="J35" s="172"/>
      <c r="K35" s="173"/>
      <c r="L35" s="171"/>
      <c r="M35" s="172"/>
      <c r="N35" s="172"/>
      <c r="O35" s="172"/>
      <c r="P35" s="172"/>
      <c r="Q35" s="172"/>
      <c r="R35" s="172"/>
      <c r="S35" s="172"/>
      <c r="T35" s="172"/>
      <c r="U35" s="173"/>
      <c r="V35" s="174"/>
      <c r="W35" s="175"/>
      <c r="X35" s="171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3"/>
    </row>
    <row r="36" spans="1:52">
      <c r="A36" s="12">
        <f t="shared" si="1"/>
        <v>4</v>
      </c>
      <c r="B36" s="171"/>
      <c r="C36" s="172"/>
      <c r="D36" s="172"/>
      <c r="E36" s="172"/>
      <c r="F36" s="172"/>
      <c r="G36" s="172"/>
      <c r="H36" s="172"/>
      <c r="I36" s="172"/>
      <c r="J36" s="172"/>
      <c r="K36" s="173"/>
      <c r="L36" s="171"/>
      <c r="M36" s="172"/>
      <c r="N36" s="172"/>
      <c r="O36" s="172"/>
      <c r="P36" s="172"/>
      <c r="Q36" s="172"/>
      <c r="R36" s="172"/>
      <c r="S36" s="172"/>
      <c r="T36" s="172"/>
      <c r="U36" s="173"/>
      <c r="V36" s="174"/>
      <c r="W36" s="175"/>
      <c r="X36" s="171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3"/>
    </row>
    <row r="37" spans="1:52">
      <c r="A37" s="12">
        <f t="shared" si="1"/>
        <v>5</v>
      </c>
      <c r="B37" s="171"/>
      <c r="C37" s="172"/>
      <c r="D37" s="172"/>
      <c r="E37" s="172"/>
      <c r="F37" s="172"/>
      <c r="G37" s="172"/>
      <c r="H37" s="172"/>
      <c r="I37" s="172"/>
      <c r="J37" s="172"/>
      <c r="K37" s="173"/>
      <c r="L37" s="171"/>
      <c r="M37" s="172"/>
      <c r="N37" s="172"/>
      <c r="O37" s="172"/>
      <c r="P37" s="172"/>
      <c r="Q37" s="172"/>
      <c r="R37" s="172"/>
      <c r="S37" s="172"/>
      <c r="T37" s="172"/>
      <c r="U37" s="173"/>
      <c r="V37" s="174"/>
      <c r="W37" s="175"/>
      <c r="X37" s="171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3"/>
    </row>
    <row r="38" spans="1:52">
      <c r="A38" s="12">
        <f t="shared" si="1"/>
        <v>6</v>
      </c>
      <c r="B38" s="171"/>
      <c r="C38" s="172"/>
      <c r="D38" s="172"/>
      <c r="E38" s="172"/>
      <c r="F38" s="172"/>
      <c r="G38" s="172"/>
      <c r="H38" s="172"/>
      <c r="I38" s="172"/>
      <c r="J38" s="172"/>
      <c r="K38" s="173"/>
      <c r="L38" s="171"/>
      <c r="M38" s="172"/>
      <c r="N38" s="172"/>
      <c r="O38" s="172"/>
      <c r="P38" s="172"/>
      <c r="Q38" s="172"/>
      <c r="R38" s="172"/>
      <c r="S38" s="172"/>
      <c r="T38" s="172"/>
      <c r="U38" s="173"/>
      <c r="V38" s="174"/>
      <c r="W38" s="175"/>
      <c r="X38" s="171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3"/>
    </row>
    <row r="39" spans="1:52">
      <c r="A39" s="12">
        <f t="shared" si="1"/>
        <v>7</v>
      </c>
      <c r="B39" s="171"/>
      <c r="C39" s="172"/>
      <c r="D39" s="172"/>
      <c r="E39" s="172"/>
      <c r="F39" s="172"/>
      <c r="G39" s="172"/>
      <c r="H39" s="172"/>
      <c r="I39" s="172"/>
      <c r="J39" s="172"/>
      <c r="K39" s="173"/>
      <c r="L39" s="171"/>
      <c r="M39" s="172"/>
      <c r="N39" s="172"/>
      <c r="O39" s="172"/>
      <c r="P39" s="172"/>
      <c r="Q39" s="172"/>
      <c r="R39" s="172"/>
      <c r="S39" s="172"/>
      <c r="T39" s="172"/>
      <c r="U39" s="173"/>
      <c r="V39" s="174"/>
      <c r="W39" s="175"/>
      <c r="X39" s="171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3"/>
    </row>
    <row r="40" spans="1:52">
      <c r="A40" s="12">
        <f t="shared" si="1"/>
        <v>8</v>
      </c>
      <c r="B40" s="171"/>
      <c r="C40" s="172"/>
      <c r="D40" s="172"/>
      <c r="E40" s="172"/>
      <c r="F40" s="172"/>
      <c r="G40" s="172"/>
      <c r="H40" s="172"/>
      <c r="I40" s="172"/>
      <c r="J40" s="172"/>
      <c r="K40" s="173"/>
      <c r="L40" s="171"/>
      <c r="M40" s="172"/>
      <c r="N40" s="172"/>
      <c r="O40" s="172"/>
      <c r="P40" s="172"/>
      <c r="Q40" s="172"/>
      <c r="R40" s="172"/>
      <c r="S40" s="172"/>
      <c r="T40" s="172"/>
      <c r="U40" s="173"/>
      <c r="V40" s="174"/>
      <c r="W40" s="175"/>
      <c r="X40" s="171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3"/>
    </row>
    <row r="41" spans="1:52">
      <c r="A41" s="12">
        <f t="shared" si="1"/>
        <v>9</v>
      </c>
      <c r="B41" s="171"/>
      <c r="C41" s="172"/>
      <c r="D41" s="172"/>
      <c r="E41" s="172"/>
      <c r="F41" s="172"/>
      <c r="G41" s="172"/>
      <c r="H41" s="172"/>
      <c r="I41" s="172"/>
      <c r="J41" s="172"/>
      <c r="K41" s="173"/>
      <c r="L41" s="171"/>
      <c r="M41" s="172"/>
      <c r="N41" s="172"/>
      <c r="O41" s="172"/>
      <c r="P41" s="172"/>
      <c r="Q41" s="172"/>
      <c r="R41" s="172"/>
      <c r="S41" s="172"/>
      <c r="T41" s="172"/>
      <c r="U41" s="173"/>
      <c r="V41" s="174"/>
      <c r="W41" s="175"/>
      <c r="X41" s="171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68" t="s">
        <v>3</v>
      </c>
      <c r="C43" s="169"/>
      <c r="D43" s="169"/>
      <c r="E43" s="169"/>
      <c r="F43" s="169"/>
      <c r="G43" s="169"/>
      <c r="H43" s="169"/>
      <c r="I43" s="169"/>
      <c r="J43" s="169"/>
      <c r="K43" s="170"/>
      <c r="L43" s="168" t="s">
        <v>4</v>
      </c>
      <c r="M43" s="169"/>
      <c r="N43" s="169"/>
      <c r="O43" s="169"/>
      <c r="P43" s="169"/>
      <c r="Q43" s="169"/>
      <c r="R43" s="169"/>
      <c r="S43" s="169"/>
      <c r="T43" s="169"/>
      <c r="U43" s="170"/>
      <c r="V43" s="168" t="s">
        <v>9</v>
      </c>
      <c r="W43" s="170"/>
      <c r="X43" s="168" t="s">
        <v>2</v>
      </c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70"/>
    </row>
    <row r="44" spans="1:52">
      <c r="A44" s="12">
        <f>ROW()-43</f>
        <v>1</v>
      </c>
      <c r="B44" s="171"/>
      <c r="C44" s="172"/>
      <c r="D44" s="172"/>
      <c r="E44" s="172"/>
      <c r="F44" s="172"/>
      <c r="G44" s="172"/>
      <c r="H44" s="172"/>
      <c r="I44" s="172"/>
      <c r="J44" s="172"/>
      <c r="K44" s="173"/>
      <c r="L44" s="171"/>
      <c r="M44" s="172"/>
      <c r="N44" s="172"/>
      <c r="O44" s="172"/>
      <c r="P44" s="172"/>
      <c r="Q44" s="172"/>
      <c r="R44" s="172"/>
      <c r="S44" s="172"/>
      <c r="T44" s="172"/>
      <c r="U44" s="173"/>
      <c r="V44" s="174"/>
      <c r="W44" s="175"/>
      <c r="X44" s="171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3"/>
    </row>
    <row r="45" spans="1:52">
      <c r="A45" s="12">
        <f t="shared" ref="A45:A52" si="2">ROW()-43</f>
        <v>2</v>
      </c>
      <c r="B45" s="171"/>
      <c r="C45" s="172"/>
      <c r="D45" s="172"/>
      <c r="E45" s="172"/>
      <c r="F45" s="172"/>
      <c r="G45" s="172"/>
      <c r="H45" s="172"/>
      <c r="I45" s="172"/>
      <c r="J45" s="172"/>
      <c r="K45" s="173"/>
      <c r="L45" s="171"/>
      <c r="M45" s="172"/>
      <c r="N45" s="172"/>
      <c r="O45" s="172"/>
      <c r="P45" s="172"/>
      <c r="Q45" s="172"/>
      <c r="R45" s="172"/>
      <c r="S45" s="172"/>
      <c r="T45" s="172"/>
      <c r="U45" s="173"/>
      <c r="V45" s="174"/>
      <c r="W45" s="175"/>
      <c r="X45" s="171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3"/>
    </row>
    <row r="46" spans="1:52">
      <c r="A46" s="12">
        <f t="shared" si="2"/>
        <v>3</v>
      </c>
      <c r="B46" s="171"/>
      <c r="C46" s="172"/>
      <c r="D46" s="172"/>
      <c r="E46" s="172"/>
      <c r="F46" s="172"/>
      <c r="G46" s="172"/>
      <c r="H46" s="172"/>
      <c r="I46" s="172"/>
      <c r="J46" s="172"/>
      <c r="K46" s="173"/>
      <c r="L46" s="171"/>
      <c r="M46" s="172"/>
      <c r="N46" s="172"/>
      <c r="O46" s="172"/>
      <c r="P46" s="172"/>
      <c r="Q46" s="172"/>
      <c r="R46" s="172"/>
      <c r="S46" s="172"/>
      <c r="T46" s="172"/>
      <c r="U46" s="173"/>
      <c r="V46" s="174"/>
      <c r="W46" s="175"/>
      <c r="X46" s="171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3"/>
    </row>
    <row r="47" spans="1:52">
      <c r="A47" s="12">
        <f t="shared" si="2"/>
        <v>4</v>
      </c>
      <c r="B47" s="171"/>
      <c r="C47" s="172"/>
      <c r="D47" s="172"/>
      <c r="E47" s="172"/>
      <c r="F47" s="172"/>
      <c r="G47" s="172"/>
      <c r="H47" s="172"/>
      <c r="I47" s="172"/>
      <c r="J47" s="172"/>
      <c r="K47" s="173"/>
      <c r="L47" s="171"/>
      <c r="M47" s="172"/>
      <c r="N47" s="172"/>
      <c r="O47" s="172"/>
      <c r="P47" s="172"/>
      <c r="Q47" s="172"/>
      <c r="R47" s="172"/>
      <c r="S47" s="172"/>
      <c r="T47" s="172"/>
      <c r="U47" s="173"/>
      <c r="V47" s="174"/>
      <c r="W47" s="175"/>
      <c r="X47" s="171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3"/>
    </row>
    <row r="48" spans="1:52">
      <c r="A48" s="12">
        <f t="shared" si="2"/>
        <v>5</v>
      </c>
      <c r="B48" s="171"/>
      <c r="C48" s="172"/>
      <c r="D48" s="172"/>
      <c r="E48" s="172"/>
      <c r="F48" s="172"/>
      <c r="G48" s="172"/>
      <c r="H48" s="172"/>
      <c r="I48" s="172"/>
      <c r="J48" s="172"/>
      <c r="K48" s="173"/>
      <c r="L48" s="171"/>
      <c r="M48" s="172"/>
      <c r="N48" s="172"/>
      <c r="O48" s="172"/>
      <c r="P48" s="172"/>
      <c r="Q48" s="172"/>
      <c r="R48" s="172"/>
      <c r="S48" s="172"/>
      <c r="T48" s="172"/>
      <c r="U48" s="173"/>
      <c r="V48" s="174"/>
      <c r="W48" s="175"/>
      <c r="X48" s="171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3"/>
    </row>
    <row r="49" spans="1:52">
      <c r="A49" s="12">
        <f t="shared" si="2"/>
        <v>6</v>
      </c>
      <c r="B49" s="171"/>
      <c r="C49" s="172"/>
      <c r="D49" s="172"/>
      <c r="E49" s="172"/>
      <c r="F49" s="172"/>
      <c r="G49" s="172"/>
      <c r="H49" s="172"/>
      <c r="I49" s="172"/>
      <c r="J49" s="172"/>
      <c r="K49" s="173"/>
      <c r="L49" s="171"/>
      <c r="M49" s="172"/>
      <c r="N49" s="172"/>
      <c r="O49" s="172"/>
      <c r="P49" s="172"/>
      <c r="Q49" s="172"/>
      <c r="R49" s="172"/>
      <c r="S49" s="172"/>
      <c r="T49" s="172"/>
      <c r="U49" s="173"/>
      <c r="V49" s="174"/>
      <c r="W49" s="175"/>
      <c r="X49" s="171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3"/>
    </row>
    <row r="50" spans="1:52">
      <c r="A50" s="12">
        <f t="shared" si="2"/>
        <v>7</v>
      </c>
      <c r="B50" s="171"/>
      <c r="C50" s="172"/>
      <c r="D50" s="172"/>
      <c r="E50" s="172"/>
      <c r="F50" s="172"/>
      <c r="G50" s="172"/>
      <c r="H50" s="172"/>
      <c r="I50" s="172"/>
      <c r="J50" s="172"/>
      <c r="K50" s="173"/>
      <c r="L50" s="171"/>
      <c r="M50" s="172"/>
      <c r="N50" s="172"/>
      <c r="O50" s="172"/>
      <c r="P50" s="172"/>
      <c r="Q50" s="172"/>
      <c r="R50" s="172"/>
      <c r="S50" s="172"/>
      <c r="T50" s="172"/>
      <c r="U50" s="173"/>
      <c r="V50" s="174"/>
      <c r="W50" s="175"/>
      <c r="X50" s="171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3"/>
    </row>
    <row r="51" spans="1:52">
      <c r="A51" s="12">
        <f t="shared" si="2"/>
        <v>8</v>
      </c>
      <c r="B51" s="171"/>
      <c r="C51" s="172"/>
      <c r="D51" s="172"/>
      <c r="E51" s="172"/>
      <c r="F51" s="172"/>
      <c r="G51" s="172"/>
      <c r="H51" s="172"/>
      <c r="I51" s="172"/>
      <c r="J51" s="172"/>
      <c r="K51" s="173"/>
      <c r="L51" s="171"/>
      <c r="M51" s="172"/>
      <c r="N51" s="172"/>
      <c r="O51" s="172"/>
      <c r="P51" s="172"/>
      <c r="Q51" s="172"/>
      <c r="R51" s="172"/>
      <c r="S51" s="172"/>
      <c r="T51" s="172"/>
      <c r="U51" s="173"/>
      <c r="V51" s="174"/>
      <c r="W51" s="175"/>
      <c r="X51" s="171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3"/>
    </row>
    <row r="52" spans="1:52">
      <c r="A52" s="12">
        <f t="shared" si="2"/>
        <v>9</v>
      </c>
      <c r="B52" s="171"/>
      <c r="C52" s="172"/>
      <c r="D52" s="172"/>
      <c r="E52" s="172"/>
      <c r="F52" s="172"/>
      <c r="G52" s="172"/>
      <c r="H52" s="172"/>
      <c r="I52" s="172"/>
      <c r="J52" s="172"/>
      <c r="K52" s="173"/>
      <c r="L52" s="171"/>
      <c r="M52" s="172"/>
      <c r="N52" s="172"/>
      <c r="O52" s="172"/>
      <c r="P52" s="172"/>
      <c r="Q52" s="172"/>
      <c r="R52" s="172"/>
      <c r="S52" s="172"/>
      <c r="T52" s="172"/>
      <c r="U52" s="173"/>
      <c r="V52" s="174"/>
      <c r="W52" s="175"/>
      <c r="X52" s="171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3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78" t="s">
        <v>5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87" t="s">
        <v>3</v>
      </c>
      <c r="O1" s="188"/>
      <c r="P1" s="188"/>
      <c r="Q1" s="189"/>
      <c r="R1" s="184" t="e">
        <f>IF(ISBLANK(#REF!),"",(#REF!))</f>
        <v>#REF!</v>
      </c>
      <c r="S1" s="185"/>
      <c r="T1" s="185"/>
      <c r="U1" s="185"/>
      <c r="V1" s="185"/>
      <c r="W1" s="185"/>
      <c r="X1" s="185"/>
      <c r="Y1" s="185"/>
      <c r="Z1" s="185"/>
      <c r="AA1" s="186"/>
      <c r="AB1" s="187" t="s">
        <v>6</v>
      </c>
      <c r="AC1" s="188"/>
      <c r="AD1" s="188"/>
      <c r="AE1" s="189"/>
      <c r="AF1" s="190" t="e">
        <f>IF(ISBLANK(#REF!),"",(#REF!))</f>
        <v>#REF!</v>
      </c>
      <c r="AG1" s="191"/>
      <c r="AH1" s="191"/>
      <c r="AI1" s="191"/>
      <c r="AJ1" s="191"/>
      <c r="AK1" s="191"/>
      <c r="AL1" s="191"/>
      <c r="AM1" s="191"/>
      <c r="AN1" s="191"/>
      <c r="AO1" s="192"/>
      <c r="AP1" s="187" t="s">
        <v>1</v>
      </c>
      <c r="AQ1" s="188"/>
      <c r="AR1" s="188"/>
      <c r="AS1" s="189"/>
      <c r="AT1" s="193" t="e">
        <f>IF(ISBLANK(#REF!),"",(#REF!))</f>
        <v>#REF!</v>
      </c>
      <c r="AU1" s="194"/>
      <c r="AV1" s="194"/>
      <c r="AW1" s="194"/>
      <c r="AX1" s="194"/>
      <c r="AY1" s="194"/>
      <c r="AZ1" s="194"/>
      <c r="BA1" s="194"/>
      <c r="BB1" s="194"/>
      <c r="BC1" s="195"/>
    </row>
    <row r="2" spans="1:55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187" t="s">
        <v>4</v>
      </c>
      <c r="O2" s="188"/>
      <c r="P2" s="188"/>
      <c r="Q2" s="189"/>
      <c r="R2" s="184" t="e">
        <f>IF(ISBLANK(#REF!),"",(#REF!))</f>
        <v>#REF!</v>
      </c>
      <c r="S2" s="185"/>
      <c r="T2" s="185"/>
      <c r="U2" s="185"/>
      <c r="V2" s="185"/>
      <c r="W2" s="185"/>
      <c r="X2" s="185"/>
      <c r="Y2" s="185"/>
      <c r="Z2" s="185"/>
      <c r="AA2" s="186"/>
      <c r="AB2" s="187" t="s">
        <v>0</v>
      </c>
      <c r="AC2" s="188"/>
      <c r="AD2" s="188"/>
      <c r="AE2" s="189"/>
      <c r="AF2" s="190" t="e">
        <f>IF(ISBLANK(#REF!),"",(#REF!))</f>
        <v>#REF!</v>
      </c>
      <c r="AG2" s="191"/>
      <c r="AH2" s="191"/>
      <c r="AI2" s="191"/>
      <c r="AJ2" s="191"/>
      <c r="AK2" s="191"/>
      <c r="AL2" s="191"/>
      <c r="AM2" s="191"/>
      <c r="AN2" s="191"/>
      <c r="AO2" s="192"/>
      <c r="AP2" s="187" t="s">
        <v>27</v>
      </c>
      <c r="AQ2" s="188"/>
      <c r="AR2" s="188"/>
      <c r="AS2" s="189"/>
      <c r="AT2" s="190" t="e">
        <f>IF(ISBLANK(#REF!),"",(#REF!))</f>
        <v>#REF!</v>
      </c>
      <c r="AU2" s="191"/>
      <c r="AV2" s="191"/>
      <c r="AW2" s="191"/>
      <c r="AX2" s="191"/>
      <c r="AY2" s="191"/>
      <c r="AZ2" s="191"/>
      <c r="BA2" s="191"/>
      <c r="BB2" s="191"/>
      <c r="BC2" s="192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196" t="s">
        <v>16</v>
      </c>
      <c r="C5" s="196"/>
      <c r="D5" s="196"/>
      <c r="E5" s="196"/>
      <c r="F5" s="196"/>
      <c r="G5" s="196"/>
      <c r="H5" s="196"/>
      <c r="I5" s="196"/>
      <c r="J5" s="196"/>
      <c r="K5" s="196"/>
      <c r="L5" s="196" t="s">
        <v>17</v>
      </c>
      <c r="M5" s="196"/>
      <c r="N5" s="196"/>
      <c r="O5" s="196"/>
      <c r="P5" s="196"/>
      <c r="Q5" s="196" t="s">
        <v>22</v>
      </c>
      <c r="R5" s="196"/>
      <c r="S5" s="196" t="s">
        <v>18</v>
      </c>
      <c r="T5" s="196"/>
      <c r="U5" s="196" t="s">
        <v>19</v>
      </c>
      <c r="V5" s="196"/>
      <c r="W5" s="196"/>
      <c r="X5" s="196"/>
      <c r="Y5" s="196"/>
      <c r="Z5" s="196"/>
      <c r="AA5" s="196"/>
      <c r="AB5" s="196" t="s">
        <v>20</v>
      </c>
      <c r="AC5" s="196"/>
      <c r="AD5" s="196"/>
      <c r="AE5" s="196"/>
      <c r="AF5" s="196"/>
      <c r="AG5" s="196"/>
      <c r="AH5" s="196"/>
      <c r="AI5" s="196"/>
      <c r="AJ5" s="196" t="s">
        <v>21</v>
      </c>
      <c r="AK5" s="196"/>
      <c r="AL5" s="196"/>
      <c r="AM5" s="196"/>
      <c r="AN5" s="196"/>
      <c r="AO5" s="196"/>
      <c r="AP5" s="196"/>
      <c r="AQ5" s="196"/>
      <c r="AR5" s="196" t="s">
        <v>2</v>
      </c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</row>
    <row r="6" spans="1:55">
      <c r="A6" s="12">
        <f>ROW()-5</f>
        <v>1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  <c r="R6" s="177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</row>
    <row r="7" spans="1:55">
      <c r="A7" s="12">
        <f t="shared" ref="A7:A54" si="0">ROW()-5</f>
        <v>2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77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</row>
    <row r="8" spans="1:55">
      <c r="A8" s="12">
        <f t="shared" si="0"/>
        <v>3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177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1"/>
      <c r="AK8" s="172"/>
      <c r="AL8" s="172"/>
      <c r="AM8" s="172"/>
      <c r="AN8" s="172"/>
      <c r="AO8" s="172"/>
      <c r="AP8" s="172"/>
      <c r="AQ8" s="173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</row>
    <row r="9" spans="1:55">
      <c r="A9" s="12">
        <f>ROW()-5</f>
        <v>4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7"/>
      <c r="R9" s="177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1"/>
      <c r="AK9" s="172"/>
      <c r="AL9" s="172"/>
      <c r="AM9" s="172"/>
      <c r="AN9" s="172"/>
      <c r="AO9" s="172"/>
      <c r="AP9" s="172"/>
      <c r="AQ9" s="173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</row>
    <row r="10" spans="1:55">
      <c r="A10" s="12">
        <f t="shared" si="0"/>
        <v>5</v>
      </c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7"/>
      <c r="R10" s="177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1"/>
      <c r="AK10" s="172"/>
      <c r="AL10" s="172"/>
      <c r="AM10" s="172"/>
      <c r="AN10" s="172"/>
      <c r="AO10" s="172"/>
      <c r="AP10" s="172"/>
      <c r="AQ10" s="173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</row>
    <row r="11" spans="1:55">
      <c r="A11" s="12">
        <f t="shared" si="0"/>
        <v>6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  <c r="R11" s="177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1"/>
      <c r="AK11" s="172"/>
      <c r="AL11" s="172"/>
      <c r="AM11" s="172"/>
      <c r="AN11" s="172"/>
      <c r="AO11" s="172"/>
      <c r="AP11" s="172"/>
      <c r="AQ11" s="173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</row>
    <row r="12" spans="1:55">
      <c r="A12" s="12">
        <f t="shared" si="0"/>
        <v>7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  <c r="R12" s="177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1"/>
      <c r="AK12" s="172"/>
      <c r="AL12" s="172"/>
      <c r="AM12" s="172"/>
      <c r="AN12" s="172"/>
      <c r="AO12" s="172"/>
      <c r="AP12" s="172"/>
      <c r="AQ12" s="173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</row>
    <row r="13" spans="1:55">
      <c r="A13" s="12">
        <f t="shared" si="0"/>
        <v>8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7"/>
      <c r="R13" s="177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1"/>
      <c r="AK13" s="172"/>
      <c r="AL13" s="172"/>
      <c r="AM13" s="172"/>
      <c r="AN13" s="172"/>
      <c r="AO13" s="172"/>
      <c r="AP13" s="172"/>
      <c r="AQ13" s="173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</row>
    <row r="14" spans="1:55">
      <c r="A14" s="12">
        <f t="shared" si="0"/>
        <v>9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7"/>
      <c r="R14" s="177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1"/>
      <c r="AK14" s="172"/>
      <c r="AL14" s="172"/>
      <c r="AM14" s="172"/>
      <c r="AN14" s="172"/>
      <c r="AO14" s="172"/>
      <c r="AP14" s="172"/>
      <c r="AQ14" s="173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</row>
    <row r="15" spans="1:55">
      <c r="A15" s="12">
        <f t="shared" si="0"/>
        <v>10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7"/>
      <c r="R15" s="177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1"/>
      <c r="AK15" s="172"/>
      <c r="AL15" s="172"/>
      <c r="AM15" s="172"/>
      <c r="AN15" s="172"/>
      <c r="AO15" s="172"/>
      <c r="AP15" s="172"/>
      <c r="AQ15" s="173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</row>
    <row r="16" spans="1:55">
      <c r="A16" s="12">
        <f t="shared" si="0"/>
        <v>11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7"/>
      <c r="R16" s="177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1"/>
      <c r="AK16" s="172"/>
      <c r="AL16" s="172"/>
      <c r="AM16" s="172"/>
      <c r="AN16" s="172"/>
      <c r="AO16" s="172"/>
      <c r="AP16" s="172"/>
      <c r="AQ16" s="173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</row>
    <row r="17" spans="1:55">
      <c r="A17" s="12">
        <f t="shared" si="0"/>
        <v>12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7"/>
      <c r="R17" s="177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</row>
    <row r="18" spans="1:55">
      <c r="A18" s="12">
        <f t="shared" si="0"/>
        <v>13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7"/>
      <c r="R18" s="177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</row>
    <row r="19" spans="1:55">
      <c r="A19" s="12">
        <f t="shared" si="0"/>
        <v>14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7"/>
      <c r="R19" s="177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</row>
    <row r="20" spans="1:55">
      <c r="A20" s="12">
        <f t="shared" si="0"/>
        <v>15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7"/>
      <c r="R20" s="177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</row>
    <row r="21" spans="1:55">
      <c r="A21" s="12">
        <f t="shared" si="0"/>
        <v>16</v>
      </c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7"/>
      <c r="R21" s="177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</row>
    <row r="22" spans="1:55">
      <c r="A22" s="12">
        <f t="shared" si="0"/>
        <v>17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7"/>
      <c r="R22" s="177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</row>
    <row r="23" spans="1:55">
      <c r="A23" s="12">
        <f t="shared" si="0"/>
        <v>18</v>
      </c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7"/>
      <c r="R23" s="177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</row>
    <row r="24" spans="1:55">
      <c r="A24" s="12">
        <f t="shared" si="0"/>
        <v>19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7"/>
      <c r="R24" s="177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</row>
    <row r="25" spans="1:55">
      <c r="A25" s="12">
        <f t="shared" si="0"/>
        <v>20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7"/>
      <c r="R25" s="177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</row>
    <row r="26" spans="1:55">
      <c r="A26" s="12">
        <f t="shared" si="0"/>
        <v>21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7"/>
      <c r="R26" s="177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</row>
    <row r="27" spans="1:55">
      <c r="A27" s="12">
        <f t="shared" si="0"/>
        <v>22</v>
      </c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7"/>
      <c r="R27" s="177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</row>
    <row r="28" spans="1:55">
      <c r="A28" s="12">
        <f t="shared" si="0"/>
        <v>23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7"/>
      <c r="R28" s="177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</row>
    <row r="29" spans="1:55">
      <c r="A29" s="12">
        <f t="shared" si="0"/>
        <v>24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7"/>
      <c r="R29" s="177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</row>
    <row r="30" spans="1:55">
      <c r="A30" s="12">
        <f t="shared" si="0"/>
        <v>25</v>
      </c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7"/>
      <c r="R30" s="177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</row>
    <row r="31" spans="1:55">
      <c r="A31" s="12">
        <f t="shared" si="0"/>
        <v>26</v>
      </c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7"/>
      <c r="R31" s="177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</row>
    <row r="32" spans="1:55">
      <c r="A32" s="12">
        <f t="shared" si="0"/>
        <v>27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7"/>
      <c r="R32" s="177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</row>
    <row r="33" spans="1:55">
      <c r="A33" s="12">
        <f t="shared" si="0"/>
        <v>28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7"/>
      <c r="R33" s="177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</row>
    <row r="34" spans="1:55">
      <c r="A34" s="12">
        <f t="shared" si="0"/>
        <v>29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7"/>
      <c r="R34" s="177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</row>
    <row r="35" spans="1:55">
      <c r="A35" s="12">
        <f t="shared" si="0"/>
        <v>30</v>
      </c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7"/>
      <c r="R35" s="177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</row>
    <row r="36" spans="1:55">
      <c r="A36" s="12">
        <f t="shared" si="0"/>
        <v>31</v>
      </c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7"/>
      <c r="R36" s="177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</row>
    <row r="37" spans="1:55">
      <c r="A37" s="12">
        <f t="shared" si="0"/>
        <v>32</v>
      </c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7"/>
      <c r="R37" s="177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</row>
    <row r="38" spans="1:55">
      <c r="A38" s="12">
        <f t="shared" si="0"/>
        <v>33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7"/>
      <c r="R38" s="177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</row>
    <row r="39" spans="1:55">
      <c r="A39" s="12">
        <f t="shared" si="0"/>
        <v>34</v>
      </c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7"/>
      <c r="R39" s="177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</row>
    <row r="40" spans="1:55">
      <c r="A40" s="12">
        <f t="shared" si="0"/>
        <v>35</v>
      </c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7"/>
      <c r="R40" s="177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</row>
    <row r="41" spans="1:55">
      <c r="A41" s="12">
        <f t="shared" si="0"/>
        <v>36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7"/>
      <c r="R41" s="177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</row>
    <row r="42" spans="1:55">
      <c r="A42" s="12">
        <f t="shared" si="0"/>
        <v>37</v>
      </c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7"/>
      <c r="R42" s="177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</row>
    <row r="43" spans="1:55">
      <c r="A43" s="12">
        <f t="shared" si="0"/>
        <v>38</v>
      </c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7"/>
      <c r="R43" s="177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</row>
    <row r="44" spans="1:55">
      <c r="A44" s="12">
        <f t="shared" si="0"/>
        <v>39</v>
      </c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7"/>
      <c r="R44" s="177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</row>
    <row r="45" spans="1:55">
      <c r="A45" s="12">
        <f t="shared" si="0"/>
        <v>40</v>
      </c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7"/>
      <c r="R45" s="177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</row>
    <row r="46" spans="1:55">
      <c r="A46" s="12">
        <f t="shared" si="0"/>
        <v>41</v>
      </c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7"/>
      <c r="R46" s="177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</row>
    <row r="47" spans="1:55">
      <c r="A47" s="12">
        <f t="shared" si="0"/>
        <v>42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7"/>
      <c r="R47" s="177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</row>
    <row r="48" spans="1:55">
      <c r="A48" s="12">
        <f t="shared" si="0"/>
        <v>43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7"/>
      <c r="R48" s="177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</row>
    <row r="49" spans="1:55">
      <c r="A49" s="12">
        <f t="shared" si="0"/>
        <v>44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7"/>
      <c r="R49" s="177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</row>
    <row r="50" spans="1:55">
      <c r="A50" s="12">
        <f t="shared" si="0"/>
        <v>45</v>
      </c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7"/>
      <c r="R50" s="177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</row>
    <row r="51" spans="1:55">
      <c r="A51" s="12">
        <f t="shared" si="0"/>
        <v>46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7"/>
      <c r="R51" s="177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</row>
    <row r="52" spans="1:55">
      <c r="A52" s="12">
        <f t="shared" si="0"/>
        <v>47</v>
      </c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7"/>
      <c r="R52" s="177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</row>
    <row r="53" spans="1:55">
      <c r="A53" s="12">
        <f t="shared" si="0"/>
        <v>48</v>
      </c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7"/>
      <c r="R53" s="177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</row>
    <row r="54" spans="1:55">
      <c r="A54" s="12">
        <f t="shared" si="0"/>
        <v>49</v>
      </c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7"/>
      <c r="R54" s="177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60" t="s">
        <v>5</v>
      </c>
      <c r="B1" s="161"/>
      <c r="C1" s="161"/>
      <c r="D1" s="161"/>
      <c r="E1" s="161"/>
      <c r="F1" s="161"/>
      <c r="G1" s="161"/>
      <c r="H1" s="161"/>
      <c r="I1" s="161"/>
      <c r="J1" s="162"/>
      <c r="K1" s="158" t="s">
        <v>3</v>
      </c>
      <c r="L1" s="158"/>
      <c r="M1" s="158"/>
      <c r="N1" s="158"/>
      <c r="O1" s="166" t="e">
        <f>IF(ISBLANK(#REF!),"",(#REF!))</f>
        <v>#REF!</v>
      </c>
      <c r="P1" s="166"/>
      <c r="Q1" s="166"/>
      <c r="R1" s="166"/>
      <c r="S1" s="166"/>
      <c r="T1" s="166"/>
      <c r="U1" s="166"/>
      <c r="V1" s="166"/>
      <c r="W1" s="166"/>
      <c r="X1" s="166"/>
      <c r="Y1" s="158" t="s">
        <v>13</v>
      </c>
      <c r="Z1" s="158"/>
      <c r="AA1" s="158"/>
      <c r="AB1" s="158"/>
      <c r="AC1" s="157" t="e">
        <f>IF(ISBLANK(#REF!),"",(#REF!))</f>
        <v>#REF!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8" t="s">
        <v>1</v>
      </c>
      <c r="AN1" s="158"/>
      <c r="AO1" s="158"/>
      <c r="AP1" s="158"/>
      <c r="AQ1" s="153" t="e">
        <f>IF(ISBLANK(#REF!),"",(#REF!))</f>
        <v>#REF!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59" t="s">
        <v>4</v>
      </c>
      <c r="L2" s="159"/>
      <c r="M2" s="159"/>
      <c r="N2" s="159"/>
      <c r="O2" s="167" t="e">
        <f>IF(ISBLANK(#REF!),"",(#REF!))</f>
        <v>#REF!</v>
      </c>
      <c r="P2" s="167"/>
      <c r="Q2" s="167"/>
      <c r="R2" s="167"/>
      <c r="S2" s="167"/>
      <c r="T2" s="167"/>
      <c r="U2" s="167"/>
      <c r="V2" s="167"/>
      <c r="W2" s="167"/>
      <c r="X2" s="167"/>
      <c r="Y2" s="159" t="s">
        <v>0</v>
      </c>
      <c r="Z2" s="159"/>
      <c r="AA2" s="159"/>
      <c r="AB2" s="159"/>
      <c r="AC2" s="155" t="e">
        <f>IF(ISBLANK(#REF!),"",(#REF!))</f>
        <v>#REF!</v>
      </c>
      <c r="AD2" s="155"/>
      <c r="AE2" s="155"/>
      <c r="AF2" s="155"/>
      <c r="AG2" s="155"/>
      <c r="AH2" s="155"/>
      <c r="AI2" s="155"/>
      <c r="AJ2" s="155"/>
      <c r="AK2" s="155"/>
      <c r="AL2" s="155"/>
      <c r="AM2" s="159" t="s">
        <v>27</v>
      </c>
      <c r="AN2" s="159"/>
      <c r="AO2" s="159"/>
      <c r="AP2" s="159"/>
      <c r="AQ2" s="155" t="e">
        <f>IF(ISBLANK(#REF!),"",(#REF!))</f>
        <v>#REF!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7" t="s">
        <v>5</v>
      </c>
      <c r="B1" s="198"/>
      <c r="C1" s="198"/>
      <c r="D1" s="198"/>
      <c r="E1" s="198"/>
      <c r="F1" s="198"/>
      <c r="G1" s="198"/>
      <c r="H1" s="198"/>
      <c r="I1" s="198"/>
      <c r="J1" s="199"/>
      <c r="K1" s="158" t="s">
        <v>3</v>
      </c>
      <c r="L1" s="158"/>
      <c r="M1" s="158"/>
      <c r="N1" s="158"/>
      <c r="O1" s="166" t="e">
        <f>IF(ISBLANK(#REF!),"",(#REF!))</f>
        <v>#REF!</v>
      </c>
      <c r="P1" s="166"/>
      <c r="Q1" s="166"/>
      <c r="R1" s="166"/>
      <c r="S1" s="166"/>
      <c r="T1" s="166"/>
      <c r="U1" s="166"/>
      <c r="V1" s="166"/>
      <c r="W1" s="166"/>
      <c r="X1" s="166"/>
      <c r="Y1" s="158" t="s">
        <v>13</v>
      </c>
      <c r="Z1" s="158"/>
      <c r="AA1" s="158"/>
      <c r="AB1" s="158"/>
      <c r="AC1" s="157" t="e">
        <f>IF(ISBLANK(#REF!),"",(#REF!))</f>
        <v>#REF!</v>
      </c>
      <c r="AD1" s="157"/>
      <c r="AE1" s="157"/>
      <c r="AF1" s="157"/>
      <c r="AG1" s="157"/>
      <c r="AH1" s="157"/>
      <c r="AI1" s="157"/>
      <c r="AJ1" s="157"/>
      <c r="AK1" s="157"/>
      <c r="AL1" s="157"/>
      <c r="AM1" s="158" t="s">
        <v>1</v>
      </c>
      <c r="AN1" s="158"/>
      <c r="AO1" s="158"/>
      <c r="AP1" s="158"/>
      <c r="AQ1" s="153" t="e">
        <f>IF(ISBLANK(#REF!),"",(#REF!))</f>
        <v>#REF!</v>
      </c>
      <c r="AR1" s="153"/>
      <c r="AS1" s="153"/>
      <c r="AT1" s="153"/>
      <c r="AU1" s="153"/>
      <c r="AV1" s="153"/>
      <c r="AW1" s="153"/>
      <c r="AX1" s="153"/>
      <c r="AY1" s="153"/>
      <c r="AZ1" s="154"/>
    </row>
    <row r="2" spans="1:52" ht="11.25" thickBot="1">
      <c r="A2" s="200"/>
      <c r="B2" s="201"/>
      <c r="C2" s="201"/>
      <c r="D2" s="201"/>
      <c r="E2" s="201"/>
      <c r="F2" s="201"/>
      <c r="G2" s="201"/>
      <c r="H2" s="201"/>
      <c r="I2" s="201"/>
      <c r="J2" s="202"/>
      <c r="K2" s="159" t="s">
        <v>4</v>
      </c>
      <c r="L2" s="159"/>
      <c r="M2" s="159"/>
      <c r="N2" s="159"/>
      <c r="O2" s="167" t="e">
        <f>IF(ISBLANK(#REF!),"",(#REF!))</f>
        <v>#REF!</v>
      </c>
      <c r="P2" s="167"/>
      <c r="Q2" s="167"/>
      <c r="R2" s="167"/>
      <c r="S2" s="167"/>
      <c r="T2" s="167"/>
      <c r="U2" s="167"/>
      <c r="V2" s="167"/>
      <c r="W2" s="167"/>
      <c r="X2" s="167"/>
      <c r="Y2" s="159" t="s">
        <v>0</v>
      </c>
      <c r="Z2" s="159"/>
      <c r="AA2" s="159"/>
      <c r="AB2" s="159"/>
      <c r="AC2" s="155" t="e">
        <f>IF(ISBLANK(#REF!),"",(#REF!))</f>
        <v>#REF!</v>
      </c>
      <c r="AD2" s="155"/>
      <c r="AE2" s="155"/>
      <c r="AF2" s="155"/>
      <c r="AG2" s="155"/>
      <c r="AH2" s="155"/>
      <c r="AI2" s="155"/>
      <c r="AJ2" s="155"/>
      <c r="AK2" s="155"/>
      <c r="AL2" s="155"/>
      <c r="AM2" s="159" t="s">
        <v>27</v>
      </c>
      <c r="AN2" s="159"/>
      <c r="AO2" s="159"/>
      <c r="AP2" s="159"/>
      <c r="AQ2" s="155" t="e">
        <f>IF(ISBLANK(#REF!),"",(#REF!))</f>
        <v>#REF!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オープニング</vt:lpstr>
      <vt:lpstr>改訂履歴</vt:lpstr>
      <vt:lpstr>画面イメージ</vt:lpstr>
      <vt:lpstr>IO関連</vt:lpstr>
      <vt:lpstr>画面項目</vt:lpstr>
      <vt:lpstr>イベント処理</vt:lpstr>
      <vt:lpstr>DB処理</vt:lpstr>
      <vt:lpstr>オープニング!Print_Area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2023-12-18T06:48:29Z</cp:lastPrinted>
  <dcterms:created xsi:type="dcterms:W3CDTF">2002-02-23T02:02:23Z</dcterms:created>
  <dcterms:modified xsi:type="dcterms:W3CDTF">2023-12-19T05:57:31Z</dcterms:modified>
</cp:coreProperties>
</file>